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D_地域福祉\D1 介護実習普及センター事業\D102_介護実習・普及センター事業\プロポ\01 企画提案公募実施要領\02 ブランチ\"/>
    </mc:Choice>
  </mc:AlternateContent>
  <bookViews>
    <workbookView xWindow="-510" yWindow="45" windowWidth="11910" windowHeight="9045"/>
  </bookViews>
  <sheets>
    <sheet name="様式 " sheetId="1" r:id="rId1"/>
  </sheets>
  <definedNames>
    <definedName name="_xlnm.Print_Area" localSheetId="0">'様式 '!$A$1:$K$47</definedName>
  </definedNames>
  <calcPr calcId="152511"/>
</workbook>
</file>

<file path=xl/calcChain.xml><?xml version="1.0" encoding="utf-8"?>
<calcChain xmlns="http://schemas.openxmlformats.org/spreadsheetml/2006/main">
  <c r="I13" i="1" l="1"/>
  <c r="I12" i="1"/>
  <c r="I14" i="1"/>
  <c r="I41" i="1"/>
  <c r="I40" i="1"/>
  <c r="I39" i="1"/>
  <c r="I32" i="1"/>
  <c r="I31" i="1"/>
  <c r="I30" i="1"/>
  <c r="I29" i="1"/>
  <c r="I25" i="1"/>
  <c r="I21" i="1"/>
  <c r="I20" i="1"/>
  <c r="I19" i="1"/>
  <c r="I18" i="1"/>
  <c r="I24" i="1"/>
  <c r="I23" i="1"/>
  <c r="I22" i="1"/>
  <c r="F15" i="1"/>
  <c r="F42" i="1"/>
  <c r="F33" i="1"/>
  <c r="F26" i="1"/>
  <c r="I36" i="1"/>
  <c r="F37" i="1"/>
  <c r="I6" i="1"/>
  <c r="I7" i="1"/>
</calcChain>
</file>

<file path=xl/sharedStrings.xml><?xml version="1.0" encoding="utf-8"?>
<sst xmlns="http://schemas.openxmlformats.org/spreadsheetml/2006/main" count="38" uniqueCount="31">
  <si>
    <t>見積り額</t>
    <rPh sb="0" eb="2">
      <t>ミツ</t>
    </rPh>
    <rPh sb="3" eb="4">
      <t>ガク</t>
    </rPh>
    <phoneticPr fontId="2"/>
  </si>
  <si>
    <t>税込み</t>
    <rPh sb="0" eb="2">
      <t>ゼイコ</t>
    </rPh>
    <phoneticPr fontId="2"/>
  </si>
  <si>
    <t>【内訳】</t>
    <rPh sb="1" eb="3">
      <t>ウチワケ</t>
    </rPh>
    <phoneticPr fontId="2"/>
  </si>
  <si>
    <t>単価</t>
    <rPh sb="0" eb="2">
      <t>タンカ</t>
    </rPh>
    <phoneticPr fontId="2"/>
  </si>
  <si>
    <t>合計</t>
    <rPh sb="0" eb="2">
      <t>ゴウケイ</t>
    </rPh>
    <phoneticPr fontId="2"/>
  </si>
  <si>
    <t>人件費合計</t>
    <rPh sb="0" eb="3">
      <t>ジンケンヒ</t>
    </rPh>
    <rPh sb="3" eb="5">
      <t>ゴウケイ</t>
    </rPh>
    <phoneticPr fontId="2"/>
  </si>
  <si>
    <t>費用項目(物品名等)</t>
    <rPh sb="0" eb="2">
      <t>ヒヨウ</t>
    </rPh>
    <rPh sb="2" eb="4">
      <t>コウモク</t>
    </rPh>
    <rPh sb="5" eb="7">
      <t>ブッピン</t>
    </rPh>
    <rPh sb="7" eb="8">
      <t>メイ</t>
    </rPh>
    <rPh sb="8" eb="9">
      <t>ナド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</si>
  <si>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</si>
  <si>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</si>
  <si>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物品費合計</t>
    <rPh sb="0" eb="2">
      <t>ブッピン</t>
    </rPh>
    <rPh sb="2" eb="3">
      <t>ヒ</t>
    </rPh>
    <rPh sb="3" eb="5">
      <t>ゴウケイ</t>
    </rPh>
    <phoneticPr fontId="2"/>
  </si>
  <si>
    <t>費用項目(管理費)</t>
    <rPh sb="0" eb="2">
      <t>ヒヨウ</t>
    </rPh>
    <rPh sb="2" eb="4">
      <t>コウモク</t>
    </rPh>
    <rPh sb="5" eb="8">
      <t>カンリヒ</t>
    </rPh>
    <phoneticPr fontId="2"/>
  </si>
  <si>
    <t>内訳(計算式を入力)</t>
    <rPh sb="0" eb="2">
      <t>ウチワケ</t>
    </rPh>
    <rPh sb="3" eb="5">
      <t>ケイサン</t>
    </rPh>
    <rPh sb="5" eb="6">
      <t>シキ</t>
    </rPh>
    <rPh sb="7" eb="9">
      <t>ニュウリョク</t>
    </rPh>
    <phoneticPr fontId="2"/>
  </si>
  <si>
    <t>管理費合計</t>
    <rPh sb="0" eb="2">
      <t>カンリ</t>
    </rPh>
    <rPh sb="2" eb="3">
      <t>ヒ</t>
    </rPh>
    <rPh sb="3" eb="5">
      <t>ゴウケイ</t>
    </rPh>
    <phoneticPr fontId="2"/>
  </si>
  <si>
    <t>5 その他経費</t>
    <rPh sb="4" eb="5">
      <t>タ</t>
    </rPh>
    <rPh sb="5" eb="7">
      <t>ケイヒ</t>
    </rPh>
    <phoneticPr fontId="2"/>
  </si>
  <si>
    <t>その他経費計</t>
    <rPh sb="2" eb="3">
      <t>タ</t>
    </rPh>
    <rPh sb="3" eb="5">
      <t>ケイヒ</t>
    </rPh>
    <rPh sb="5" eb="6">
      <t>ケイ</t>
    </rPh>
    <phoneticPr fontId="2"/>
  </si>
  <si>
    <t>企画書（経費）</t>
    <rPh sb="0" eb="3">
      <t>キカクショ</t>
    </rPh>
    <rPh sb="4" eb="6">
      <t>ケイヒ</t>
    </rPh>
    <phoneticPr fontId="2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</si>
  <si>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2"/>
  </si>
  <si>
    <t>運営費合計</t>
    <rPh sb="0" eb="3">
      <t>ウンエイヒ</t>
    </rPh>
    <rPh sb="3" eb="5">
      <t>ゴウケイ</t>
    </rPh>
    <phoneticPr fontId="2"/>
  </si>
  <si>
    <t>例：（人件費＋運営費）×１０％</t>
    <rPh sb="0" eb="1">
      <t>レイ</t>
    </rPh>
    <rPh sb="3" eb="6">
      <t>ジンケンヒ</t>
    </rPh>
    <rPh sb="7" eb="10">
      <t>ウンエイヒ</t>
    </rPh>
    <phoneticPr fontId="2"/>
  </si>
  <si>
    <t>4 一般管理費</t>
    <rPh sb="2" eb="4">
      <t>イッパン</t>
    </rPh>
    <rPh sb="4" eb="6">
      <t>カンリ</t>
    </rPh>
    <rPh sb="6" eb="7">
      <t>ヒ</t>
    </rPh>
    <phoneticPr fontId="2"/>
  </si>
  <si>
    <t>※一般管理費の計算式は、例を記入しているので適宜変更してください。</t>
    <rPh sb="1" eb="3">
      <t>イッパン</t>
    </rPh>
    <rPh sb="3" eb="6">
      <t>カンリヒ</t>
    </rPh>
    <rPh sb="7" eb="9">
      <t>ケイサン</t>
    </rPh>
    <rPh sb="9" eb="10">
      <t>シキ</t>
    </rPh>
    <rPh sb="12" eb="13">
      <t>レイ</t>
    </rPh>
    <rPh sb="14" eb="16">
      <t>キニュウ</t>
    </rPh>
    <rPh sb="22" eb="24">
      <t>テキギ</t>
    </rPh>
    <rPh sb="24" eb="26">
      <t>ヘンコウ</t>
    </rPh>
    <phoneticPr fontId="2"/>
  </si>
  <si>
    <t>（様式３の別紙）</t>
    <rPh sb="1" eb="3">
      <t>ヨウシキ</t>
    </rPh>
    <rPh sb="5" eb="7">
      <t>ベッシ</t>
    </rPh>
    <phoneticPr fontId="2"/>
  </si>
  <si>
    <r>
      <t xml:space="preserve">3 </t>
    </r>
    <r>
      <rPr>
        <b/>
        <sz val="11"/>
        <rFont val="ＭＳ Ｐゴシック"/>
        <family val="3"/>
        <charset val="128"/>
      </rPr>
      <t>物品費</t>
    </r>
    <r>
      <rPr>
        <vertAlign val="subscript"/>
        <sz val="11"/>
        <rFont val="ＭＳ Ｐ明朝"/>
        <family val="1"/>
        <charset val="128"/>
      </rPr>
      <t>(機材消耗品等)</t>
    </r>
    <rPh sb="2" eb="4">
      <t>ブッピン</t>
    </rPh>
    <rPh sb="4" eb="5">
      <t>ヒ</t>
    </rPh>
    <rPh sb="6" eb="8">
      <t>キザイ</t>
    </rPh>
    <rPh sb="8" eb="10">
      <t>ショウモウ</t>
    </rPh>
    <rPh sb="10" eb="12">
      <t>ヒンナド</t>
    </rPh>
    <phoneticPr fontId="2"/>
  </si>
  <si>
    <t>費用項目（運営費）</t>
    <rPh sb="0" eb="2">
      <t>ヒヨウ</t>
    </rPh>
    <rPh sb="2" eb="4">
      <t>コウモク</t>
    </rPh>
    <rPh sb="5" eb="7">
      <t>ウンエイ</t>
    </rPh>
    <rPh sb="7" eb="8">
      <t>ヒ</t>
    </rPh>
    <phoneticPr fontId="2"/>
  </si>
  <si>
    <t>費用項目（人件費）</t>
    <rPh sb="0" eb="2">
      <t>ヒヨウ</t>
    </rPh>
    <rPh sb="2" eb="4">
      <t>コウモク</t>
    </rPh>
    <rPh sb="5" eb="8">
      <t>ジンケンヒ</t>
    </rPh>
    <phoneticPr fontId="2"/>
  </si>
  <si>
    <t>単価</t>
  </si>
  <si>
    <t>※行数が足りない場合は、適宜追加してください。</t>
    <rPh sb="1" eb="3">
      <t>ギョウスウ</t>
    </rPh>
    <rPh sb="4" eb="5">
      <t>タ</t>
    </rPh>
    <rPh sb="8" eb="10">
      <t>バアイ</t>
    </rPh>
    <rPh sb="14" eb="16">
      <t>ツイカ</t>
    </rPh>
    <phoneticPr fontId="2"/>
  </si>
  <si>
    <t>1 人件費</t>
    <rPh sb="2" eb="5">
      <t>ジンケンヒ</t>
    </rPh>
    <phoneticPr fontId="2"/>
  </si>
  <si>
    <t>2 運営費</t>
    <rPh sb="2" eb="4">
      <t>ウンエイ</t>
    </rPh>
    <rPh sb="4" eb="5">
      <t>ヒ</t>
    </rPh>
    <phoneticPr fontId="2"/>
  </si>
  <si>
    <t>数量</t>
    <phoneticPr fontId="2"/>
  </si>
  <si>
    <t>福岡県 地域介護実習・普及センター事業</t>
    <rPh sb="0" eb="3">
      <t>フクオカケン</t>
    </rPh>
    <rPh sb="4" eb="6">
      <t>チイキ</t>
    </rPh>
    <rPh sb="6" eb="8">
      <t>カイゴ</t>
    </rPh>
    <rPh sb="8" eb="10">
      <t>ジッシュウ</t>
    </rPh>
    <rPh sb="11" eb="13">
      <t>フキュウ</t>
    </rPh>
    <rPh sb="17" eb="19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</si>
</sst>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&quot;¥&quot;#,##0&quot;円&quot;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3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5" fillId="0" borderId="7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7" xfId="0" applyFill="1" applyBorder="1">
      <alignment vertical="center"/>
    </xf>
    <xf numFmtId="177" fontId="0" fillId="0" borderId="0" xfId="0" applyNumberFormat="1" applyFill="1">
      <alignment vertical="center"/>
    </xf>
    <xf numFmtId="177" fontId="5" fillId="0" borderId="9" xfId="0" applyNumberFormat="1" applyFont="1" applyFill="1" applyBorder="1" applyAlignment="1">
      <alignment vertical="center"/>
    </xf>
    <xf numFmtId="177" fontId="5" fillId="0" borderId="10" xfId="0" applyNumberFormat="1" applyFont="1" applyFill="1" applyBorder="1" applyAlignment="1">
      <alignment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7" xfId="0" applyFill="1" applyBorder="1" applyAlignment="1">
      <alignment vertical="center" textRotation="255" shrinkToFit="1"/>
    </xf>
    <xf numFmtId="177" fontId="5" fillId="0" borderId="12" xfId="0" applyNumberFormat="1" applyFont="1" applyFill="1" applyBorder="1" applyAlignment="1">
      <alignment vertical="center"/>
    </xf>
    <xf numFmtId="177" fontId="5" fillId="0" borderId="13" xfId="0" applyNumberFormat="1" applyFont="1" applyFill="1" applyBorder="1" applyAlignment="1">
      <alignment vertical="center"/>
    </xf>
    <xf numFmtId="3" fontId="0" fillId="0" borderId="0" xfId="0" applyNumberFormat="1" applyFill="1" applyBorder="1">
      <alignment vertical="center"/>
    </xf>
    <xf numFmtId="0" fontId="0" fillId="0" borderId="14" xfId="0" applyNumberFormat="1" applyFill="1" applyBorder="1" applyAlignment="1">
      <alignment vertical="center" shrinkToFit="1"/>
    </xf>
    <xf numFmtId="177" fontId="5" fillId="0" borderId="15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0" fontId="5" fillId="0" borderId="3" xfId="0" applyFont="1" applyFill="1" applyBorder="1">
      <alignment vertical="center"/>
    </xf>
    <xf numFmtId="3" fontId="0" fillId="0" borderId="4" xfId="0" applyNumberFormat="1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76" fontId="0" fillId="0" borderId="17" xfId="0" applyNumberFormat="1" applyFill="1" applyBorder="1">
      <alignment vertical="center"/>
    </xf>
    <xf numFmtId="176" fontId="0" fillId="0" borderId="14" xfId="0" applyNumberFormat="1" applyFill="1" applyBorder="1" applyAlignment="1">
      <alignment vertical="center" shrinkToFit="1"/>
    </xf>
    <xf numFmtId="177" fontId="0" fillId="0" borderId="0" xfId="0" applyNumberFormat="1" applyFont="1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0" fontId="0" fillId="0" borderId="0" xfId="0" applyNumberFormat="1" applyFill="1" applyBorder="1">
      <alignment vertical="center"/>
    </xf>
    <xf numFmtId="0" fontId="0" fillId="0" borderId="14" xfId="0" applyNumberFormat="1" applyFill="1" applyBorder="1">
      <alignment vertical="center"/>
    </xf>
    <xf numFmtId="0" fontId="0" fillId="0" borderId="17" xfId="0" applyNumberFormat="1" applyFill="1" applyBorder="1">
      <alignment vertical="center"/>
    </xf>
    <xf numFmtId="0" fontId="0" fillId="0" borderId="14" xfId="0" applyFill="1" applyBorder="1" applyAlignment="1">
      <alignment vertical="center" shrinkToFit="1"/>
    </xf>
    <xf numFmtId="176" fontId="0" fillId="0" borderId="17" xfId="0" applyNumberFormat="1" applyFill="1" applyBorder="1" applyAlignment="1">
      <alignment vertical="center"/>
    </xf>
    <xf numFmtId="176" fontId="0" fillId="0" borderId="24" xfId="0" applyNumberForma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5" fillId="0" borderId="32" xfId="0" applyNumberFormat="1" applyFont="1" applyFill="1" applyBorder="1" applyAlignment="1">
      <alignment vertical="center"/>
    </xf>
    <xf numFmtId="0" fontId="0" fillId="0" borderId="38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 shrinkToFit="1"/>
    </xf>
    <xf numFmtId="0" fontId="0" fillId="0" borderId="16" xfId="0" applyFill="1" applyBorder="1" applyAlignment="1">
      <alignment horizontal="center" vertical="center" shrinkToFit="1"/>
    </xf>
    <xf numFmtId="0" fontId="0" fillId="0" borderId="33" xfId="0" applyFill="1" applyBorder="1" applyAlignment="1">
      <alignment horizontal="center" vertical="center" shrinkToFit="1"/>
    </xf>
    <xf numFmtId="49" fontId="0" fillId="0" borderId="36" xfId="0" applyNumberFormat="1" applyFill="1" applyBorder="1" applyAlignment="1">
      <alignment horizontal="center" vertical="center" shrinkToFit="1"/>
    </xf>
    <xf numFmtId="49" fontId="0" fillId="0" borderId="2" xfId="0" applyNumberFormat="1" applyFill="1" applyBorder="1" applyAlignment="1">
      <alignment horizontal="center" vertical="center" shrinkToFit="1"/>
    </xf>
    <xf numFmtId="49" fontId="0" fillId="0" borderId="39" xfId="0" applyNumberFormat="1" applyFill="1" applyBorder="1" applyAlignment="1">
      <alignment horizontal="center" vertical="center" shrinkToFit="1"/>
    </xf>
    <xf numFmtId="0" fontId="0" fillId="0" borderId="20" xfId="0" applyFill="1" applyBorder="1" applyAlignment="1">
      <alignment vertical="center" shrinkToFit="1"/>
    </xf>
    <xf numFmtId="0" fontId="0" fillId="0" borderId="29" xfId="0" applyFill="1" applyBorder="1" applyAlignment="1">
      <alignment vertical="center" shrinkToFit="1"/>
    </xf>
    <xf numFmtId="0" fontId="0" fillId="0" borderId="25" xfId="0" applyFill="1" applyBorder="1" applyAlignment="1">
      <alignment horizontal="left" vertical="center" shrinkToFit="1"/>
    </xf>
    <xf numFmtId="0" fontId="0" fillId="0" borderId="27" xfId="0" applyFill="1" applyBorder="1" applyAlignment="1">
      <alignment horizontal="left" vertical="center" shrinkToFit="1"/>
    </xf>
    <xf numFmtId="0" fontId="0" fillId="0" borderId="28" xfId="0" applyFill="1" applyBorder="1" applyAlignment="1">
      <alignment horizontal="left" vertical="center" shrinkToFit="1"/>
    </xf>
    <xf numFmtId="176" fontId="0" fillId="0" borderId="25" xfId="0" applyNumberFormat="1" applyFill="1" applyBorder="1" applyAlignment="1">
      <alignment horizontal="right" vertical="center"/>
    </xf>
    <xf numFmtId="176" fontId="0" fillId="0" borderId="26" xfId="0" applyNumberForma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vertical="center"/>
    </xf>
    <xf numFmtId="176" fontId="5" fillId="0" borderId="22" xfId="0" applyNumberFormat="1" applyFont="1" applyFill="1" applyBorder="1" applyAlignment="1">
      <alignment vertical="center"/>
    </xf>
    <xf numFmtId="176" fontId="0" fillId="0" borderId="14" xfId="0" applyNumberFormat="1" applyFill="1" applyBorder="1" applyAlignment="1">
      <alignment vertical="center"/>
    </xf>
    <xf numFmtId="176" fontId="0" fillId="0" borderId="21" xfId="0" applyNumberForma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35" xfId="0" applyNumberFormat="1" applyFont="1" applyFill="1" applyBorder="1" applyAlignment="1">
      <alignment vertical="center"/>
    </xf>
    <xf numFmtId="176" fontId="0" fillId="0" borderId="36" xfId="0" applyNumberFormat="1" applyFill="1" applyBorder="1" applyAlignment="1">
      <alignment horizontal="right" vertical="center"/>
    </xf>
    <xf numFmtId="176" fontId="0" fillId="0" borderId="37" xfId="0" applyNumberFormat="1" applyFill="1" applyBorder="1" applyAlignment="1">
      <alignment horizontal="right" vertical="center"/>
    </xf>
    <xf numFmtId="176" fontId="0" fillId="0" borderId="36" xfId="0" applyNumberFormat="1" applyFill="1" applyBorder="1" applyAlignment="1">
      <alignment vertical="center"/>
    </xf>
    <xf numFmtId="176" fontId="0" fillId="0" borderId="37" xfId="0" applyNumberFormat="1" applyFill="1" applyBorder="1" applyAlignment="1">
      <alignment vertical="center"/>
    </xf>
    <xf numFmtId="176" fontId="0" fillId="0" borderId="25" xfId="0" applyNumberFormat="1" applyFill="1" applyBorder="1" applyAlignment="1">
      <alignment vertical="center"/>
    </xf>
    <xf numFmtId="176" fontId="0" fillId="0" borderId="26" xfId="0" applyNumberFormat="1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49" fontId="0" fillId="0" borderId="25" xfId="0" applyNumberFormat="1" applyFill="1" applyBorder="1" applyAlignment="1">
      <alignment horizontal="left" vertical="center" shrinkToFit="1"/>
    </xf>
    <xf numFmtId="49" fontId="0" fillId="0" borderId="27" xfId="0" applyNumberFormat="1" applyFill="1" applyBorder="1" applyAlignment="1">
      <alignment horizontal="left" vertical="center" shrinkToFit="1"/>
    </xf>
    <xf numFmtId="49" fontId="0" fillId="0" borderId="28" xfId="0" applyNumberFormat="1" applyFill="1" applyBorder="1" applyAlignment="1">
      <alignment horizontal="left" vertical="center" shrinkToFit="1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0" fillId="0" borderId="18" xfId="0" applyNumberFormat="1" applyFill="1" applyBorder="1" applyAlignment="1">
      <alignment horizontal="left" vertical="center" shrinkToFit="1"/>
    </xf>
    <xf numFmtId="49" fontId="0" fillId="0" borderId="19" xfId="0" applyNumberFormat="1" applyFill="1" applyBorder="1" applyAlignment="1">
      <alignment horizontal="left" vertical="center" shrinkToFit="1"/>
    </xf>
    <xf numFmtId="49" fontId="0" fillId="0" borderId="20" xfId="0" applyNumberForma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view="pageBreakPreview" topLeftCell="A28" zoomScaleNormal="100" zoomScaleSheetLayoutView="85" workbookViewId="0">
      <selection activeCell="F7" sqref="F7"/>
    </sheetView>
  </sheetViews>
  <sheetFormatPr defaultRowHeight="13.5"/>
  <cols>
    <col min="1" max="1" width="6.125" style="2" customWidth="1"/>
    <col min="2" max="5" width="9" style="2"/>
    <col min="6" max="6" width="13.5" style="2" bestFit="1" customWidth="1"/>
    <col min="7" max="11" width="9" style="2"/>
    <col min="12" max="12" width="12.375" style="2" bestFit="1" customWidth="1"/>
    <col min="13" max="16384" width="9" style="2"/>
  </cols>
  <sheetData>
    <row r="1" spans="1:12" ht="18.600000000000001" customHeight="1">
      <c r="A1" s="2" t="s">
        <v>21</v>
      </c>
    </row>
    <row r="2" spans="1:12" ht="18" customHeight="1">
      <c r="B2" s="89" t="s">
        <v>30</v>
      </c>
      <c r="C2" s="89"/>
      <c r="D2" s="89"/>
      <c r="E2" s="89"/>
      <c r="F2" s="89"/>
      <c r="G2" s="89"/>
      <c r="H2" s="89"/>
      <c r="I2" s="89"/>
      <c r="J2" s="89"/>
    </row>
    <row r="3" spans="1:12" ht="18" customHeight="1">
      <c r="B3" s="89" t="s">
        <v>15</v>
      </c>
      <c r="C3" s="89"/>
      <c r="D3" s="89"/>
      <c r="E3" s="89"/>
      <c r="F3" s="89"/>
      <c r="G3" s="89"/>
      <c r="H3" s="89"/>
      <c r="I3" s="89"/>
      <c r="J3" s="89"/>
      <c r="K3" s="31"/>
    </row>
    <row r="4" spans="1:12" ht="18" customHeight="1">
      <c r="B4" s="2" t="s">
        <v>16</v>
      </c>
      <c r="C4" s="32"/>
      <c r="D4" s="4"/>
      <c r="E4" s="4"/>
      <c r="F4" s="4"/>
      <c r="G4" s="1"/>
      <c r="H4" s="1"/>
      <c r="I4" s="1"/>
      <c r="J4" s="1"/>
    </row>
    <row r="5" spans="1:12" ht="18" customHeight="1">
      <c r="B5" s="5"/>
      <c r="C5" s="32"/>
      <c r="D5" s="33"/>
      <c r="E5" s="33"/>
      <c r="F5" s="33"/>
      <c r="G5" s="1"/>
      <c r="H5" s="1"/>
      <c r="I5" s="1"/>
      <c r="J5" s="1"/>
    </row>
    <row r="6" spans="1:12" ht="18" customHeight="1">
      <c r="B6" s="5"/>
      <c r="C6" s="34"/>
      <c r="D6" s="33"/>
      <c r="E6" s="33"/>
      <c r="F6" s="33"/>
      <c r="G6" s="2" t="s">
        <v>0</v>
      </c>
      <c r="H6" s="6"/>
      <c r="I6" s="63">
        <f>F15+F26+F33+F37+F42</f>
        <v>0</v>
      </c>
      <c r="J6" s="63"/>
    </row>
    <row r="7" spans="1:12" ht="18" customHeight="1" thickBot="1">
      <c r="B7" s="3"/>
      <c r="C7" s="35"/>
      <c r="D7" s="15"/>
      <c r="E7" s="15"/>
      <c r="F7" s="15"/>
      <c r="G7" s="2" t="s">
        <v>1</v>
      </c>
      <c r="H7" s="7"/>
      <c r="I7" s="64">
        <f>ROUNDDOWN(I6*1.1,0)</f>
        <v>0</v>
      </c>
      <c r="J7" s="64"/>
    </row>
    <row r="8" spans="1:12" ht="11.65" customHeight="1" thickTop="1" thickBot="1">
      <c r="D8" s="8"/>
      <c r="E8" s="8"/>
      <c r="F8" s="8"/>
      <c r="J8" s="9"/>
    </row>
    <row r="9" spans="1:12" ht="18" customHeight="1" thickBot="1">
      <c r="B9" s="10" t="s">
        <v>2</v>
      </c>
      <c r="C9" s="11"/>
      <c r="D9" s="11"/>
      <c r="E9" s="11"/>
      <c r="F9" s="11"/>
      <c r="G9" s="11"/>
      <c r="H9" s="11"/>
      <c r="I9" s="11"/>
      <c r="J9" s="12"/>
    </row>
    <row r="10" spans="1:12" ht="18" customHeight="1" thickTop="1" thickBot="1">
      <c r="B10" s="79" t="s">
        <v>24</v>
      </c>
      <c r="C10" s="77"/>
      <c r="D10" s="77"/>
      <c r="E10" s="77"/>
      <c r="F10" s="13" t="s">
        <v>25</v>
      </c>
      <c r="G10" s="13" t="s">
        <v>29</v>
      </c>
      <c r="H10" s="13" t="s">
        <v>8</v>
      </c>
      <c r="I10" s="77" t="s">
        <v>4</v>
      </c>
      <c r="J10" s="78"/>
    </row>
    <row r="11" spans="1:12" ht="18" customHeight="1">
      <c r="B11" s="14" t="s">
        <v>27</v>
      </c>
      <c r="C11" s="15"/>
      <c r="D11" s="15"/>
      <c r="E11" s="15"/>
      <c r="F11" s="15"/>
      <c r="G11" s="40"/>
      <c r="H11" s="40"/>
      <c r="I11" s="15"/>
      <c r="J11" s="16"/>
    </row>
    <row r="12" spans="1:12" ht="18" customHeight="1" thickBot="1">
      <c r="B12" s="14"/>
      <c r="C12" s="43"/>
      <c r="D12" s="43"/>
      <c r="E12" s="43"/>
      <c r="F12" s="37"/>
      <c r="G12" s="41"/>
      <c r="H12" s="41"/>
      <c r="I12" s="44">
        <f>ROUNDDOWN(F12*G12*H12,0)</f>
        <v>0</v>
      </c>
      <c r="J12" s="45"/>
    </row>
    <row r="13" spans="1:12" ht="18" customHeight="1" thickTop="1" thickBot="1">
      <c r="B13" s="14"/>
      <c r="C13" s="43"/>
      <c r="D13" s="43"/>
      <c r="E13" s="43"/>
      <c r="F13" s="37"/>
      <c r="G13" s="41"/>
      <c r="H13" s="41"/>
      <c r="I13" s="44">
        <f>ROUNDDOWN(F13*G13*H13,0)</f>
        <v>0</v>
      </c>
      <c r="J13" s="45"/>
    </row>
    <row r="14" spans="1:12" ht="18" customHeight="1" thickTop="1" thickBot="1">
      <c r="B14" s="17"/>
      <c r="C14" s="57"/>
      <c r="D14" s="57"/>
      <c r="E14" s="57"/>
      <c r="F14" s="36"/>
      <c r="G14" s="42"/>
      <c r="H14" s="42"/>
      <c r="I14" s="44">
        <f>ROUNDDOWN(F14*G14*H14,0)</f>
        <v>0</v>
      </c>
      <c r="J14" s="45"/>
      <c r="L14" s="18"/>
    </row>
    <row r="15" spans="1:12" ht="18" customHeight="1" thickTop="1" thickBot="1">
      <c r="B15" s="19" t="s">
        <v>5</v>
      </c>
      <c r="C15" s="20"/>
      <c r="D15" s="20"/>
      <c r="E15" s="20"/>
      <c r="F15" s="65">
        <f>SUM(I12:J14)</f>
        <v>0</v>
      </c>
      <c r="G15" s="65"/>
      <c r="H15" s="65"/>
      <c r="I15" s="65"/>
      <c r="J15" s="66"/>
    </row>
    <row r="16" spans="1:12" ht="18" customHeight="1" thickTop="1" thickBot="1">
      <c r="B16" s="86" t="s">
        <v>23</v>
      </c>
      <c r="C16" s="87"/>
      <c r="D16" s="87"/>
      <c r="E16" s="87"/>
      <c r="F16" s="21" t="s">
        <v>3</v>
      </c>
      <c r="G16" s="21" t="s">
        <v>7</v>
      </c>
      <c r="H16" s="21" t="s">
        <v>8</v>
      </c>
      <c r="I16" s="87" t="s">
        <v>4</v>
      </c>
      <c r="J16" s="88"/>
    </row>
    <row r="17" spans="2:11" ht="18" customHeight="1">
      <c r="B17" s="14" t="s">
        <v>28</v>
      </c>
      <c r="C17" s="15"/>
      <c r="D17" s="15"/>
      <c r="E17" s="15"/>
      <c r="F17" s="15"/>
      <c r="G17" s="15"/>
      <c r="H17" s="15"/>
      <c r="I17" s="15"/>
      <c r="J17" s="16"/>
    </row>
    <row r="18" spans="2:11" ht="18" customHeight="1">
      <c r="B18" s="17">
        <v>1</v>
      </c>
      <c r="C18" s="58"/>
      <c r="D18" s="59"/>
      <c r="E18" s="60"/>
      <c r="F18" s="37"/>
      <c r="G18" s="26"/>
      <c r="H18" s="26"/>
      <c r="I18" s="61">
        <f t="shared" ref="I18:I25" si="0">ROUNDDOWN(F18*G18*H18,0)</f>
        <v>0</v>
      </c>
      <c r="J18" s="62"/>
    </row>
    <row r="19" spans="2:11" ht="18" customHeight="1">
      <c r="B19" s="17">
        <v>2</v>
      </c>
      <c r="C19" s="58"/>
      <c r="D19" s="59"/>
      <c r="E19" s="60"/>
      <c r="F19" s="37"/>
      <c r="G19" s="26"/>
      <c r="H19" s="26"/>
      <c r="I19" s="61">
        <f t="shared" si="0"/>
        <v>0</v>
      </c>
      <c r="J19" s="62"/>
    </row>
    <row r="20" spans="2:11" ht="18" customHeight="1">
      <c r="B20" s="17">
        <v>3</v>
      </c>
      <c r="C20" s="58"/>
      <c r="D20" s="59"/>
      <c r="E20" s="60"/>
      <c r="F20" s="37"/>
      <c r="G20" s="26"/>
      <c r="H20" s="26"/>
      <c r="I20" s="61">
        <f t="shared" si="0"/>
        <v>0</v>
      </c>
      <c r="J20" s="62"/>
    </row>
    <row r="21" spans="2:11" ht="18" customHeight="1">
      <c r="B21" s="17">
        <v>4</v>
      </c>
      <c r="C21" s="58"/>
      <c r="D21" s="59"/>
      <c r="E21" s="60"/>
      <c r="F21" s="37"/>
      <c r="G21" s="26"/>
      <c r="H21" s="26"/>
      <c r="I21" s="61">
        <f t="shared" si="0"/>
        <v>0</v>
      </c>
      <c r="J21" s="62"/>
    </row>
    <row r="22" spans="2:11" ht="18" customHeight="1">
      <c r="B22" s="17">
        <v>5</v>
      </c>
      <c r="C22" s="58"/>
      <c r="D22" s="59"/>
      <c r="E22" s="60"/>
      <c r="F22" s="37"/>
      <c r="G22" s="26"/>
      <c r="H22" s="26"/>
      <c r="I22" s="61">
        <f t="shared" si="0"/>
        <v>0</v>
      </c>
      <c r="J22" s="62"/>
    </row>
    <row r="23" spans="2:11" ht="18" customHeight="1">
      <c r="B23" s="17">
        <v>6</v>
      </c>
      <c r="C23" s="58"/>
      <c r="D23" s="59"/>
      <c r="E23" s="60"/>
      <c r="F23" s="37"/>
      <c r="G23" s="26"/>
      <c r="H23" s="26"/>
      <c r="I23" s="61">
        <f t="shared" si="0"/>
        <v>0</v>
      </c>
      <c r="J23" s="62"/>
    </row>
    <row r="24" spans="2:11" ht="18" customHeight="1">
      <c r="B24" s="17">
        <v>7</v>
      </c>
      <c r="C24" s="58"/>
      <c r="D24" s="59"/>
      <c r="E24" s="60"/>
      <c r="F24" s="37"/>
      <c r="G24" s="26"/>
      <c r="H24" s="26"/>
      <c r="I24" s="61">
        <f t="shared" si="0"/>
        <v>0</v>
      </c>
      <c r="J24" s="62"/>
    </row>
    <row r="25" spans="2:11" ht="18" customHeight="1" thickBot="1">
      <c r="B25" s="17">
        <v>8</v>
      </c>
      <c r="C25" s="58"/>
      <c r="D25" s="59"/>
      <c r="E25" s="60"/>
      <c r="F25" s="37"/>
      <c r="G25" s="26"/>
      <c r="H25" s="26"/>
      <c r="I25" s="71">
        <f t="shared" si="0"/>
        <v>0</v>
      </c>
      <c r="J25" s="72"/>
      <c r="K25" s="22"/>
    </row>
    <row r="26" spans="2:11" ht="18" customHeight="1" thickTop="1" thickBot="1">
      <c r="B26" s="23" t="s">
        <v>17</v>
      </c>
      <c r="C26" s="24"/>
      <c r="D26" s="24"/>
      <c r="E26" s="24"/>
      <c r="F26" s="69">
        <f>SUM(I18:J25)</f>
        <v>0</v>
      </c>
      <c r="G26" s="69"/>
      <c r="H26" s="69"/>
      <c r="I26" s="69"/>
      <c r="J26" s="70"/>
    </row>
    <row r="27" spans="2:11" ht="18" customHeight="1" thickTop="1" thickBot="1">
      <c r="B27" s="79" t="s">
        <v>6</v>
      </c>
      <c r="C27" s="77"/>
      <c r="D27" s="77"/>
      <c r="E27" s="77"/>
      <c r="F27" s="13" t="s">
        <v>3</v>
      </c>
      <c r="G27" s="13" t="s">
        <v>7</v>
      </c>
      <c r="H27" s="13" t="s">
        <v>8</v>
      </c>
      <c r="I27" s="77" t="s">
        <v>4</v>
      </c>
      <c r="J27" s="78"/>
    </row>
    <row r="28" spans="2:11" ht="18" customHeight="1">
      <c r="B28" s="14" t="s">
        <v>22</v>
      </c>
      <c r="C28" s="15"/>
      <c r="D28" s="15"/>
      <c r="E28" s="15"/>
      <c r="F28" s="15"/>
      <c r="G28" s="25"/>
      <c r="H28" s="15"/>
      <c r="I28" s="15"/>
      <c r="J28" s="16"/>
    </row>
    <row r="29" spans="2:11" ht="18" customHeight="1">
      <c r="B29" s="17"/>
      <c r="C29" s="43"/>
      <c r="D29" s="43"/>
      <c r="E29" s="43"/>
      <c r="F29" s="37"/>
      <c r="G29" s="26"/>
      <c r="H29" s="26"/>
      <c r="I29" s="67">
        <f>ROUNDDOWN(F29*G29*H29,0)</f>
        <v>0</v>
      </c>
      <c r="J29" s="68"/>
    </row>
    <row r="30" spans="2:11" ht="18" customHeight="1">
      <c r="B30" s="17"/>
      <c r="C30" s="43"/>
      <c r="D30" s="43"/>
      <c r="E30" s="43"/>
      <c r="F30" s="37"/>
      <c r="G30" s="26"/>
      <c r="H30" s="26"/>
      <c r="I30" s="75">
        <f>ROUNDDOWN(F30*G30*H30,0)</f>
        <v>0</v>
      </c>
      <c r="J30" s="76"/>
    </row>
    <row r="31" spans="2:11" ht="18" customHeight="1">
      <c r="B31" s="17"/>
      <c r="C31" s="43"/>
      <c r="D31" s="43"/>
      <c r="E31" s="43"/>
      <c r="F31" s="37"/>
      <c r="G31" s="26"/>
      <c r="H31" s="26"/>
      <c r="I31" s="75">
        <f>ROUNDDOWN(F31*G31*H31,0)</f>
        <v>0</v>
      </c>
      <c r="J31" s="76"/>
    </row>
    <row r="32" spans="2:11" ht="18" customHeight="1" thickBot="1">
      <c r="B32" s="17"/>
      <c r="C32" s="43"/>
      <c r="D32" s="43"/>
      <c r="E32" s="43"/>
      <c r="F32" s="37"/>
      <c r="G32" s="26"/>
      <c r="H32" s="26"/>
      <c r="I32" s="73">
        <f>ROUNDDOWN(F32*G32*H32,0)</f>
        <v>0</v>
      </c>
      <c r="J32" s="74"/>
    </row>
    <row r="33" spans="2:10" ht="18" customHeight="1" thickTop="1" thickBot="1">
      <c r="B33" s="19" t="s">
        <v>9</v>
      </c>
      <c r="C33" s="20"/>
      <c r="D33" s="20"/>
      <c r="E33" s="20"/>
      <c r="F33" s="65">
        <f>SUM(I29:J32)</f>
        <v>0</v>
      </c>
      <c r="G33" s="65"/>
      <c r="H33" s="65"/>
      <c r="I33" s="65"/>
      <c r="J33" s="66"/>
    </row>
    <row r="34" spans="2:10" ht="18" customHeight="1" thickTop="1" thickBot="1">
      <c r="B34" s="83" t="s">
        <v>10</v>
      </c>
      <c r="C34" s="84"/>
      <c r="D34" s="84"/>
      <c r="E34" s="85"/>
      <c r="F34" s="50" t="s">
        <v>11</v>
      </c>
      <c r="G34" s="51"/>
      <c r="H34" s="52"/>
      <c r="I34" s="48" t="s">
        <v>4</v>
      </c>
      <c r="J34" s="49"/>
    </row>
    <row r="35" spans="2:10" ht="18" customHeight="1">
      <c r="B35" s="14" t="s">
        <v>19</v>
      </c>
      <c r="C35" s="15"/>
      <c r="D35" s="15"/>
      <c r="E35" s="15"/>
      <c r="F35" s="15"/>
      <c r="G35" s="25"/>
      <c r="H35" s="15"/>
      <c r="I35" s="15"/>
      <c r="J35" s="16"/>
    </row>
    <row r="36" spans="2:10" ht="18" customHeight="1" thickBot="1">
      <c r="B36" s="17"/>
      <c r="C36" s="56"/>
      <c r="D36" s="57"/>
      <c r="E36" s="57"/>
      <c r="F36" s="53" t="s">
        <v>18</v>
      </c>
      <c r="G36" s="54"/>
      <c r="H36" s="55"/>
      <c r="I36" s="67">
        <f>ROUNDDOWN((F15+F26)*0.1,0)</f>
        <v>0</v>
      </c>
      <c r="J36" s="68"/>
    </row>
    <row r="37" spans="2:10" ht="18" customHeight="1" thickTop="1" thickBot="1">
      <c r="B37" s="27" t="s">
        <v>12</v>
      </c>
      <c r="C37" s="28"/>
      <c r="D37" s="28"/>
      <c r="E37" s="28"/>
      <c r="F37" s="46">
        <f>SUM(I36)</f>
        <v>0</v>
      </c>
      <c r="G37" s="46"/>
      <c r="H37" s="46"/>
      <c r="I37" s="46"/>
      <c r="J37" s="47"/>
    </row>
    <row r="38" spans="2:10" ht="18" customHeight="1">
      <c r="B38" s="29" t="s">
        <v>13</v>
      </c>
      <c r="C38" s="11"/>
      <c r="D38" s="11"/>
      <c r="E38" s="11"/>
      <c r="F38" s="11"/>
      <c r="G38" s="30"/>
      <c r="H38" s="11"/>
      <c r="I38" s="11"/>
      <c r="J38" s="12"/>
    </row>
    <row r="39" spans="2:10" ht="18" customHeight="1">
      <c r="B39" s="14"/>
      <c r="C39" s="80"/>
      <c r="D39" s="81"/>
      <c r="E39" s="82"/>
      <c r="F39" s="37"/>
      <c r="G39" s="26"/>
      <c r="H39" s="26"/>
      <c r="I39" s="67">
        <f>ROUNDDOWN(F39*G39*H39,0)</f>
        <v>0</v>
      </c>
      <c r="J39" s="68"/>
    </row>
    <row r="40" spans="2:10" ht="18" customHeight="1">
      <c r="B40" s="14"/>
      <c r="C40" s="80"/>
      <c r="D40" s="81"/>
      <c r="E40" s="82"/>
      <c r="F40" s="37"/>
      <c r="G40" s="26"/>
      <c r="H40" s="26"/>
      <c r="I40" s="67">
        <f>ROUNDDOWN(F40*G40*H40,0)</f>
        <v>0</v>
      </c>
      <c r="J40" s="68"/>
    </row>
    <row r="41" spans="2:10" ht="18" customHeight="1" thickBot="1">
      <c r="B41" s="17"/>
      <c r="C41" s="90"/>
      <c r="D41" s="91"/>
      <c r="E41" s="92"/>
      <c r="F41" s="37"/>
      <c r="G41" s="26"/>
      <c r="H41" s="26"/>
      <c r="I41" s="67">
        <f>ROUNDDOWN(F41*G41*H41,0)</f>
        <v>0</v>
      </c>
      <c r="J41" s="68"/>
    </row>
    <row r="42" spans="2:10" ht="18" customHeight="1" thickTop="1" thickBot="1">
      <c r="B42" s="27" t="s">
        <v>14</v>
      </c>
      <c r="C42" s="28"/>
      <c r="D42" s="28"/>
      <c r="E42" s="28"/>
      <c r="F42" s="46">
        <f>SUM(I39:J41)</f>
        <v>0</v>
      </c>
      <c r="G42" s="46"/>
      <c r="H42" s="46"/>
      <c r="I42" s="46"/>
      <c r="J42" s="47"/>
    </row>
    <row r="43" spans="2:10" ht="18" customHeight="1">
      <c r="B43" s="39" t="s">
        <v>26</v>
      </c>
      <c r="C43" s="38"/>
      <c r="D43" s="38"/>
      <c r="E43" s="38"/>
      <c r="F43" s="38"/>
      <c r="G43" s="38"/>
      <c r="H43" s="38"/>
      <c r="I43" s="8"/>
      <c r="J43" s="8"/>
    </row>
    <row r="44" spans="2:10" ht="18" customHeight="1">
      <c r="B44" s="2" t="s">
        <v>20</v>
      </c>
      <c r="C44" s="38"/>
      <c r="D44" s="38"/>
      <c r="E44" s="38"/>
      <c r="F44" s="38"/>
      <c r="G44" s="38"/>
      <c r="H44" s="38"/>
      <c r="I44" s="8"/>
      <c r="J44" s="8"/>
    </row>
    <row r="45" spans="2:10" ht="17.649999999999999" customHeight="1"/>
    <row r="46" spans="2:10" ht="17.649999999999999" customHeight="1"/>
    <row r="47" spans="2:10" ht="18" customHeight="1"/>
    <row r="48" spans="2:10" ht="18" customHeight="1"/>
  </sheetData>
  <mergeCells count="57">
    <mergeCell ref="B2:J2"/>
    <mergeCell ref="C41:E41"/>
    <mergeCell ref="I41:J41"/>
    <mergeCell ref="B3:J3"/>
    <mergeCell ref="F15:J15"/>
    <mergeCell ref="B10:E10"/>
    <mergeCell ref="I29:J29"/>
    <mergeCell ref="C32:E32"/>
    <mergeCell ref="C30:E30"/>
    <mergeCell ref="C12:E12"/>
    <mergeCell ref="I12:J12"/>
    <mergeCell ref="I22:J22"/>
    <mergeCell ref="C21:E21"/>
    <mergeCell ref="C18:E18"/>
    <mergeCell ref="C14:E14"/>
    <mergeCell ref="C20:E20"/>
    <mergeCell ref="I14:J14"/>
    <mergeCell ref="I20:J20"/>
    <mergeCell ref="B16:E16"/>
    <mergeCell ref="I16:J16"/>
    <mergeCell ref="F42:J42"/>
    <mergeCell ref="C39:E39"/>
    <mergeCell ref="I39:J39"/>
    <mergeCell ref="C40:E40"/>
    <mergeCell ref="I40:J40"/>
    <mergeCell ref="C23:E23"/>
    <mergeCell ref="C29:E29"/>
    <mergeCell ref="C25:E25"/>
    <mergeCell ref="I31:J31"/>
    <mergeCell ref="B34:E34"/>
    <mergeCell ref="B27:E27"/>
    <mergeCell ref="I27:J27"/>
    <mergeCell ref="C24:E24"/>
    <mergeCell ref="I24:J24"/>
    <mergeCell ref="I21:J21"/>
    <mergeCell ref="I23:J23"/>
    <mergeCell ref="C22:E22"/>
    <mergeCell ref="I6:J6"/>
    <mergeCell ref="I7:J7"/>
    <mergeCell ref="F33:J33"/>
    <mergeCell ref="I36:J36"/>
    <mergeCell ref="F26:J26"/>
    <mergeCell ref="I25:J25"/>
    <mergeCell ref="I32:J32"/>
    <mergeCell ref="I30:J30"/>
    <mergeCell ref="I18:J18"/>
    <mergeCell ref="I10:J10"/>
    <mergeCell ref="C13:E13"/>
    <mergeCell ref="I13:J13"/>
    <mergeCell ref="C31:E31"/>
    <mergeCell ref="F37:J37"/>
    <mergeCell ref="I34:J34"/>
    <mergeCell ref="F34:H34"/>
    <mergeCell ref="F36:H36"/>
    <mergeCell ref="C36:E36"/>
    <mergeCell ref="C19:E19"/>
    <mergeCell ref="I19:J19"/>
  </mergeCells>
  <phoneticPr fontId="2"/>
  <printOptions horizontalCentered="1" verticalCentered="1"/>
  <pageMargins left="0.39370078740157483" right="0.27559055118110237" top="0.27559055118110237" bottom="0.39370078740157483" header="0.43307086614173229" footer="0.43307086614173229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 </vt:lpstr>
      <vt:lpstr>'様式 '!Print_Area</vt:lpstr>
    </vt:vector>
  </TitlesOfParts>
  <Company>情報システム課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obi30186</dc:creator>
  <cp:lastModifiedBy>福岡県</cp:lastModifiedBy>
  <cp:lastPrinted>2020-01-23T10:58:31Z</cp:lastPrinted>
  <dcterms:created xsi:type="dcterms:W3CDTF">2011-03-22T05:25:57Z</dcterms:created>
  <dcterms:modified xsi:type="dcterms:W3CDTF">2025-06-06T02:17:02Z</dcterms:modified>
</cp:coreProperties>
</file>