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L:\018総務事務厚生課\050福利厚生班\02 県業務\令和７年度\H_福利厚生\H01_福利厚生施設\H111_けんちょうフードマルシェ\03メニュー\"/>
    </mc:Choice>
  </mc:AlternateContent>
  <bookViews>
    <workbookView xWindow="-105" yWindow="-105" windowWidth="23250" windowHeight="12450" tabRatio="918"/>
  </bookViews>
  <sheets>
    <sheet name="1013(修正版)" sheetId="65" r:id="rId1"/>
    <sheet name="10(修正版) " sheetId="64" r:id="rId2"/>
    <sheet name="1006(修正版)" sheetId="63" r:id="rId3"/>
    <sheet name="0929(修正版)" sheetId="62" r:id="rId4"/>
    <sheet name="0818(修正版)" sheetId="56" r:id="rId5"/>
    <sheet name="0922(修正版)" sheetId="61" r:id="rId6"/>
    <sheet name="0915(修正版)" sheetId="60" r:id="rId7"/>
    <sheet name="0908(修正版)" sheetId="59" r:id="rId8"/>
    <sheet name="0901(修正版)" sheetId="58" r:id="rId9"/>
    <sheet name="0825(修正版)" sheetId="57" r:id="rId10"/>
    <sheet name="0811(修正版)" sheetId="55" r:id="rId11"/>
    <sheet name="0804(修正版)" sheetId="54" r:id="rId12"/>
    <sheet name="0728(修正版)" sheetId="53" r:id="rId13"/>
    <sheet name="0721(修正版)" sheetId="52" r:id="rId14"/>
    <sheet name="0714(修正版)" sheetId="51" r:id="rId15"/>
    <sheet name="0707(修正版)" sheetId="50" r:id="rId16"/>
    <sheet name="0630(修正版)" sheetId="49" r:id="rId17"/>
    <sheet name="0623(修正版) " sheetId="48" r:id="rId18"/>
    <sheet name="0616(修正版)" sheetId="47" r:id="rId19"/>
    <sheet name="0609(修正版)" sheetId="46" r:id="rId20"/>
    <sheet name="0602(修正版)" sheetId="45" r:id="rId21"/>
    <sheet name="0526(修正版) " sheetId="44" r:id="rId22"/>
    <sheet name="0519(修正版)" sheetId="43" r:id="rId23"/>
    <sheet name="0512(修正版)" sheetId="42" r:id="rId24"/>
    <sheet name="0505（修正版）" sheetId="41" r:id="rId25"/>
    <sheet name="0428(修正版)" sheetId="40" r:id="rId26"/>
    <sheet name="0421(修正版)" sheetId="39" r:id="rId27"/>
    <sheet name="0414(修正版)" sheetId="38" r:id="rId28"/>
    <sheet name="0407(修正版)" sheetId="37" r:id="rId29"/>
    <sheet name="0331(修正版)" sheetId="36" r:id="rId30"/>
    <sheet name="0324(修正版)" sheetId="35" r:id="rId31"/>
    <sheet name="0317(修正版) " sheetId="34" r:id="rId32"/>
    <sheet name="0310(修正版)" sheetId="33" r:id="rId33"/>
    <sheet name="0303(修正版)" sheetId="32" r:id="rId34"/>
    <sheet name="0224(修正版)" sheetId="31" r:id="rId35"/>
    <sheet name="0217(修正版) " sheetId="30" r:id="rId36"/>
    <sheet name="0210(修正版) " sheetId="28" r:id="rId37"/>
    <sheet name="0203(修正版) " sheetId="27" r:id="rId38"/>
    <sheet name="0127(修正版)" sheetId="26" r:id="rId39"/>
    <sheet name="0120(修正版) " sheetId="25" r:id="rId40"/>
    <sheet name="0113(修正版) " sheetId="24" r:id="rId41"/>
    <sheet name="0106(修正版) " sheetId="23" r:id="rId42"/>
    <sheet name="1223(修正版) " sheetId="22" r:id="rId43"/>
    <sheet name="1216(修正版)  " sheetId="21" r:id="rId44"/>
    <sheet name="1209(修正版) " sheetId="20" r:id="rId45"/>
    <sheet name="1202(修正版) " sheetId="19" r:id="rId46"/>
    <sheet name="1125(修正版)" sheetId="18" r:id="rId47"/>
    <sheet name="1118(修正版)" sheetId="17" r:id="rId48"/>
    <sheet name="1111(修正版)" sheetId="15" r:id="rId49"/>
    <sheet name="1104(修正版)" sheetId="14" r:id="rId50"/>
    <sheet name="1028(修正版) " sheetId="13" r:id="rId51"/>
    <sheet name="1021(修正版) " sheetId="12" r:id="rId52"/>
    <sheet name="1014 (修正版)" sheetId="11" r:id="rId53"/>
    <sheet name="1014" sheetId="10" r:id="rId54"/>
    <sheet name="1007" sheetId="9" r:id="rId55"/>
    <sheet name="0930" sheetId="8" r:id="rId56"/>
    <sheet name="0923" sheetId="6" r:id="rId57"/>
    <sheet name="0916" sheetId="1" r:id="rId58"/>
    <sheet name="0909" sheetId="2" r:id="rId59"/>
    <sheet name="0902" sheetId="3" r:id="rId60"/>
    <sheet name="0826" sheetId="4" r:id="rId61"/>
    <sheet name="0819" sheetId="5" r:id="rId62"/>
    <sheet name="Sheet2" sheetId="29" r:id="rId63"/>
  </sheets>
  <definedNames>
    <definedName name="_xlnm.Print_Area" localSheetId="41">'0106(修正版) '!$A$1:V30</definedName>
    <definedName name="_xlnm.Print_Area" localSheetId="40">'0113(修正版) '!$A$1:V30</definedName>
    <definedName name="_xlnm.Print_Area" localSheetId="39">'0120(修正版) '!$A$1:V30</definedName>
    <definedName name="_xlnm.Print_Area" localSheetId="38">'0127(修正版)'!$A$1:V30</definedName>
    <definedName name="_xlnm.Print_Area" localSheetId="37">'0203(修正版) '!$A$1:V30</definedName>
    <definedName name="_xlnm.Print_Area" localSheetId="36">'0210(修正版) '!$A$1:V30</definedName>
    <definedName name="_xlnm.Print_Area" localSheetId="35">'0217(修正版) '!$A$1:V30</definedName>
    <definedName name="_xlnm.Print_Area" localSheetId="34">'0224(修正版)'!$A$1:$V$30</definedName>
    <definedName name="_xlnm.Print_Area" localSheetId="33">'0303(修正版)'!$A$1:$V$28</definedName>
    <definedName name="_xlnm.Print_Area" localSheetId="32">'0310(修正版)'!$A$1:$V$28</definedName>
    <definedName name="_xlnm.Print_Area" localSheetId="31">'0317(修正版) '!$A$1:$V$28</definedName>
    <definedName name="_xlnm.Print_Area" localSheetId="30">'0324(修正版)'!$A$1:$V$30</definedName>
    <definedName name="_xlnm.Print_Area" localSheetId="29">'0331(修正版)'!$A$1:$V$28</definedName>
    <definedName name="_xlnm.Print_Area" localSheetId="28">'0407(修正版)'!$A$1:$V$28</definedName>
    <definedName name="_xlnm.Print_Area" localSheetId="27">'0414(修正版)'!$A$1:$V$28</definedName>
    <definedName name="_xlnm.Print_Area" localSheetId="26">'0421(修正版)'!$A$1:$V$28</definedName>
    <definedName name="_xlnm.Print_Area" localSheetId="25">'0428(修正版)'!$A$1:$V$28</definedName>
    <definedName name="_xlnm.Print_Area" localSheetId="24">'0505（修正版）'!$A$1:$V$28</definedName>
    <definedName name="_xlnm.Print_Area" localSheetId="23">'0512(修正版)'!$A$1:$V$28</definedName>
    <definedName name="_xlnm.Print_Area" localSheetId="22">'0519(修正版)'!$A$1:$V$28</definedName>
    <definedName name="_xlnm.Print_Area" localSheetId="21">'0526(修正版) '!$A$1:$V$30</definedName>
    <definedName name="_xlnm.Print_Area" localSheetId="20">'0602(修正版)'!$A$1:$V$28</definedName>
    <definedName name="_xlnm.Print_Area" localSheetId="19">'0609(修正版)'!$A$1:$V$28</definedName>
    <definedName name="_xlnm.Print_Area" localSheetId="18">'0616(修正版)'!$A$1:$V$28</definedName>
    <definedName name="_xlnm.Print_Area" localSheetId="17">'0623(修正版) '!$A$1:$V$30</definedName>
    <definedName name="_xlnm.Print_Area" localSheetId="16">'0630(修正版)'!$A$1:$V$28</definedName>
    <definedName name="_xlnm.Print_Area" localSheetId="15">'0707(修正版)'!$A$1:$V$28</definedName>
    <definedName name="_xlnm.Print_Area" localSheetId="14">'0714(修正版)'!$A$1:$V$28</definedName>
    <definedName name="_xlnm.Print_Area" localSheetId="13">'0721(修正版)'!$A$1:$V$28</definedName>
    <definedName name="_xlnm.Print_Area" localSheetId="12">'0728(修正版)'!$A$1:$V$30</definedName>
    <definedName name="_xlnm.Print_Area" localSheetId="11">'0804(修正版)'!$A$1:$V$28</definedName>
    <definedName name="_xlnm.Print_Area" localSheetId="10">'0811(修正版)'!$A$1:$V$28</definedName>
    <definedName name="_xlnm.Print_Area" localSheetId="4">'0818(修正版)'!$A$1:$V$28</definedName>
    <definedName name="_xlnm.Print_Area" localSheetId="61">'0819'!$A$1:V30</definedName>
    <definedName name="_xlnm.Print_Area" localSheetId="9">'0825(修正版)'!$A$1:$V$30</definedName>
    <definedName name="_xlnm.Print_Area" localSheetId="60">'0826'!$A$1:V30</definedName>
    <definedName name="_xlnm.Print_Area" localSheetId="8">'0901(修正版)'!$A$1:$V$28</definedName>
    <definedName name="_xlnm.Print_Area" localSheetId="59">'0902'!$A$1:V30</definedName>
    <definedName name="_xlnm.Print_Area" localSheetId="7">'0908(修正版)'!$A$1:$V$28</definedName>
    <definedName name="_xlnm.Print_Area" localSheetId="58">'0909'!$A$1:V30</definedName>
    <definedName name="_xlnm.Print_Area" localSheetId="6">'0915(修正版)'!$A$1:$V$28</definedName>
    <definedName name="_xlnm.Print_Area" localSheetId="57">'0916'!$A$1:V30</definedName>
    <definedName name="_xlnm.Print_Area" localSheetId="5">'0922(修正版)'!$A$1:$V$28</definedName>
    <definedName name="_xlnm.Print_Area" localSheetId="56">'0923'!$A$1:V32</definedName>
    <definedName name="_xlnm.Print_Area" localSheetId="3">'0929(修正版)'!$A$1:$V$28</definedName>
    <definedName name="_xlnm.Print_Area" localSheetId="55">'0930'!$A$1:V30</definedName>
    <definedName name="_xlnm.Print_Area" localSheetId="1">'10(修正版) '!$A$1:$V$28</definedName>
    <definedName name="_xlnm.Print_Area" localSheetId="2">'1006(修正版)'!$A$1:$V$28</definedName>
    <definedName name="_xlnm.Print_Area" localSheetId="54">'1007'!$A$1:V30</definedName>
    <definedName name="_xlnm.Print_Area" localSheetId="0">'1013(修正版)'!$A$1:$V$30</definedName>
    <definedName name="_xlnm.Print_Area" localSheetId="53">'1014'!$A$1:V30</definedName>
    <definedName name="_xlnm.Print_Area" localSheetId="52">'1014 (修正版)'!$A$1:V30</definedName>
    <definedName name="_xlnm.Print_Area" localSheetId="51">'1021(修正版) '!$A$1:V30</definedName>
    <definedName name="_xlnm.Print_Area" localSheetId="50">'1028(修正版) '!$A$1:V30</definedName>
    <definedName name="_xlnm.Print_Area" localSheetId="49">'1104(修正版)'!$A$1:V30</definedName>
    <definedName name="_xlnm.Print_Area" localSheetId="48">'1111(修正版)'!$A$1:V30</definedName>
    <definedName name="_xlnm.Print_Area" localSheetId="47">'1118(修正版)'!$A$1:V30</definedName>
    <definedName name="_xlnm.Print_Area" localSheetId="46">'1125(修正版)'!$A$1:V30</definedName>
    <definedName name="_xlnm.Print_Area" localSheetId="45">'1202(修正版) '!$A$1:V30</definedName>
    <definedName name="_xlnm.Print_Area" localSheetId="44">'1209(修正版) '!$A$1:V30</definedName>
    <definedName name="_xlnm.Print_Area" localSheetId="43">'1216(修正版)  '!$A$1:V30</definedName>
    <definedName name="_xlnm.Print_Area" localSheetId="42">'1223(修正版) '!$A$1:V30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" i="65" l="1"/>
  <c r="K2" i="65" s="1"/>
  <c r="O2" i="65" s="1"/>
  <c r="S2" i="65" s="1"/>
  <c r="K2" i="64"/>
  <c r="O2" i="64" s="1"/>
  <c r="S2" i="64" s="1"/>
  <c r="G2" i="64"/>
  <c r="G2" i="63"/>
  <c r="K2" i="63" s="1"/>
  <c r="O2" i="63" s="1"/>
  <c r="S2" i="63" s="1"/>
  <c r="G2" i="62"/>
  <c r="K2" i="62" s="1"/>
  <c r="O2" i="62" s="1"/>
  <c r="S2" i="62" s="1"/>
  <c r="G2" i="61"/>
  <c r="K2" i="61" s="1"/>
  <c r="O2" i="61" s="1"/>
  <c r="S2" i="61" s="1"/>
  <c r="G2" i="60"/>
  <c r="K2" i="60" s="1"/>
  <c r="O2" i="60" s="1"/>
  <c r="S2" i="60" s="1"/>
  <c r="G2" i="59"/>
  <c r="K2" i="59" s="1"/>
  <c r="O2" i="59" s="1"/>
  <c r="S2" i="59" s="1"/>
  <c r="G2" i="58"/>
  <c r="K2" i="58" s="1"/>
  <c r="O2" i="58" s="1"/>
  <c r="S2" i="58" s="1"/>
  <c r="G2" i="57"/>
  <c r="K2" i="57" s="1"/>
  <c r="O2" i="57" s="1"/>
  <c r="S2" i="57" s="1"/>
  <c r="G2" i="56" l="1"/>
  <c r="K2" i="56" s="1"/>
  <c r="O2" i="56" s="1"/>
  <c r="S2" i="56" s="1"/>
  <c r="G2" i="55"/>
  <c r="K2" i="55" s="1"/>
  <c r="O2" i="55" s="1"/>
  <c r="S2" i="55" s="1"/>
  <c r="G2" i="54"/>
  <c r="K2" i="54" s="1"/>
  <c r="O2" i="54" s="1"/>
  <c r="S2" i="54" s="1"/>
  <c r="G2" i="53"/>
  <c r="K2" i="53" s="1"/>
  <c r="O2" i="53" s="1"/>
  <c r="S2" i="53" s="1"/>
  <c r="G2" i="52"/>
  <c r="K2" i="52" s="1"/>
  <c r="O2" i="52" s="1"/>
  <c r="S2" i="52" s="1"/>
  <c r="G2" i="51"/>
  <c r="K2" i="51" s="1"/>
  <c r="O2" i="51" s="1"/>
  <c r="S2" i="51" s="1"/>
  <c r="G2" i="50" l="1"/>
  <c r="K2" i="50" s="1"/>
  <c r="O2" i="50" s="1"/>
  <c r="S2" i="50" s="1"/>
  <c r="G2" i="49" l="1"/>
  <c r="K2" i="49" s="1"/>
  <c r="O2" i="49" s="1"/>
  <c r="S2" i="49" s="1"/>
  <c r="G2" i="48" l="1"/>
  <c r="K2" i="48" s="1"/>
  <c r="O2" i="48" s="1"/>
  <c r="S2" i="48" s="1"/>
  <c r="G2" i="47" l="1"/>
  <c r="K2" i="47" s="1"/>
  <c r="O2" i="47" s="1"/>
  <c r="S2" i="47" s="1"/>
  <c r="G2" i="46" l="1"/>
  <c r="K2" i="46" s="1"/>
  <c r="O2" i="46" s="1"/>
  <c r="S2" i="46" s="1"/>
  <c r="G2" i="45" l="1"/>
  <c r="K2" i="45" s="1"/>
  <c r="O2" i="45" s="1"/>
  <c r="S2" i="45" s="1"/>
  <c r="G2" i="44" l="1"/>
  <c r="K2" i="44" s="1"/>
  <c r="O2" i="44" s="1"/>
  <c r="S2" i="44" s="1"/>
  <c r="G2" i="43" l="1"/>
  <c r="K2" i="43" s="1"/>
  <c r="O2" i="43" s="1"/>
  <c r="S2" i="43" s="1"/>
  <c r="G2" i="42" l="1"/>
  <c r="K2" i="42" s="1"/>
  <c r="O2" i="42" s="1"/>
  <c r="S2" i="42" s="1"/>
  <c r="G2" i="41" l="1"/>
  <c r="K2" i="41" s="1"/>
  <c r="O2" i="41" s="1"/>
  <c r="S2" i="41" s="1"/>
  <c r="G2" i="40" l="1"/>
  <c r="K2" i="40" s="1"/>
  <c r="O2" i="40" s="1"/>
  <c r="S2" i="40" s="1"/>
  <c r="G2" i="39" l="1"/>
  <c r="K2" i="39" s="1"/>
  <c r="O2" i="39" s="1"/>
  <c r="S2" i="39" s="1"/>
  <c r="G2" i="38" l="1"/>
  <c r="K2" i="38" s="1"/>
  <c r="O2" i="38" s="1"/>
  <c r="S2" i="38" s="1"/>
  <c r="G2" i="37" l="1"/>
  <c r="K2" i="37" s="1"/>
  <c r="O2" i="37" s="1"/>
  <c r="S2" i="37" s="1"/>
  <c r="G2" i="36" l="1"/>
  <c r="K2" i="36" s="1"/>
  <c r="O2" i="36" s="1"/>
  <c r="S2" i="36" s="1"/>
  <c r="G2" i="35" l="1"/>
  <c r="K2" i="35" s="1"/>
  <c r="O2" i="35" s="1"/>
  <c r="S2" i="35" s="1"/>
  <c r="G2" i="34" l="1"/>
  <c r="K2" i="34" s="1"/>
  <c r="O2" i="34" s="1"/>
  <c r="S2" i="34" s="1"/>
  <c r="G2" i="33" l="1"/>
  <c r="K2" i="33" s="1"/>
  <c r="O2" i="33" s="1"/>
  <c r="S2" i="33" s="1"/>
  <c r="G2" i="32" l="1"/>
  <c r="K2" i="32" s="1"/>
  <c r="O2" i="32" s="1"/>
  <c r="S2" i="32" s="1"/>
  <c r="G2" i="31" l="1"/>
  <c r="K2" i="31" s="1"/>
  <c r="O2" i="31" s="1"/>
  <c r="S2" i="31" s="1"/>
  <c r="G2" i="30" l="1"/>
  <c r="K2" i="30" s="1"/>
  <c r="O2" i="30" s="1"/>
  <c r="S2" i="30" s="1"/>
  <c r="G2" i="28" l="1"/>
  <c r="K2" i="28" s="1"/>
  <c r="O2" i="28" s="1"/>
  <c r="S2" i="28" s="1"/>
  <c r="G2" i="27" l="1"/>
  <c r="K2" i="27" s="1"/>
  <c r="O2" i="27" s="1"/>
  <c r="S2" i="27" s="1"/>
  <c r="G2" i="26" l="1"/>
  <c r="K2" i="26" s="1"/>
  <c r="O2" i="26" s="1"/>
  <c r="S2" i="26" s="1"/>
  <c r="G2" i="25" l="1"/>
  <c r="K2" i="25" s="1"/>
  <c r="O2" i="25" s="1"/>
  <c r="S2" i="25" s="1"/>
  <c r="G2" i="24" l="1"/>
  <c r="K2" i="24" s="1"/>
  <c r="O2" i="24" s="1"/>
  <c r="S2" i="24" s="1"/>
  <c r="G2" i="23" l="1"/>
  <c r="K2" i="23" s="1"/>
  <c r="O2" i="23" s="1"/>
  <c r="S2" i="23" s="1"/>
  <c r="G2" i="22" l="1"/>
  <c r="K2" i="22" s="1"/>
  <c r="O2" i="22" s="1"/>
  <c r="S2" i="22" s="1"/>
  <c r="G2" i="21"/>
  <c r="K2" i="21" s="1"/>
  <c r="O2" i="21" s="1"/>
  <c r="S2" i="21" s="1"/>
  <c r="G2" i="20" l="1"/>
  <c r="K2" i="20" s="1"/>
  <c r="O2" i="20" s="1"/>
  <c r="S2" i="20" s="1"/>
  <c r="G2" i="19" l="1"/>
  <c r="K2" i="19" s="1"/>
  <c r="O2" i="19" s="1"/>
  <c r="S2" i="19" s="1"/>
  <c r="G2" i="18" l="1"/>
  <c r="K2" i="18" s="1"/>
  <c r="O2" i="18" s="1"/>
  <c r="S2" i="18" s="1"/>
  <c r="G2" i="17" l="1"/>
  <c r="K2" i="17" s="1"/>
  <c r="O2" i="17" s="1"/>
  <c r="S2" i="17" s="1"/>
  <c r="G2" i="15" l="1"/>
  <c r="K2" i="15" s="1"/>
  <c r="O2" i="15" s="1"/>
  <c r="S2" i="15" s="1"/>
  <c r="G2" i="14" l="1"/>
  <c r="K2" i="14" s="1"/>
  <c r="O2" i="14" s="1"/>
  <c r="S2" i="14" s="1"/>
  <c r="G2" i="13" l="1"/>
  <c r="K2" i="13" s="1"/>
  <c r="O2" i="13" s="1"/>
  <c r="S2" i="13" s="1"/>
  <c r="G2" i="12" l="1"/>
  <c r="K2" i="12" s="1"/>
  <c r="O2" i="12" s="1"/>
  <c r="S2" i="12" s="1"/>
  <c r="G2" i="11"/>
  <c r="K2" i="11" s="1"/>
  <c r="O2" i="11" s="1"/>
  <c r="S2" i="11" s="1"/>
  <c r="G2" i="10" l="1"/>
  <c r="K2" i="10" s="1"/>
  <c r="O2" i="10" s="1"/>
  <c r="S2" i="10" s="1"/>
  <c r="G2" i="9" l="1"/>
  <c r="K2" i="9" s="1"/>
  <c r="O2" i="9" s="1"/>
  <c r="S2" i="9" s="1"/>
  <c r="G2" i="8" l="1"/>
  <c r="K2" i="8" s="1"/>
  <c r="O2" i="8" s="1"/>
  <c r="S2" i="8" s="1"/>
  <c r="G2" i="6" l="1"/>
  <c r="K2" i="6" s="1"/>
  <c r="O2" i="6" s="1"/>
  <c r="S2" i="6" s="1"/>
  <c r="G2" i="5" l="1"/>
  <c r="K2" i="5" s="1"/>
  <c r="O2" i="5" s="1"/>
  <c r="S2" i="5" s="1"/>
  <c r="G2" i="4"/>
  <c r="K2" i="4" s="1"/>
  <c r="O2" i="4" s="1"/>
  <c r="S2" i="4" s="1"/>
  <c r="G2" i="3"/>
  <c r="K2" i="3" s="1"/>
  <c r="O2" i="3" s="1"/>
  <c r="S2" i="3" s="1"/>
  <c r="G2" i="2"/>
  <c r="K2" i="2" s="1"/>
  <c r="O2" i="2" s="1"/>
  <c r="S2" i="2" s="1"/>
  <c r="G2" i="1"/>
  <c r="K2" i="1" s="1"/>
  <c r="O2" i="1" s="1"/>
  <c r="S2" i="1" s="1"/>
</calcChain>
</file>

<file path=xl/sharedStrings.xml><?xml version="1.0" encoding="utf-8"?>
<sst xmlns="http://schemas.openxmlformats.org/spreadsheetml/2006/main" count="6245" uniqueCount="336">
  <si>
    <t>（月）</t>
  </si>
  <si>
    <t>（火）</t>
  </si>
  <si>
    <t>（水）</t>
  </si>
  <si>
    <t>（木）</t>
  </si>
  <si>
    <t>（金）</t>
  </si>
  <si>
    <t>ｴﾈﾙｷﾞｰ(kcal)</t>
  </si>
  <si>
    <t>たんぱく質(g)</t>
  </si>
  <si>
    <t>炭水化物(g)</t>
  </si>
  <si>
    <t>塩分相当(g)</t>
  </si>
  <si>
    <t>健康定食　A</t>
  </si>
  <si>
    <t>鮭のおろしぽん酢</t>
  </si>
  <si>
    <t>★TRY!スマソる?
ゆかりとろろ豚しゃぶ</t>
  </si>
  <si>
    <t>　鯵の南蛮漬け　　 　　　　　　　　　　　　　</t>
  </si>
  <si>
    <t>白身魚甘酢あんかけ</t>
  </si>
  <si>
    <t>健康定食　B</t>
  </si>
  <si>
    <r>
      <rPr>
        <sz val="20"/>
        <color indexed="8"/>
        <rFont val="ＭＳ Ｐゴシック"/>
        <family val="3"/>
        <charset val="128"/>
      </rPr>
      <t xml:space="preserve">★TRY!スマソる？
</t>
    </r>
    <r>
      <rPr>
        <sz val="18"/>
        <color indexed="8"/>
        <rFont val="ＭＳ Ｐゴシック"/>
        <family val="3"/>
        <charset val="128"/>
      </rPr>
      <t>豆腐ハンバーグてりやきソース</t>
    </r>
  </si>
  <si>
    <t>かた焼きそば</t>
  </si>
  <si>
    <r>
      <rPr>
        <sz val="20"/>
        <color indexed="8"/>
        <rFont val="ＭＳ Ｐゴシック"/>
        <family val="3"/>
        <charset val="128"/>
      </rPr>
      <t>★女子大　　　　　　　　　　　　　　　　　</t>
    </r>
    <r>
      <rPr>
        <sz val="16"/>
        <color indexed="8"/>
        <rFont val="ＭＳ Ｐゴシック"/>
        <family val="3"/>
        <charset val="128"/>
      </rPr>
      <t>南瓜とブロッコリーのクリームシチュー</t>
    </r>
    <r>
      <rPr>
        <sz val="20"/>
        <color indexed="8"/>
        <rFont val="ＭＳ Ｐゴシック"/>
        <family val="3"/>
        <charset val="128"/>
      </rPr>
      <t xml:space="preserve">　　　　　　　　
</t>
    </r>
    <r>
      <rPr>
        <sz val="12"/>
        <color indexed="8"/>
        <rFont val="ＭＳ Ｐゴシック"/>
        <family val="3"/>
        <charset val="128"/>
      </rPr>
      <t>（古瀬桃果さん、松尾風優香さん、宮城和葉さん）</t>
    </r>
  </si>
  <si>
    <r>
      <rPr>
        <sz val="20"/>
        <color indexed="8"/>
        <rFont val="ＭＳ Ｐゴシック"/>
        <family val="3"/>
        <charset val="128"/>
      </rPr>
      <t xml:space="preserve">★女子大★TRL!スマソる？
野菜とチキンのスープカレー
</t>
    </r>
    <r>
      <rPr>
        <sz val="16"/>
        <color indexed="8"/>
        <rFont val="ＭＳ Ｐゴシック"/>
        <family val="3"/>
        <charset val="128"/>
      </rPr>
      <t>末永紗彩・中村優里花・廣木優香</t>
    </r>
  </si>
  <si>
    <t>地産地消定食</t>
  </si>
  <si>
    <t>はかた地どりの油林鶏</t>
  </si>
  <si>
    <t>はかた地どり天ぷら</t>
  </si>
  <si>
    <t>むなかた鶏
照り焼きチキンサラダ</t>
  </si>
  <si>
    <t>むなかた鶏のチキン南蛮</t>
  </si>
  <si>
    <t>定食　C</t>
  </si>
  <si>
    <t>うな丼</t>
  </si>
  <si>
    <t>カジキマグロフライ　　　　　　　　～タルタルソース～</t>
  </si>
  <si>
    <t>かつ丼</t>
  </si>
  <si>
    <t>ミックスグリル</t>
  </si>
  <si>
    <t>カレー</t>
  </si>
  <si>
    <t>ヒレカツカレー</t>
  </si>
  <si>
    <t>カシミールビーフカレー</t>
  </si>
  <si>
    <t>ささみチーズカツカレー</t>
  </si>
  <si>
    <t>グリーンカレー</t>
  </si>
  <si>
    <t>600～700円</t>
  </si>
  <si>
    <t>麺</t>
  </si>
  <si>
    <t>肉おろしぶっかけ　　　　　　　　　　　うどん・そば</t>
  </si>
  <si>
    <t>高菜ラーメン</t>
  </si>
  <si>
    <t>ワンタンメン</t>
  </si>
  <si>
    <t>鶏天うどん・そば</t>
  </si>
  <si>
    <t>小鉢　</t>
  </si>
  <si>
    <t>ひじきとツナの和え物</t>
  </si>
  <si>
    <t>玉子サラダ</t>
  </si>
  <si>
    <t>ポテトサラダ</t>
  </si>
  <si>
    <t>ほうれん草の白和え</t>
  </si>
  <si>
    <t>ブロッコリーごまマヨネーズ</t>
  </si>
  <si>
    <t>110円</t>
  </si>
  <si>
    <t>小鉢</t>
  </si>
  <si>
    <t>里芋の柚子風味</t>
  </si>
  <si>
    <t>しめじと小松菜の胡麻和え</t>
  </si>
  <si>
    <t>ほうれん草の胡麻マヨネーズ</t>
  </si>
  <si>
    <t>わかめとじゃこの酢の物</t>
  </si>
  <si>
    <t>ほうれん草胡麻和え</t>
  </si>
  <si>
    <t>海藻サラダ</t>
  </si>
  <si>
    <t>かぼちゃ煮</t>
  </si>
  <si>
    <t>オクラのおかか和え</t>
  </si>
  <si>
    <t>切干大根煮</t>
  </si>
  <si>
    <t>れんこんきんぴら</t>
  </si>
  <si>
    <t>炒り卵</t>
  </si>
  <si>
    <t>半熟卵</t>
  </si>
  <si>
    <t>がんもの煮物</t>
  </si>
  <si>
    <t>豆腐サラダ</t>
  </si>
  <si>
    <t>なすの青じそ和え</t>
  </si>
  <si>
    <t>定番メニュー</t>
  </si>
  <si>
    <t>●けんちょうカレー（500円）　●博多ラーメン（500円）　　●唐揚げ・コロッケ（110円）　　</t>
  </si>
  <si>
    <t>●わかめうどん（400円）ごぼう天うどん（510円）肉うどん（550円）</t>
  </si>
  <si>
    <t>●わかめそば　（430円）ごぼう天そば　（540円）　肉そば　（580円）</t>
  </si>
  <si>
    <t>●いなり（120円）　●おにぎり（120円）</t>
  </si>
  <si>
    <t>　　※提供レーンにより色分けしています。　</t>
  </si>
  <si>
    <t>定食</t>
  </si>
  <si>
    <t>メニューは食材の仕入れ状況により変更する場合もあります。</t>
  </si>
  <si>
    <t>※当食堂で提供する「TRY！スマソる？」メニューは、食塩相当量を2.5ｇ以下に抑えた定食です。</t>
  </si>
  <si>
    <t>鶏肉のバンバンジーソース</t>
  </si>
  <si>
    <t>鰆のポテマヨ焼き</t>
  </si>
  <si>
    <t>ロールキャベツグラタン</t>
  </si>
  <si>
    <t>厚揚げ回鍋肉風炒め</t>
  </si>
  <si>
    <t>麻婆豆腐</t>
  </si>
  <si>
    <t>豚肉の野菜炒め</t>
  </si>
  <si>
    <t>豚しゃぶおろしぽん酢</t>
  </si>
  <si>
    <t>鶏肉の醤油香り揚げ</t>
  </si>
  <si>
    <r>
      <rPr>
        <sz val="20"/>
        <color indexed="8"/>
        <rFont val="ＭＳ Ｐゴシック"/>
        <family val="3"/>
        <charset val="128"/>
      </rPr>
      <t xml:space="preserve">★女子大
白身魚のカレームニエル
</t>
    </r>
    <r>
      <rPr>
        <sz val="12"/>
        <color indexed="8"/>
        <rFont val="ＭＳ Ｐゴシック"/>
        <family val="3"/>
        <charset val="128"/>
      </rPr>
      <t>（ 大場由紀さん、里崎文香さん、寺田倫子さん）</t>
    </r>
  </si>
  <si>
    <t>はかた地どりの　　　　　　　　　　　トマトチーズグラタン</t>
  </si>
  <si>
    <t>はかた地どりの　　　　　　　　　　デミバターソース</t>
  </si>
  <si>
    <t>はかた地どりの
わさびマヨネーズ焼き</t>
  </si>
  <si>
    <t>はかた地どりの　　　　　　　　　コーンチーズ焼き</t>
  </si>
  <si>
    <t>味噌カツ温玉丼</t>
  </si>
  <si>
    <t>十勝男爵コロッケ
いわしフライ</t>
  </si>
  <si>
    <t>オムライス</t>
  </si>
  <si>
    <t>目玉焼きハンバーグ   　　　　　　（デミソース）</t>
  </si>
  <si>
    <t>牛玉丼</t>
  </si>
  <si>
    <t>ROYALビーフカレー　　　　　　　　　　＆ポークカレー</t>
  </si>
  <si>
    <t>メンチカツカレー</t>
  </si>
  <si>
    <t>ジャワカレー</t>
  </si>
  <si>
    <t>トマトカレー</t>
  </si>
  <si>
    <t>チキン黒カレー</t>
  </si>
  <si>
    <t>釜玉風うどん・そば</t>
  </si>
  <si>
    <t>味噌ラーメン</t>
  </si>
  <si>
    <t>鶏の七味焼きうどん・そば</t>
  </si>
  <si>
    <t>台湾ラーメン</t>
  </si>
  <si>
    <t>なめこ梅おろしうどん・そば</t>
  </si>
  <si>
    <t>鯵のトマトソース　　　　　　　　　　　</t>
  </si>
  <si>
    <t>鰤の香味ソース　　　　　　　　　　</t>
  </si>
  <si>
    <t>★TRY！スマソる？
柚子胡椒焼き肉</t>
  </si>
  <si>
    <t>鯖の塩麹焼き</t>
  </si>
  <si>
    <t>★TRY！スマソる？
赤魚のゆず醤油焼き</t>
  </si>
  <si>
    <t>豚肉の生姜焼き</t>
  </si>
  <si>
    <t>チキンのレモン風味焼き</t>
  </si>
  <si>
    <t>★TRY！スマソる？
鮭のアクアパッツァ　　　　　　　　　　　　</t>
  </si>
  <si>
    <r>
      <rPr>
        <sz val="18"/>
        <color indexed="8"/>
        <rFont val="ＭＳ Ｐゴシック"/>
        <family val="3"/>
        <charset val="128"/>
      </rPr>
      <t>★女子大・★TRY！スマソる？</t>
    </r>
    <r>
      <rPr>
        <sz val="20"/>
        <color indexed="8"/>
        <rFont val="ＭＳ Ｐゴシック"/>
        <family val="3"/>
        <charset val="128"/>
      </rPr>
      <t xml:space="preserve">
鶏むね肉のカレーマヨ焼き
</t>
    </r>
    <r>
      <rPr>
        <sz val="12"/>
        <color indexed="8"/>
        <rFont val="ＭＳ Ｐゴシック"/>
        <family val="3"/>
        <charset val="128"/>
      </rPr>
      <t>（桑野真衣さん・新藤琴音さん・野中七葉さん）</t>
    </r>
  </si>
  <si>
    <r>
      <rPr>
        <sz val="20"/>
        <color indexed="8"/>
        <rFont val="ＭＳ Ｐゴシック"/>
        <family val="3"/>
        <charset val="128"/>
      </rPr>
      <t xml:space="preserve">★女子大　　　　　　　　　　　　　　　　　豚丼定食　　　　　　　　
</t>
    </r>
    <r>
      <rPr>
        <sz val="12"/>
        <color indexed="8"/>
        <rFont val="ＭＳ Ｐゴシック"/>
        <family val="3"/>
        <charset val="128"/>
      </rPr>
      <t>（尾崎ひかりさん・長谷川京香さん・松尾遥さん）</t>
    </r>
  </si>
  <si>
    <t>はかた地どりのクリームドリア</t>
  </si>
  <si>
    <t>むなかた鶏の唐揚げ
（スイートチリソース）</t>
  </si>
  <si>
    <t>チーズハンバーグ</t>
  </si>
  <si>
    <t>★TRY!スマソる？
ヒレカツとろろ丼</t>
  </si>
  <si>
    <t>えびピラフと　　　　　　　　　　　　かにクリームコロッケ</t>
  </si>
  <si>
    <t>えびカツカレー</t>
  </si>
  <si>
    <t>ソーセージカレー</t>
  </si>
  <si>
    <t>マドラスシーフードカレー</t>
  </si>
  <si>
    <t>92,2</t>
  </si>
  <si>
    <t>タンメン</t>
  </si>
  <si>
    <t>梅とろろぶっかけうどん・そば</t>
  </si>
  <si>
    <t>四川風ごま味ラーメン</t>
  </si>
  <si>
    <t>スペシャル</t>
  </si>
  <si>
    <t>博多和牛の
ローストビーフ丼</t>
  </si>
  <si>
    <t>1000円</t>
  </si>
  <si>
    <t>★TRY!スマソる?
鯖の照り焼き</t>
  </si>
  <si>
    <t>鮭南蛮（タルタルソース）</t>
  </si>
  <si>
    <t>鶏肉の生姜焼</t>
  </si>
  <si>
    <t>★TRY!スマソる?
鶏肉のピリ辛生姜炒め</t>
  </si>
  <si>
    <t>豆腐ハンバーグ　　　　　　　　　（おろしソース）</t>
  </si>
  <si>
    <t>★TRY！スマソる？
豚しゃぶ（ごまだれ）</t>
  </si>
  <si>
    <t>むなかた鶏の　　　　　　　　　　　トマトチーズグラタン</t>
  </si>
  <si>
    <t>はかた地どりの唐揚げ　　　　　　　　サラダ仕立て</t>
  </si>
  <si>
    <t>炭火焼鶏つくね丼</t>
  </si>
  <si>
    <t>800円</t>
  </si>
  <si>
    <t>月見とろろぶっかけ　　　　　　　　　　　うどん・そば</t>
  </si>
  <si>
    <t>冷やし担々麺</t>
  </si>
  <si>
    <t>●わかめうどん（400円）　肉うどん（550円）</t>
  </si>
  <si>
    <t>●わかめそば　（430円）　肉そば　（580円）</t>
  </si>
  <si>
    <t>豚肉のわさび醤油焼き</t>
  </si>
  <si>
    <t>鰆の柚庵焼き</t>
  </si>
  <si>
    <t>★TRY!スマソる?
鮭のレモンペッパー焼き　　　　　</t>
  </si>
  <si>
    <t>チキンのバジル風味焼き</t>
  </si>
  <si>
    <t>むなかた鶏の醤油香り揚げ</t>
  </si>
  <si>
    <t>おくら梅おろしぶっかけ　　　　　うどん・そば</t>
  </si>
  <si>
    <t>★TRY!スマソる?
鮭のレモンペッパー焼き　　　　　</t>
    <phoneticPr fontId="20"/>
  </si>
  <si>
    <t>★TRY！スマソる？
鰆の揚げびたし</t>
  </si>
  <si>
    <t>厚揚げと挽肉の
オイスターソース炒め</t>
  </si>
  <si>
    <t>★TRY！スマソる？
鯵のカレーあんかけ</t>
  </si>
  <si>
    <t>鶏唐揚げおろしぽん酢</t>
  </si>
  <si>
    <t>はかた地どりの焼鳥親子丼</t>
  </si>
  <si>
    <t>カツ温玉丼</t>
  </si>
  <si>
    <t>煮込みハンバーグ　</t>
  </si>
  <si>
    <t>がん予防の和定食
麦ごはん、鮭の塩焼き（梅おろし添え）、しらす納豆
なめこと小松菜の胡麻和え、県産きのこの味噌汁,いちじく</t>
    <rPh sb="2" eb="4">
      <t>ヨボウ</t>
    </rPh>
    <rPh sb="5" eb="8">
      <t>ワテイショク</t>
    </rPh>
    <rPh sb="9" eb="10">
      <t>ムギ</t>
    </rPh>
    <rPh sb="14" eb="15">
      <t>サケ</t>
    </rPh>
    <rPh sb="16" eb="18">
      <t>シオヤ</t>
    </rPh>
    <rPh sb="20" eb="21">
      <t>ウメ</t>
    </rPh>
    <rPh sb="24" eb="25">
      <t>ゾ</t>
    </rPh>
    <rPh sb="31" eb="33">
      <t>ナットウ</t>
    </rPh>
    <rPh sb="38" eb="41">
      <t>コマツナ</t>
    </rPh>
    <rPh sb="42" eb="45">
      <t>ゴマア</t>
    </rPh>
    <rPh sb="47" eb="49">
      <t>ケンサン</t>
    </rPh>
    <rPh sb="53" eb="56">
      <t>ミソシル</t>
    </rPh>
    <phoneticPr fontId="20"/>
  </si>
  <si>
    <t>黒醤油ラーメン</t>
  </si>
  <si>
    <t>エビフライカレー</t>
  </si>
  <si>
    <t>華味鳥のチキンカツカレー　　（雑穀米）</t>
  </si>
  <si>
    <t>ヒレカツ和風おろしぽん酢</t>
  </si>
  <si>
    <t>はかた地どりソースカツ丼</t>
  </si>
  <si>
    <r>
      <rPr>
        <sz val="20"/>
        <color indexed="8"/>
        <rFont val="ＭＳ Ｐゴシック"/>
        <family val="3"/>
        <charset val="128"/>
      </rPr>
      <t>★女子大　　　　　　　　　　　　　　　　　</t>
    </r>
    <r>
      <rPr>
        <sz val="16"/>
        <color indexed="8"/>
        <rFont val="ＭＳ Ｐゴシック"/>
        <family val="3"/>
        <charset val="128"/>
      </rPr>
      <t>南瓜とブロッコリーのクリームシチュー</t>
    </r>
    <r>
      <rPr>
        <sz val="20"/>
        <color indexed="8"/>
        <rFont val="ＭＳ Ｐゴシック"/>
        <family val="3"/>
        <charset val="128"/>
      </rPr>
      <t xml:space="preserve">　　　　　　　　
</t>
    </r>
    <r>
      <rPr>
        <sz val="12"/>
        <color indexed="8"/>
        <rFont val="ＭＳ Ｐゴシック"/>
        <family val="3"/>
        <charset val="128"/>
      </rPr>
      <t>（古瀬桃果さん、松尾風優香さん、宮城和葉さん</t>
    </r>
    <r>
      <rPr>
        <sz val="20"/>
        <color indexed="8"/>
        <rFont val="ＭＳ Ｐゴシック"/>
        <family val="3"/>
        <charset val="128"/>
      </rPr>
      <t>）</t>
    </r>
  </si>
  <si>
    <t>茄子のミートソースドリア</t>
  </si>
  <si>
    <t>★TRL！スマソる？
豆腐ハンバーグ　　　　　　　　　（てりやきソース）</t>
  </si>
  <si>
    <t>★TRY!スマソる？
鰆のポテマヨ焼き</t>
  </si>
  <si>
    <t>健康定食　A</t>
    <phoneticPr fontId="20"/>
  </si>
  <si>
    <t>鶏肉の醤油糀焼き</t>
    <rPh sb="0" eb="2">
      <t>トリニク</t>
    </rPh>
    <rPh sb="3" eb="5">
      <t>ショウユ</t>
    </rPh>
    <rPh sb="5" eb="6">
      <t>コウジ</t>
    </rPh>
    <rPh sb="6" eb="7">
      <t>ヤキ</t>
    </rPh>
    <phoneticPr fontId="20"/>
  </si>
  <si>
    <t>チキンソテー
ケイジャンソース</t>
    <phoneticPr fontId="20"/>
  </si>
  <si>
    <t>※当食堂で提供する「TRY！スマソる？」メニューは、食塩相当量を2.5ｇ以下に抑えた定食です。（選べる小鉢の塩分量については加算されておりません）</t>
    <rPh sb="48" eb="49">
      <t>エラ</t>
    </rPh>
    <rPh sb="51" eb="53">
      <t>コバチ</t>
    </rPh>
    <rPh sb="54" eb="57">
      <t>エンブンリョウ</t>
    </rPh>
    <rPh sb="62" eb="64">
      <t>カサン</t>
    </rPh>
    <phoneticPr fontId="20"/>
  </si>
  <si>
    <t>鰤の照り焼き</t>
  </si>
  <si>
    <t>ロールキャベツ</t>
  </si>
  <si>
    <t>チキンチリソース煮</t>
    <rPh sb="8" eb="9">
      <t>ニ</t>
    </rPh>
    <phoneticPr fontId="20"/>
  </si>
  <si>
    <t>85,6</t>
    <phoneticPr fontId="20"/>
  </si>
  <si>
    <t>ヒレカツ
和風おろしぽん酢</t>
    <phoneticPr fontId="20"/>
  </si>
  <si>
    <t>※当食堂で提供する「TRY！スマソる？」メニューは、通常より塩分を控えた定食です。（選べる小鉢の塩分量については加算されておりません）       スマソる対象メニューにはスマソる印を張り付けております。⇛</t>
    <rPh sb="26" eb="28">
      <t>ツウジョウ</t>
    </rPh>
    <rPh sb="30" eb="32">
      <t>エンブン</t>
    </rPh>
    <rPh sb="33" eb="34">
      <t>ヒカ</t>
    </rPh>
    <rPh sb="36" eb="38">
      <t>テイショク</t>
    </rPh>
    <rPh sb="42" eb="43">
      <t>エラ</t>
    </rPh>
    <rPh sb="45" eb="47">
      <t>コバチ</t>
    </rPh>
    <rPh sb="48" eb="51">
      <t>エンブンリョウ</t>
    </rPh>
    <rPh sb="56" eb="58">
      <t>カサン</t>
    </rPh>
    <rPh sb="78" eb="80">
      <t>タイショウ</t>
    </rPh>
    <rPh sb="90" eb="91">
      <t>シルシ</t>
    </rPh>
    <rPh sb="92" eb="93">
      <t>ハ</t>
    </rPh>
    <rPh sb="94" eb="95">
      <t>ツ</t>
    </rPh>
    <phoneticPr fontId="20"/>
  </si>
  <si>
    <r>
      <t>※当食堂で提供する「TRY！スマソる？」メニューは、通常より塩分を（概ね3.0g未満に）控えた定食です。（選べる小鉢の塩分量については加算されておりません）       スマソる対象メニューにはスマソる印を張り付けております。</t>
    </r>
    <r>
      <rPr>
        <sz val="24"/>
        <color indexed="8"/>
        <rFont val="ＭＳ Ｐゴシック"/>
        <family val="3"/>
        <charset val="128"/>
      </rPr>
      <t>⇛</t>
    </r>
    <rPh sb="26" eb="28">
      <t>ツウジョウ</t>
    </rPh>
    <rPh sb="30" eb="32">
      <t>エンブン</t>
    </rPh>
    <rPh sb="34" eb="35">
      <t>オオム</t>
    </rPh>
    <rPh sb="40" eb="42">
      <t>ミマン</t>
    </rPh>
    <rPh sb="44" eb="45">
      <t>ヒカ</t>
    </rPh>
    <rPh sb="47" eb="49">
      <t>テイショク</t>
    </rPh>
    <rPh sb="53" eb="54">
      <t>エラ</t>
    </rPh>
    <rPh sb="56" eb="58">
      <t>コバチ</t>
    </rPh>
    <rPh sb="59" eb="62">
      <t>エンブンリョウ</t>
    </rPh>
    <rPh sb="67" eb="69">
      <t>カサン</t>
    </rPh>
    <rPh sb="89" eb="91">
      <t>タイショウ</t>
    </rPh>
    <rPh sb="101" eb="102">
      <t>シルシ</t>
    </rPh>
    <rPh sb="103" eb="104">
      <t>ハ</t>
    </rPh>
    <rPh sb="105" eb="106">
      <t>ツ</t>
    </rPh>
    <phoneticPr fontId="20"/>
  </si>
  <si>
    <t>●わかめそば　（430円） 　肉そば（580円）</t>
    <phoneticPr fontId="20"/>
  </si>
  <si>
    <t>●わかめうどん（400円）  肉うどん（550円）</t>
    <phoneticPr fontId="20"/>
  </si>
  <si>
    <r>
      <t xml:space="preserve">★女子大　　　　　　　　　　　　　　　　　豚丼定食　　　　　　　　
</t>
    </r>
    <r>
      <rPr>
        <sz val="12"/>
        <color indexed="8"/>
        <rFont val="ＭＳ Ｐゴシック"/>
        <family val="3"/>
        <charset val="128"/>
      </rPr>
      <t>（</t>
    </r>
    <r>
      <rPr>
        <sz val="11"/>
        <color indexed="8"/>
        <rFont val="ＭＳ Ｐゴシック"/>
        <family val="3"/>
        <charset val="128"/>
      </rPr>
      <t>尾崎ひかりさん・長谷川京香さん・松尾遥さん）</t>
    </r>
    <phoneticPr fontId="20"/>
  </si>
  <si>
    <r>
      <t xml:space="preserve">★女子大
白身魚のカレームニエル
</t>
    </r>
    <r>
      <rPr>
        <sz val="11"/>
        <color indexed="8"/>
        <rFont val="ＭＳ Ｐゴシック"/>
        <family val="3"/>
        <charset val="128"/>
      </rPr>
      <t>（大場由紀さん、里崎文香さん、寺田倫子さん）</t>
    </r>
    <phoneticPr fontId="20"/>
  </si>
  <si>
    <t>サゴシのポテマヨ焼き</t>
    <phoneticPr fontId="20"/>
  </si>
  <si>
    <t>むなかた鶏のソテー
ケイジャンソース</t>
    <rPh sb="4" eb="5">
      <t>ドリ</t>
    </rPh>
    <phoneticPr fontId="20"/>
  </si>
  <si>
    <t>福岡県産真鯛のフライ
タルタルソース</t>
    <rPh sb="0" eb="4">
      <t>フクオカケンサン</t>
    </rPh>
    <rPh sb="4" eb="6">
      <t>マダイ</t>
    </rPh>
    <phoneticPr fontId="20"/>
  </si>
  <si>
    <r>
      <t>★女子大</t>
    </r>
    <r>
      <rPr>
        <sz val="20"/>
        <color indexed="8"/>
        <rFont val="ＭＳ Ｐゴシック"/>
        <family val="3"/>
        <charset val="128"/>
      </rPr>
      <t xml:space="preserve">
鶏むね肉のカレーマヨ焼き
</t>
    </r>
    <r>
      <rPr>
        <sz val="12"/>
        <color indexed="8"/>
        <rFont val="ＭＳ Ｐゴシック"/>
        <family val="3"/>
        <charset val="128"/>
      </rPr>
      <t>（桑野真衣さん・新藤琴音さん・野中七葉さん）</t>
    </r>
    <phoneticPr fontId="20"/>
  </si>
  <si>
    <t>柚子胡椒焼き肉</t>
    <phoneticPr fontId="20"/>
  </si>
  <si>
    <t>味噌野菜ラーメン</t>
    <rPh sb="0" eb="2">
      <t>ミソ</t>
    </rPh>
    <rPh sb="2" eb="4">
      <t>ヤサイ</t>
    </rPh>
    <phoneticPr fontId="20"/>
  </si>
  <si>
    <t>レッドカレー</t>
  </si>
  <si>
    <t>ゆかりとろろ豚しゃぶ</t>
    <phoneticPr fontId="20"/>
  </si>
  <si>
    <t>※11月1日より麺類・けんちょうカレー・唐揚げ・コロッケの価格を改定致します。</t>
    <rPh sb="3" eb="4">
      <t>ガツ</t>
    </rPh>
    <rPh sb="5" eb="6">
      <t>ニチ</t>
    </rPh>
    <rPh sb="8" eb="10">
      <t>メンルイ</t>
    </rPh>
    <rPh sb="20" eb="22">
      <t>カラア</t>
    </rPh>
    <rPh sb="29" eb="31">
      <t>カカク</t>
    </rPh>
    <rPh sb="32" eb="34">
      <t>カイテイ</t>
    </rPh>
    <rPh sb="34" eb="35">
      <t>イタ</t>
    </rPh>
    <phoneticPr fontId="20"/>
  </si>
  <si>
    <t>ハンバーグ おろしポン酢</t>
  </si>
  <si>
    <t>★海外メニュー
ガパオライス
スープ・サラダ付き</t>
    <rPh sb="1" eb="3">
      <t>カイガイ</t>
    </rPh>
    <rPh sb="22" eb="23">
      <t>ツ</t>
    </rPh>
    <phoneticPr fontId="20"/>
  </si>
  <si>
    <t>鯖のカレー揚げ</t>
    <rPh sb="0" eb="1">
      <t>サバ</t>
    </rPh>
    <rPh sb="5" eb="6">
      <t>ア</t>
    </rPh>
    <phoneticPr fontId="20"/>
  </si>
  <si>
    <t>タンメン</t>
    <phoneticPr fontId="20"/>
  </si>
  <si>
    <t>カレーうどん・そば</t>
  </si>
  <si>
    <t>鮭のレモンペッパー焼き　　　　　</t>
    <phoneticPr fontId="20"/>
  </si>
  <si>
    <t>赤魚のゆず醤油焼き</t>
  </si>
  <si>
    <t>(詳しくは店内掲示している、価格改定のお知らせをご確認下さい。）</t>
    <rPh sb="1" eb="2">
      <t>クワ</t>
    </rPh>
    <rPh sb="5" eb="7">
      <t>テンナイ</t>
    </rPh>
    <rPh sb="7" eb="9">
      <t>ケイジ</t>
    </rPh>
    <rPh sb="14" eb="18">
      <t>カカクカイテイ</t>
    </rPh>
    <rPh sb="20" eb="21">
      <t>シ</t>
    </rPh>
    <rPh sb="25" eb="27">
      <t>カクニン</t>
    </rPh>
    <rPh sb="27" eb="28">
      <t>クダ</t>
    </rPh>
    <phoneticPr fontId="20"/>
  </si>
  <si>
    <r>
      <t xml:space="preserve">★女子大
野菜とチキンのスープカレー
</t>
    </r>
    <r>
      <rPr>
        <sz val="11"/>
        <color indexed="8"/>
        <rFont val="ＭＳ Ｐゴシック"/>
        <family val="3"/>
        <charset val="128"/>
      </rPr>
      <t>末永紗彩さん・中村優里花さん・廣木優香さん</t>
    </r>
    <phoneticPr fontId="20"/>
  </si>
  <si>
    <t>●けんちょうカレー（550円）　●博多ラーメン（550円）　　●唐揚げ・コロッケ（140円）　　</t>
    <phoneticPr fontId="20"/>
  </si>
  <si>
    <t>●わかめうどん（450円）  肉うどん（600円）</t>
    <phoneticPr fontId="20"/>
  </si>
  <si>
    <t>●わかめそば　（480円） 　肉そば（630円）</t>
    <phoneticPr fontId="20"/>
  </si>
  <si>
    <t>●いなり（140円）　●おにぎり（140円）</t>
    <phoneticPr fontId="20"/>
  </si>
  <si>
    <t>※11月1日より麺類・けんちょうカレー・唐揚げ・コロッケの価格を改定いたしました。</t>
    <rPh sb="3" eb="4">
      <t>ガツ</t>
    </rPh>
    <rPh sb="5" eb="6">
      <t>ニチ</t>
    </rPh>
    <rPh sb="8" eb="10">
      <t>メンルイ</t>
    </rPh>
    <rPh sb="20" eb="22">
      <t>カラア</t>
    </rPh>
    <rPh sb="29" eb="31">
      <t>カカク</t>
    </rPh>
    <rPh sb="32" eb="34">
      <t>カイテイ</t>
    </rPh>
    <phoneticPr fontId="20"/>
  </si>
  <si>
    <t>まぐろとろろ丼</t>
    <rPh sb="6" eb="7">
      <t>ドン</t>
    </rPh>
    <phoneticPr fontId="20"/>
  </si>
  <si>
    <t>豚肉のチンジャオロース</t>
    <rPh sb="0" eb="2">
      <t>ブタニク</t>
    </rPh>
    <phoneticPr fontId="20"/>
  </si>
  <si>
    <t>鶏肉のわさび醤油焼き</t>
    <rPh sb="0" eb="2">
      <t>トリニク</t>
    </rPh>
    <rPh sb="6" eb="8">
      <t>ジョウユ</t>
    </rPh>
    <rPh sb="8" eb="9">
      <t>ヤ</t>
    </rPh>
    <phoneticPr fontId="20"/>
  </si>
  <si>
    <t>、</t>
    <phoneticPr fontId="20"/>
  </si>
  <si>
    <t>山菜おろしうどん</t>
    <rPh sb="0" eb="2">
      <t>サンサイ</t>
    </rPh>
    <phoneticPr fontId="20"/>
  </si>
  <si>
    <t>辛子高菜ラーメン</t>
    <rPh sb="0" eb="2">
      <t>カラシ</t>
    </rPh>
    <phoneticPr fontId="20"/>
  </si>
  <si>
    <t>豚しゃぶ（ごまだれ）</t>
    <rPh sb="0" eb="1">
      <t>ブタ</t>
    </rPh>
    <phoneticPr fontId="25"/>
  </si>
  <si>
    <t>はかた地どりの
醤油糀焼き</t>
    <rPh sb="3" eb="4">
      <t>ジ</t>
    </rPh>
    <rPh sb="8" eb="10">
      <t>ショウユ</t>
    </rPh>
    <rPh sb="10" eb="11">
      <t>コウジ</t>
    </rPh>
    <rPh sb="11" eb="12">
      <t>ヤ</t>
    </rPh>
    <phoneticPr fontId="20"/>
  </si>
  <si>
    <t>メンチカツとイワシフライ</t>
    <phoneticPr fontId="20"/>
  </si>
  <si>
    <t>スペシャルメニュー（ワンヘルス）
はかた地どりの山賊揚げ
茄子揚げ浸し、キウイフルーツ付き</t>
    <rPh sb="20" eb="21">
      <t>ジ</t>
    </rPh>
    <rPh sb="24" eb="26">
      <t>サンゾク</t>
    </rPh>
    <rPh sb="26" eb="27">
      <t>ア</t>
    </rPh>
    <rPh sb="29" eb="31">
      <t>ナス</t>
    </rPh>
    <rPh sb="31" eb="32">
      <t>ア</t>
    </rPh>
    <rPh sb="33" eb="34">
      <t>ヒタ</t>
    </rPh>
    <rPh sb="43" eb="44">
      <t>ツ</t>
    </rPh>
    <phoneticPr fontId="20"/>
  </si>
  <si>
    <t>鯖の香り漬け焼き</t>
  </si>
  <si>
    <t>赤魚の唐揚げ野菜あん</t>
    <rPh sb="0" eb="2">
      <t>アカウオ</t>
    </rPh>
    <rPh sb="3" eb="5">
      <t>カラア</t>
    </rPh>
    <rPh sb="6" eb="8">
      <t>ヤサイ</t>
    </rPh>
    <phoneticPr fontId="20"/>
  </si>
  <si>
    <t>白身魚の豆板醤ソース</t>
    <rPh sb="0" eb="3">
      <t>シロミザカナ</t>
    </rPh>
    <rPh sb="4" eb="7">
      <t>トウバンジャン</t>
    </rPh>
    <phoneticPr fontId="20"/>
  </si>
  <si>
    <t>鮭の柚庵焼き</t>
    <rPh sb="0" eb="1">
      <t>サケ</t>
    </rPh>
    <rPh sb="2" eb="5">
      <t>ユウアンヤキ</t>
    </rPh>
    <phoneticPr fontId="20"/>
  </si>
  <si>
    <r>
      <t xml:space="preserve">
</t>
    </r>
    <r>
      <rPr>
        <sz val="18"/>
        <color indexed="8"/>
        <rFont val="ＭＳ Ｐゴシック"/>
        <family val="3"/>
        <charset val="128"/>
      </rPr>
      <t>豆腐ハンバーグてりやきソース</t>
    </r>
    <phoneticPr fontId="20"/>
  </si>
  <si>
    <t xml:space="preserve">
鮭のレモンペッパー焼き　　　　　</t>
    <phoneticPr fontId="20"/>
  </si>
  <si>
    <t>なめこ梅おろしうどん・そば（温）</t>
    <rPh sb="3" eb="4">
      <t>ウメ</t>
    </rPh>
    <rPh sb="14" eb="15">
      <t>オン</t>
    </rPh>
    <phoneticPr fontId="20"/>
  </si>
  <si>
    <t>マドラスシーフードカレー</t>
    <phoneticPr fontId="20"/>
  </si>
  <si>
    <t>豚キャベツ塩だれ丼</t>
    <rPh sb="0" eb="1">
      <t>ブタ</t>
    </rPh>
    <rPh sb="5" eb="6">
      <t>シオ</t>
    </rPh>
    <rPh sb="8" eb="9">
      <t>ドン</t>
    </rPh>
    <phoneticPr fontId="20"/>
  </si>
  <si>
    <t>むなかた鶏の焼鳥親子丼</t>
    <rPh sb="4" eb="5">
      <t>ドリ</t>
    </rPh>
    <rPh sb="6" eb="8">
      <t>ヤキトリ</t>
    </rPh>
    <rPh sb="8" eb="11">
      <t>オヤコドン</t>
    </rPh>
    <phoneticPr fontId="20"/>
  </si>
  <si>
    <t>鯖の照り焼き</t>
    <phoneticPr fontId="20"/>
  </si>
  <si>
    <t>鯵の塩麹焼き</t>
    <rPh sb="0" eb="1">
      <t>アジ</t>
    </rPh>
    <rPh sb="2" eb="4">
      <t>シオコウジ</t>
    </rPh>
    <rPh sb="4" eb="5">
      <t>ヤ</t>
    </rPh>
    <phoneticPr fontId="20"/>
  </si>
  <si>
    <t>鰆の揚げびたし</t>
    <phoneticPr fontId="20"/>
  </si>
  <si>
    <t>ナガメバルの唐揚げ
野菜あんかけ</t>
    <rPh sb="6" eb="8">
      <t>カラア</t>
    </rPh>
    <rPh sb="10" eb="12">
      <t>ヤサイ</t>
    </rPh>
    <phoneticPr fontId="20"/>
  </si>
  <si>
    <t>はかた地どりの
粒マスタード焼き</t>
    <rPh sb="3" eb="4">
      <t>ジ</t>
    </rPh>
    <rPh sb="8" eb="9">
      <t>ツブ</t>
    </rPh>
    <rPh sb="14" eb="15">
      <t>ヤ</t>
    </rPh>
    <phoneticPr fontId="20"/>
  </si>
  <si>
    <t>海老天うどん・そば</t>
    <rPh sb="0" eb="3">
      <t>エビテン</t>
    </rPh>
    <phoneticPr fontId="20"/>
  </si>
  <si>
    <t>鮭の塩麹焼き</t>
    <rPh sb="0" eb="1">
      <t>サケ</t>
    </rPh>
    <rPh sb="2" eb="4">
      <t>シオコウジ</t>
    </rPh>
    <rPh sb="4" eb="5">
      <t>ヤ</t>
    </rPh>
    <phoneticPr fontId="20"/>
  </si>
  <si>
    <t>鯖の和風おろしソース</t>
    <rPh sb="0" eb="1">
      <t>サバ</t>
    </rPh>
    <rPh sb="2" eb="4">
      <t>ワフウ</t>
    </rPh>
    <phoneticPr fontId="20"/>
  </si>
  <si>
    <t>豆腐ハンバーグ　　　　　　　　　（てりやきソース）</t>
    <phoneticPr fontId="20"/>
  </si>
  <si>
    <t>野菜あんかけうどん・そば</t>
    <rPh sb="0" eb="2">
      <t>ヤサイ</t>
    </rPh>
    <phoneticPr fontId="20"/>
  </si>
  <si>
    <t>（温）おくら梅おろしうどん・そば</t>
    <rPh sb="1" eb="2">
      <t>オン</t>
    </rPh>
    <rPh sb="6" eb="7">
      <t>ウメ</t>
    </rPh>
    <phoneticPr fontId="20"/>
  </si>
  <si>
    <t>鶏肉のレモンペッパー焼き</t>
    <rPh sb="0" eb="2">
      <t>トリニク</t>
    </rPh>
    <rPh sb="10" eb="11">
      <t>ヤ</t>
    </rPh>
    <phoneticPr fontId="20"/>
  </si>
  <si>
    <t>鶏肉のピリ辛生姜炒め</t>
    <phoneticPr fontId="20"/>
  </si>
  <si>
    <t>むなかた鶏の
ジャポネソース</t>
    <rPh sb="4" eb="5">
      <t>ドリ</t>
    </rPh>
    <phoneticPr fontId="20"/>
  </si>
  <si>
    <t>ソースエビカツ丼</t>
    <rPh sb="7" eb="8">
      <t>ドン</t>
    </rPh>
    <phoneticPr fontId="20"/>
  </si>
  <si>
    <t>柚子胡椒焼き肉</t>
  </si>
  <si>
    <t>豚キャベツ塩だれ丼</t>
  </si>
  <si>
    <t>サゴシのポテマヨ焼き</t>
  </si>
  <si>
    <r>
      <rPr>
        <sz val="18"/>
        <color indexed="8"/>
        <rFont val="ＭＳ Ｐゴシック"/>
        <family val="3"/>
        <charset val="128"/>
      </rPr>
      <t>★女子大</t>
    </r>
    <r>
      <rPr>
        <sz val="20"/>
        <color indexed="8"/>
        <rFont val="ＭＳ Ｐゴシック"/>
        <family val="3"/>
        <charset val="128"/>
      </rPr>
      <t xml:space="preserve">
鶏むね肉のカレーマヨ焼き
</t>
    </r>
    <r>
      <rPr>
        <sz val="12"/>
        <color indexed="8"/>
        <rFont val="ＭＳ Ｐゴシック"/>
        <family val="3"/>
        <charset val="128"/>
      </rPr>
      <t>（桑野真衣さん・新藤琴音さん・野中七葉さん）</t>
    </r>
  </si>
  <si>
    <t>はかた地どり天ぷら
ポン酢</t>
  </si>
  <si>
    <t>ローストビーフ丼</t>
  </si>
  <si>
    <t>山菜おろしうどん</t>
  </si>
  <si>
    <t>味噌野菜ラーメン</t>
  </si>
  <si>
    <t>、</t>
  </si>
  <si>
    <t>●けんちょうカレー（550円）　●博多ラーメン（550円）　　●唐揚げ・コロッケ（140円）　　</t>
  </si>
  <si>
    <t>●わかめうどん（450円）  肉うどん（600円）</t>
  </si>
  <si>
    <t>●わかめそば　（480円） 　肉そば（630円）</t>
  </si>
  <si>
    <t>●いなり（140円）　●おにぎり（140円）</t>
  </si>
  <si>
    <r>
      <rPr>
        <sz val="16"/>
        <color indexed="8"/>
        <rFont val="ＭＳ Ｐゴシック"/>
        <family val="3"/>
        <charset val="128"/>
      </rPr>
      <t>※当食堂で提供する「TRY！スマソる？」メニューは、通常より塩分を（概ね3.0g未満に）控えた定食です。（選べる小鉢の塩分量については加算されておりません）       スマソる対象メニューにはスマソる印を張り付けております。</t>
    </r>
    <r>
      <rPr>
        <sz val="24"/>
        <color indexed="8"/>
        <rFont val="ＭＳ Ｐゴシック"/>
        <family val="3"/>
        <charset val="128"/>
      </rPr>
      <t>⇛</t>
    </r>
  </si>
  <si>
    <t xml:space="preserve">
鯵のカレーあんかけ</t>
    <phoneticPr fontId="20"/>
  </si>
  <si>
    <t>博多和牛のビーフシチュー</t>
    <rPh sb="0" eb="4">
      <t>ハカタワギュウ</t>
    </rPh>
    <phoneticPr fontId="20"/>
  </si>
  <si>
    <t>おろし焼肉</t>
    <rPh sb="3" eb="5">
      <t>ヤキニク</t>
    </rPh>
    <phoneticPr fontId="20"/>
  </si>
  <si>
    <r>
      <t xml:space="preserve">★女子大　　　　　　　　　　　　　　　豚丼定食　　　　　　　　
</t>
    </r>
    <r>
      <rPr>
        <sz val="12"/>
        <color indexed="8"/>
        <rFont val="ＭＳ Ｐゴシック"/>
        <family val="3"/>
        <charset val="128"/>
      </rPr>
      <t>（</t>
    </r>
    <r>
      <rPr>
        <sz val="11"/>
        <color indexed="8"/>
        <rFont val="ＭＳ Ｐゴシック"/>
        <family val="3"/>
        <charset val="128"/>
      </rPr>
      <t>尾崎ひかりさん・長谷川京香さん・松尾遥さん）</t>
    </r>
    <phoneticPr fontId="20"/>
  </si>
  <si>
    <r>
      <t>★女子大</t>
    </r>
    <r>
      <rPr>
        <sz val="18"/>
        <color indexed="8"/>
        <rFont val="ＭＳ Ｐゴシック"/>
        <family val="3"/>
        <charset val="128"/>
      </rPr>
      <t xml:space="preserve">
鶏肉ときゃべつのペペロン炒め</t>
    </r>
    <r>
      <rPr>
        <sz val="20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（ 大西さん、大場さん、坂井さん、佐藤さん）</t>
    </r>
    <rPh sb="5" eb="7">
      <t>トリニク</t>
    </rPh>
    <rPh sb="17" eb="18">
      <t>イタ</t>
    </rPh>
    <rPh sb="22" eb="24">
      <t>オオニシ</t>
    </rPh>
    <rPh sb="27" eb="29">
      <t>オオバ</t>
    </rPh>
    <rPh sb="32" eb="34">
      <t>サカイ</t>
    </rPh>
    <rPh sb="37" eb="39">
      <t>サトウ</t>
    </rPh>
    <phoneticPr fontId="20"/>
  </si>
  <si>
    <r>
      <t xml:space="preserve">★女子大
タコライス
</t>
    </r>
    <r>
      <rPr>
        <sz val="12"/>
        <color indexed="8"/>
        <rFont val="ＭＳ Ｐゴシック"/>
        <family val="3"/>
        <charset val="128"/>
      </rPr>
      <t>（ 伊藤さん、大内田さん、日髙さん、的野さん）</t>
    </r>
    <rPh sb="13" eb="15">
      <t>イトウ</t>
    </rPh>
    <rPh sb="18" eb="21">
      <t>オウチダ</t>
    </rPh>
    <rPh sb="24" eb="26">
      <t>ヒダカ</t>
    </rPh>
    <rPh sb="29" eb="31">
      <t>マトノ</t>
    </rPh>
    <phoneticPr fontId="20"/>
  </si>
  <si>
    <t>はかた地どりの
デミバターソース</t>
    <rPh sb="3" eb="4">
      <t>ジ</t>
    </rPh>
    <phoneticPr fontId="20"/>
  </si>
  <si>
    <t>ROYALビーフカレー
＆ポークカレー</t>
    <phoneticPr fontId="20"/>
  </si>
  <si>
    <t>豆腐ハンバーグ
（おろしソース）</t>
    <phoneticPr fontId="20"/>
  </si>
  <si>
    <t>はかた地どりの
コーンチーズ焼き</t>
    <phoneticPr fontId="20"/>
  </si>
  <si>
    <t>カジキマグロフライ
～タルタルソース～</t>
    <phoneticPr fontId="20"/>
  </si>
  <si>
    <t>ローストビーフ
サラダ仕立て</t>
    <rPh sb="11" eb="13">
      <t>ジタ</t>
    </rPh>
    <phoneticPr fontId="20"/>
  </si>
  <si>
    <t>カツカレー</t>
  </si>
  <si>
    <t>山菜おろしうどん・そば</t>
    <phoneticPr fontId="20"/>
  </si>
  <si>
    <r>
      <t xml:space="preserve">★女子大
がめ煮
</t>
    </r>
    <r>
      <rPr>
        <sz val="12"/>
        <color indexed="8"/>
        <rFont val="ＭＳ Ｐゴシック"/>
        <family val="3"/>
        <charset val="128"/>
      </rPr>
      <t>（大川さん・竹越さん・中谷さん・中村さん）</t>
    </r>
    <rPh sb="1" eb="4">
      <t>ジョシダイ</t>
    </rPh>
    <rPh sb="7" eb="8">
      <t>ニ</t>
    </rPh>
    <rPh sb="10" eb="12">
      <t>オオカワ</t>
    </rPh>
    <rPh sb="15" eb="16">
      <t>タケ</t>
    </rPh>
    <rPh sb="16" eb="17">
      <t>コシ</t>
    </rPh>
    <rPh sb="20" eb="22">
      <t>ナカタニ</t>
    </rPh>
    <rPh sb="25" eb="27">
      <t>ナカムラ</t>
    </rPh>
    <phoneticPr fontId="20"/>
  </si>
  <si>
    <t>鶏肉のワサビ醤油焼き</t>
    <rPh sb="0" eb="2">
      <t>トリニク</t>
    </rPh>
    <rPh sb="6" eb="8">
      <t>ジョウユ</t>
    </rPh>
    <rPh sb="8" eb="9">
      <t>ヤ</t>
    </rPh>
    <phoneticPr fontId="20"/>
  </si>
  <si>
    <t>まぐろとろろ丼温玉のせ</t>
    <rPh sb="6" eb="7">
      <t>ドン</t>
    </rPh>
    <rPh sb="7" eb="9">
      <t>オンタマ</t>
    </rPh>
    <phoneticPr fontId="20"/>
  </si>
  <si>
    <t>豆腐ハンバーグ
（てりやきソース）</t>
    <phoneticPr fontId="20"/>
  </si>
  <si>
    <t>スマソるコンテスト入賞
豚肉のごまチーズピカタ</t>
    <rPh sb="9" eb="11">
      <t>ニュウショウ</t>
    </rPh>
    <rPh sb="12" eb="13">
      <t>ブタ</t>
    </rPh>
    <rPh sb="13" eb="14">
      <t>ニク</t>
    </rPh>
    <phoneticPr fontId="20"/>
  </si>
  <si>
    <r>
      <t xml:space="preserve">★女子大
</t>
    </r>
    <r>
      <rPr>
        <sz val="26"/>
        <color indexed="8"/>
        <rFont val="ＭＳ Ｐゴシック"/>
        <family val="3"/>
        <charset val="128"/>
      </rPr>
      <t>酢豚</t>
    </r>
    <r>
      <rPr>
        <sz val="20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（阿蘇品さん、古賀さん、中村さん、藤好さん）</t>
    </r>
    <rPh sb="1" eb="4">
      <t>ジョシダイ</t>
    </rPh>
    <rPh sb="5" eb="7">
      <t>スブタ</t>
    </rPh>
    <rPh sb="15" eb="17">
      <t>コガ</t>
    </rPh>
    <rPh sb="20" eb="22">
      <t>ナカムラ</t>
    </rPh>
    <rPh sb="25" eb="27">
      <t>フジヨシ</t>
    </rPh>
    <phoneticPr fontId="20"/>
  </si>
  <si>
    <t>ハッシュドビーフ</t>
    <phoneticPr fontId="20"/>
  </si>
  <si>
    <t>鮭の柚庵焼き</t>
  </si>
  <si>
    <t>赤魚の唐揚げ野菜あん</t>
  </si>
  <si>
    <t>鯖の和風おろしソース</t>
  </si>
  <si>
    <t>おろし焼肉</t>
  </si>
  <si>
    <t>はかた地どりの
デミバターソース</t>
    <phoneticPr fontId="20"/>
  </si>
  <si>
    <t>はかた地どりの
コーンチーズ焼き</t>
  </si>
  <si>
    <t>（温）おくら梅おろし
うどん・そば</t>
    <phoneticPr fontId="20"/>
  </si>
  <si>
    <t>鮪とマグロたたき丼</t>
    <rPh sb="0" eb="1">
      <t>マグロ</t>
    </rPh>
    <rPh sb="8" eb="9">
      <t>ドン</t>
    </rPh>
    <phoneticPr fontId="20"/>
  </si>
  <si>
    <r>
      <t xml:space="preserve">★女子大
鶏肉と野菜のクリーム煮
</t>
    </r>
    <r>
      <rPr>
        <sz val="14"/>
        <color indexed="8"/>
        <rFont val="ＭＳ Ｐゴシック"/>
        <family val="3"/>
        <charset val="128"/>
      </rPr>
      <t>（大石さん、近藤さん、中里さん、中原さん）</t>
    </r>
    <rPh sb="1" eb="4">
      <t>ジョシダイ</t>
    </rPh>
    <rPh sb="5" eb="7">
      <t>トリニク</t>
    </rPh>
    <rPh sb="8" eb="10">
      <t>ヤサイ</t>
    </rPh>
    <rPh sb="15" eb="16">
      <t>ニ</t>
    </rPh>
    <rPh sb="18" eb="20">
      <t>オオイシ</t>
    </rPh>
    <rPh sb="23" eb="25">
      <t>コンドウ</t>
    </rPh>
    <rPh sb="28" eb="30">
      <t>ナカサト</t>
    </rPh>
    <rPh sb="33" eb="35">
      <t>ナカハラ</t>
    </rPh>
    <phoneticPr fontId="20"/>
  </si>
  <si>
    <t>豆腐ハンバーグ
（おろしソース）</t>
    <phoneticPr fontId="20"/>
  </si>
  <si>
    <t>●けんちょうカレー（550円）　●博多ラーメン（550円）　　●唐揚げ・コロッケ（1５0円）　　</t>
    <phoneticPr fontId="20"/>
  </si>
  <si>
    <t>目玉焼きハンバーグ
（デミソース）</t>
    <phoneticPr fontId="20"/>
  </si>
  <si>
    <t>華味鳥のチキンカツカレー
（雑穀米）</t>
    <phoneticPr fontId="20"/>
  </si>
  <si>
    <t>★サニーレタスの日
はかた地どりの唐揚げ
サラダ仕立て</t>
    <rPh sb="8" eb="9">
      <t>ヒ</t>
    </rPh>
    <rPh sb="13" eb="14">
      <t>ジ</t>
    </rPh>
    <rPh sb="17" eb="19">
      <t>カラア</t>
    </rPh>
    <rPh sb="24" eb="26">
      <t>ジタ</t>
    </rPh>
    <phoneticPr fontId="20"/>
  </si>
  <si>
    <t>有明のりとはかた地どりの
焼鳥丼</t>
    <rPh sb="0" eb="2">
      <t>アリアケ</t>
    </rPh>
    <rPh sb="8" eb="9">
      <t>ジ</t>
    </rPh>
    <rPh sb="13" eb="15">
      <t>ヤキトリ</t>
    </rPh>
    <rPh sb="15" eb="16">
      <t>ドン</t>
    </rPh>
    <phoneticPr fontId="20"/>
  </si>
  <si>
    <t>鶏むね肉のカレーマヨ焼き</t>
    <phoneticPr fontId="20"/>
  </si>
  <si>
    <t>鮭のキノコ和風ソース</t>
    <rPh sb="0" eb="1">
      <t>サケ</t>
    </rPh>
    <rPh sb="5" eb="7">
      <t>ワフウ</t>
    </rPh>
    <phoneticPr fontId="20"/>
  </si>
  <si>
    <t>豚肉のポン酢炒め</t>
    <rPh sb="0" eb="2">
      <t>ブタニク</t>
    </rPh>
    <rPh sb="5" eb="6">
      <t>ズ</t>
    </rPh>
    <rPh sb="6" eb="7">
      <t>イタ</t>
    </rPh>
    <phoneticPr fontId="20"/>
  </si>
  <si>
    <t>★サニーレタスの日
むなかた鶏の照り焼き
サラダ仕立て</t>
    <rPh sb="8" eb="9">
      <t>ヒ</t>
    </rPh>
    <rPh sb="14" eb="15">
      <t>ドリ</t>
    </rPh>
    <rPh sb="16" eb="17">
      <t>テ</t>
    </rPh>
    <rPh sb="18" eb="19">
      <t>ヤ</t>
    </rPh>
    <rPh sb="24" eb="26">
      <t>ジタ</t>
    </rPh>
    <phoneticPr fontId="20"/>
  </si>
  <si>
    <t>味噌ラーメン</t>
    <phoneticPr fontId="20"/>
  </si>
  <si>
    <t>●けんちょうカレー（550円）　●博多ラーメン（550円）　　●唐揚げ・コロッケ（150円）　　</t>
    <phoneticPr fontId="20"/>
  </si>
  <si>
    <t>豚肉と白菜のキムチ炒め</t>
    <rPh sb="0" eb="2">
      <t>ブタニク</t>
    </rPh>
    <rPh sb="3" eb="5">
      <t>ハクサイ</t>
    </rPh>
    <rPh sb="9" eb="10">
      <t>イタ</t>
    </rPh>
    <phoneticPr fontId="20"/>
  </si>
  <si>
    <t>博多和牛のビーフカレー</t>
    <rPh sb="0" eb="2">
      <t>ハカタ</t>
    </rPh>
    <rPh sb="2" eb="4">
      <t>ワギュウ</t>
    </rPh>
    <phoneticPr fontId="20"/>
  </si>
  <si>
    <t>サゴシのポテト
マヨネーズ焼き</t>
    <phoneticPr fontId="20"/>
  </si>
  <si>
    <t>鯖の竜田揚げ</t>
    <rPh sb="0" eb="1">
      <t>サバ</t>
    </rPh>
    <rPh sb="2" eb="5">
      <t>タツタア</t>
    </rPh>
    <phoneticPr fontId="20"/>
  </si>
  <si>
    <t>味噌バターコーンラーメン</t>
    <rPh sb="0" eb="2">
      <t>ミソ</t>
    </rPh>
    <phoneticPr fontId="20"/>
  </si>
  <si>
    <t>ハンバーグデミソース</t>
  </si>
  <si>
    <t>グリルチキンとキノコの
アラビアータ
（サラダ・スープ付き）</t>
    <rPh sb="27" eb="28">
      <t>ツ</t>
    </rPh>
    <phoneticPr fontId="20"/>
  </si>
  <si>
    <t>茄子のミートスパゲティ
（サラダ・スープ付き）</t>
    <rPh sb="0" eb="2">
      <t>ナス</t>
    </rPh>
    <rPh sb="20" eb="21">
      <t>ツ</t>
    </rPh>
    <phoneticPr fontId="20"/>
  </si>
  <si>
    <t>\</t>
    <phoneticPr fontId="20"/>
  </si>
  <si>
    <r>
      <t xml:space="preserve">★女子大
</t>
    </r>
    <r>
      <rPr>
        <sz val="24"/>
        <color indexed="8"/>
        <rFont val="ＭＳ Ｐゴシック"/>
        <family val="3"/>
        <charset val="128"/>
      </rPr>
      <t>きんぱ丼
（</t>
    </r>
    <r>
      <rPr>
        <sz val="14"/>
        <color indexed="8"/>
        <rFont val="ＭＳ Ｐゴシック"/>
        <family val="3"/>
        <charset val="128"/>
      </rPr>
      <t>金光さん、境さん、田口さん、永田さん</t>
    </r>
    <r>
      <rPr>
        <sz val="24"/>
        <color indexed="8"/>
        <rFont val="ＭＳ Ｐゴシック"/>
        <family val="3"/>
        <charset val="128"/>
      </rPr>
      <t>）</t>
    </r>
    <rPh sb="1" eb="4">
      <t>ジョシダイ</t>
    </rPh>
    <rPh sb="8" eb="9">
      <t>ドン</t>
    </rPh>
    <rPh sb="11" eb="12">
      <t>カネ</t>
    </rPh>
    <rPh sb="12" eb="13">
      <t>ヒカリ</t>
    </rPh>
    <rPh sb="16" eb="17">
      <t>サカイ</t>
    </rPh>
    <rPh sb="20" eb="22">
      <t>タグチ</t>
    </rPh>
    <rPh sb="25" eb="27">
      <t>ナガタ</t>
    </rPh>
    <phoneticPr fontId="20"/>
  </si>
  <si>
    <t>むなかた鶏のチキンカツ</t>
    <rPh sb="4" eb="5">
      <t>ドリ</t>
    </rPh>
    <phoneticPr fontId="20"/>
  </si>
  <si>
    <t>海老のトマトクリームスパゲティ</t>
    <rPh sb="0" eb="2">
      <t>エビ</t>
    </rPh>
    <phoneticPr fontId="20"/>
  </si>
  <si>
    <t>釜揚げしらすと大葉の
和風スパゲティ</t>
    <rPh sb="0" eb="2">
      <t>カマア</t>
    </rPh>
    <rPh sb="7" eb="9">
      <t>オオバ</t>
    </rPh>
    <rPh sb="11" eb="13">
      <t>ワフウ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</si>
  <si>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20"/>
        <color indexed="8"/>
        <rFont val="ＭＳ Ｐゴシック"/>
        <family val="3"/>
        <charset val="128"/>
      </rPr>
      <t xml:space="preserve">
タコライス
</t>
    </r>
    <r>
      <rPr>
        <sz val="12"/>
        <color indexed="8"/>
        <rFont val="ＭＳ Ｐゴシック"/>
        <family val="3"/>
        <charset val="128"/>
      </rPr>
      <t>（ 伊藤さん、大内田さん、日髙さん、的野さん）</t>
    </r>
    <rPh sb="1" eb="5">
      <t>フクオカジョシ</t>
    </rPh>
    <rPh sb="5" eb="7">
      <t>ダイガク</t>
    </rPh>
    <rPh sb="23" eb="25">
      <t>イトウ</t>
    </rPh>
    <rPh sb="28" eb="31">
      <t>オウチダ</t>
    </rPh>
    <rPh sb="34" eb="36">
      <t>ヒダカ</t>
    </rPh>
    <rPh sb="39" eb="41">
      <t>マトノ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</si>
  <si>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20"/>
        <color indexed="8"/>
        <rFont val="ＭＳ Ｐゴシック"/>
        <family val="3"/>
        <charset val="128"/>
      </rPr>
      <t xml:space="preserve">
酢  豚
</t>
    </r>
    <r>
      <rPr>
        <sz val="12"/>
        <color indexed="8"/>
        <rFont val="ＭＳ Ｐゴシック"/>
        <family val="3"/>
        <charset val="128"/>
      </rPr>
      <t>（阿蘇品さん、古賀さん、中村さん、藤好さん）</t>
    </r>
    <rPh sb="1" eb="7">
      <t>フクオカジョシダイガク</t>
    </rPh>
    <rPh sb="15" eb="16">
      <t>ス</t>
    </rPh>
    <rPh sb="18" eb="19">
      <t>ブタ</t>
    </rPh>
    <rPh sb="27" eb="29">
      <t>コガ</t>
    </rPh>
    <rPh sb="32" eb="34">
      <t>ナカムラ</t>
    </rPh>
    <rPh sb="37" eb="39">
      <t>フジヨシ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</si>
  <si>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20"/>
        <color indexed="8"/>
        <rFont val="ＭＳ Ｐゴシック"/>
        <family val="3"/>
        <charset val="128"/>
      </rPr>
      <t>きんぱ丼</t>
    </r>
    <r>
      <rPr>
        <sz val="14"/>
        <color indexed="8"/>
        <rFont val="ＭＳ Ｐゴシック"/>
        <family val="3"/>
        <charset val="128"/>
      </rPr>
      <t xml:space="preserve">
（金光さん、境さん、田口さん、永田さん）</t>
    </r>
    <rPh sb="1" eb="5">
      <t>フクオカジョシ</t>
    </rPh>
    <rPh sb="5" eb="7">
      <t>ダイガク</t>
    </rPh>
    <rPh sb="18" eb="19">
      <t>ドン</t>
    </rPh>
    <rPh sb="21" eb="22">
      <t>カネ</t>
    </rPh>
    <rPh sb="22" eb="23">
      <t>ヒカリ</t>
    </rPh>
    <rPh sb="26" eb="27">
      <t>サカイ</t>
    </rPh>
    <rPh sb="30" eb="32">
      <t>タグチ</t>
    </rPh>
    <rPh sb="35" eb="37">
      <t>ナガタ</t>
    </rPh>
    <phoneticPr fontId="20"/>
  </si>
  <si>
    <t>むなかた鶏の　　　　　　　　　　　トマトチーズグラタン</t>
    <phoneticPr fontId="20"/>
  </si>
  <si>
    <r>
      <t xml:space="preserve">★福岡女子大学コラボメニュー
がめ煮
</t>
    </r>
    <r>
      <rPr>
        <sz val="12"/>
        <color indexed="8"/>
        <rFont val="ＭＳ Ｐゴシック"/>
        <family val="3"/>
        <charset val="128"/>
      </rPr>
      <t>（大川さん・竹越さん・中谷さん・中村さん）</t>
    </r>
    <rPh sb="17" eb="18">
      <t>ニ</t>
    </rPh>
    <rPh sb="20" eb="22">
      <t>オオカワ</t>
    </rPh>
    <rPh sb="25" eb="26">
      <t>タケ</t>
    </rPh>
    <rPh sb="26" eb="27">
      <t>コシ</t>
    </rPh>
    <rPh sb="30" eb="32">
      <t>ナカタニ</t>
    </rPh>
    <rPh sb="35" eb="37">
      <t>ナカムラ</t>
    </rPh>
    <phoneticPr fontId="20"/>
  </si>
  <si>
    <t>★スペシャルメニュー（地産地消水産）
福岡県産真鯛のポワレ【トマトソース】
ヤリイカのガーリックバター醤油炒め</t>
    <rPh sb="11" eb="15">
      <t>チサンチショウ</t>
    </rPh>
    <rPh sb="15" eb="17">
      <t>スイサン</t>
    </rPh>
    <rPh sb="19" eb="22">
      <t>フクオカケン</t>
    </rPh>
    <rPh sb="22" eb="23">
      <t>サン</t>
    </rPh>
    <rPh sb="23" eb="25">
      <t>マダイ</t>
    </rPh>
    <rPh sb="51" eb="53">
      <t>ジョウユ</t>
    </rPh>
    <rPh sb="53" eb="54">
      <t>イタ</t>
    </rPh>
    <phoneticPr fontId="20"/>
  </si>
  <si>
    <t xml:space="preserve">
白身魚のカレームニエル
サラダ仕立て</t>
    <rPh sb="16" eb="18">
      <t>ジタ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</si>
  <si>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18"/>
        <color indexed="8"/>
        <rFont val="ＭＳ Ｐゴシック"/>
        <family val="3"/>
        <charset val="128"/>
      </rPr>
      <t xml:space="preserve">
鶏肉ときゃべつのペペロン炒め</t>
    </r>
    <r>
      <rPr>
        <sz val="20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（ 大西さん、大場さん、坂井さん、佐藤さん）</t>
    </r>
    <rPh sb="1" eb="7">
      <t>フクオカジョシダイガク</t>
    </rPh>
    <rPh sb="15" eb="17">
      <t>トリニク</t>
    </rPh>
    <rPh sb="27" eb="28">
      <t>イタ</t>
    </rPh>
    <rPh sb="32" eb="34">
      <t>オオニシ</t>
    </rPh>
    <rPh sb="37" eb="39">
      <t>オオバ</t>
    </rPh>
    <rPh sb="42" eb="44">
      <t>サカイ</t>
    </rPh>
    <rPh sb="47" eb="49">
      <t>サトウ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</si>
  <si>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20"/>
        <color indexed="8"/>
        <rFont val="ＭＳ Ｐゴシック"/>
        <family val="3"/>
        <charset val="128"/>
      </rPr>
      <t xml:space="preserve">
鶏肉と野菜のクリーム煮
</t>
    </r>
    <r>
      <rPr>
        <sz val="14"/>
        <color indexed="8"/>
        <rFont val="ＭＳ Ｐゴシック"/>
        <family val="3"/>
        <charset val="128"/>
      </rPr>
      <t>（大石さん、近藤さん、中里さん、中原さん）</t>
    </r>
    <rPh sb="1" eb="3">
      <t>フクオカ</t>
    </rPh>
    <rPh sb="3" eb="5">
      <t>ジョシ</t>
    </rPh>
    <rPh sb="5" eb="7">
      <t>ダイガク</t>
    </rPh>
    <rPh sb="15" eb="17">
      <t>トリニク</t>
    </rPh>
    <rPh sb="18" eb="20">
      <t>ヤサイ</t>
    </rPh>
    <rPh sb="25" eb="26">
      <t>ニ</t>
    </rPh>
    <rPh sb="28" eb="30">
      <t>オオイシ</t>
    </rPh>
    <rPh sb="33" eb="35">
      <t>コンドウ</t>
    </rPh>
    <rPh sb="38" eb="40">
      <t>ナカサト</t>
    </rPh>
    <rPh sb="43" eb="45">
      <t>ナカハラ</t>
    </rPh>
    <phoneticPr fontId="20"/>
  </si>
  <si>
    <t>おろし焼肉</t>
    <phoneticPr fontId="20"/>
  </si>
  <si>
    <t>塩分相当(g)</t>
    <phoneticPr fontId="20"/>
  </si>
  <si>
    <r>
      <t xml:space="preserve">★スペシャルメニュー
</t>
    </r>
    <r>
      <rPr>
        <sz val="24"/>
        <rFont val="ＭＳ Ｐゴシック"/>
        <family val="3"/>
        <charset val="128"/>
      </rPr>
      <t>マグロのポキ丼</t>
    </r>
    <rPh sb="17" eb="18">
      <t>ドン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</si>
  <si>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20"/>
        <color indexed="8"/>
        <rFont val="ＭＳ Ｐゴシック"/>
        <family val="3"/>
        <charset val="128"/>
      </rPr>
      <t>巻かないキンパ丼</t>
    </r>
    <r>
      <rPr>
        <sz val="14"/>
        <color indexed="8"/>
        <rFont val="ＭＳ Ｐゴシック"/>
        <family val="3"/>
        <charset val="128"/>
      </rPr>
      <t xml:space="preserve">
（金光さん、境さん、田口さん、永田さん）</t>
    </r>
    <rPh sb="1" eb="5">
      <t>フクオカジョシ</t>
    </rPh>
    <rPh sb="5" eb="7">
      <t>ダイガク</t>
    </rPh>
    <rPh sb="15" eb="16">
      <t>マ</t>
    </rPh>
    <rPh sb="22" eb="23">
      <t>ドン</t>
    </rPh>
    <rPh sb="25" eb="26">
      <t>カネ</t>
    </rPh>
    <rPh sb="26" eb="27">
      <t>ヒカリ</t>
    </rPh>
    <rPh sb="30" eb="31">
      <t>サカイ</t>
    </rPh>
    <rPh sb="34" eb="36">
      <t>タグチ</t>
    </rPh>
    <rPh sb="39" eb="41">
      <t>ナガタ</t>
    </rPh>
    <phoneticPr fontId="20"/>
  </si>
  <si>
    <t>豚しゃぶおろしぽん酢</t>
    <phoneticPr fontId="20"/>
  </si>
  <si>
    <t>茄子のミートスパゲティ</t>
    <rPh sb="0" eb="2">
      <t>ナス</t>
    </rPh>
    <phoneticPr fontId="20"/>
  </si>
  <si>
    <t>鰆の照り焼き</t>
    <rPh sb="0" eb="1">
      <t>サワラ</t>
    </rPh>
    <rPh sb="2" eb="3">
      <t>テ</t>
    </rPh>
    <rPh sb="4" eb="5">
      <t>ヤ</t>
    </rPh>
    <phoneticPr fontId="20"/>
  </si>
  <si>
    <t>鯖の照り焼き</t>
    <rPh sb="0" eb="1">
      <t>サバ</t>
    </rPh>
    <rPh sb="2" eb="3">
      <t>テ</t>
    </rPh>
    <rPh sb="4" eb="5">
      <t>ヤ</t>
    </rPh>
    <phoneticPr fontId="20"/>
  </si>
  <si>
    <t>★スペシャルメニュー（地産地消水産）
福岡県産アナゴの天麩羅
八女茶のざるそば・かしわ飯</t>
    <rPh sb="11" eb="15">
      <t>チサンチショウ</t>
    </rPh>
    <rPh sb="15" eb="17">
      <t>スイサン</t>
    </rPh>
    <rPh sb="19" eb="22">
      <t>フクオカケン</t>
    </rPh>
    <rPh sb="22" eb="23">
      <t>サン</t>
    </rPh>
    <rPh sb="27" eb="30">
      <t>テンプラ</t>
    </rPh>
    <rPh sb="31" eb="34">
      <t>ヤメチャ</t>
    </rPh>
    <rPh sb="43" eb="44">
      <t>メシ</t>
    </rPh>
    <phoneticPr fontId="20"/>
  </si>
  <si>
    <t>ソースカツ丼</t>
    <rPh sb="5" eb="6">
      <t>ドン</t>
    </rPh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</si>
  <si>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
ビビンバ</t>
    </r>
    <r>
      <rPr>
        <sz val="20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（ 杉尾さん、宗さん、畑山さん、三浦さん）</t>
    </r>
    <rPh sb="1" eb="7">
      <t>フクオカジョシダイガク</t>
    </rPh>
    <rPh sb="22" eb="23">
      <t>スギ</t>
    </rPh>
    <rPh sb="23" eb="24">
      <t>オ</t>
    </rPh>
    <rPh sb="27" eb="28">
      <t>ソウ</t>
    </rPh>
    <rPh sb="31" eb="33">
      <t>ハタケヤマ</t>
    </rPh>
    <rPh sb="36" eb="38">
      <t>ミウラ</t>
    </rPh>
    <phoneticPr fontId="20"/>
  </si>
  <si>
    <t>豚ヒレの胡麻チーズピカタ</t>
    <rPh sb="0" eb="1">
      <t>ブタ</t>
    </rPh>
    <rPh sb="4" eb="6">
      <t>ゴマ</t>
    </rPh>
    <phoneticPr fontId="20"/>
  </si>
  <si>
    <t>釜玉風うどん・そば</t>
    <phoneticPr fontId="20"/>
  </si>
  <si>
    <t>700～800円</t>
    <phoneticPr fontId="20"/>
  </si>
  <si>
    <t>●けんちょうカレー（650円）　●博多ラーメン（550円）　　●唐揚げ・コロッケ（170円）　　</t>
    <phoneticPr fontId="20"/>
  </si>
  <si>
    <t>●いなり（180円）　●おにぎり（180円）</t>
    <phoneticPr fontId="20"/>
  </si>
  <si>
    <r>
      <rPr>
        <sz val="16"/>
        <color indexed="8"/>
        <rFont val="ＭＳ Ｐゴシック"/>
        <family val="3"/>
        <charset val="128"/>
      </rPr>
      <t>★福岡女子大学コラボメニュー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20"/>
        <color indexed="8"/>
        <rFont val="ＭＳ Ｐゴシック"/>
        <family val="3"/>
        <charset val="128"/>
      </rPr>
      <t>きんぱ丼</t>
    </r>
    <r>
      <rPr>
        <sz val="14"/>
        <color indexed="8"/>
        <rFont val="ＭＳ Ｐゴシック"/>
        <family val="3"/>
        <charset val="128"/>
      </rPr>
      <t xml:space="preserve">
（金光さん、境さん、田口さん、永田さん）</t>
    </r>
    <phoneticPr fontId="20"/>
  </si>
  <si>
    <t>★スペシャルメニュー
博多和牛のローストビーフ丼</t>
    <rPh sb="11" eb="15">
      <t>ハカタワギュウ</t>
    </rPh>
    <rPh sb="23" eb="24">
      <t>ドン</t>
    </rPh>
    <phoneticPr fontId="20"/>
  </si>
  <si>
    <t>鯖の塩焼き</t>
    <rPh sb="0" eb="1">
      <t>サバ</t>
    </rPh>
    <rPh sb="2" eb="4">
      <t>シオヤ</t>
    </rPh>
    <phoneticPr fontId="20"/>
  </si>
  <si>
    <t>はかた地どりの
粒マスタード焼き</t>
    <phoneticPr fontId="20"/>
  </si>
  <si>
    <t>★福岡女子大学コラボメニュー
冷やし豆腐サラダ
（坂井さん）</t>
    <rPh sb="1" eb="3">
      <t>フクオカ</t>
    </rPh>
    <rPh sb="3" eb="6">
      <t>ジョシダイ</t>
    </rPh>
    <rPh sb="6" eb="7">
      <t>ガク</t>
    </rPh>
    <rPh sb="15" eb="16">
      <t>ヒ</t>
    </rPh>
    <rPh sb="18" eb="20">
      <t>トウフ</t>
    </rPh>
    <rPh sb="25" eb="27">
      <t>サカイ</t>
    </rPh>
    <phoneticPr fontId="20"/>
  </si>
  <si>
    <t>★福岡女子大学コラボメニュー
牛肉のにんにく醤油炒め
（坂井さん）</t>
    <rPh sb="1" eb="3">
      <t>フクオカ</t>
    </rPh>
    <rPh sb="3" eb="5">
      <t>ジョシ</t>
    </rPh>
    <rPh sb="5" eb="7">
      <t>ダイガク</t>
    </rPh>
    <rPh sb="15" eb="17">
      <t>ギュウニク</t>
    </rPh>
    <rPh sb="22" eb="24">
      <t>ショウユ</t>
    </rPh>
    <rPh sb="24" eb="25">
      <t>イタ</t>
    </rPh>
    <rPh sb="28" eb="30">
      <t>サカイ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</si>
</sst>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76" formatCode="_-&quot;¥&quot;* #,##0.00_-\ ;\-&quot;¥&quot;* #,##0.00_-\ ;_-&quot;¥&quot;* &quot;-&quot;??_-\ ;_-@_-"/>
    <numFmt numFmtId="177" formatCode="#,###&quot;円&quot;"/>
    <numFmt numFmtId="178" formatCode="0.0"/>
  </numFmts>
  <fonts count="32" x14ac:knownFonts="1">
    <font>
      <sz val="12"/>
      <name val="ＭＳ Ｐゴシック"/>
      <charset val="134"/>
    </font>
    <font>
      <sz val="12"/>
      <name val="ＭＳ Ｐゴシック"/>
      <family val="3"/>
      <charset val="128"/>
    </font>
    <font>
      <sz val="11"/>
      <color indexed="8"/>
      <name val="游ゴシック"/>
      <family val="2"/>
      <charset val="128"/>
    </font>
    <font>
      <b/>
      <sz val="20"/>
      <color indexed="8"/>
      <name val="游ゴシック"/>
      <family val="3"/>
      <charset val="128"/>
    </font>
    <font>
      <b/>
      <sz val="16"/>
      <color indexed="8"/>
      <name val="游ゴシック"/>
      <family val="3"/>
      <charset val="128"/>
    </font>
    <font>
      <b/>
      <sz val="11"/>
      <color indexed="8"/>
      <name val="游ゴシック"/>
      <family val="3"/>
      <charset val="128"/>
    </font>
    <font>
      <b/>
      <sz val="36"/>
      <color indexed="10"/>
      <name val="HGP創英角ﾎﾟｯﾌﾟ体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24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24"/>
      <color indexed="8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sz val="26"/>
      <color indexed="8"/>
      <name val="ＭＳ Ｐゴシック"/>
      <family val="3"/>
      <charset val="128"/>
    </font>
    <font>
      <b/>
      <sz val="11"/>
      <color indexed="10"/>
      <name val="游ゴシック"/>
      <family val="3"/>
      <charset val="128"/>
    </font>
    <font>
      <sz val="18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24"/>
      <color rgb="FFFF0000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24"/>
      <color indexed="10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sz val="20"/>
      <color indexed="10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4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33">
      <alignment vertical="center"/>
    </xf>
    <xf numFmtId="0" fontId="19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176" fontId="1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33">
      <alignment vertical="center"/>
    </xf>
    <xf numFmtId="0" fontId="1" fillId="0" borderId="33">
      <alignment vertical="center"/>
    </xf>
    <xf numFmtId="0" fontId="1" fillId="0" borderId="33">
      <alignment vertical="center"/>
    </xf>
    <xf numFmtId="0" fontId="1" fillId="0" borderId="33">
      <alignment vertical="center"/>
    </xf>
    <xf numFmtId="0" fontId="1" fillId="0" borderId="33">
      <alignment vertical="center"/>
    </xf>
    <xf numFmtId="0" fontId="2" fillId="0" borderId="33">
      <alignment vertical="center"/>
    </xf>
    <xf numFmtId="0" fontId="1" fillId="0" borderId="33">
      <alignment vertical="center"/>
    </xf>
    <xf numFmtId="0" fontId="1" fillId="0" borderId="33">
      <alignment vertical="center"/>
    </xf>
    <xf numFmtId="0" fontId="1" fillId="0" borderId="33">
      <alignment vertical="center"/>
    </xf>
  </cellStyleXfs>
  <cellXfs count="1242">
    <xf numFmtId="0" fontId="2" fillId="0" borderId="0" xfId="0" applyFont="1" applyBorder="1">
      <alignment vertical="center"/>
    </xf>
    <xf numFmtId="0" fontId="3" fillId="0" borderId="0" xfId="4" applyFont="1">
      <alignment vertical="center"/>
    </xf>
    <xf numFmtId="0" fontId="4" fillId="0" borderId="0" xfId="4" applyFont="1">
      <alignment vertical="center"/>
    </xf>
    <xf numFmtId="0" fontId="5" fillId="0" borderId="0" xfId="4" applyFont="1">
      <alignment vertical="center"/>
    </xf>
    <xf numFmtId="0" fontId="7" fillId="0" borderId="2" xfId="4" applyFont="1" applyBorder="1">
      <alignment vertical="center"/>
    </xf>
    <xf numFmtId="0" fontId="7" fillId="0" borderId="3" xfId="4" applyFont="1" applyBorder="1">
      <alignment vertical="center"/>
    </xf>
    <xf numFmtId="0" fontId="8" fillId="0" borderId="6" xfId="4" applyFont="1" applyBorder="1" applyAlignment="1">
      <alignment horizontal="left" vertical="center"/>
    </xf>
    <xf numFmtId="0" fontId="10" fillId="0" borderId="9" xfId="4" applyFont="1" applyBorder="1" applyAlignment="1">
      <alignment horizontal="center" vertical="center" wrapText="1"/>
    </xf>
    <xf numFmtId="0" fontId="11" fillId="0" borderId="10" xfId="4" applyFont="1" applyBorder="1" applyAlignment="1">
      <alignment horizontal="center" vertical="center" wrapText="1"/>
    </xf>
    <xf numFmtId="0" fontId="10" fillId="0" borderId="11" xfId="4" applyFont="1" applyBorder="1" applyAlignment="1">
      <alignment horizontal="center" vertical="center" wrapText="1"/>
    </xf>
    <xf numFmtId="0" fontId="10" fillId="0" borderId="12" xfId="4" applyFont="1" applyBorder="1" applyAlignment="1">
      <alignment horizontal="center" vertical="center" wrapText="1"/>
    </xf>
    <xf numFmtId="0" fontId="9" fillId="4" borderId="18" xfId="4" applyFont="1" applyFill="1" applyBorder="1" applyAlignment="1">
      <alignment horizontal="center" vertical="center"/>
    </xf>
    <xf numFmtId="0" fontId="9" fillId="4" borderId="19" xfId="4" applyFont="1" applyFill="1" applyBorder="1" applyAlignment="1">
      <alignment horizontal="center" vertical="center"/>
    </xf>
    <xf numFmtId="0" fontId="9" fillId="4" borderId="20" xfId="4" applyFont="1" applyFill="1" applyBorder="1" applyAlignment="1">
      <alignment horizontal="center" vertical="center"/>
    </xf>
    <xf numFmtId="0" fontId="9" fillId="4" borderId="21" xfId="4" applyFont="1" applyFill="1" applyBorder="1" applyAlignment="1">
      <alignment horizontal="center" vertical="center"/>
    </xf>
    <xf numFmtId="0" fontId="9" fillId="4" borderId="18" xfId="6" applyFont="1" applyFill="1" applyBorder="1" applyAlignment="1">
      <alignment horizontal="center" vertical="center"/>
    </xf>
    <xf numFmtId="0" fontId="9" fillId="4" borderId="19" xfId="6" applyFont="1" applyFill="1" applyBorder="1" applyAlignment="1">
      <alignment horizontal="center" vertical="center"/>
    </xf>
    <xf numFmtId="0" fontId="9" fillId="4" borderId="20" xfId="6" applyFont="1" applyFill="1" applyBorder="1" applyAlignment="1">
      <alignment horizontal="center" vertical="center"/>
    </xf>
    <xf numFmtId="0" fontId="9" fillId="4" borderId="21" xfId="6" applyFont="1" applyFill="1" applyBorder="1" applyAlignment="1">
      <alignment horizontal="center" vertical="center"/>
    </xf>
    <xf numFmtId="0" fontId="9" fillId="4" borderId="18" xfId="8" applyFont="1" applyFill="1" applyBorder="1" applyAlignment="1">
      <alignment horizontal="center" vertical="center"/>
    </xf>
    <xf numFmtId="0" fontId="9" fillId="4" borderId="19" xfId="8" applyFont="1" applyFill="1" applyBorder="1" applyAlignment="1">
      <alignment horizontal="center" vertical="center"/>
    </xf>
    <xf numFmtId="0" fontId="9" fillId="2" borderId="22" xfId="4" applyFont="1" applyFill="1" applyBorder="1" applyAlignment="1">
      <alignment horizontal="center" vertical="center" wrapText="1" shrinkToFit="1"/>
    </xf>
    <xf numFmtId="0" fontId="9" fillId="2" borderId="23" xfId="4" applyFont="1" applyFill="1" applyBorder="1" applyAlignment="1">
      <alignment horizontal="center" vertical="center" wrapText="1" shrinkToFit="1"/>
    </xf>
    <xf numFmtId="0" fontId="9" fillId="5" borderId="18" xfId="11" applyFont="1" applyFill="1" applyBorder="1" applyAlignment="1">
      <alignment horizontal="center" vertical="center"/>
    </xf>
    <xf numFmtId="0" fontId="9" fillId="5" borderId="19" xfId="11" applyFont="1" applyFill="1" applyBorder="1" applyAlignment="1">
      <alignment horizontal="center" vertical="center"/>
    </xf>
    <xf numFmtId="0" fontId="9" fillId="5" borderId="20" xfId="11" applyFont="1" applyFill="1" applyBorder="1" applyAlignment="1">
      <alignment horizontal="center" vertical="center"/>
    </xf>
    <xf numFmtId="0" fontId="9" fillId="5" borderId="21" xfId="11" applyFont="1" applyFill="1" applyBorder="1" applyAlignment="1">
      <alignment horizontal="center" vertical="center"/>
    </xf>
    <xf numFmtId="0" fontId="9" fillId="5" borderId="18" xfId="4" applyFont="1" applyFill="1" applyBorder="1" applyAlignment="1">
      <alignment horizontal="center" vertical="center"/>
    </xf>
    <xf numFmtId="0" fontId="9" fillId="5" borderId="19" xfId="4" applyFont="1" applyFill="1" applyBorder="1" applyAlignment="1">
      <alignment horizontal="center" vertical="center"/>
    </xf>
    <xf numFmtId="0" fontId="9" fillId="6" borderId="18" xfId="4" applyFont="1" applyFill="1" applyBorder="1" applyAlignment="1">
      <alignment horizontal="center" vertical="center"/>
    </xf>
    <xf numFmtId="0" fontId="9" fillId="6" borderId="19" xfId="4" applyFont="1" applyFill="1" applyBorder="1" applyAlignment="1">
      <alignment horizontal="center" vertical="center"/>
    </xf>
    <xf numFmtId="0" fontId="9" fillId="6" borderId="20" xfId="4" applyFont="1" applyFill="1" applyBorder="1" applyAlignment="1">
      <alignment horizontal="center" vertical="center"/>
    </xf>
    <xf numFmtId="0" fontId="9" fillId="6" borderId="21" xfId="4" applyFont="1" applyFill="1" applyBorder="1" applyAlignment="1">
      <alignment horizontal="center" vertical="center"/>
    </xf>
    <xf numFmtId="0" fontId="9" fillId="6" borderId="18" xfId="8" applyFont="1" applyFill="1" applyBorder="1" applyAlignment="1">
      <alignment horizontal="center" vertical="center"/>
    </xf>
    <xf numFmtId="0" fontId="9" fillId="6" borderId="19" xfId="8" applyFont="1" applyFill="1" applyBorder="1" applyAlignment="1">
      <alignment horizontal="center" vertical="center"/>
    </xf>
    <xf numFmtId="0" fontId="12" fillId="2" borderId="18" xfId="4" applyFont="1" applyFill="1" applyBorder="1" applyAlignment="1">
      <alignment horizontal="center" vertical="center"/>
    </xf>
    <xf numFmtId="0" fontId="12" fillId="2" borderId="19" xfId="4" applyFont="1" applyFill="1" applyBorder="1" applyAlignment="1">
      <alignment horizontal="center" vertical="center"/>
    </xf>
    <xf numFmtId="0" fontId="12" fillId="2" borderId="20" xfId="4" applyFont="1" applyFill="1" applyBorder="1" applyAlignment="1">
      <alignment horizontal="center" vertical="center"/>
    </xf>
    <xf numFmtId="0" fontId="12" fillId="2" borderId="21" xfId="4" applyFont="1" applyFill="1" applyBorder="1" applyAlignment="1">
      <alignment horizontal="center" vertical="center"/>
    </xf>
    <xf numFmtId="0" fontId="9" fillId="2" borderId="18" xfId="4" applyFont="1" applyFill="1" applyBorder="1" applyAlignment="1">
      <alignment horizontal="center" vertical="center"/>
    </xf>
    <xf numFmtId="0" fontId="9" fillId="2" borderId="19" xfId="4" applyFont="1" applyFill="1" applyBorder="1" applyAlignment="1">
      <alignment horizontal="center" vertical="center"/>
    </xf>
    <xf numFmtId="0" fontId="9" fillId="2" borderId="20" xfId="4" applyFont="1" applyFill="1" applyBorder="1" applyAlignment="1">
      <alignment horizontal="center" vertical="center"/>
    </xf>
    <xf numFmtId="0" fontId="9" fillId="2" borderId="21" xfId="4" applyFont="1" applyFill="1" applyBorder="1" applyAlignment="1">
      <alignment horizontal="center" vertical="center"/>
    </xf>
    <xf numFmtId="0" fontId="9" fillId="2" borderId="27" xfId="4" applyFont="1" applyFill="1" applyBorder="1" applyAlignment="1">
      <alignment horizontal="center" vertical="center"/>
    </xf>
    <xf numFmtId="0" fontId="13" fillId="2" borderId="2" xfId="4" applyFont="1" applyFill="1" applyBorder="1">
      <alignment vertical="center"/>
    </xf>
    <xf numFmtId="0" fontId="13" fillId="2" borderId="3" xfId="4" applyFont="1" applyFill="1" applyBorder="1">
      <alignment vertical="center"/>
    </xf>
    <xf numFmtId="0" fontId="13" fillId="2" borderId="22" xfId="4" applyFont="1" applyFill="1" applyBorder="1">
      <alignment vertical="center"/>
    </xf>
    <xf numFmtId="0" fontId="13" fillId="2" borderId="0" xfId="4" applyFont="1" applyFill="1">
      <alignment vertical="center"/>
    </xf>
    <xf numFmtId="0" fontId="13" fillId="2" borderId="28" xfId="4" applyFont="1" applyFill="1" applyBorder="1" applyAlignment="1">
      <alignment horizontal="left" vertical="center"/>
    </xf>
    <xf numFmtId="0" fontId="13" fillId="2" borderId="1" xfId="4" applyFont="1" applyFill="1" applyBorder="1" applyAlignment="1">
      <alignment horizontal="left" vertical="center"/>
    </xf>
    <xf numFmtId="0" fontId="14" fillId="7" borderId="3" xfId="4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horizontal="center" vertical="center" wrapText="1"/>
    </xf>
    <xf numFmtId="0" fontId="10" fillId="0" borderId="10" xfId="4" applyFont="1" applyBorder="1" applyAlignment="1">
      <alignment horizontal="center" vertical="center" wrapText="1"/>
    </xf>
    <xf numFmtId="0" fontId="9" fillId="4" borderId="18" xfId="10" applyFont="1" applyFill="1" applyBorder="1" applyAlignment="1">
      <alignment horizontal="center" vertical="center"/>
    </xf>
    <xf numFmtId="0" fontId="9" fillId="4" borderId="19" xfId="10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horizontal="center" vertical="center"/>
    </xf>
    <xf numFmtId="0" fontId="9" fillId="4" borderId="21" xfId="8" applyFont="1" applyFill="1" applyBorder="1" applyAlignment="1">
      <alignment horizontal="center" vertical="center"/>
    </xf>
    <xf numFmtId="0" fontId="9" fillId="4" borderId="20" xfId="10" applyFont="1" applyFill="1" applyBorder="1" applyAlignment="1">
      <alignment horizontal="center" vertical="center"/>
    </xf>
    <xf numFmtId="0" fontId="9" fillId="4" borderId="21" xfId="10" applyFont="1" applyFill="1" applyBorder="1" applyAlignment="1">
      <alignment horizontal="center" vertical="center"/>
    </xf>
    <xf numFmtId="0" fontId="9" fillId="5" borderId="20" xfId="4" applyFont="1" applyFill="1" applyBorder="1" applyAlignment="1">
      <alignment horizontal="center" vertical="center"/>
    </xf>
    <xf numFmtId="0" fontId="9" fillId="5" borderId="21" xfId="4" applyFont="1" applyFill="1" applyBorder="1" applyAlignment="1">
      <alignment horizontal="center" vertical="center"/>
    </xf>
    <xf numFmtId="0" fontId="9" fillId="6" borderId="20" xfId="8" applyFont="1" applyFill="1" applyBorder="1" applyAlignment="1">
      <alignment horizontal="center" vertical="center"/>
    </xf>
    <xf numFmtId="0" fontId="9" fillId="6" borderId="21" xfId="8" applyFont="1" applyFill="1" applyBorder="1" applyAlignment="1">
      <alignment horizontal="center" vertical="center"/>
    </xf>
    <xf numFmtId="0" fontId="9" fillId="6" borderId="18" xfId="11" applyFont="1" applyFill="1" applyBorder="1" applyAlignment="1">
      <alignment horizontal="center" vertical="center"/>
    </xf>
    <xf numFmtId="0" fontId="9" fillId="6" borderId="19" xfId="11" applyFont="1" applyFill="1" applyBorder="1" applyAlignment="1">
      <alignment horizontal="center" vertical="center"/>
    </xf>
    <xf numFmtId="1" fontId="9" fillId="2" borderId="21" xfId="4" applyNumberFormat="1" applyFont="1" applyFill="1" applyBorder="1" applyAlignment="1">
      <alignment horizontal="center" vertical="center"/>
    </xf>
    <xf numFmtId="0" fontId="14" fillId="8" borderId="3" xfId="4" applyFont="1" applyFill="1" applyBorder="1" applyAlignment="1">
      <alignment horizontal="center" vertical="center"/>
    </xf>
    <xf numFmtId="0" fontId="15" fillId="6" borderId="3" xfId="4" applyFont="1" applyFill="1" applyBorder="1" applyAlignment="1">
      <alignment horizontal="center" vertical="center" wrapText="1"/>
    </xf>
    <xf numFmtId="0" fontId="15" fillId="2" borderId="3" xfId="4" applyFont="1" applyFill="1" applyBorder="1" applyAlignment="1">
      <alignment horizontal="left" vertical="center" wrapText="1"/>
    </xf>
    <xf numFmtId="0" fontId="14" fillId="0" borderId="0" xfId="4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horizontal="left" vertical="center" wrapText="1"/>
    </xf>
    <xf numFmtId="0" fontId="9" fillId="6" borderId="20" xfId="11" applyFont="1" applyFill="1" applyBorder="1" applyAlignment="1">
      <alignment horizontal="center" vertical="center"/>
    </xf>
    <xf numFmtId="0" fontId="9" fillId="6" borderId="21" xfId="11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3" fillId="2" borderId="23" xfId="4" applyFont="1" applyFill="1" applyBorder="1">
      <alignment vertical="center"/>
    </xf>
    <xf numFmtId="0" fontId="13" fillId="2" borderId="29" xfId="4" applyFont="1" applyFill="1" applyBorder="1" applyAlignment="1">
      <alignment horizontal="left" vertical="center"/>
    </xf>
    <xf numFmtId="0" fontId="16" fillId="0" borderId="0" xfId="4" applyFont="1">
      <alignment vertical="center"/>
    </xf>
    <xf numFmtId="0" fontId="9" fillId="9" borderId="18" xfId="4" applyFont="1" applyFill="1" applyBorder="1" applyAlignment="1">
      <alignment horizontal="center" vertical="center"/>
    </xf>
    <xf numFmtId="0" fontId="9" fillId="9" borderId="19" xfId="4" applyFont="1" applyFill="1" applyBorder="1" applyAlignment="1">
      <alignment horizontal="center" vertical="center"/>
    </xf>
    <xf numFmtId="0" fontId="9" fillId="9" borderId="20" xfId="4" applyFont="1" applyFill="1" applyBorder="1" applyAlignment="1">
      <alignment horizontal="center" vertical="center"/>
    </xf>
    <xf numFmtId="0" fontId="9" fillId="9" borderId="21" xfId="4" applyFont="1" applyFill="1" applyBorder="1" applyAlignment="1">
      <alignment horizontal="center" vertical="center"/>
    </xf>
    <xf numFmtId="0" fontId="9" fillId="9" borderId="18" xfId="6" applyFont="1" applyFill="1" applyBorder="1" applyAlignment="1">
      <alignment horizontal="center" vertical="center"/>
    </xf>
    <xf numFmtId="0" fontId="9" fillId="9" borderId="19" xfId="6" applyFont="1" applyFill="1" applyBorder="1" applyAlignment="1">
      <alignment horizontal="center" vertical="center"/>
    </xf>
    <xf numFmtId="0" fontId="9" fillId="4" borderId="18" xfId="11" applyFont="1" applyFill="1" applyBorder="1" applyAlignment="1">
      <alignment horizontal="center" vertical="center"/>
    </xf>
    <xf numFmtId="0" fontId="9" fillId="4" borderId="19" xfId="11" applyFont="1" applyFill="1" applyBorder="1" applyAlignment="1">
      <alignment horizontal="center" vertical="center"/>
    </xf>
    <xf numFmtId="0" fontId="9" fillId="4" borderId="20" xfId="11" applyFont="1" applyFill="1" applyBorder="1" applyAlignment="1">
      <alignment horizontal="center" vertical="center"/>
    </xf>
    <xf numFmtId="0" fontId="9" fillId="4" borderId="21" xfId="11" applyFont="1" applyFill="1" applyBorder="1" applyAlignment="1">
      <alignment horizontal="center" vertical="center"/>
    </xf>
    <xf numFmtId="178" fontId="9" fillId="4" borderId="21" xfId="4" applyNumberFormat="1" applyFont="1" applyFill="1" applyBorder="1" applyAlignment="1">
      <alignment horizontal="center" vertical="center"/>
    </xf>
    <xf numFmtId="0" fontId="9" fillId="9" borderId="20" xfId="6" applyFont="1" applyFill="1" applyBorder="1" applyAlignment="1">
      <alignment horizontal="center" vertical="center"/>
    </xf>
    <xf numFmtId="0" fontId="9" fillId="9" borderId="21" xfId="6" applyFont="1" applyFill="1" applyBorder="1" applyAlignment="1">
      <alignment horizontal="center" vertical="center"/>
    </xf>
    <xf numFmtId="0" fontId="9" fillId="6" borderId="18" xfId="6" applyFont="1" applyFill="1" applyBorder="1" applyAlignment="1">
      <alignment horizontal="center" vertical="center"/>
    </xf>
    <xf numFmtId="0" fontId="9" fillId="6" borderId="19" xfId="6" applyFont="1" applyFill="1" applyBorder="1" applyAlignment="1">
      <alignment horizontal="center" vertical="center"/>
    </xf>
    <xf numFmtId="0" fontId="9" fillId="6" borderId="20" xfId="6" applyFont="1" applyFill="1" applyBorder="1" applyAlignment="1">
      <alignment horizontal="center" vertical="center"/>
    </xf>
    <xf numFmtId="0" fontId="9" fillId="6" borderId="21" xfId="6" applyFont="1" applyFill="1" applyBorder="1" applyAlignment="1">
      <alignment horizontal="center" vertical="center"/>
    </xf>
    <xf numFmtId="0" fontId="3" fillId="0" borderId="0" xfId="5" applyFont="1">
      <alignment vertical="center"/>
    </xf>
    <xf numFmtId="0" fontId="4" fillId="0" borderId="0" xfId="5" applyFont="1">
      <alignment vertical="center"/>
    </xf>
    <xf numFmtId="0" fontId="5" fillId="0" borderId="0" xfId="5" applyFont="1">
      <alignment vertical="center"/>
    </xf>
    <xf numFmtId="0" fontId="7" fillId="0" borderId="2" xfId="5" applyFont="1" applyBorder="1">
      <alignment vertical="center"/>
    </xf>
    <xf numFmtId="0" fontId="7" fillId="0" borderId="3" xfId="5" applyFont="1" applyBorder="1">
      <alignment vertical="center"/>
    </xf>
    <xf numFmtId="0" fontId="8" fillId="0" borderId="6" xfId="5" applyFont="1" applyBorder="1" applyAlignment="1">
      <alignment horizontal="left" vertical="center"/>
    </xf>
    <xf numFmtId="0" fontId="10" fillId="0" borderId="9" xfId="5" applyFont="1" applyBorder="1" applyAlignment="1">
      <alignment horizontal="center" vertical="center" wrapText="1"/>
    </xf>
    <xf numFmtId="0" fontId="11" fillId="0" borderId="10" xfId="5" applyFont="1" applyBorder="1" applyAlignment="1">
      <alignment horizontal="center" vertical="center" wrapText="1"/>
    </xf>
    <xf numFmtId="0" fontId="10" fillId="0" borderId="11" xfId="5" applyFont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9" fillId="4" borderId="18" xfId="5" applyFont="1" applyFill="1" applyBorder="1" applyAlignment="1">
      <alignment horizontal="center" vertical="center"/>
    </xf>
    <xf numFmtId="0" fontId="9" fillId="4" borderId="19" xfId="5" applyFont="1" applyFill="1" applyBorder="1" applyAlignment="1">
      <alignment horizontal="center" vertical="center"/>
    </xf>
    <xf numFmtId="0" fontId="9" fillId="4" borderId="20" xfId="5" applyFont="1" applyFill="1" applyBorder="1" applyAlignment="1">
      <alignment horizontal="center" vertical="center"/>
    </xf>
    <xf numFmtId="0" fontId="9" fillId="4" borderId="21" xfId="5" applyFont="1" applyFill="1" applyBorder="1" applyAlignment="1">
      <alignment horizontal="center" vertical="center"/>
    </xf>
    <xf numFmtId="0" fontId="9" fillId="4" borderId="18" xfId="9" applyFont="1" applyFill="1" applyBorder="1" applyAlignment="1">
      <alignment horizontal="center" vertical="center"/>
    </xf>
    <xf numFmtId="0" fontId="9" fillId="4" borderId="19" xfId="9" applyFont="1" applyFill="1" applyBorder="1" applyAlignment="1">
      <alignment horizontal="center" vertical="center"/>
    </xf>
    <xf numFmtId="0" fontId="9" fillId="4" borderId="20" xfId="9" applyFont="1" applyFill="1" applyBorder="1" applyAlignment="1">
      <alignment horizontal="center" vertical="center"/>
    </xf>
    <xf numFmtId="0" fontId="9" fillId="4" borderId="21" xfId="9" applyFont="1" applyFill="1" applyBorder="1" applyAlignment="1">
      <alignment horizontal="center" vertical="center"/>
    </xf>
    <xf numFmtId="0" fontId="9" fillId="4" borderId="18" xfId="12" applyFont="1" applyFill="1" applyBorder="1" applyAlignment="1">
      <alignment horizontal="center" vertical="center"/>
    </xf>
    <xf numFmtId="0" fontId="9" fillId="4" borderId="19" xfId="12" applyFont="1" applyFill="1" applyBorder="1" applyAlignment="1">
      <alignment horizontal="center" vertical="center"/>
    </xf>
    <xf numFmtId="0" fontId="9" fillId="2" borderId="22" xfId="5" applyFont="1" applyFill="1" applyBorder="1" applyAlignment="1">
      <alignment horizontal="center" vertical="center" wrapText="1" shrinkToFit="1"/>
    </xf>
    <xf numFmtId="0" fontId="9" fillId="2" borderId="23" xfId="5" applyFont="1" applyFill="1" applyBorder="1" applyAlignment="1">
      <alignment horizontal="center" vertical="center" wrapText="1" shrinkToFit="1"/>
    </xf>
    <xf numFmtId="0" fontId="9" fillId="5" borderId="18" xfId="5" applyFont="1" applyFill="1" applyBorder="1" applyAlignment="1">
      <alignment horizontal="center" vertical="center"/>
    </xf>
    <xf numFmtId="0" fontId="9" fillId="5" borderId="19" xfId="5" applyFont="1" applyFill="1" applyBorder="1" applyAlignment="1">
      <alignment horizontal="center" vertical="center"/>
    </xf>
    <xf numFmtId="0" fontId="9" fillId="5" borderId="20" xfId="5" applyFont="1" applyFill="1" applyBorder="1" applyAlignment="1">
      <alignment horizontal="center" vertical="center"/>
    </xf>
    <xf numFmtId="0" fontId="9" fillId="5" borderId="21" xfId="5" applyFont="1" applyFill="1" applyBorder="1" applyAlignment="1">
      <alignment horizontal="center" vertical="center"/>
    </xf>
    <xf numFmtId="0" fontId="9" fillId="6" borderId="18" xfId="5" applyFont="1" applyFill="1" applyBorder="1" applyAlignment="1">
      <alignment horizontal="center" vertical="center"/>
    </xf>
    <xf numFmtId="0" fontId="9" fillId="6" borderId="19" xfId="5" applyFont="1" applyFill="1" applyBorder="1" applyAlignment="1">
      <alignment horizontal="center" vertical="center"/>
    </xf>
    <xf numFmtId="0" fontId="9" fillId="6" borderId="20" xfId="5" applyFont="1" applyFill="1" applyBorder="1" applyAlignment="1">
      <alignment horizontal="center" vertical="center"/>
    </xf>
    <xf numFmtId="0" fontId="9" fillId="6" borderId="21" xfId="5" applyFont="1" applyFill="1" applyBorder="1" applyAlignment="1">
      <alignment horizontal="center" vertical="center"/>
    </xf>
    <xf numFmtId="0" fontId="12" fillId="2" borderId="18" xfId="5" applyFont="1" applyFill="1" applyBorder="1" applyAlignment="1">
      <alignment horizontal="center" vertical="center"/>
    </xf>
    <xf numFmtId="0" fontId="12" fillId="2" borderId="19" xfId="5" applyFont="1" applyFill="1" applyBorder="1" applyAlignment="1">
      <alignment horizontal="center" vertical="center"/>
    </xf>
    <xf numFmtId="0" fontId="12" fillId="2" borderId="20" xfId="5" applyFont="1" applyFill="1" applyBorder="1" applyAlignment="1">
      <alignment horizontal="center" vertical="center"/>
    </xf>
    <xf numFmtId="0" fontId="12" fillId="2" borderId="21" xfId="5" applyFont="1" applyFill="1" applyBorder="1" applyAlignment="1">
      <alignment horizontal="center" vertical="center"/>
    </xf>
    <xf numFmtId="0" fontId="9" fillId="2" borderId="18" xfId="5" applyFont="1" applyFill="1" applyBorder="1" applyAlignment="1">
      <alignment horizontal="center" vertical="center"/>
    </xf>
    <xf numFmtId="0" fontId="9" fillId="2" borderId="19" xfId="5" applyFont="1" applyFill="1" applyBorder="1" applyAlignment="1">
      <alignment horizontal="center" vertical="center"/>
    </xf>
    <xf numFmtId="0" fontId="9" fillId="2" borderId="20" xfId="5" applyFont="1" applyFill="1" applyBorder="1" applyAlignment="1">
      <alignment horizontal="center" vertical="center"/>
    </xf>
    <xf numFmtId="0" fontId="9" fillId="2" borderId="21" xfId="5" applyFont="1" applyFill="1" applyBorder="1" applyAlignment="1">
      <alignment horizontal="center" vertical="center"/>
    </xf>
    <xf numFmtId="0" fontId="9" fillId="2" borderId="27" xfId="5" applyFont="1" applyFill="1" applyBorder="1" applyAlignment="1">
      <alignment horizontal="center" vertical="center"/>
    </xf>
    <xf numFmtId="0" fontId="13" fillId="2" borderId="2" xfId="5" applyFont="1" applyFill="1" applyBorder="1">
      <alignment vertical="center"/>
    </xf>
    <xf numFmtId="0" fontId="13" fillId="2" borderId="3" xfId="5" applyFont="1" applyFill="1" applyBorder="1">
      <alignment vertical="center"/>
    </xf>
    <xf numFmtId="0" fontId="13" fillId="2" borderId="22" xfId="5" applyFont="1" applyFill="1" applyBorder="1">
      <alignment vertical="center"/>
    </xf>
    <xf numFmtId="0" fontId="13" fillId="2" borderId="0" xfId="5" applyFont="1" applyFill="1">
      <alignment vertical="center"/>
    </xf>
    <xf numFmtId="0" fontId="13" fillId="2" borderId="28" xfId="5" applyFont="1" applyFill="1" applyBorder="1" applyAlignment="1">
      <alignment horizontal="left" vertical="center"/>
    </xf>
    <xf numFmtId="0" fontId="13" fillId="2" borderId="1" xfId="5" applyFont="1" applyFill="1" applyBorder="1" applyAlignment="1">
      <alignment horizontal="left" vertical="center"/>
    </xf>
    <xf numFmtId="0" fontId="14" fillId="7" borderId="3" xfId="5" applyFont="1" applyFill="1" applyBorder="1" applyAlignment="1">
      <alignment horizontal="center" vertical="center" wrapText="1"/>
    </xf>
    <xf numFmtId="0" fontId="14" fillId="0" borderId="0" xfId="5" applyFont="1" applyFill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9" fillId="4" borderId="20" xfId="12" applyFont="1" applyFill="1" applyBorder="1" applyAlignment="1">
      <alignment horizontal="center" vertical="center"/>
    </xf>
    <xf numFmtId="0" fontId="9" fillId="4" borderId="21" xfId="12" applyFont="1" applyFill="1" applyBorder="1" applyAlignment="1">
      <alignment horizontal="center" vertical="center"/>
    </xf>
    <xf numFmtId="0" fontId="9" fillId="5" borderId="18" xfId="12" applyFont="1" applyFill="1" applyBorder="1" applyAlignment="1">
      <alignment horizontal="center" vertical="center"/>
    </xf>
    <xf numFmtId="0" fontId="9" fillId="5" borderId="19" xfId="12" applyFont="1" applyFill="1" applyBorder="1" applyAlignment="1">
      <alignment horizontal="center" vertical="center"/>
    </xf>
    <xf numFmtId="0" fontId="9" fillId="6" borderId="18" xfId="12" applyFont="1" applyFill="1" applyBorder="1" applyAlignment="1">
      <alignment horizontal="center" vertical="center"/>
    </xf>
    <xf numFmtId="0" fontId="9" fillId="6" borderId="19" xfId="12" applyFont="1" applyFill="1" applyBorder="1" applyAlignment="1">
      <alignment horizontal="center" vertical="center"/>
    </xf>
    <xf numFmtId="1" fontId="9" fillId="2" borderId="21" xfId="5" applyNumberFormat="1" applyFont="1" applyFill="1" applyBorder="1" applyAlignment="1">
      <alignment horizontal="center" vertical="center"/>
    </xf>
    <xf numFmtId="0" fontId="14" fillId="8" borderId="3" xfId="5" applyFont="1" applyFill="1" applyBorder="1" applyAlignment="1">
      <alignment horizontal="center" vertical="center"/>
    </xf>
    <xf numFmtId="0" fontId="15" fillId="6" borderId="3" xfId="5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horizontal="left" vertical="center" wrapText="1"/>
    </xf>
    <xf numFmtId="0" fontId="14" fillId="0" borderId="0" xfId="5" applyFont="1" applyFill="1" applyBorder="1" applyAlignment="1">
      <alignment horizontal="center" vertical="center"/>
    </xf>
    <xf numFmtId="0" fontId="15" fillId="0" borderId="0" xfId="5" applyFont="1" applyFill="1" applyBorder="1" applyAlignment="1">
      <alignment horizontal="center" vertical="center" wrapText="1"/>
    </xf>
    <xf numFmtId="0" fontId="15" fillId="0" borderId="0" xfId="5" applyFont="1" applyFill="1" applyBorder="1" applyAlignment="1">
      <alignment horizontal="left" vertical="center" wrapText="1"/>
    </xf>
    <xf numFmtId="0" fontId="9" fillId="5" borderId="20" xfId="12" applyFont="1" applyFill="1" applyBorder="1" applyAlignment="1">
      <alignment horizontal="center" vertical="center"/>
    </xf>
    <xf numFmtId="0" fontId="9" fillId="5" borderId="21" xfId="12" applyFont="1" applyFill="1" applyBorder="1" applyAlignment="1">
      <alignment horizontal="center" vertical="center"/>
    </xf>
    <xf numFmtId="0" fontId="9" fillId="6" borderId="20" xfId="12" applyFont="1" applyFill="1" applyBorder="1" applyAlignment="1">
      <alignment horizontal="center" vertical="center"/>
    </xf>
    <xf numFmtId="0" fontId="9" fillId="6" borderId="21" xfId="12" applyFont="1" applyFill="1" applyBorder="1" applyAlignment="1">
      <alignment horizontal="center" vertical="center"/>
    </xf>
    <xf numFmtId="0" fontId="13" fillId="2" borderId="6" xfId="5" applyFont="1" applyFill="1" applyBorder="1">
      <alignment vertical="center"/>
    </xf>
    <xf numFmtId="0" fontId="13" fillId="2" borderId="23" xfId="5" applyFont="1" applyFill="1" applyBorder="1">
      <alignment vertical="center"/>
    </xf>
    <xf numFmtId="0" fontId="13" fillId="2" borderId="29" xfId="5" applyFont="1" applyFill="1" applyBorder="1" applyAlignment="1">
      <alignment horizontal="left" vertical="center"/>
    </xf>
    <xf numFmtId="0" fontId="16" fillId="0" borderId="0" xfId="5" applyFont="1">
      <alignment vertical="center"/>
    </xf>
    <xf numFmtId="0" fontId="9" fillId="6" borderId="18" xfId="9" applyFont="1" applyFill="1" applyBorder="1" applyAlignment="1">
      <alignment horizontal="center" vertical="center"/>
    </xf>
    <xf numFmtId="0" fontId="9" fillId="6" borderId="19" xfId="9" applyFont="1" applyFill="1" applyBorder="1" applyAlignment="1">
      <alignment horizontal="center" vertical="center"/>
    </xf>
    <xf numFmtId="0" fontId="9" fillId="6" borderId="20" xfId="9" applyFont="1" applyFill="1" applyBorder="1" applyAlignment="1">
      <alignment horizontal="center" vertical="center"/>
    </xf>
    <xf numFmtId="0" fontId="9" fillId="6" borderId="21" xfId="9" applyFont="1" applyFill="1" applyBorder="1" applyAlignment="1">
      <alignment horizontal="center" vertical="center"/>
    </xf>
    <xf numFmtId="0" fontId="9" fillId="10" borderId="18" xfId="5" applyFont="1" applyFill="1" applyBorder="1" applyAlignment="1">
      <alignment horizontal="center" vertical="center"/>
    </xf>
    <xf numFmtId="0" fontId="9" fillId="10" borderId="19" xfId="5" applyFont="1" applyFill="1" applyBorder="1" applyAlignment="1">
      <alignment horizontal="center" vertical="center"/>
    </xf>
    <xf numFmtId="0" fontId="9" fillId="10" borderId="20" xfId="5" applyFont="1" applyFill="1" applyBorder="1" applyAlignment="1">
      <alignment horizontal="center" vertical="center"/>
    </xf>
    <xf numFmtId="0" fontId="9" fillId="10" borderId="21" xfId="5" applyFont="1" applyFill="1" applyBorder="1" applyAlignment="1">
      <alignment horizontal="center" vertical="center"/>
    </xf>
    <xf numFmtId="0" fontId="9" fillId="10" borderId="18" xfId="6" applyFont="1" applyFill="1" applyBorder="1" applyAlignment="1">
      <alignment horizontal="center" vertical="center"/>
    </xf>
    <xf numFmtId="0" fontId="9" fillId="10" borderId="19" xfId="6" applyFont="1" applyFill="1" applyBorder="1" applyAlignment="1">
      <alignment horizontal="center" vertical="center"/>
    </xf>
    <xf numFmtId="0" fontId="9" fillId="10" borderId="20" xfId="6" applyFont="1" applyFill="1" applyBorder="1" applyAlignment="1">
      <alignment horizontal="center" vertical="center"/>
    </xf>
    <xf numFmtId="0" fontId="9" fillId="10" borderId="21" xfId="6" applyFont="1" applyFill="1" applyBorder="1" applyAlignment="1">
      <alignment horizontal="center" vertical="center"/>
    </xf>
    <xf numFmtId="0" fontId="9" fillId="10" borderId="18" xfId="4" applyFont="1" applyFill="1" applyBorder="1" applyAlignment="1">
      <alignment horizontal="center" vertical="center"/>
    </xf>
    <xf numFmtId="0" fontId="9" fillId="10" borderId="19" xfId="4" applyFont="1" applyFill="1" applyBorder="1" applyAlignment="1">
      <alignment horizontal="center" vertical="center"/>
    </xf>
    <xf numFmtId="0" fontId="9" fillId="10" borderId="20" xfId="4" applyFont="1" applyFill="1" applyBorder="1" applyAlignment="1">
      <alignment horizontal="center" vertical="center"/>
    </xf>
    <xf numFmtId="0" fontId="9" fillId="10" borderId="21" xfId="4" applyFont="1" applyFill="1" applyBorder="1" applyAlignment="1">
      <alignment horizontal="center" vertical="center"/>
    </xf>
    <xf numFmtId="0" fontId="9" fillId="10" borderId="18" xfId="9" applyFont="1" applyFill="1" applyBorder="1" applyAlignment="1">
      <alignment horizontal="center" vertical="center"/>
    </xf>
    <xf numFmtId="0" fontId="9" fillId="10" borderId="19" xfId="9" applyFont="1" applyFill="1" applyBorder="1" applyAlignment="1">
      <alignment horizontal="center" vertical="center"/>
    </xf>
    <xf numFmtId="0" fontId="9" fillId="10" borderId="20" xfId="9" applyFont="1" applyFill="1" applyBorder="1" applyAlignment="1">
      <alignment horizontal="center" vertical="center"/>
    </xf>
    <xf numFmtId="0" fontId="9" fillId="10" borderId="21" xfId="9" applyFont="1" applyFill="1" applyBorder="1" applyAlignment="1">
      <alignment horizontal="center" vertical="center"/>
    </xf>
    <xf numFmtId="0" fontId="5" fillId="0" borderId="33" xfId="13" applyFont="1">
      <alignment vertical="center"/>
    </xf>
    <xf numFmtId="0" fontId="7" fillId="0" borderId="2" xfId="13" applyFont="1" applyBorder="1">
      <alignment vertical="center"/>
    </xf>
    <xf numFmtId="0" fontId="7" fillId="0" borderId="3" xfId="13" applyFont="1" applyBorder="1">
      <alignment vertical="center"/>
    </xf>
    <xf numFmtId="0" fontId="8" fillId="0" borderId="6" xfId="13" applyFont="1" applyBorder="1" applyAlignment="1">
      <alignment horizontal="left" vertical="center"/>
    </xf>
    <xf numFmtId="0" fontId="10" fillId="0" borderId="9" xfId="13" applyFont="1" applyBorder="1" applyAlignment="1">
      <alignment horizontal="center" vertical="center" wrapText="1"/>
    </xf>
    <xf numFmtId="0" fontId="11" fillId="0" borderId="10" xfId="13" applyFont="1" applyBorder="1" applyAlignment="1">
      <alignment horizontal="center" vertical="center" wrapText="1"/>
    </xf>
    <xf numFmtId="0" fontId="10" fillId="0" borderId="11" xfId="13" applyFont="1" applyBorder="1" applyAlignment="1">
      <alignment horizontal="center" vertical="center" wrapText="1"/>
    </xf>
    <xf numFmtId="0" fontId="10" fillId="0" borderId="12" xfId="13" applyFont="1" applyBorder="1" applyAlignment="1">
      <alignment horizontal="center" vertical="center" wrapText="1"/>
    </xf>
    <xf numFmtId="0" fontId="10" fillId="0" borderId="10" xfId="13" applyFont="1" applyBorder="1" applyAlignment="1">
      <alignment horizontal="center" vertical="center" wrapText="1"/>
    </xf>
    <xf numFmtId="0" fontId="9" fillId="9" borderId="18" xfId="13" applyFont="1" applyFill="1" applyBorder="1" applyAlignment="1">
      <alignment horizontal="center" vertical="center"/>
    </xf>
    <xf numFmtId="0" fontId="9" fillId="9" borderId="19" xfId="13" applyFont="1" applyFill="1" applyBorder="1" applyAlignment="1">
      <alignment horizontal="center" vertical="center"/>
    </xf>
    <xf numFmtId="0" fontId="9" fillId="9" borderId="20" xfId="13" applyFont="1" applyFill="1" applyBorder="1" applyAlignment="1">
      <alignment horizontal="center" vertical="center"/>
    </xf>
    <xf numFmtId="0" fontId="9" fillId="9" borderId="21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9" fillId="4" borderId="19" xfId="13" applyFont="1" applyFill="1" applyBorder="1" applyAlignment="1">
      <alignment horizontal="center" vertical="center"/>
    </xf>
    <xf numFmtId="0" fontId="9" fillId="4" borderId="20" xfId="13" applyFont="1" applyFill="1" applyBorder="1" applyAlignment="1">
      <alignment horizontal="center" vertical="center"/>
    </xf>
    <xf numFmtId="0" fontId="9" fillId="4" borderId="21" xfId="13" applyFont="1" applyFill="1" applyBorder="1" applyAlignment="1">
      <alignment horizontal="center" vertical="center"/>
    </xf>
    <xf numFmtId="0" fontId="9" fillId="4" borderId="18" xfId="14" applyFont="1" applyFill="1" applyBorder="1" applyAlignment="1">
      <alignment horizontal="center" vertical="center"/>
    </xf>
    <xf numFmtId="0" fontId="9" fillId="4" borderId="19" xfId="14" applyFont="1" applyFill="1" applyBorder="1" applyAlignment="1">
      <alignment horizontal="center" vertical="center"/>
    </xf>
    <xf numFmtId="0" fontId="9" fillId="4" borderId="20" xfId="14" applyFont="1" applyFill="1" applyBorder="1" applyAlignment="1">
      <alignment horizontal="center" vertical="center"/>
    </xf>
    <xf numFmtId="0" fontId="9" fillId="4" borderId="21" xfId="14" applyFont="1" applyFill="1" applyBorder="1" applyAlignment="1">
      <alignment horizontal="center" vertical="center"/>
    </xf>
    <xf numFmtId="0" fontId="16" fillId="0" borderId="33" xfId="13" applyFont="1">
      <alignment vertical="center"/>
    </xf>
    <xf numFmtId="0" fontId="9" fillId="2" borderId="22" xfId="13" applyFont="1" applyFill="1" applyBorder="1" applyAlignment="1">
      <alignment horizontal="center" vertical="center" wrapText="1" shrinkToFit="1"/>
    </xf>
    <xf numFmtId="0" fontId="9" fillId="2" borderId="23" xfId="13" applyFont="1" applyFill="1" applyBorder="1" applyAlignment="1">
      <alignment horizontal="center" vertical="center" wrapText="1" shrinkToFit="1"/>
    </xf>
    <xf numFmtId="0" fontId="9" fillId="4" borderId="18" xfId="15" applyFont="1" applyFill="1" applyBorder="1" applyAlignment="1">
      <alignment horizontal="center" vertical="center"/>
    </xf>
    <xf numFmtId="0" fontId="9" fillId="4" borderId="19" xfId="15" applyFont="1" applyFill="1" applyBorder="1" applyAlignment="1">
      <alignment horizontal="center" vertical="center"/>
    </xf>
    <xf numFmtId="0" fontId="9" fillId="4" borderId="20" xfId="15" applyFont="1" applyFill="1" applyBorder="1" applyAlignment="1">
      <alignment horizontal="center" vertical="center"/>
    </xf>
    <xf numFmtId="0" fontId="9" fillId="4" borderId="21" xfId="15" applyFont="1" applyFill="1" applyBorder="1" applyAlignment="1">
      <alignment horizontal="center" vertical="center"/>
    </xf>
    <xf numFmtId="0" fontId="9" fillId="4" borderId="18" xfId="16" applyFont="1" applyFill="1" applyBorder="1" applyAlignment="1">
      <alignment horizontal="center" vertical="center"/>
    </xf>
    <xf numFmtId="0" fontId="9" fillId="4" borderId="19" xfId="16" applyFont="1" applyFill="1" applyBorder="1" applyAlignment="1">
      <alignment horizontal="center" vertical="center"/>
    </xf>
    <xf numFmtId="0" fontId="9" fillId="4" borderId="20" xfId="16" applyFont="1" applyFill="1" applyBorder="1" applyAlignment="1">
      <alignment horizontal="center" vertical="center"/>
    </xf>
    <xf numFmtId="0" fontId="9" fillId="4" borderId="21" xfId="16" applyFont="1" applyFill="1" applyBorder="1" applyAlignment="1">
      <alignment horizontal="center" vertical="center"/>
    </xf>
    <xf numFmtId="0" fontId="9" fillId="9" borderId="18" xfId="15" applyFont="1" applyFill="1" applyBorder="1" applyAlignment="1">
      <alignment horizontal="center" vertical="center"/>
    </xf>
    <xf numFmtId="0" fontId="9" fillId="9" borderId="19" xfId="15" applyFont="1" applyFill="1" applyBorder="1" applyAlignment="1">
      <alignment horizontal="center" vertical="center"/>
    </xf>
    <xf numFmtId="0" fontId="9" fillId="9" borderId="20" xfId="15" applyFont="1" applyFill="1" applyBorder="1" applyAlignment="1">
      <alignment horizontal="center" vertical="center"/>
    </xf>
    <xf numFmtId="0" fontId="9" fillId="9" borderId="21" xfId="15" applyFont="1" applyFill="1" applyBorder="1" applyAlignment="1">
      <alignment horizontal="center" vertical="center"/>
    </xf>
    <xf numFmtId="0" fontId="9" fillId="9" borderId="18" xfId="16" applyFont="1" applyFill="1" applyBorder="1" applyAlignment="1">
      <alignment horizontal="center" vertical="center"/>
    </xf>
    <xf numFmtId="0" fontId="9" fillId="9" borderId="19" xfId="16" applyFont="1" applyFill="1" applyBorder="1" applyAlignment="1">
      <alignment horizontal="center" vertical="center"/>
    </xf>
    <xf numFmtId="0" fontId="9" fillId="9" borderId="20" xfId="16" applyFont="1" applyFill="1" applyBorder="1" applyAlignment="1">
      <alignment horizontal="center" vertical="center"/>
    </xf>
    <xf numFmtId="0" fontId="9" fillId="9" borderId="21" xfId="16" applyFont="1" applyFill="1" applyBorder="1" applyAlignment="1">
      <alignment horizontal="center" vertical="center"/>
    </xf>
    <xf numFmtId="0" fontId="9" fillId="5" borderId="18" xfId="15" applyFont="1" applyFill="1" applyBorder="1" applyAlignment="1">
      <alignment horizontal="center" vertical="center"/>
    </xf>
    <xf numFmtId="0" fontId="9" fillId="5" borderId="19" xfId="15" applyFont="1" applyFill="1" applyBorder="1" applyAlignment="1">
      <alignment horizontal="center" vertical="center"/>
    </xf>
    <xf numFmtId="0" fontId="9" fillId="5" borderId="20" xfId="15" applyFont="1" applyFill="1" applyBorder="1" applyAlignment="1">
      <alignment horizontal="center" vertical="center"/>
    </xf>
    <xf numFmtId="0" fontId="9" fillId="5" borderId="21" xfId="15" applyFont="1" applyFill="1" applyBorder="1" applyAlignment="1">
      <alignment horizontal="center" vertical="center"/>
    </xf>
    <xf numFmtId="0" fontId="9" fillId="5" borderId="18" xfId="13" applyFont="1" applyFill="1" applyBorder="1" applyAlignment="1">
      <alignment horizontal="center" vertical="center"/>
    </xf>
    <xf numFmtId="0" fontId="9" fillId="5" borderId="19" xfId="13" applyFont="1" applyFill="1" applyBorder="1" applyAlignment="1">
      <alignment horizontal="center" vertical="center"/>
    </xf>
    <xf numFmtId="0" fontId="9" fillId="5" borderId="20" xfId="13" applyFont="1" applyFill="1" applyBorder="1" applyAlignment="1">
      <alignment horizontal="center" vertical="center"/>
    </xf>
    <xf numFmtId="0" fontId="9" fillId="5" borderId="21" xfId="13" applyFont="1" applyFill="1" applyBorder="1" applyAlignment="1">
      <alignment horizontal="center" vertical="center"/>
    </xf>
    <xf numFmtId="0" fontId="9" fillId="10" borderId="18" xfId="13" applyFont="1" applyFill="1" applyBorder="1" applyAlignment="1">
      <alignment horizontal="center" vertical="center"/>
    </xf>
    <xf numFmtId="0" fontId="9" fillId="10" borderId="19" xfId="13" applyFont="1" applyFill="1" applyBorder="1" applyAlignment="1">
      <alignment horizontal="center" vertical="center"/>
    </xf>
    <xf numFmtId="0" fontId="9" fillId="10" borderId="20" xfId="13" applyFont="1" applyFill="1" applyBorder="1" applyAlignment="1">
      <alignment horizontal="center" vertical="center"/>
    </xf>
    <xf numFmtId="0" fontId="9" fillId="10" borderId="21" xfId="13" applyFont="1" applyFill="1" applyBorder="1" applyAlignment="1">
      <alignment horizontal="center" vertical="center"/>
    </xf>
    <xf numFmtId="0" fontId="9" fillId="6" borderId="18" xfId="13" applyFont="1" applyFill="1" applyBorder="1" applyAlignment="1">
      <alignment horizontal="center" vertical="center"/>
    </xf>
    <xf numFmtId="0" fontId="9" fillId="6" borderId="19" xfId="13" applyFont="1" applyFill="1" applyBorder="1" applyAlignment="1">
      <alignment horizontal="center" vertical="center"/>
    </xf>
    <xf numFmtId="0" fontId="9" fillId="6" borderId="20" xfId="13" applyFont="1" applyFill="1" applyBorder="1" applyAlignment="1">
      <alignment horizontal="center" vertical="center"/>
    </xf>
    <xf numFmtId="0" fontId="9" fillId="6" borderId="21" xfId="13" applyFont="1" applyFill="1" applyBorder="1" applyAlignment="1">
      <alignment horizontal="center" vertical="center"/>
    </xf>
    <xf numFmtId="0" fontId="9" fillId="6" borderId="18" xfId="14" applyFont="1" applyFill="1" applyBorder="1" applyAlignment="1">
      <alignment horizontal="center" vertical="center"/>
    </xf>
    <xf numFmtId="0" fontId="9" fillId="6" borderId="19" xfId="14" applyFont="1" applyFill="1" applyBorder="1" applyAlignment="1">
      <alignment horizontal="center" vertical="center"/>
    </xf>
    <xf numFmtId="0" fontId="9" fillId="6" borderId="20" xfId="14" applyFont="1" applyFill="1" applyBorder="1" applyAlignment="1">
      <alignment horizontal="center" vertical="center"/>
    </xf>
    <xf numFmtId="0" fontId="9" fillId="6" borderId="21" xfId="14" applyFont="1" applyFill="1" applyBorder="1" applyAlignment="1">
      <alignment horizontal="center" vertical="center"/>
    </xf>
    <xf numFmtId="0" fontId="3" fillId="0" borderId="33" xfId="13" applyFont="1">
      <alignment vertical="center"/>
    </xf>
    <xf numFmtId="0" fontId="12" fillId="2" borderId="18" xfId="13" applyFont="1" applyFill="1" applyBorder="1" applyAlignment="1">
      <alignment horizontal="center" vertical="center"/>
    </xf>
    <xf numFmtId="0" fontId="12" fillId="2" borderId="19" xfId="13" applyFont="1" applyFill="1" applyBorder="1" applyAlignment="1">
      <alignment horizontal="center" vertical="center"/>
    </xf>
    <xf numFmtId="0" fontId="12" fillId="2" borderId="20" xfId="13" applyFont="1" applyFill="1" applyBorder="1" applyAlignment="1">
      <alignment horizontal="center" vertical="center"/>
    </xf>
    <xf numFmtId="0" fontId="12" fillId="2" borderId="21" xfId="13" applyFont="1" applyFill="1" applyBorder="1" applyAlignment="1">
      <alignment horizontal="center" vertical="center"/>
    </xf>
    <xf numFmtId="0" fontId="9" fillId="2" borderId="18" xfId="13" applyFont="1" applyFill="1" applyBorder="1" applyAlignment="1">
      <alignment horizontal="center" vertical="center"/>
    </xf>
    <xf numFmtId="0" fontId="9" fillId="2" borderId="19" xfId="13" applyFont="1" applyFill="1" applyBorder="1" applyAlignment="1">
      <alignment horizontal="center" vertical="center"/>
    </xf>
    <xf numFmtId="0" fontId="9" fillId="2" borderId="20" xfId="13" applyFont="1" applyFill="1" applyBorder="1" applyAlignment="1">
      <alignment horizontal="center" vertical="center"/>
    </xf>
    <xf numFmtId="0" fontId="9" fillId="2" borderId="21" xfId="13" applyFont="1" applyFill="1" applyBorder="1" applyAlignment="1">
      <alignment horizontal="center" vertical="center"/>
    </xf>
    <xf numFmtId="0" fontId="4" fillId="0" borderId="33" xfId="13" applyFont="1">
      <alignment vertical="center"/>
    </xf>
    <xf numFmtId="0" fontId="9" fillId="2" borderId="27" xfId="13" applyFont="1" applyFill="1" applyBorder="1" applyAlignment="1">
      <alignment horizontal="center" vertical="center"/>
    </xf>
    <xf numFmtId="1" fontId="9" fillId="2" borderId="21" xfId="13" applyNumberFormat="1" applyFont="1" applyFill="1" applyBorder="1" applyAlignment="1">
      <alignment horizontal="center" vertical="center"/>
    </xf>
    <xf numFmtId="0" fontId="13" fillId="2" borderId="2" xfId="13" applyFont="1" applyFill="1" applyBorder="1">
      <alignment vertical="center"/>
    </xf>
    <xf numFmtId="0" fontId="13" fillId="2" borderId="3" xfId="13" applyFont="1" applyFill="1" applyBorder="1">
      <alignment vertical="center"/>
    </xf>
    <xf numFmtId="0" fontId="13" fillId="2" borderId="6" xfId="13" applyFont="1" applyFill="1" applyBorder="1">
      <alignment vertical="center"/>
    </xf>
    <xf numFmtId="0" fontId="13" fillId="2" borderId="22" xfId="13" applyFont="1" applyFill="1" applyBorder="1">
      <alignment vertical="center"/>
    </xf>
    <xf numFmtId="0" fontId="13" fillId="2" borderId="33" xfId="13" applyFont="1" applyFill="1">
      <alignment vertical="center"/>
    </xf>
    <xf numFmtId="0" fontId="13" fillId="2" borderId="23" xfId="13" applyFont="1" applyFill="1" applyBorder="1">
      <alignment vertical="center"/>
    </xf>
    <xf numFmtId="0" fontId="13" fillId="2" borderId="28" xfId="13" applyFont="1" applyFill="1" applyBorder="1" applyAlignment="1">
      <alignment horizontal="left" vertical="center"/>
    </xf>
    <xf numFmtId="0" fontId="13" fillId="2" borderId="1" xfId="13" applyFont="1" applyFill="1" applyBorder="1" applyAlignment="1">
      <alignment horizontal="left" vertical="center"/>
    </xf>
    <xf numFmtId="0" fontId="13" fillId="2" borderId="29" xfId="13" applyFont="1" applyFill="1" applyBorder="1" applyAlignment="1">
      <alignment horizontal="left" vertical="center"/>
    </xf>
    <xf numFmtId="0" fontId="14" fillId="7" borderId="3" xfId="13" applyFont="1" applyFill="1" applyBorder="1" applyAlignment="1">
      <alignment horizontal="center" vertical="center" wrapText="1"/>
    </xf>
    <xf numFmtId="0" fontId="14" fillId="8" borderId="3" xfId="13" applyFont="1" applyFill="1" applyBorder="1" applyAlignment="1">
      <alignment horizontal="center" vertical="center"/>
    </xf>
    <xf numFmtId="0" fontId="15" fillId="6" borderId="3" xfId="13" applyFont="1" applyFill="1" applyBorder="1" applyAlignment="1">
      <alignment horizontal="center" vertical="center" wrapText="1"/>
    </xf>
    <xf numFmtId="0" fontId="15" fillId="2" borderId="3" xfId="13" applyFont="1" applyFill="1" applyBorder="1" applyAlignment="1">
      <alignment horizontal="left" vertical="center" wrapText="1"/>
    </xf>
    <xf numFmtId="0" fontId="14" fillId="0" borderId="33" xfId="13" applyFont="1" applyFill="1" applyBorder="1" applyAlignment="1">
      <alignment horizontal="center" vertical="center" wrapText="1"/>
    </xf>
    <xf numFmtId="0" fontId="14" fillId="0" borderId="33" xfId="13" applyFont="1" applyFill="1" applyBorder="1" applyAlignment="1">
      <alignment horizontal="center" vertical="center"/>
    </xf>
    <xf numFmtId="0" fontId="15" fillId="0" borderId="33" xfId="13" applyFont="1" applyFill="1" applyBorder="1" applyAlignment="1">
      <alignment horizontal="center" vertical="center" wrapText="1"/>
    </xf>
    <xf numFmtId="0" fontId="15" fillId="0" borderId="33" xfId="13" applyFont="1" applyFill="1" applyBorder="1" applyAlignment="1">
      <alignment horizontal="left" vertical="center" wrapTex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6" borderId="21" xfId="15" applyFont="1" applyFill="1" applyBorder="1" applyAlignment="1">
      <alignment horizontal="center" vertical="center"/>
    </xf>
    <xf numFmtId="0" fontId="9" fillId="6" borderId="20" xfId="15" applyFont="1" applyFill="1" applyBorder="1" applyAlignment="1">
      <alignment horizontal="center" vertical="center"/>
    </xf>
    <xf numFmtId="0" fontId="9" fillId="6" borderId="19" xfId="15" applyFont="1" applyFill="1" applyBorder="1" applyAlignment="1">
      <alignment horizontal="center" vertical="center"/>
    </xf>
    <xf numFmtId="0" fontId="9" fillId="6" borderId="18" xfId="15" applyFont="1" applyFill="1" applyBorder="1" applyAlignment="1">
      <alignment horizontal="center" vertical="center"/>
    </xf>
    <xf numFmtId="0" fontId="9" fillId="6" borderId="21" xfId="17" applyFont="1" applyFill="1" applyBorder="1" applyAlignment="1">
      <alignment horizontal="center" vertical="center"/>
    </xf>
    <xf numFmtId="0" fontId="9" fillId="6" borderId="20" xfId="17" applyFont="1" applyFill="1" applyBorder="1" applyAlignment="1">
      <alignment horizontal="center" vertical="center"/>
    </xf>
    <xf numFmtId="0" fontId="9" fillId="6" borderId="19" xfId="17" applyFont="1" applyFill="1" applyBorder="1" applyAlignment="1">
      <alignment horizontal="center" vertical="center"/>
    </xf>
    <xf numFmtId="0" fontId="9" fillId="6" borderId="18" xfId="17" applyFont="1" applyFill="1" applyBorder="1" applyAlignment="1">
      <alignment horizontal="center" vertical="center"/>
    </xf>
    <xf numFmtId="0" fontId="9" fillId="4" borderId="21" xfId="17" applyFont="1" applyFill="1" applyBorder="1" applyAlignment="1">
      <alignment horizontal="center" vertical="center"/>
    </xf>
    <xf numFmtId="0" fontId="9" fillId="4" borderId="20" xfId="17" applyFont="1" applyFill="1" applyBorder="1" applyAlignment="1">
      <alignment horizontal="center" vertical="center"/>
    </xf>
    <xf numFmtId="0" fontId="9" fillId="4" borderId="19" xfId="17" applyFont="1" applyFill="1" applyBorder="1" applyAlignment="1">
      <alignment horizontal="center" vertical="center"/>
    </xf>
    <xf numFmtId="0" fontId="9" fillId="4" borderId="18" xfId="17" applyFont="1" applyFill="1" applyBorder="1" applyAlignment="1">
      <alignment horizontal="center" vertical="center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1" borderId="18" xfId="4" applyFont="1" applyFill="1" applyBorder="1" applyAlignment="1">
      <alignment horizontal="center" vertical="center"/>
    </xf>
    <xf numFmtId="0" fontId="9" fillId="11" borderId="19" xfId="4" applyFont="1" applyFill="1" applyBorder="1" applyAlignment="1">
      <alignment horizontal="center" vertical="center"/>
    </xf>
    <xf numFmtId="0" fontId="9" fillId="11" borderId="20" xfId="4" applyFont="1" applyFill="1" applyBorder="1" applyAlignment="1">
      <alignment horizontal="center" vertical="center"/>
    </xf>
    <xf numFmtId="0" fontId="9" fillId="11" borderId="21" xfId="4" applyFont="1" applyFill="1" applyBorder="1" applyAlignment="1">
      <alignment horizontal="center" vertical="center"/>
    </xf>
    <xf numFmtId="0" fontId="9" fillId="11" borderId="18" xfId="5" applyFont="1" applyFill="1" applyBorder="1" applyAlignment="1">
      <alignment horizontal="center" vertical="center"/>
    </xf>
    <xf numFmtId="0" fontId="9" fillId="11" borderId="19" xfId="5" applyFont="1" applyFill="1" applyBorder="1" applyAlignment="1">
      <alignment horizontal="center" vertical="center"/>
    </xf>
    <xf numFmtId="0" fontId="9" fillId="11" borderId="20" xfId="5" applyFont="1" applyFill="1" applyBorder="1" applyAlignment="1">
      <alignment horizontal="center" vertical="center"/>
    </xf>
    <xf numFmtId="0" fontId="9" fillId="11" borderId="21" xfId="5" applyFont="1" applyFill="1" applyBorder="1" applyAlignment="1">
      <alignment horizontal="center" vertical="center"/>
    </xf>
    <xf numFmtId="0" fontId="9" fillId="11" borderId="18" xfId="10" applyFont="1" applyFill="1" applyBorder="1" applyAlignment="1">
      <alignment horizontal="center" vertical="center"/>
    </xf>
    <xf numFmtId="0" fontId="9" fillId="11" borderId="19" xfId="10" applyFont="1" applyFill="1" applyBorder="1" applyAlignment="1">
      <alignment horizontal="center" vertical="center"/>
    </xf>
    <xf numFmtId="0" fontId="9" fillId="11" borderId="20" xfId="10" applyFont="1" applyFill="1" applyBorder="1" applyAlignment="1">
      <alignment horizontal="center" vertical="center"/>
    </xf>
    <xf numFmtId="0" fontId="9" fillId="11" borderId="21" xfId="10" applyFont="1" applyFill="1" applyBorder="1" applyAlignment="1">
      <alignment horizontal="center" vertical="center"/>
    </xf>
    <xf numFmtId="0" fontId="9" fillId="11" borderId="18" xfId="15" applyFont="1" applyFill="1" applyBorder="1" applyAlignment="1">
      <alignment horizontal="center" vertical="center"/>
    </xf>
    <xf numFmtId="0" fontId="9" fillId="11" borderId="19" xfId="15" applyFont="1" applyFill="1" applyBorder="1" applyAlignment="1">
      <alignment horizontal="center" vertical="center"/>
    </xf>
    <xf numFmtId="0" fontId="9" fillId="11" borderId="20" xfId="15" applyFont="1" applyFill="1" applyBorder="1" applyAlignment="1">
      <alignment horizontal="center" vertical="center"/>
    </xf>
    <xf numFmtId="0" fontId="9" fillId="11" borderId="21" xfId="15" applyFont="1" applyFill="1" applyBorder="1" applyAlignment="1">
      <alignment horizontal="center" vertical="center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9" fillId="6" borderId="21" xfId="18" applyFont="1" applyFill="1" applyBorder="1" applyAlignment="1">
      <alignment horizontal="center" vertical="center"/>
    </xf>
    <xf numFmtId="0" fontId="9" fillId="6" borderId="20" xfId="18" applyFont="1" applyFill="1" applyBorder="1" applyAlignment="1">
      <alignment horizontal="center" vertical="center"/>
    </xf>
    <xf numFmtId="0" fontId="9" fillId="6" borderId="19" xfId="18" applyFont="1" applyFill="1" applyBorder="1" applyAlignment="1">
      <alignment horizontal="center" vertical="center"/>
    </xf>
    <xf numFmtId="0" fontId="9" fillId="6" borderId="18" xfId="18" applyFont="1" applyFill="1" applyBorder="1" applyAlignment="1">
      <alignment horizontal="center" vertical="center"/>
    </xf>
    <xf numFmtId="0" fontId="9" fillId="6" borderId="21" xfId="16" applyFont="1" applyFill="1" applyBorder="1" applyAlignment="1">
      <alignment horizontal="center" vertical="center"/>
    </xf>
    <xf numFmtId="0" fontId="9" fillId="6" borderId="20" xfId="16" applyFont="1" applyFill="1" applyBorder="1" applyAlignment="1">
      <alignment horizontal="center" vertical="center"/>
    </xf>
    <xf numFmtId="0" fontId="9" fillId="6" borderId="19" xfId="16" applyFont="1" applyFill="1" applyBorder="1" applyAlignment="1">
      <alignment horizontal="center" vertical="center"/>
    </xf>
    <xf numFmtId="0" fontId="9" fillId="6" borderId="18" xfId="16" applyFont="1" applyFill="1" applyBorder="1" applyAlignment="1">
      <alignment horizontal="center" vertical="center"/>
    </xf>
    <xf numFmtId="0" fontId="9" fillId="6" borderId="21" xfId="19" applyFont="1" applyFill="1" applyBorder="1" applyAlignment="1">
      <alignment horizontal="center" vertical="center"/>
    </xf>
    <xf numFmtId="0" fontId="9" fillId="6" borderId="20" xfId="19" applyFont="1" applyFill="1" applyBorder="1" applyAlignment="1">
      <alignment horizontal="center" vertical="center"/>
    </xf>
    <xf numFmtId="0" fontId="9" fillId="6" borderId="19" xfId="19" applyFont="1" applyFill="1" applyBorder="1" applyAlignment="1">
      <alignment horizontal="center" vertical="center"/>
    </xf>
    <xf numFmtId="0" fontId="9" fillId="6" borderId="18" xfId="19" applyFont="1" applyFill="1" applyBorder="1" applyAlignment="1">
      <alignment horizontal="center" vertical="center"/>
    </xf>
    <xf numFmtId="0" fontId="9" fillId="11" borderId="21" xfId="18" applyFont="1" applyFill="1" applyBorder="1" applyAlignment="1">
      <alignment horizontal="center" vertical="center"/>
    </xf>
    <xf numFmtId="0" fontId="9" fillId="11" borderId="20" xfId="18" applyFont="1" applyFill="1" applyBorder="1" applyAlignment="1">
      <alignment horizontal="center" vertical="center"/>
    </xf>
    <xf numFmtId="0" fontId="9" fillId="11" borderId="19" xfId="18" applyFont="1" applyFill="1" applyBorder="1" applyAlignment="1">
      <alignment horizontal="center" vertical="center"/>
    </xf>
    <xf numFmtId="0" fontId="9" fillId="11" borderId="18" xfId="18" applyFont="1" applyFill="1" applyBorder="1" applyAlignment="1">
      <alignment horizontal="center" vertical="center"/>
    </xf>
    <xf numFmtId="0" fontId="9" fillId="5" borderId="21" xfId="18" applyFont="1" applyFill="1" applyBorder="1" applyAlignment="1">
      <alignment horizontal="center" vertical="center"/>
    </xf>
    <xf numFmtId="0" fontId="9" fillId="5" borderId="20" xfId="18" applyFont="1" applyFill="1" applyBorder="1" applyAlignment="1">
      <alignment horizontal="center" vertical="center"/>
    </xf>
    <xf numFmtId="0" fontId="9" fillId="5" borderId="19" xfId="18" applyFont="1" applyFill="1" applyBorder="1" applyAlignment="1">
      <alignment horizontal="center" vertical="center"/>
    </xf>
    <xf numFmtId="0" fontId="9" fillId="5" borderId="18" xfId="18" applyFont="1" applyFill="1" applyBorder="1" applyAlignment="1">
      <alignment horizontal="center" vertical="center"/>
    </xf>
    <xf numFmtId="0" fontId="9" fillId="4" borderId="21" xfId="18" applyFont="1" applyFill="1" applyBorder="1" applyAlignment="1">
      <alignment horizontal="center" vertical="center"/>
    </xf>
    <xf numFmtId="0" fontId="9" fillId="4" borderId="20" xfId="18" applyFont="1" applyFill="1" applyBorder="1" applyAlignment="1">
      <alignment horizontal="center" vertical="center"/>
    </xf>
    <xf numFmtId="0" fontId="9" fillId="4" borderId="19" xfId="18" applyFont="1" applyFill="1" applyBorder="1" applyAlignment="1">
      <alignment horizontal="center" vertical="center"/>
    </xf>
    <xf numFmtId="0" fontId="9" fillId="4" borderId="18" xfId="18" applyFont="1" applyFill="1" applyBorder="1" applyAlignment="1">
      <alignment horizontal="center" vertical="center"/>
    </xf>
    <xf numFmtId="0" fontId="9" fillId="11" borderId="21" xfId="17" applyFont="1" applyFill="1" applyBorder="1" applyAlignment="1">
      <alignment horizontal="center" vertical="center"/>
    </xf>
    <xf numFmtId="0" fontId="9" fillId="11" borderId="20" xfId="17" applyFont="1" applyFill="1" applyBorder="1" applyAlignment="1">
      <alignment horizontal="center" vertical="center"/>
    </xf>
    <xf numFmtId="0" fontId="9" fillId="11" borderId="19" xfId="17" applyFont="1" applyFill="1" applyBorder="1" applyAlignment="1">
      <alignment horizontal="center" vertical="center"/>
    </xf>
    <xf numFmtId="0" fontId="9" fillId="11" borderId="18" xfId="17" applyFont="1" applyFill="1" applyBorder="1" applyAlignment="1">
      <alignment horizontal="center" vertical="center"/>
    </xf>
    <xf numFmtId="0" fontId="9" fillId="4" borderId="21" xfId="20" applyFont="1" applyFill="1" applyBorder="1" applyAlignment="1">
      <alignment horizontal="center" vertical="center"/>
    </xf>
    <xf numFmtId="0" fontId="9" fillId="4" borderId="20" xfId="20" applyFont="1" applyFill="1" applyBorder="1" applyAlignment="1">
      <alignment horizontal="center" vertical="center"/>
    </xf>
    <xf numFmtId="0" fontId="9" fillId="4" borderId="19" xfId="20" applyFont="1" applyFill="1" applyBorder="1" applyAlignment="1">
      <alignment horizontal="center" vertical="center"/>
    </xf>
    <xf numFmtId="0" fontId="9" fillId="4" borderId="18" xfId="20" applyFont="1" applyFill="1" applyBorder="1" applyAlignment="1">
      <alignment horizontal="center" vertical="center"/>
    </xf>
    <xf numFmtId="0" fontId="10" fillId="0" borderId="34" xfId="13" applyFont="1" applyBorder="1" applyAlignment="1">
      <alignment horizontal="center" vertical="center" wrapText="1"/>
    </xf>
    <xf numFmtId="0" fontId="10" fillId="0" borderId="35" xfId="13" applyFont="1" applyBorder="1" applyAlignment="1">
      <alignment horizontal="center" vertical="center" wrapText="1"/>
    </xf>
    <xf numFmtId="0" fontId="10" fillId="0" borderId="36" xfId="13" applyFont="1" applyBorder="1" applyAlignment="1">
      <alignment horizontal="center" vertical="center" wrapText="1"/>
    </xf>
    <xf numFmtId="0" fontId="11" fillId="0" borderId="37" xfId="13" applyFont="1" applyBorder="1" applyAlignment="1">
      <alignment horizontal="center" vertical="center" wrapText="1"/>
    </xf>
    <xf numFmtId="0" fontId="10" fillId="0" borderId="38" xfId="13" applyFont="1" applyBorder="1" applyAlignment="1">
      <alignment horizontal="center" vertical="center" wrapText="1"/>
    </xf>
    <xf numFmtId="0" fontId="10" fillId="0" borderId="39" xfId="13" applyFont="1" applyBorder="1" applyAlignment="1">
      <alignment horizontal="center" vertical="center" wrapText="1"/>
    </xf>
    <xf numFmtId="0" fontId="9" fillId="5" borderId="18" xfId="19" applyFont="1" applyFill="1" applyBorder="1" applyAlignment="1">
      <alignment horizontal="center" vertical="center"/>
    </xf>
    <xf numFmtId="0" fontId="9" fillId="5" borderId="19" xfId="19" applyFont="1" applyFill="1" applyBorder="1" applyAlignment="1">
      <alignment horizontal="center" vertical="center"/>
    </xf>
    <xf numFmtId="0" fontId="9" fillId="5" borderId="20" xfId="19" applyFont="1" applyFill="1" applyBorder="1" applyAlignment="1">
      <alignment horizontal="center" vertical="center"/>
    </xf>
    <xf numFmtId="0" fontId="9" fillId="5" borderId="21" xfId="19" applyFont="1" applyFill="1" applyBorder="1" applyAlignment="1">
      <alignment horizontal="center" vertical="center"/>
    </xf>
    <xf numFmtId="0" fontId="9" fillId="4" borderId="18" xfId="19" applyFont="1" applyFill="1" applyBorder="1" applyAlignment="1">
      <alignment horizontal="center" vertical="center"/>
    </xf>
    <xf numFmtId="0" fontId="9" fillId="4" borderId="19" xfId="19" applyFont="1" applyFill="1" applyBorder="1" applyAlignment="1">
      <alignment horizontal="center" vertical="center"/>
    </xf>
    <xf numFmtId="0" fontId="9" fillId="4" borderId="20" xfId="19" applyFont="1" applyFill="1" applyBorder="1" applyAlignment="1">
      <alignment horizontal="center" vertical="center"/>
    </xf>
    <xf numFmtId="0" fontId="9" fillId="4" borderId="21" xfId="19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22" fillId="2" borderId="33" xfId="13" applyFont="1" applyFill="1">
      <alignment vertical="center"/>
    </xf>
    <xf numFmtId="0" fontId="9" fillId="11" borderId="18" xfId="13" applyFont="1" applyFill="1" applyBorder="1" applyAlignment="1">
      <alignment vertical="center"/>
    </xf>
    <xf numFmtId="0" fontId="9" fillId="11" borderId="19" xfId="13" applyFont="1" applyFill="1" applyBorder="1" applyAlignment="1">
      <alignment vertical="center"/>
    </xf>
    <xf numFmtId="0" fontId="9" fillId="11" borderId="21" xfId="13" applyFont="1" applyFill="1" applyBorder="1" applyAlignment="1">
      <alignment vertical="center"/>
    </xf>
    <xf numFmtId="0" fontId="9" fillId="11" borderId="18" xfId="19" applyFont="1" applyFill="1" applyBorder="1" applyAlignment="1">
      <alignment horizontal="center" vertical="center"/>
    </xf>
    <xf numFmtId="0" fontId="9" fillId="11" borderId="19" xfId="19" applyFont="1" applyFill="1" applyBorder="1" applyAlignment="1">
      <alignment horizontal="center" vertical="center"/>
    </xf>
    <xf numFmtId="0" fontId="9" fillId="11" borderId="20" xfId="19" applyFont="1" applyFill="1" applyBorder="1" applyAlignment="1">
      <alignment horizontal="center" vertical="center"/>
    </xf>
    <xf numFmtId="0" fontId="9" fillId="11" borderId="21" xfId="19" applyFont="1" applyFill="1" applyBorder="1" applyAlignment="1">
      <alignment horizontal="center" vertical="center"/>
    </xf>
    <xf numFmtId="0" fontId="9" fillId="11" borderId="18" xfId="6" applyFont="1" applyFill="1" applyBorder="1" applyAlignment="1">
      <alignment horizontal="center" vertical="center"/>
    </xf>
    <xf numFmtId="0" fontId="9" fillId="11" borderId="19" xfId="6" applyFont="1" applyFill="1" applyBorder="1" applyAlignment="1">
      <alignment horizontal="center" vertical="center"/>
    </xf>
    <xf numFmtId="0" fontId="9" fillId="11" borderId="20" xfId="6" applyFont="1" applyFill="1" applyBorder="1" applyAlignment="1">
      <alignment horizontal="center" vertical="center"/>
    </xf>
    <xf numFmtId="0" fontId="9" fillId="11" borderId="21" xfId="6" applyFont="1" applyFill="1" applyBorder="1" applyAlignment="1">
      <alignment horizontal="center" vertical="center"/>
    </xf>
    <xf numFmtId="0" fontId="9" fillId="6" borderId="18" xfId="20" applyFont="1" applyFill="1" applyBorder="1" applyAlignment="1">
      <alignment horizontal="center" vertical="center"/>
    </xf>
    <xf numFmtId="0" fontId="9" fillId="6" borderId="19" xfId="20" applyFont="1" applyFill="1" applyBorder="1" applyAlignment="1">
      <alignment horizontal="center" vertical="center"/>
    </xf>
    <xf numFmtId="0" fontId="9" fillId="6" borderId="20" xfId="20" applyFont="1" applyFill="1" applyBorder="1" applyAlignment="1">
      <alignment horizontal="center" vertical="center"/>
    </xf>
    <xf numFmtId="0" fontId="9" fillId="6" borderId="21" xfId="20" applyFont="1" applyFill="1" applyBorder="1" applyAlignment="1">
      <alignment horizontal="center" vertical="center"/>
    </xf>
    <xf numFmtId="0" fontId="23" fillId="2" borderId="1" xfId="13" applyFont="1" applyFill="1" applyBorder="1" applyAlignment="1">
      <alignment horizontal="left" vertical="top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11" borderId="18" xfId="12" applyFont="1" applyFill="1" applyBorder="1" applyAlignment="1">
      <alignment horizontal="center" vertical="center"/>
    </xf>
    <xf numFmtId="0" fontId="9" fillId="11" borderId="19" xfId="12" applyFont="1" applyFill="1" applyBorder="1" applyAlignment="1">
      <alignment horizontal="center" vertical="center"/>
    </xf>
    <xf numFmtId="0" fontId="9" fillId="11" borderId="20" xfId="12" applyFont="1" applyFill="1" applyBorder="1" applyAlignment="1">
      <alignment horizontal="center" vertical="center"/>
    </xf>
    <xf numFmtId="0" fontId="9" fillId="11" borderId="21" xfId="12" applyFont="1" applyFill="1" applyBorder="1" applyAlignment="1">
      <alignment horizontal="center" vertical="center"/>
    </xf>
    <xf numFmtId="0" fontId="9" fillId="11" borderId="18" xfId="8" applyFont="1" applyFill="1" applyBorder="1" applyAlignment="1">
      <alignment horizontal="center" vertical="center"/>
    </xf>
    <xf numFmtId="0" fontId="9" fillId="11" borderId="19" xfId="8" applyFont="1" applyFill="1" applyBorder="1" applyAlignment="1">
      <alignment horizontal="center" vertical="center"/>
    </xf>
    <xf numFmtId="0" fontId="9" fillId="11" borderId="20" xfId="8" applyFont="1" applyFill="1" applyBorder="1" applyAlignment="1">
      <alignment horizontal="center" vertical="center"/>
    </xf>
    <xf numFmtId="0" fontId="9" fillId="11" borderId="21" xfId="8" applyFont="1" applyFill="1" applyBorder="1" applyAlignment="1">
      <alignment horizontal="center" vertical="center"/>
    </xf>
    <xf numFmtId="0" fontId="9" fillId="11" borderId="18" xfId="14" applyFont="1" applyFill="1" applyBorder="1" applyAlignment="1">
      <alignment horizontal="center" vertical="center"/>
    </xf>
    <xf numFmtId="0" fontId="9" fillId="11" borderId="19" xfId="14" applyFont="1" applyFill="1" applyBorder="1" applyAlignment="1">
      <alignment horizontal="center" vertical="center"/>
    </xf>
    <xf numFmtId="0" fontId="9" fillId="11" borderId="20" xfId="14" applyFont="1" applyFill="1" applyBorder="1" applyAlignment="1">
      <alignment horizontal="center" vertical="center"/>
    </xf>
    <xf numFmtId="0" fontId="9" fillId="11" borderId="21" xfId="14" applyFont="1" applyFill="1" applyBorder="1" applyAlignment="1">
      <alignment horizontal="center" vertical="center"/>
    </xf>
    <xf numFmtId="0" fontId="9" fillId="11" borderId="18" xfId="11" applyFont="1" applyFill="1" applyBorder="1" applyAlignment="1">
      <alignment horizontal="center" vertical="center"/>
    </xf>
    <xf numFmtId="0" fontId="9" fillId="11" borderId="19" xfId="11" applyFont="1" applyFill="1" applyBorder="1" applyAlignment="1">
      <alignment horizontal="center" vertical="center"/>
    </xf>
    <xf numFmtId="0" fontId="9" fillId="11" borderId="20" xfId="11" applyFont="1" applyFill="1" applyBorder="1" applyAlignment="1">
      <alignment horizontal="center" vertical="center"/>
    </xf>
    <xf numFmtId="0" fontId="9" fillId="11" borderId="21" xfId="11" applyFont="1" applyFill="1" applyBorder="1" applyAlignment="1">
      <alignment horizontal="center" vertical="center"/>
    </xf>
    <xf numFmtId="0" fontId="24" fillId="13" borderId="18" xfId="0" applyFont="1" applyFill="1" applyBorder="1" applyAlignment="1">
      <alignment horizontal="center" vertical="center"/>
    </xf>
    <xf numFmtId="0" fontId="24" fillId="13" borderId="19" xfId="0" applyFont="1" applyFill="1" applyBorder="1" applyAlignment="1">
      <alignment horizontal="center" vertical="center"/>
    </xf>
    <xf numFmtId="0" fontId="24" fillId="13" borderId="20" xfId="0" applyFont="1" applyFill="1" applyBorder="1" applyAlignment="1">
      <alignment horizontal="center" vertical="center"/>
    </xf>
    <xf numFmtId="0" fontId="24" fillId="13" borderId="21" xfId="0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9" fillId="13" borderId="18" xfId="4" applyFont="1" applyFill="1" applyBorder="1" applyAlignment="1">
      <alignment horizontal="center" vertical="center"/>
    </xf>
    <xf numFmtId="0" fontId="9" fillId="13" borderId="19" xfId="4" applyFont="1" applyFill="1" applyBorder="1" applyAlignment="1">
      <alignment horizontal="center" vertical="center"/>
    </xf>
    <xf numFmtId="0" fontId="9" fillId="13" borderId="20" xfId="4" applyFont="1" applyFill="1" applyBorder="1" applyAlignment="1">
      <alignment horizontal="center" vertical="center"/>
    </xf>
    <xf numFmtId="0" fontId="9" fillId="13" borderId="21" xfId="4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26" fillId="2" borderId="33" xfId="13" applyFont="1" applyFill="1">
      <alignment vertical="center"/>
    </xf>
    <xf numFmtId="0" fontId="27" fillId="2" borderId="1" xfId="13" applyFont="1" applyFill="1" applyBorder="1" applyAlignment="1">
      <alignment horizontal="left" vertical="top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3" borderId="18" xfId="13" applyFont="1" applyFill="1" applyBorder="1" applyAlignment="1">
      <alignment horizontal="center" vertical="center"/>
    </xf>
    <xf numFmtId="0" fontId="9" fillId="13" borderId="19" xfId="13" applyFont="1" applyFill="1" applyBorder="1" applyAlignment="1">
      <alignment horizontal="center" vertical="center"/>
    </xf>
    <xf numFmtId="0" fontId="9" fillId="13" borderId="20" xfId="13" applyFont="1" applyFill="1" applyBorder="1" applyAlignment="1">
      <alignment horizontal="center" vertical="center"/>
    </xf>
    <xf numFmtId="0" fontId="9" fillId="13" borderId="21" xfId="13" applyFont="1" applyFill="1" applyBorder="1" applyAlignment="1">
      <alignment horizontal="center" vertical="center"/>
    </xf>
    <xf numFmtId="0" fontId="9" fillId="11" borderId="18" xfId="13" applyFont="1" applyFill="1" applyBorder="1" applyAlignment="1">
      <alignment horizontal="center" vertical="center"/>
    </xf>
    <xf numFmtId="0" fontId="9" fillId="11" borderId="19" xfId="13" applyFont="1" applyFill="1" applyBorder="1" applyAlignment="1">
      <alignment horizontal="center" vertical="center"/>
    </xf>
    <xf numFmtId="0" fontId="9" fillId="11" borderId="20" xfId="13" applyFont="1" applyFill="1" applyBorder="1" applyAlignment="1">
      <alignment horizontal="center" vertical="center"/>
    </xf>
    <xf numFmtId="0" fontId="9" fillId="11" borderId="21" xfId="13" applyFont="1" applyFill="1" applyBorder="1" applyAlignment="1">
      <alignment horizontal="center" vertical="center"/>
    </xf>
    <xf numFmtId="0" fontId="29" fillId="13" borderId="18" xfId="13" applyFont="1" applyFill="1" applyBorder="1" applyAlignment="1">
      <alignment horizontal="center" vertical="center"/>
    </xf>
    <xf numFmtId="0" fontId="29" fillId="13" borderId="19" xfId="13" applyFont="1" applyFill="1" applyBorder="1" applyAlignment="1">
      <alignment horizontal="center" vertical="center"/>
    </xf>
    <xf numFmtId="0" fontId="29" fillId="13" borderId="20" xfId="13" applyFont="1" applyFill="1" applyBorder="1" applyAlignment="1">
      <alignment horizontal="center" vertical="center"/>
    </xf>
    <xf numFmtId="0" fontId="29" fillId="13" borderId="21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29" fillId="11" borderId="18" xfId="13" applyFont="1" applyFill="1" applyBorder="1" applyAlignment="1">
      <alignment horizontal="center" vertical="center"/>
    </xf>
    <xf numFmtId="0" fontId="29" fillId="11" borderId="19" xfId="13" applyFont="1" applyFill="1" applyBorder="1" applyAlignment="1">
      <alignment horizontal="center" vertical="center"/>
    </xf>
    <xf numFmtId="0" fontId="29" fillId="11" borderId="20" xfId="13" applyFont="1" applyFill="1" applyBorder="1" applyAlignment="1">
      <alignment horizontal="center" vertical="center"/>
    </xf>
    <xf numFmtId="0" fontId="29" fillId="11" borderId="21" xfId="13" applyFont="1" applyFill="1" applyBorder="1" applyAlignment="1">
      <alignment horizontal="center" vertical="center"/>
    </xf>
    <xf numFmtId="0" fontId="9" fillId="11" borderId="41" xfId="4" applyFont="1" applyFill="1" applyBorder="1" applyAlignment="1">
      <alignment horizontal="center" vertical="center"/>
    </xf>
    <xf numFmtId="0" fontId="9" fillId="11" borderId="42" xfId="4" applyFont="1" applyFill="1" applyBorder="1" applyAlignment="1">
      <alignment horizontal="center" vertical="center"/>
    </xf>
    <xf numFmtId="0" fontId="9" fillId="11" borderId="43" xfId="4" applyFont="1" applyFill="1" applyBorder="1" applyAlignment="1">
      <alignment horizontal="center" vertical="center"/>
    </xf>
    <xf numFmtId="0" fontId="9" fillId="11" borderId="44" xfId="4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6" borderId="18" xfId="21" applyFont="1" applyFill="1" applyBorder="1" applyAlignment="1">
      <alignment horizontal="center" vertical="center"/>
    </xf>
    <xf numFmtId="0" fontId="9" fillId="6" borderId="19" xfId="21" applyFont="1" applyFill="1" applyBorder="1" applyAlignment="1">
      <alignment horizontal="center" vertical="center"/>
    </xf>
    <xf numFmtId="0" fontId="9" fillId="6" borderId="20" xfId="21" applyFont="1" applyFill="1" applyBorder="1" applyAlignment="1">
      <alignment horizontal="center" vertical="center"/>
    </xf>
    <xf numFmtId="0" fontId="9" fillId="6" borderId="21" xfId="21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1" borderId="18" xfId="20" applyFont="1" applyFill="1" applyBorder="1" applyAlignment="1">
      <alignment horizontal="center" vertical="center"/>
    </xf>
    <xf numFmtId="0" fontId="9" fillId="11" borderId="19" xfId="20" applyFont="1" applyFill="1" applyBorder="1" applyAlignment="1">
      <alignment horizontal="center" vertical="center"/>
    </xf>
    <xf numFmtId="0" fontId="9" fillId="11" borderId="20" xfId="20" applyFont="1" applyFill="1" applyBorder="1" applyAlignment="1">
      <alignment horizontal="center" vertical="center"/>
    </xf>
    <xf numFmtId="0" fontId="9" fillId="11" borderId="21" xfId="20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4" borderId="18" xfId="17" applyFont="1" applyFill="1" applyBorder="1" applyAlignment="1">
      <alignment horizontal="center" vertical="center"/>
    </xf>
    <xf numFmtId="0" fontId="9" fillId="14" borderId="19" xfId="17" applyFont="1" applyFill="1" applyBorder="1" applyAlignment="1">
      <alignment horizontal="center" vertical="center"/>
    </xf>
    <xf numFmtId="0" fontId="9" fillId="14" borderId="20" xfId="17" applyFont="1" applyFill="1" applyBorder="1" applyAlignment="1">
      <alignment horizontal="center" vertical="center"/>
    </xf>
    <xf numFmtId="0" fontId="9" fillId="14" borderId="21" xfId="17" applyFont="1" applyFill="1" applyBorder="1" applyAlignment="1">
      <alignment horizontal="center" vertical="center"/>
    </xf>
    <xf numFmtId="0" fontId="9" fillId="14" borderId="18" xfId="9" applyFont="1" applyFill="1" applyBorder="1" applyAlignment="1">
      <alignment horizontal="center" vertical="center"/>
    </xf>
    <xf numFmtId="0" fontId="9" fillId="14" borderId="19" xfId="9" applyFont="1" applyFill="1" applyBorder="1" applyAlignment="1">
      <alignment horizontal="center" vertical="center"/>
    </xf>
    <xf numFmtId="0" fontId="9" fillId="14" borderId="20" xfId="9" applyFont="1" applyFill="1" applyBorder="1" applyAlignment="1">
      <alignment horizontal="center" vertical="center"/>
    </xf>
    <xf numFmtId="0" fontId="9" fillId="14" borderId="21" xfId="9" applyFont="1" applyFill="1" applyBorder="1" applyAlignment="1">
      <alignment horizontal="center" vertical="center"/>
    </xf>
    <xf numFmtId="0" fontId="9" fillId="14" borderId="18" xfId="4" applyFont="1" applyFill="1" applyBorder="1" applyAlignment="1">
      <alignment horizontal="center" vertical="center"/>
    </xf>
    <xf numFmtId="0" fontId="9" fillId="14" borderId="19" xfId="4" applyFont="1" applyFill="1" applyBorder="1" applyAlignment="1">
      <alignment horizontal="center" vertical="center"/>
    </xf>
    <xf numFmtId="0" fontId="9" fillId="14" borderId="20" xfId="4" applyFont="1" applyFill="1" applyBorder="1" applyAlignment="1">
      <alignment horizontal="center" vertical="center"/>
    </xf>
    <xf numFmtId="178" fontId="9" fillId="14" borderId="21" xfId="4" applyNumberFormat="1" applyFont="1" applyFill="1" applyBorder="1" applyAlignment="1">
      <alignment horizontal="center" vertical="center"/>
    </xf>
    <xf numFmtId="0" fontId="9" fillId="14" borderId="18" xfId="5" applyFont="1" applyFill="1" applyBorder="1" applyAlignment="1">
      <alignment horizontal="center" vertical="center"/>
    </xf>
    <xf numFmtId="0" fontId="9" fillId="14" borderId="19" xfId="5" applyFont="1" applyFill="1" applyBorder="1" applyAlignment="1">
      <alignment horizontal="center" vertical="center"/>
    </xf>
    <xf numFmtId="0" fontId="9" fillId="14" borderId="20" xfId="5" applyFont="1" applyFill="1" applyBorder="1" applyAlignment="1">
      <alignment horizontal="center" vertical="center"/>
    </xf>
    <xf numFmtId="0" fontId="9" fillId="14" borderId="21" xfId="5" applyFont="1" applyFill="1" applyBorder="1" applyAlignment="1">
      <alignment horizontal="center" vertical="center"/>
    </xf>
    <xf numFmtId="0" fontId="9" fillId="14" borderId="21" xfId="4" applyFont="1" applyFill="1" applyBorder="1" applyAlignment="1">
      <alignment horizontal="center" vertical="center"/>
    </xf>
    <xf numFmtId="0" fontId="9" fillId="14" borderId="18" xfId="18" applyFont="1" applyFill="1" applyBorder="1" applyAlignment="1">
      <alignment horizontal="center" vertical="center"/>
    </xf>
    <xf numFmtId="0" fontId="9" fillId="14" borderId="19" xfId="18" applyFont="1" applyFill="1" applyBorder="1" applyAlignment="1">
      <alignment horizontal="center" vertical="center"/>
    </xf>
    <xf numFmtId="0" fontId="9" fillId="14" borderId="20" xfId="18" applyFont="1" applyFill="1" applyBorder="1" applyAlignment="1">
      <alignment horizontal="center" vertical="center"/>
    </xf>
    <xf numFmtId="0" fontId="9" fillId="14" borderId="21" xfId="18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3" borderId="18" xfId="17" applyFont="1" applyFill="1" applyBorder="1" applyAlignment="1">
      <alignment horizontal="center" vertical="center"/>
    </xf>
    <xf numFmtId="0" fontId="9" fillId="13" borderId="19" xfId="17" applyFont="1" applyFill="1" applyBorder="1" applyAlignment="1">
      <alignment horizontal="center" vertical="center"/>
    </xf>
    <xf numFmtId="0" fontId="9" fillId="13" borderId="20" xfId="17" applyFont="1" applyFill="1" applyBorder="1" applyAlignment="1">
      <alignment horizontal="center" vertical="center"/>
    </xf>
    <xf numFmtId="0" fontId="9" fillId="13" borderId="21" xfId="17" applyFont="1" applyFill="1" applyBorder="1" applyAlignment="1">
      <alignment horizontal="center" vertical="center"/>
    </xf>
    <xf numFmtId="0" fontId="9" fillId="13" borderId="18" xfId="9" applyFont="1" applyFill="1" applyBorder="1" applyAlignment="1">
      <alignment horizontal="center" vertical="center"/>
    </xf>
    <xf numFmtId="0" fontId="9" fillId="13" borderId="19" xfId="9" applyFont="1" applyFill="1" applyBorder="1" applyAlignment="1">
      <alignment horizontal="center" vertical="center"/>
    </xf>
    <xf numFmtId="0" fontId="9" fillId="13" borderId="20" xfId="9" applyFont="1" applyFill="1" applyBorder="1" applyAlignment="1">
      <alignment horizontal="center" vertical="center"/>
    </xf>
    <xf numFmtId="0" fontId="9" fillId="13" borderId="21" xfId="9" applyFont="1" applyFill="1" applyBorder="1" applyAlignment="1">
      <alignment horizontal="center" vertical="center"/>
    </xf>
    <xf numFmtId="178" fontId="9" fillId="13" borderId="21" xfId="4" applyNumberFormat="1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4" borderId="18" xfId="20" applyFont="1" applyFill="1" applyBorder="1" applyAlignment="1">
      <alignment horizontal="center" vertical="center"/>
    </xf>
    <xf numFmtId="0" fontId="9" fillId="14" borderId="19" xfId="20" applyFont="1" applyFill="1" applyBorder="1" applyAlignment="1">
      <alignment horizontal="center" vertical="center"/>
    </xf>
    <xf numFmtId="0" fontId="9" fillId="14" borderId="20" xfId="20" applyFont="1" applyFill="1" applyBorder="1" applyAlignment="1">
      <alignment horizontal="center" vertical="center"/>
    </xf>
    <xf numFmtId="0" fontId="9" fillId="14" borderId="21" xfId="20" applyFont="1" applyFill="1" applyBorder="1" applyAlignment="1">
      <alignment horizontal="center" vertical="center"/>
    </xf>
    <xf numFmtId="0" fontId="9" fillId="14" borderId="18" xfId="19" applyFont="1" applyFill="1" applyBorder="1" applyAlignment="1">
      <alignment horizontal="center" vertical="center"/>
    </xf>
    <xf numFmtId="0" fontId="9" fillId="14" borderId="19" xfId="19" applyFont="1" applyFill="1" applyBorder="1" applyAlignment="1">
      <alignment horizontal="center" vertical="center"/>
    </xf>
    <xf numFmtId="0" fontId="9" fillId="14" borderId="20" xfId="19" applyFont="1" applyFill="1" applyBorder="1" applyAlignment="1">
      <alignment horizontal="center" vertical="center"/>
    </xf>
    <xf numFmtId="0" fontId="9" fillId="14" borderId="21" xfId="19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9" fillId="11" borderId="41" xfId="13" applyFont="1" applyFill="1" applyBorder="1" applyAlignment="1">
      <alignment vertical="center"/>
    </xf>
    <xf numFmtId="0" fontId="9" fillId="11" borderId="42" xfId="13" applyFont="1" applyFill="1" applyBorder="1" applyAlignment="1">
      <alignment vertical="center"/>
    </xf>
    <xf numFmtId="0" fontId="9" fillId="11" borderId="44" xfId="13" applyFont="1" applyFill="1" applyBorder="1" applyAlignment="1">
      <alignment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14" borderId="18" xfId="6" applyFont="1" applyFill="1" applyBorder="1" applyAlignment="1">
      <alignment horizontal="center" vertical="center"/>
    </xf>
    <xf numFmtId="0" fontId="9" fillId="14" borderId="19" xfId="6" applyFont="1" applyFill="1" applyBorder="1" applyAlignment="1">
      <alignment horizontal="center" vertical="center"/>
    </xf>
    <xf numFmtId="0" fontId="9" fillId="14" borderId="20" xfId="6" applyFont="1" applyFill="1" applyBorder="1" applyAlignment="1">
      <alignment horizontal="center" vertical="center"/>
    </xf>
    <xf numFmtId="0" fontId="9" fillId="14" borderId="21" xfId="6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14" borderId="18" xfId="13" applyFont="1" applyFill="1" applyBorder="1" applyAlignment="1">
      <alignment horizontal="center" vertical="center"/>
    </xf>
    <xf numFmtId="0" fontId="9" fillId="14" borderId="19" xfId="13" applyFont="1" applyFill="1" applyBorder="1" applyAlignment="1">
      <alignment horizontal="center" vertical="center"/>
    </xf>
    <xf numFmtId="0" fontId="9" fillId="14" borderId="20" xfId="13" applyFont="1" applyFill="1" applyBorder="1" applyAlignment="1">
      <alignment horizontal="center" vertical="center"/>
    </xf>
    <xf numFmtId="0" fontId="9" fillId="14" borderId="21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29" fillId="11" borderId="2" xfId="13" applyFont="1" applyFill="1" applyBorder="1" applyAlignment="1">
      <alignment vertical="center" wrapText="1"/>
    </xf>
    <xf numFmtId="0" fontId="29" fillId="11" borderId="3" xfId="13" applyFont="1" applyFill="1" applyBorder="1" applyAlignment="1">
      <alignment vertical="center" wrapText="1"/>
    </xf>
    <xf numFmtId="0" fontId="29" fillId="11" borderId="14" xfId="13" applyFont="1" applyFill="1" applyBorder="1" applyAlignment="1">
      <alignment vertical="center" wrapText="1"/>
    </xf>
    <xf numFmtId="0" fontId="9" fillId="13" borderId="41" xfId="4" applyFont="1" applyFill="1" applyBorder="1" applyAlignment="1">
      <alignment horizontal="center" vertical="center"/>
    </xf>
    <xf numFmtId="0" fontId="9" fillId="13" borderId="42" xfId="4" applyFont="1" applyFill="1" applyBorder="1" applyAlignment="1">
      <alignment horizontal="center" vertical="center"/>
    </xf>
    <xf numFmtId="0" fontId="9" fillId="13" borderId="43" xfId="4" applyFont="1" applyFill="1" applyBorder="1" applyAlignment="1">
      <alignment horizontal="center" vertical="center"/>
    </xf>
    <xf numFmtId="0" fontId="9" fillId="13" borderId="44" xfId="4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1" borderId="18" xfId="16" applyFont="1" applyFill="1" applyBorder="1" applyAlignment="1">
      <alignment horizontal="center" vertical="center"/>
    </xf>
    <xf numFmtId="0" fontId="9" fillId="11" borderId="19" xfId="16" applyFont="1" applyFill="1" applyBorder="1" applyAlignment="1">
      <alignment horizontal="center" vertical="center"/>
    </xf>
    <xf numFmtId="0" fontId="9" fillId="11" borderId="20" xfId="16" applyFont="1" applyFill="1" applyBorder="1" applyAlignment="1">
      <alignment horizontal="center" vertical="center"/>
    </xf>
    <xf numFmtId="0" fontId="9" fillId="11" borderId="21" xfId="16" applyFont="1" applyFill="1" applyBorder="1" applyAlignment="1">
      <alignment horizontal="center" vertical="center"/>
    </xf>
    <xf numFmtId="0" fontId="29" fillId="11" borderId="41" xfId="13" applyFont="1" applyFill="1" applyBorder="1" applyAlignment="1">
      <alignment horizontal="center" vertical="center"/>
    </xf>
    <xf numFmtId="0" fontId="29" fillId="11" borderId="42" xfId="13" applyFont="1" applyFill="1" applyBorder="1" applyAlignment="1">
      <alignment horizontal="center" vertical="center"/>
    </xf>
    <xf numFmtId="0" fontId="29" fillId="11" borderId="43" xfId="13" applyFont="1" applyFill="1" applyBorder="1" applyAlignment="1">
      <alignment horizontal="center" vertical="center"/>
    </xf>
    <xf numFmtId="0" fontId="29" fillId="11" borderId="44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14" borderId="18" xfId="10" applyFont="1" applyFill="1" applyBorder="1" applyAlignment="1">
      <alignment horizontal="center" vertical="center"/>
    </xf>
    <xf numFmtId="0" fontId="9" fillId="14" borderId="19" xfId="10" applyFont="1" applyFill="1" applyBorder="1" applyAlignment="1">
      <alignment horizontal="center" vertical="center"/>
    </xf>
    <xf numFmtId="0" fontId="9" fillId="14" borderId="20" xfId="10" applyFont="1" applyFill="1" applyBorder="1" applyAlignment="1">
      <alignment horizontal="center" vertical="center"/>
    </xf>
    <xf numFmtId="0" fontId="9" fillId="14" borderId="21" xfId="10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29" fillId="11" borderId="45" xfId="13" applyFont="1" applyFill="1" applyBorder="1" applyAlignment="1">
      <alignment vertical="center" wrapText="1"/>
    </xf>
    <xf numFmtId="0" fontId="29" fillId="11" borderId="46" xfId="13" applyFont="1" applyFill="1" applyBorder="1" applyAlignment="1">
      <alignment vertical="center" wrapText="1"/>
    </xf>
    <xf numFmtId="0" fontId="9" fillId="15" borderId="18" xfId="10" applyFont="1" applyFill="1" applyBorder="1" applyAlignment="1">
      <alignment horizontal="center" vertical="center"/>
    </xf>
    <xf numFmtId="0" fontId="9" fillId="15" borderId="19" xfId="10" applyFont="1" applyFill="1" applyBorder="1" applyAlignment="1">
      <alignment horizontal="center" vertical="center"/>
    </xf>
    <xf numFmtId="0" fontId="9" fillId="15" borderId="20" xfId="10" applyFont="1" applyFill="1" applyBorder="1" applyAlignment="1">
      <alignment horizontal="center" vertical="center"/>
    </xf>
    <xf numFmtId="0" fontId="9" fillId="15" borderId="21" xfId="10" applyFont="1" applyFill="1" applyBorder="1" applyAlignment="1">
      <alignment horizontal="center" vertical="center"/>
    </xf>
    <xf numFmtId="0" fontId="9" fillId="15" borderId="18" xfId="4" applyFont="1" applyFill="1" applyBorder="1" applyAlignment="1">
      <alignment horizontal="center" vertical="center"/>
    </xf>
    <xf numFmtId="0" fontId="9" fillId="15" borderId="19" xfId="4" applyFont="1" applyFill="1" applyBorder="1" applyAlignment="1">
      <alignment horizontal="center" vertical="center"/>
    </xf>
    <xf numFmtId="0" fontId="9" fillId="15" borderId="20" xfId="4" applyFont="1" applyFill="1" applyBorder="1" applyAlignment="1">
      <alignment horizontal="center" vertical="center"/>
    </xf>
    <xf numFmtId="0" fontId="9" fillId="15" borderId="21" xfId="4" applyFont="1" applyFill="1" applyBorder="1" applyAlignment="1">
      <alignment horizontal="center" vertical="center"/>
    </xf>
    <xf numFmtId="0" fontId="9" fillId="15" borderId="18" xfId="6" applyFont="1" applyFill="1" applyBorder="1" applyAlignment="1">
      <alignment horizontal="center" vertical="center"/>
    </xf>
    <xf numFmtId="0" fontId="9" fillId="15" borderId="19" xfId="6" applyFont="1" applyFill="1" applyBorder="1" applyAlignment="1">
      <alignment horizontal="center" vertical="center"/>
    </xf>
    <xf numFmtId="0" fontId="9" fillId="15" borderId="20" xfId="6" applyFont="1" applyFill="1" applyBorder="1" applyAlignment="1">
      <alignment horizontal="center" vertical="center"/>
    </xf>
    <xf numFmtId="0" fontId="9" fillId="15" borderId="21" xfId="6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4" borderId="18" xfId="8" applyFont="1" applyFill="1" applyBorder="1" applyAlignment="1">
      <alignment horizontal="center" vertical="center"/>
    </xf>
    <xf numFmtId="0" fontId="9" fillId="14" borderId="19" xfId="8" applyFont="1" applyFill="1" applyBorder="1" applyAlignment="1">
      <alignment horizontal="center" vertical="center"/>
    </xf>
    <xf numFmtId="0" fontId="9" fillId="14" borderId="20" xfId="8" applyFont="1" applyFill="1" applyBorder="1" applyAlignment="1">
      <alignment horizontal="center" vertical="center"/>
    </xf>
    <xf numFmtId="0" fontId="9" fillId="14" borderId="21" xfId="8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12" fillId="7" borderId="33" xfId="13" applyFont="1" applyFill="1" applyBorder="1" applyAlignment="1">
      <alignment horizontal="left" vertical="center" shrinkToFit="1"/>
    </xf>
    <xf numFmtId="0" fontId="15" fillId="2" borderId="3" xfId="13" applyFont="1" applyFill="1" applyBorder="1" applyAlignment="1">
      <alignment horizontal="left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14" borderId="18" xfId="15" applyFont="1" applyFill="1" applyBorder="1" applyAlignment="1">
      <alignment horizontal="center" vertical="center"/>
    </xf>
    <xf numFmtId="0" fontId="9" fillId="14" borderId="19" xfId="15" applyFont="1" applyFill="1" applyBorder="1" applyAlignment="1">
      <alignment horizontal="center" vertical="center"/>
    </xf>
    <xf numFmtId="0" fontId="9" fillId="14" borderId="20" xfId="15" applyFont="1" applyFill="1" applyBorder="1" applyAlignment="1">
      <alignment horizontal="center" vertical="center"/>
    </xf>
    <xf numFmtId="0" fontId="9" fillId="14" borderId="21" xfId="15" applyFont="1" applyFill="1" applyBorder="1" applyAlignment="1">
      <alignment horizontal="center" vertical="center"/>
    </xf>
    <xf numFmtId="0" fontId="9" fillId="13" borderId="2" xfId="13" applyFont="1" applyFill="1" applyBorder="1" applyAlignment="1">
      <alignment vertical="center" wrapText="1"/>
    </xf>
    <xf numFmtId="0" fontId="9" fillId="13" borderId="3" xfId="13" applyFont="1" applyFill="1" applyBorder="1" applyAlignment="1">
      <alignment vertical="center" wrapText="1"/>
    </xf>
    <xf numFmtId="0" fontId="9" fillId="13" borderId="6" xfId="13" applyFont="1" applyFill="1" applyBorder="1" applyAlignment="1">
      <alignment vertical="center" wrapText="1"/>
    </xf>
    <xf numFmtId="0" fontId="9" fillId="13" borderId="22" xfId="13" applyFont="1" applyFill="1" applyBorder="1" applyAlignment="1">
      <alignment vertical="center" wrapText="1"/>
    </xf>
    <xf numFmtId="0" fontId="9" fillId="13" borderId="33" xfId="13" applyFont="1" applyFill="1" applyBorder="1" applyAlignment="1">
      <alignment vertical="center" wrapText="1"/>
    </xf>
    <xf numFmtId="0" fontId="9" fillId="13" borderId="23" xfId="13" applyFont="1" applyFill="1" applyBorder="1" applyAlignment="1">
      <alignment vertical="center" wrapText="1"/>
    </xf>
    <xf numFmtId="0" fontId="6" fillId="0" borderId="1" xfId="13" applyFont="1" applyBorder="1" applyAlignment="1">
      <alignment horizontal="center" vertical="center"/>
    </xf>
    <xf numFmtId="56" fontId="8" fillId="0" borderId="4" xfId="13" applyNumberFormat="1" applyFont="1" applyBorder="1" applyAlignment="1">
      <alignment horizontal="right" vertical="center" indent="2"/>
    </xf>
    <xf numFmtId="0" fontId="2" fillId="0" borderId="5" xfId="13" applyBorder="1" applyAlignment="1">
      <alignment horizontal="right" vertical="center" indent="2"/>
    </xf>
    <xf numFmtId="14" fontId="9" fillId="2" borderId="7" xfId="13" applyNumberFormat="1" applyFont="1" applyFill="1" applyBorder="1" applyAlignment="1">
      <alignment horizontal="center" vertical="center" wrapText="1"/>
    </xf>
    <xf numFmtId="14" fontId="9" fillId="2" borderId="8" xfId="13" applyNumberFormat="1" applyFont="1" applyFill="1" applyBorder="1" applyAlignment="1">
      <alignment horizontal="center" vertical="center" wrapText="1"/>
    </xf>
    <xf numFmtId="0" fontId="9" fillId="2" borderId="13" xfId="13" applyFont="1" applyFill="1" applyBorder="1" applyAlignment="1">
      <alignment horizontal="center" vertical="center" wrapText="1"/>
    </xf>
    <xf numFmtId="0" fontId="9" fillId="2" borderId="14" xfId="13" applyFont="1" applyFill="1" applyBorder="1" applyAlignment="1">
      <alignment horizontal="center" vertical="center" wrapText="1"/>
    </xf>
    <xf numFmtId="0" fontId="9" fillId="13" borderId="13" xfId="8" applyFont="1" applyFill="1" applyBorder="1" applyAlignment="1">
      <alignment horizontal="center" vertical="center" wrapText="1"/>
    </xf>
    <xf numFmtId="0" fontId="9" fillId="13" borderId="15" xfId="8" applyFont="1" applyFill="1" applyBorder="1" applyAlignment="1">
      <alignment horizontal="center" vertical="center" wrapText="1"/>
    </xf>
    <xf numFmtId="0" fontId="9" fillId="13" borderId="14" xfId="8" applyFont="1" applyFill="1" applyBorder="1" applyAlignment="1">
      <alignment horizontal="center" vertical="center" wrapText="1"/>
    </xf>
    <xf numFmtId="0" fontId="9" fillId="4" borderId="13" xfId="20" applyFont="1" applyFill="1" applyBorder="1" applyAlignment="1">
      <alignment horizontal="center" vertical="center" wrapText="1"/>
    </xf>
    <xf numFmtId="0" fontId="9" fillId="4" borderId="15" xfId="20" applyFont="1" applyFill="1" applyBorder="1" applyAlignment="1">
      <alignment horizontal="center" vertical="center" wrapText="1"/>
    </xf>
    <xf numFmtId="0" fontId="9" fillId="4" borderId="14" xfId="20" applyFont="1" applyFill="1" applyBorder="1" applyAlignment="1">
      <alignment horizontal="center" vertical="center" wrapText="1"/>
    </xf>
    <xf numFmtId="0" fontId="9" fillId="13" borderId="13" xfId="13" applyFont="1" applyFill="1" applyBorder="1" applyAlignment="1">
      <alignment horizontal="center" vertical="center" wrapText="1"/>
    </xf>
    <xf numFmtId="0" fontId="9" fillId="13" borderId="15" xfId="13" applyFont="1" applyFill="1" applyBorder="1" applyAlignment="1">
      <alignment horizontal="center" vertical="center" wrapText="1"/>
    </xf>
    <xf numFmtId="0" fontId="9" fillId="13" borderId="14" xfId="13" applyFont="1" applyFill="1" applyBorder="1" applyAlignment="1">
      <alignment horizontal="center" vertical="center" wrapText="1"/>
    </xf>
    <xf numFmtId="0" fontId="9" fillId="4" borderId="13" xfId="18" applyFont="1" applyFill="1" applyBorder="1" applyAlignment="1">
      <alignment horizontal="center" vertical="center" wrapText="1"/>
    </xf>
    <xf numFmtId="0" fontId="9" fillId="4" borderId="15" xfId="18" applyFont="1" applyFill="1" applyBorder="1" applyAlignment="1">
      <alignment horizontal="center" vertical="center" wrapText="1"/>
    </xf>
    <xf numFmtId="0" fontId="9" fillId="4" borderId="14" xfId="18" applyFont="1" applyFill="1" applyBorder="1" applyAlignment="1">
      <alignment horizontal="center" vertical="center" wrapText="1"/>
    </xf>
    <xf numFmtId="177" fontId="9" fillId="2" borderId="16" xfId="13" applyNumberFormat="1" applyFont="1" applyFill="1" applyBorder="1" applyAlignment="1">
      <alignment horizontal="center" vertical="center"/>
    </xf>
    <xf numFmtId="177" fontId="9" fillId="2" borderId="17" xfId="13" applyNumberFormat="1" applyFont="1" applyFill="1" applyBorder="1" applyAlignment="1">
      <alignment horizontal="center" vertical="center"/>
    </xf>
    <xf numFmtId="0" fontId="9" fillId="2" borderId="13" xfId="13" applyFont="1" applyFill="1" applyBorder="1" applyAlignment="1">
      <alignment horizontal="center" vertical="center"/>
    </xf>
    <xf numFmtId="0" fontId="9" fillId="2" borderId="14" xfId="13" applyFont="1" applyFill="1" applyBorder="1" applyAlignment="1">
      <alignment horizontal="center" vertical="center"/>
    </xf>
    <xf numFmtId="0" fontId="9" fillId="4" borderId="13" xfId="17" applyFont="1" applyFill="1" applyBorder="1" applyAlignment="1">
      <alignment horizontal="center" vertical="center" wrapText="1"/>
    </xf>
    <xf numFmtId="0" fontId="9" fillId="4" borderId="15" xfId="17" applyFont="1" applyFill="1" applyBorder="1" applyAlignment="1">
      <alignment horizontal="center" vertical="center"/>
    </xf>
    <xf numFmtId="0" fontId="9" fillId="4" borderId="14" xfId="17" applyFont="1" applyFill="1" applyBorder="1" applyAlignment="1">
      <alignment horizontal="center" vertical="center"/>
    </xf>
    <xf numFmtId="0" fontId="9" fillId="3" borderId="13" xfId="8" applyFont="1" applyFill="1" applyBorder="1" applyAlignment="1">
      <alignment horizontal="center" vertical="center" wrapText="1"/>
    </xf>
    <xf numFmtId="0" fontId="9" fillId="3" borderId="15" xfId="8" applyFont="1" applyFill="1" applyBorder="1" applyAlignment="1">
      <alignment horizontal="center" vertical="center" wrapText="1"/>
    </xf>
    <xf numFmtId="0" fontId="9" fillId="3" borderId="14" xfId="8" applyFont="1" applyFill="1" applyBorder="1" applyAlignment="1">
      <alignment horizontal="center" vertical="center" wrapText="1"/>
    </xf>
    <xf numFmtId="0" fontId="9" fillId="4" borderId="13" xfId="9" applyFont="1" applyFill="1" applyBorder="1" applyAlignment="1">
      <alignment horizontal="center" vertical="center" wrapText="1"/>
    </xf>
    <xf numFmtId="0" fontId="9" fillId="4" borderId="15" xfId="9" applyFont="1" applyFill="1" applyBorder="1" applyAlignment="1">
      <alignment horizontal="center" vertical="center" wrapText="1"/>
    </xf>
    <xf numFmtId="0" fontId="9" fillId="4" borderId="14" xfId="9" applyFont="1" applyFill="1" applyBorder="1" applyAlignment="1">
      <alignment horizontal="center" vertical="center" wrapText="1"/>
    </xf>
    <xf numFmtId="0" fontId="9" fillId="4" borderId="13" xfId="4" applyFont="1" applyFill="1" applyBorder="1" applyAlignment="1">
      <alignment horizontal="center" vertical="center" wrapText="1"/>
    </xf>
    <xf numFmtId="0" fontId="9" fillId="4" borderId="15" xfId="4" applyFont="1" applyFill="1" applyBorder="1" applyAlignment="1">
      <alignment horizontal="center" vertical="center" wrapText="1"/>
    </xf>
    <xf numFmtId="0" fontId="9" fillId="4" borderId="14" xfId="4" applyFont="1" applyFill="1" applyBorder="1" applyAlignment="1">
      <alignment horizontal="center" vertical="center" wrapText="1"/>
    </xf>
    <xf numFmtId="0" fontId="9" fillId="2" borderId="16" xfId="13" applyFont="1" applyFill="1" applyBorder="1" applyAlignment="1">
      <alignment horizontal="center" vertical="center"/>
    </xf>
    <xf numFmtId="0" fontId="9" fillId="2" borderId="17" xfId="13" applyFont="1" applyFill="1" applyBorder="1" applyAlignment="1">
      <alignment horizontal="center" vertical="center"/>
    </xf>
    <xf numFmtId="0" fontId="9" fillId="2" borderId="13" xfId="13" applyFont="1" applyFill="1" applyBorder="1" applyAlignment="1">
      <alignment horizontal="center" vertical="center" wrapText="1" shrinkToFit="1"/>
    </xf>
    <xf numFmtId="0" fontId="9" fillId="2" borderId="14" xfId="13" applyFont="1" applyFill="1" applyBorder="1" applyAlignment="1">
      <alignment horizontal="center" vertical="center" wrapText="1" shrinkToFit="1"/>
    </xf>
    <xf numFmtId="0" fontId="9" fillId="4" borderId="13" xfId="19" applyFont="1" applyFill="1" applyBorder="1" applyAlignment="1">
      <alignment horizontal="center" vertical="center" wrapText="1"/>
    </xf>
    <xf numFmtId="0" fontId="9" fillId="4" borderId="15" xfId="19" applyFont="1" applyFill="1" applyBorder="1" applyAlignment="1">
      <alignment horizontal="center" vertical="center" wrapText="1"/>
    </xf>
    <xf numFmtId="0" fontId="9" fillId="4" borderId="14" xfId="19" applyFont="1" applyFill="1" applyBorder="1" applyAlignment="1">
      <alignment horizontal="center" vertical="center" wrapText="1"/>
    </xf>
    <xf numFmtId="0" fontId="9" fillId="4" borderId="13" xfId="14" applyFont="1" applyFill="1" applyBorder="1" applyAlignment="1">
      <alignment horizontal="center" vertical="center" wrapText="1"/>
    </xf>
    <xf numFmtId="0" fontId="9" fillId="4" borderId="15" xfId="14" applyFont="1" applyFill="1" applyBorder="1" applyAlignment="1">
      <alignment horizontal="center" vertical="center" wrapText="1"/>
    </xf>
    <xf numFmtId="0" fontId="9" fillId="4" borderId="14" xfId="14" applyFont="1" applyFill="1" applyBorder="1" applyAlignment="1">
      <alignment horizontal="center" vertical="center" wrapText="1"/>
    </xf>
    <xf numFmtId="0" fontId="29" fillId="13" borderId="13" xfId="13" applyFont="1" applyFill="1" applyBorder="1" applyAlignment="1">
      <alignment horizontal="center" vertical="center" wrapText="1"/>
    </xf>
    <xf numFmtId="0" fontId="29" fillId="13" borderId="15" xfId="13" applyFont="1" applyFill="1" applyBorder="1" applyAlignment="1">
      <alignment horizontal="center" vertical="center" wrapText="1"/>
    </xf>
    <xf numFmtId="0" fontId="9" fillId="4" borderId="13" xfId="10" applyFont="1" applyFill="1" applyBorder="1" applyAlignment="1">
      <alignment horizontal="center" vertical="center" wrapText="1"/>
    </xf>
    <xf numFmtId="0" fontId="9" fillId="4" borderId="15" xfId="10" applyFont="1" applyFill="1" applyBorder="1" applyAlignment="1">
      <alignment horizontal="center" vertical="center" wrapText="1"/>
    </xf>
    <xf numFmtId="0" fontId="9" fillId="4" borderId="14" xfId="10" applyFont="1" applyFill="1" applyBorder="1" applyAlignment="1">
      <alignment horizontal="center" vertical="center" wrapText="1"/>
    </xf>
    <xf numFmtId="0" fontId="9" fillId="4" borderId="13" xfId="5" applyFont="1" applyFill="1" applyBorder="1" applyAlignment="1">
      <alignment horizontal="center" vertical="center" wrapText="1"/>
    </xf>
    <xf numFmtId="0" fontId="9" fillId="4" borderId="15" xfId="5" applyFont="1" applyFill="1" applyBorder="1" applyAlignment="1">
      <alignment horizontal="center" vertical="center" wrapText="1"/>
    </xf>
    <xf numFmtId="0" fontId="9" fillId="4" borderId="14" xfId="5" applyFont="1" applyFill="1" applyBorder="1" applyAlignment="1">
      <alignment horizontal="center" vertical="center" wrapText="1"/>
    </xf>
    <xf numFmtId="0" fontId="9" fillId="5" borderId="13" xfId="4" applyFont="1" applyFill="1" applyBorder="1" applyAlignment="1">
      <alignment horizontal="center" vertical="center" wrapText="1"/>
    </xf>
    <xf numFmtId="0" fontId="9" fillId="5" borderId="15" xfId="4" applyFont="1" applyFill="1" applyBorder="1" applyAlignment="1">
      <alignment horizontal="center" vertical="center" wrapText="1"/>
    </xf>
    <xf numFmtId="0" fontId="9" fillId="5" borderId="14" xfId="4" applyFont="1" applyFill="1" applyBorder="1" applyAlignment="1">
      <alignment horizontal="center" vertical="center" wrapText="1"/>
    </xf>
    <xf numFmtId="177" fontId="9" fillId="4" borderId="24" xfId="4" applyNumberFormat="1" applyFont="1" applyFill="1" applyBorder="1" applyAlignment="1">
      <alignment horizontal="center" vertical="center" wrapText="1"/>
    </xf>
    <xf numFmtId="177" fontId="9" fillId="4" borderId="25" xfId="4" applyNumberFormat="1" applyFont="1" applyFill="1" applyBorder="1" applyAlignment="1">
      <alignment horizontal="center" vertical="center" wrapText="1"/>
    </xf>
    <xf numFmtId="177" fontId="9" fillId="4" borderId="26" xfId="4" applyNumberFormat="1" applyFont="1" applyFill="1" applyBorder="1" applyAlignment="1">
      <alignment horizontal="center" vertical="center" wrapText="1"/>
    </xf>
    <xf numFmtId="177" fontId="2" fillId="4" borderId="25" xfId="4" applyNumberFormat="1" applyFill="1" applyBorder="1" applyAlignment="1">
      <alignment horizontal="center" vertical="center" wrapText="1"/>
    </xf>
    <xf numFmtId="177" fontId="2" fillId="4" borderId="26" xfId="4" applyNumberFormat="1" applyFill="1" applyBorder="1" applyAlignment="1">
      <alignment horizontal="center" vertical="center" wrapText="1"/>
    </xf>
    <xf numFmtId="177" fontId="9" fillId="4" borderId="24" xfId="13" applyNumberFormat="1" applyFont="1" applyFill="1" applyBorder="1" applyAlignment="1">
      <alignment horizontal="center" vertical="center" wrapText="1"/>
    </xf>
    <xf numFmtId="177" fontId="2" fillId="4" borderId="25" xfId="13" applyNumberFormat="1" applyFill="1" applyBorder="1" applyAlignment="1">
      <alignment horizontal="center" vertical="center" wrapText="1"/>
    </xf>
    <xf numFmtId="177" fontId="2" fillId="4" borderId="26" xfId="13" applyNumberFormat="1" applyFill="1" applyBorder="1" applyAlignment="1">
      <alignment horizontal="center" vertical="center" wrapText="1"/>
    </xf>
    <xf numFmtId="177" fontId="9" fillId="4" borderId="24" xfId="5" applyNumberFormat="1" applyFont="1" applyFill="1" applyBorder="1" applyAlignment="1">
      <alignment horizontal="center" vertical="center" wrapText="1"/>
    </xf>
    <xf numFmtId="177" fontId="9" fillId="4" borderId="25" xfId="5" applyNumberFormat="1" applyFont="1" applyFill="1" applyBorder="1" applyAlignment="1">
      <alignment horizontal="center" vertical="center" wrapText="1"/>
    </xf>
    <xf numFmtId="177" fontId="9" fillId="4" borderId="26" xfId="5" applyNumberFormat="1" applyFont="1" applyFill="1" applyBorder="1" applyAlignment="1">
      <alignment horizontal="center" vertical="center" wrapText="1"/>
    </xf>
    <xf numFmtId="177" fontId="9" fillId="4" borderId="24" xfId="10" applyNumberFormat="1" applyFont="1" applyFill="1" applyBorder="1" applyAlignment="1">
      <alignment horizontal="center" vertical="center" wrapText="1"/>
    </xf>
    <xf numFmtId="177" fontId="9" fillId="4" borderId="25" xfId="10" applyNumberFormat="1" applyFont="1" applyFill="1" applyBorder="1" applyAlignment="1">
      <alignment horizontal="center" vertical="center" wrapText="1"/>
    </xf>
    <xf numFmtId="177" fontId="9" fillId="4" borderId="26" xfId="10" applyNumberFormat="1" applyFont="1" applyFill="1" applyBorder="1" applyAlignment="1">
      <alignment horizontal="center" vertical="center" wrapText="1"/>
    </xf>
    <xf numFmtId="0" fontId="9" fillId="5" borderId="13" xfId="18" applyFont="1" applyFill="1" applyBorder="1" applyAlignment="1">
      <alignment horizontal="center" vertical="center" wrapText="1"/>
    </xf>
    <xf numFmtId="0" fontId="9" fillId="5" borderId="15" xfId="18" applyFont="1" applyFill="1" applyBorder="1" applyAlignment="1">
      <alignment horizontal="center" vertical="center" wrapText="1"/>
    </xf>
    <xf numFmtId="0" fontId="9" fillId="5" borderId="14" xfId="18" applyFont="1" applyFill="1" applyBorder="1" applyAlignment="1">
      <alignment horizontal="center" vertical="center" wrapText="1"/>
    </xf>
    <xf numFmtId="0" fontId="9" fillId="5" borderId="13" xfId="15" applyFont="1" applyFill="1" applyBorder="1" applyAlignment="1">
      <alignment horizontal="center" vertical="center" wrapText="1"/>
    </xf>
    <xf numFmtId="0" fontId="9" fillId="5" borderId="15" xfId="15" applyFont="1" applyFill="1" applyBorder="1" applyAlignment="1">
      <alignment horizontal="center" vertical="center" wrapText="1"/>
    </xf>
    <xf numFmtId="0" fontId="9" fillId="5" borderId="14" xfId="15" applyFont="1" applyFill="1" applyBorder="1" applyAlignment="1">
      <alignment horizontal="center" vertical="center" wrapText="1"/>
    </xf>
    <xf numFmtId="0" fontId="9" fillId="6" borderId="13" xfId="15" applyFont="1" applyFill="1" applyBorder="1" applyAlignment="1">
      <alignment horizontal="center" vertical="center" wrapText="1"/>
    </xf>
    <xf numFmtId="0" fontId="9" fillId="6" borderId="15" xfId="15" applyFont="1" applyFill="1" applyBorder="1" applyAlignment="1">
      <alignment horizontal="center" vertical="center" wrapText="1"/>
    </xf>
    <xf numFmtId="0" fontId="9" fillId="6" borderId="14" xfId="15" applyFont="1" applyFill="1" applyBorder="1" applyAlignment="1">
      <alignment horizontal="center" vertical="center" wrapText="1"/>
    </xf>
    <xf numFmtId="0" fontId="9" fillId="6" borderId="13" xfId="4" applyFont="1" applyFill="1" applyBorder="1" applyAlignment="1">
      <alignment horizontal="center" vertical="center" wrapText="1"/>
    </xf>
    <xf numFmtId="0" fontId="9" fillId="6" borderId="15" xfId="4" applyFont="1" applyFill="1" applyBorder="1" applyAlignment="1">
      <alignment horizontal="center" vertical="center" wrapText="1"/>
    </xf>
    <xf numFmtId="0" fontId="9" fillId="6" borderId="14" xfId="4" applyFont="1" applyFill="1" applyBorder="1" applyAlignment="1">
      <alignment horizontal="center" vertical="center" wrapText="1"/>
    </xf>
    <xf numFmtId="0" fontId="9" fillId="6" borderId="13" xfId="8" applyFont="1" applyFill="1" applyBorder="1" applyAlignment="1">
      <alignment horizontal="center" vertical="center" wrapText="1"/>
    </xf>
    <xf numFmtId="0" fontId="9" fillId="6" borderId="15" xfId="8" applyFont="1" applyFill="1" applyBorder="1" applyAlignment="1">
      <alignment horizontal="center" vertical="center" wrapText="1"/>
    </xf>
    <xf numFmtId="0" fontId="9" fillId="6" borderId="14" xfId="8" applyFont="1" applyFill="1" applyBorder="1" applyAlignment="1">
      <alignment horizontal="center" vertical="center" wrapText="1"/>
    </xf>
    <xf numFmtId="0" fontId="9" fillId="6" borderId="13" xfId="14" applyFont="1" applyFill="1" applyBorder="1" applyAlignment="1">
      <alignment horizontal="center" vertical="center" wrapText="1"/>
    </xf>
    <xf numFmtId="0" fontId="9" fillId="6" borderId="15" xfId="14" applyFont="1" applyFill="1" applyBorder="1" applyAlignment="1">
      <alignment horizontal="center" vertical="center" wrapText="1"/>
    </xf>
    <xf numFmtId="0" fontId="9" fillId="6" borderId="14" xfId="14" applyFont="1" applyFill="1" applyBorder="1" applyAlignment="1">
      <alignment horizontal="center" vertical="center" wrapText="1"/>
    </xf>
    <xf numFmtId="0" fontId="9" fillId="2" borderId="15" xfId="13" applyFont="1" applyFill="1" applyBorder="1" applyAlignment="1">
      <alignment horizontal="center" vertical="center"/>
    </xf>
    <xf numFmtId="0" fontId="9" fillId="2" borderId="13" xfId="13" applyFont="1" applyFill="1" applyBorder="1" applyAlignment="1">
      <alignment horizontal="center" vertical="center" shrinkToFit="1"/>
    </xf>
    <xf numFmtId="0" fontId="9" fillId="2" borderId="15" xfId="13" applyFont="1" applyFill="1" applyBorder="1" applyAlignment="1">
      <alignment horizontal="center" vertical="center" shrinkToFit="1"/>
    </xf>
    <xf numFmtId="0" fontId="9" fillId="2" borderId="14" xfId="13" applyFont="1" applyFill="1" applyBorder="1" applyAlignment="1">
      <alignment horizontal="center" vertical="center" shrinkToFit="1"/>
    </xf>
    <xf numFmtId="0" fontId="9" fillId="6" borderId="13" xfId="18" applyFont="1" applyFill="1" applyBorder="1" applyAlignment="1">
      <alignment horizontal="center" vertical="center" wrapText="1"/>
    </xf>
    <xf numFmtId="0" fontId="9" fillId="6" borderId="15" xfId="18" applyFont="1" applyFill="1" applyBorder="1" applyAlignment="1">
      <alignment horizontal="center" vertical="center" wrapText="1"/>
    </xf>
    <xf numFmtId="0" fontId="9" fillId="6" borderId="14" xfId="18" applyFont="1" applyFill="1" applyBorder="1" applyAlignment="1">
      <alignment horizontal="center" vertical="center" wrapText="1"/>
    </xf>
    <xf numFmtId="0" fontId="12" fillId="2" borderId="16" xfId="13" applyFont="1" applyFill="1" applyBorder="1" applyAlignment="1">
      <alignment horizontal="center" vertical="center"/>
    </xf>
    <xf numFmtId="0" fontId="12" fillId="2" borderId="17" xfId="13" applyFont="1" applyFill="1" applyBorder="1" applyAlignment="1">
      <alignment horizontal="center" vertical="center"/>
    </xf>
    <xf numFmtId="0" fontId="9" fillId="2" borderId="15" xfId="13" applyFont="1" applyFill="1" applyBorder="1" applyAlignment="1">
      <alignment horizontal="center" vertical="center" wrapText="1"/>
    </xf>
    <xf numFmtId="0" fontId="21" fillId="2" borderId="33" xfId="13" applyFont="1" applyFill="1" applyBorder="1" applyAlignment="1">
      <alignment horizontal="left" vertical="center" wrapText="1"/>
    </xf>
    <xf numFmtId="0" fontId="13" fillId="2" borderId="2" xfId="13" applyFont="1" applyFill="1" applyBorder="1" applyAlignment="1">
      <alignment horizontal="center" vertical="center"/>
    </xf>
    <xf numFmtId="0" fontId="13" fillId="2" borderId="6" xfId="13" applyFont="1" applyFill="1" applyBorder="1" applyAlignment="1">
      <alignment horizontal="center" vertical="center"/>
    </xf>
    <xf numFmtId="0" fontId="13" fillId="2" borderId="22" xfId="13" applyFont="1" applyFill="1" applyBorder="1" applyAlignment="1">
      <alignment horizontal="center" vertical="center"/>
    </xf>
    <xf numFmtId="0" fontId="13" fillId="2" borderId="23" xfId="13" applyFont="1" applyFill="1" applyBorder="1" applyAlignment="1">
      <alignment horizontal="center" vertical="center"/>
    </xf>
    <xf numFmtId="0" fontId="13" fillId="2" borderId="28" xfId="13" applyFont="1" applyFill="1" applyBorder="1" applyAlignment="1">
      <alignment horizontal="center" vertical="center"/>
    </xf>
    <xf numFmtId="0" fontId="13" fillId="2" borderId="29" xfId="13" applyFont="1" applyFill="1" applyBorder="1" applyAlignment="1">
      <alignment horizontal="center" vertical="center"/>
    </xf>
    <xf numFmtId="0" fontId="13" fillId="2" borderId="3" xfId="13" applyFont="1" applyFill="1" applyBorder="1" applyAlignment="1">
      <alignment horizontal="right" vertical="center" wrapText="1"/>
    </xf>
    <xf numFmtId="0" fontId="13" fillId="2" borderId="3" xfId="13" applyFont="1" applyFill="1" applyBorder="1" applyAlignment="1">
      <alignment horizontal="left" vertical="center" wrapText="1"/>
    </xf>
    <xf numFmtId="0" fontId="12" fillId="7" borderId="33" xfId="13" applyFont="1" applyFill="1" applyBorder="1" applyAlignment="1">
      <alignment horizontal="left" vertical="center" shrinkToFit="1"/>
    </xf>
    <xf numFmtId="0" fontId="2" fillId="0" borderId="33" xfId="16" applyFont="1" applyBorder="1" applyAlignment="1">
      <alignment horizontal="left" vertical="center" shrinkToFit="1"/>
    </xf>
    <xf numFmtId="0" fontId="9" fillId="14" borderId="13" xfId="8" applyFont="1" applyFill="1" applyBorder="1" applyAlignment="1">
      <alignment horizontal="center" vertical="center" wrapText="1"/>
    </xf>
    <xf numFmtId="0" fontId="9" fillId="14" borderId="15" xfId="8" applyFont="1" applyFill="1" applyBorder="1" applyAlignment="1">
      <alignment horizontal="center" vertical="center" wrapText="1"/>
    </xf>
    <xf numFmtId="0" fontId="9" fillId="14" borderId="14" xfId="8" applyFont="1" applyFill="1" applyBorder="1" applyAlignment="1">
      <alignment horizontal="center" vertical="center" wrapText="1"/>
    </xf>
    <xf numFmtId="0" fontId="9" fillId="4" borderId="13" xfId="17" applyFont="1" applyFill="1" applyBorder="1" applyAlignment="1">
      <alignment horizontal="center" vertical="center"/>
    </xf>
    <xf numFmtId="0" fontId="9" fillId="14" borderId="13" xfId="17" applyFont="1" applyFill="1" applyBorder="1" applyAlignment="1">
      <alignment horizontal="center" vertical="center" wrapText="1"/>
    </xf>
    <xf numFmtId="0" fontId="9" fillId="14" borderId="15" xfId="17" applyFont="1" applyFill="1" applyBorder="1" applyAlignment="1">
      <alignment horizontal="center" vertical="center"/>
    </xf>
    <xf numFmtId="0" fontId="9" fillId="14" borderId="14" xfId="17" applyFont="1" applyFill="1" applyBorder="1" applyAlignment="1">
      <alignment horizontal="center" vertical="center"/>
    </xf>
    <xf numFmtId="0" fontId="30" fillId="3" borderId="13" xfId="8" applyFont="1" applyFill="1" applyBorder="1" applyAlignment="1">
      <alignment horizontal="center" vertical="center" wrapText="1"/>
    </xf>
    <xf numFmtId="0" fontId="30" fillId="3" borderId="15" xfId="8" applyFont="1" applyFill="1" applyBorder="1" applyAlignment="1">
      <alignment horizontal="center" vertical="center" wrapText="1"/>
    </xf>
    <xf numFmtId="0" fontId="30" fillId="3" borderId="14" xfId="8" applyFont="1" applyFill="1" applyBorder="1" applyAlignment="1">
      <alignment horizontal="center" vertical="center" wrapText="1"/>
    </xf>
    <xf numFmtId="0" fontId="9" fillId="14" borderId="13" xfId="18" applyFont="1" applyFill="1" applyBorder="1" applyAlignment="1">
      <alignment horizontal="center" vertical="center" wrapText="1"/>
    </xf>
    <xf numFmtId="0" fontId="9" fillId="14" borderId="15" xfId="18" applyFont="1" applyFill="1" applyBorder="1" applyAlignment="1">
      <alignment horizontal="center" vertical="center" wrapText="1"/>
    </xf>
    <xf numFmtId="0" fontId="9" fillId="14" borderId="14" xfId="18" applyFont="1" applyFill="1" applyBorder="1" applyAlignment="1">
      <alignment horizontal="center" vertical="center" wrapText="1"/>
    </xf>
    <xf numFmtId="0" fontId="9" fillId="4" borderId="13" xfId="16" applyFont="1" applyFill="1" applyBorder="1" applyAlignment="1">
      <alignment horizontal="center" vertical="center" wrapText="1"/>
    </xf>
    <xf numFmtId="0" fontId="9" fillId="4" borderId="15" xfId="16" applyFont="1" applyFill="1" applyBorder="1" applyAlignment="1">
      <alignment horizontal="center" vertical="center" wrapText="1"/>
    </xf>
    <xf numFmtId="0" fontId="9" fillId="4" borderId="14" xfId="16" applyFont="1" applyFill="1" applyBorder="1" applyAlignment="1">
      <alignment horizontal="center" vertical="center" wrapText="1"/>
    </xf>
    <xf numFmtId="0" fontId="9" fillId="4" borderId="15" xfId="17" applyFont="1" applyFill="1" applyBorder="1" applyAlignment="1">
      <alignment horizontal="center" vertical="center" wrapText="1"/>
    </xf>
    <xf numFmtId="0" fontId="9" fillId="4" borderId="14" xfId="17" applyFont="1" applyFill="1" applyBorder="1" applyAlignment="1">
      <alignment horizontal="center" vertical="center" wrapText="1"/>
    </xf>
    <xf numFmtId="0" fontId="9" fillId="14" borderId="13" xfId="19" applyFont="1" applyFill="1" applyBorder="1" applyAlignment="1">
      <alignment horizontal="center" vertical="center" wrapText="1"/>
    </xf>
    <xf numFmtId="0" fontId="9" fillId="14" borderId="15" xfId="19" applyFont="1" applyFill="1" applyBorder="1" applyAlignment="1">
      <alignment horizontal="center" vertical="center" wrapText="1"/>
    </xf>
    <xf numFmtId="0" fontId="9" fillId="14" borderId="14" xfId="19" applyFont="1" applyFill="1" applyBorder="1" applyAlignment="1">
      <alignment horizontal="center" vertical="center" wrapText="1"/>
    </xf>
    <xf numFmtId="177" fontId="9" fillId="14" borderId="24" xfId="4" applyNumberFormat="1" applyFont="1" applyFill="1" applyBorder="1" applyAlignment="1">
      <alignment horizontal="center" vertical="center" wrapText="1"/>
    </xf>
    <xf numFmtId="177" fontId="9" fillId="14" borderId="25" xfId="4" applyNumberFormat="1" applyFont="1" applyFill="1" applyBorder="1" applyAlignment="1">
      <alignment horizontal="center" vertical="center" wrapText="1"/>
    </xf>
    <xf numFmtId="177" fontId="9" fillId="14" borderId="26" xfId="4" applyNumberFormat="1" applyFont="1" applyFill="1" applyBorder="1" applyAlignment="1">
      <alignment horizontal="center" vertical="center" wrapText="1"/>
    </xf>
    <xf numFmtId="177" fontId="9" fillId="4" borderId="24" xfId="15" applyNumberFormat="1" applyFont="1" applyFill="1" applyBorder="1" applyAlignment="1">
      <alignment horizontal="center" vertical="center" wrapText="1"/>
    </xf>
    <xf numFmtId="177" fontId="9" fillId="4" borderId="25" xfId="15" applyNumberFormat="1" applyFont="1" applyFill="1" applyBorder="1" applyAlignment="1">
      <alignment horizontal="center" vertical="center" wrapText="1"/>
    </xf>
    <xf numFmtId="177" fontId="9" fillId="4" borderId="26" xfId="15" applyNumberFormat="1" applyFont="1" applyFill="1" applyBorder="1" applyAlignment="1">
      <alignment horizontal="center" vertical="center" wrapText="1"/>
    </xf>
    <xf numFmtId="0" fontId="9" fillId="5" borderId="13" xfId="5" applyFont="1" applyFill="1" applyBorder="1" applyAlignment="1">
      <alignment horizontal="center" vertical="center" wrapText="1"/>
    </xf>
    <xf numFmtId="0" fontId="9" fillId="5" borderId="15" xfId="5" applyFont="1" applyFill="1" applyBorder="1" applyAlignment="1">
      <alignment horizontal="center" vertical="center" wrapText="1"/>
    </xf>
    <xf numFmtId="0" fontId="9" fillId="5" borderId="14" xfId="5" applyFont="1" applyFill="1" applyBorder="1" applyAlignment="1">
      <alignment horizontal="center" vertical="center" wrapText="1"/>
    </xf>
    <xf numFmtId="0" fontId="9" fillId="5" borderId="13" xfId="19" applyFont="1" applyFill="1" applyBorder="1" applyAlignment="1">
      <alignment horizontal="center" vertical="center" wrapText="1"/>
    </xf>
    <xf numFmtId="0" fontId="9" fillId="5" borderId="15" xfId="19" applyFont="1" applyFill="1" applyBorder="1" applyAlignment="1">
      <alignment horizontal="center" vertical="center" wrapText="1"/>
    </xf>
    <xf numFmtId="0" fontId="9" fillId="5" borderId="14" xfId="19" applyFont="1" applyFill="1" applyBorder="1" applyAlignment="1">
      <alignment horizontal="center" vertical="center" wrapText="1"/>
    </xf>
    <xf numFmtId="0" fontId="9" fillId="14" borderId="13" xfId="15" applyFont="1" applyFill="1" applyBorder="1" applyAlignment="1">
      <alignment horizontal="center" vertical="center" wrapText="1"/>
    </xf>
    <xf numFmtId="0" fontId="9" fillId="14" borderId="15" xfId="15" applyFont="1" applyFill="1" applyBorder="1" applyAlignment="1">
      <alignment horizontal="center" vertical="center" wrapText="1"/>
    </xf>
    <xf numFmtId="0" fontId="9" fillId="14" borderId="14" xfId="15" applyFont="1" applyFill="1" applyBorder="1" applyAlignment="1">
      <alignment horizontal="center" vertical="center" wrapText="1"/>
    </xf>
    <xf numFmtId="0" fontId="9" fillId="6" borderId="13" xfId="5" applyFont="1" applyFill="1" applyBorder="1" applyAlignment="1">
      <alignment horizontal="center" vertical="center" wrapText="1"/>
    </xf>
    <xf numFmtId="0" fontId="9" fillId="6" borderId="15" xfId="5" applyFont="1" applyFill="1" applyBorder="1" applyAlignment="1">
      <alignment horizontal="center" vertical="center" wrapText="1"/>
    </xf>
    <xf numFmtId="0" fontId="9" fillId="6" borderId="14" xfId="5" applyFont="1" applyFill="1" applyBorder="1" applyAlignment="1">
      <alignment horizontal="center" vertical="center" wrapText="1"/>
    </xf>
    <xf numFmtId="0" fontId="9" fillId="6" borderId="13" xfId="6" applyFont="1" applyFill="1" applyBorder="1" applyAlignment="1">
      <alignment horizontal="center" vertical="center" wrapText="1"/>
    </xf>
    <xf numFmtId="0" fontId="9" fillId="6" borderId="15" xfId="6" applyFont="1" applyFill="1" applyBorder="1" applyAlignment="1">
      <alignment horizontal="center" vertical="center" wrapText="1"/>
    </xf>
    <xf numFmtId="0" fontId="9" fillId="6" borderId="14" xfId="6" applyFont="1" applyFill="1" applyBorder="1" applyAlignment="1">
      <alignment horizontal="center" vertical="center" wrapText="1"/>
    </xf>
    <xf numFmtId="0" fontId="9" fillId="6" borderId="13" xfId="13" applyFont="1" applyFill="1" applyBorder="1" applyAlignment="1">
      <alignment horizontal="center" vertical="center" wrapText="1"/>
    </xf>
    <xf numFmtId="0" fontId="9" fillId="6" borderId="15" xfId="13" applyFont="1" applyFill="1" applyBorder="1" applyAlignment="1">
      <alignment horizontal="center" vertical="center" wrapText="1"/>
    </xf>
    <xf numFmtId="0" fontId="9" fillId="6" borderId="14" xfId="13" applyFont="1" applyFill="1" applyBorder="1" applyAlignment="1">
      <alignment horizontal="center" vertical="center" wrapText="1"/>
    </xf>
    <xf numFmtId="0" fontId="9" fillId="6" borderId="13" xfId="20" applyFont="1" applyFill="1" applyBorder="1" applyAlignment="1">
      <alignment horizontal="center" vertical="center" wrapText="1"/>
    </xf>
    <xf numFmtId="0" fontId="9" fillId="6" borderId="15" xfId="20" applyFont="1" applyFill="1" applyBorder="1" applyAlignment="1">
      <alignment horizontal="center" vertical="center" wrapText="1"/>
    </xf>
    <xf numFmtId="0" fontId="9" fillId="6" borderId="14" xfId="20" applyFont="1" applyFill="1" applyBorder="1" applyAlignment="1">
      <alignment horizontal="center" vertical="center" wrapText="1"/>
    </xf>
    <xf numFmtId="0" fontId="9" fillId="5" borderId="13" xfId="11" applyFont="1" applyFill="1" applyBorder="1" applyAlignment="1">
      <alignment horizontal="center" vertical="center" wrapText="1"/>
    </xf>
    <xf numFmtId="0" fontId="9" fillId="5" borderId="15" xfId="11" applyFont="1" applyFill="1" applyBorder="1" applyAlignment="1">
      <alignment horizontal="center" vertical="center" wrapText="1"/>
    </xf>
    <xf numFmtId="0" fontId="9" fillId="5" borderId="14" xfId="11" applyFont="1" applyFill="1" applyBorder="1" applyAlignment="1">
      <alignment horizontal="center" vertical="center" wrapText="1"/>
    </xf>
    <xf numFmtId="177" fontId="9" fillId="4" borderId="24" xfId="18" applyNumberFormat="1" applyFont="1" applyFill="1" applyBorder="1" applyAlignment="1">
      <alignment horizontal="center" vertical="center" wrapText="1"/>
    </xf>
    <xf numFmtId="177" fontId="2" fillId="4" borderId="25" xfId="18" applyNumberFormat="1" applyFill="1" applyBorder="1" applyAlignment="1">
      <alignment horizontal="center" vertical="center" wrapText="1"/>
    </xf>
    <xf numFmtId="177" fontId="2" fillId="4" borderId="26" xfId="18" applyNumberFormat="1" applyFill="1" applyBorder="1" applyAlignment="1">
      <alignment horizontal="center" vertical="center" wrapText="1"/>
    </xf>
    <xf numFmtId="0" fontId="17" fillId="4" borderId="13" xfId="4" applyFont="1" applyFill="1" applyBorder="1" applyAlignment="1">
      <alignment horizontal="center" vertical="center" wrapText="1"/>
    </xf>
    <xf numFmtId="0" fontId="17" fillId="4" borderId="15" xfId="4" applyFont="1" applyFill="1" applyBorder="1" applyAlignment="1">
      <alignment horizontal="center" vertical="center" wrapText="1"/>
    </xf>
    <xf numFmtId="0" fontId="17" fillId="4" borderId="14" xfId="4" applyFont="1" applyFill="1" applyBorder="1" applyAlignment="1">
      <alignment horizontal="center" vertical="center" wrapText="1"/>
    </xf>
    <xf numFmtId="0" fontId="9" fillId="4" borderId="13" xfId="6" applyFont="1" applyFill="1" applyBorder="1" applyAlignment="1">
      <alignment horizontal="center" vertical="center" wrapText="1"/>
    </xf>
    <xf numFmtId="0" fontId="9" fillId="4" borderId="15" xfId="6" applyFont="1" applyFill="1" applyBorder="1" applyAlignment="1">
      <alignment horizontal="center" vertical="center" wrapText="1"/>
    </xf>
    <xf numFmtId="0" fontId="9" fillId="4" borderId="14" xfId="6" applyFont="1" applyFill="1" applyBorder="1" applyAlignment="1">
      <alignment horizontal="center" vertical="center" wrapText="1"/>
    </xf>
    <xf numFmtId="0" fontId="9" fillId="4" borderId="13" xfId="13" applyFont="1" applyFill="1" applyBorder="1" applyAlignment="1">
      <alignment horizontal="center" vertical="center" wrapText="1"/>
    </xf>
    <xf numFmtId="0" fontId="9" fillId="4" borderId="15" xfId="13" applyFont="1" applyFill="1" applyBorder="1" applyAlignment="1">
      <alignment horizontal="center" vertical="center" wrapText="1"/>
    </xf>
    <xf numFmtId="0" fontId="9" fillId="4" borderId="14" xfId="13" applyFont="1" applyFill="1" applyBorder="1" applyAlignment="1">
      <alignment horizontal="center" vertical="center" wrapText="1"/>
    </xf>
    <xf numFmtId="0" fontId="9" fillId="13" borderId="13" xfId="4" applyFont="1" applyFill="1" applyBorder="1" applyAlignment="1">
      <alignment horizontal="center" vertical="center" wrapText="1"/>
    </xf>
    <xf numFmtId="0" fontId="9" fillId="13" borderId="15" xfId="4" applyFont="1" applyFill="1" applyBorder="1" applyAlignment="1">
      <alignment horizontal="center" vertical="center" wrapText="1"/>
    </xf>
    <xf numFmtId="0" fontId="9" fillId="13" borderId="14" xfId="4" applyFont="1" applyFill="1" applyBorder="1" applyAlignment="1">
      <alignment horizontal="center" vertical="center" wrapText="1"/>
    </xf>
    <xf numFmtId="0" fontId="9" fillId="13" borderId="15" xfId="13" applyFont="1" applyFill="1" applyBorder="1" applyAlignment="1">
      <alignment horizontal="center" vertical="center"/>
    </xf>
    <xf numFmtId="0" fontId="9" fillId="13" borderId="14" xfId="13" applyFont="1" applyFill="1" applyBorder="1" applyAlignment="1">
      <alignment horizontal="center" vertical="center"/>
    </xf>
    <xf numFmtId="0" fontId="24" fillId="13" borderId="13" xfId="0" applyFont="1" applyFill="1" applyBorder="1" applyAlignment="1">
      <alignment horizontal="center" vertical="center" wrapText="1"/>
    </xf>
    <xf numFmtId="0" fontId="24" fillId="13" borderId="15" xfId="0" applyFont="1" applyFill="1" applyBorder="1" applyAlignment="1">
      <alignment horizontal="center" vertical="center" wrapText="1"/>
    </xf>
    <xf numFmtId="0" fontId="24" fillId="13" borderId="14" xfId="0" applyFont="1" applyFill="1" applyBorder="1" applyAlignment="1">
      <alignment horizontal="center" vertical="center" wrapText="1"/>
    </xf>
    <xf numFmtId="0" fontId="9" fillId="6" borderId="13" xfId="17" applyFont="1" applyFill="1" applyBorder="1" applyAlignment="1">
      <alignment horizontal="center" vertical="center" wrapText="1"/>
    </xf>
    <xf numFmtId="0" fontId="9" fillId="6" borderId="15" xfId="17" applyFont="1" applyFill="1" applyBorder="1" applyAlignment="1">
      <alignment horizontal="center" vertical="center" wrapText="1"/>
    </xf>
    <xf numFmtId="0" fontId="9" fillId="6" borderId="14" xfId="17" applyFont="1" applyFill="1" applyBorder="1" applyAlignment="1">
      <alignment horizontal="center" vertical="center" wrapText="1"/>
    </xf>
    <xf numFmtId="0" fontId="9" fillId="14" borderId="13" xfId="5" applyFont="1" applyFill="1" applyBorder="1" applyAlignment="1">
      <alignment horizontal="center" vertical="center" wrapText="1"/>
    </xf>
    <xf numFmtId="0" fontId="9" fillId="14" borderId="15" xfId="5" applyFont="1" applyFill="1" applyBorder="1" applyAlignment="1">
      <alignment horizontal="center" vertical="center" wrapText="1"/>
    </xf>
    <xf numFmtId="0" fontId="9" fillId="14" borderId="14" xfId="5" applyFont="1" applyFill="1" applyBorder="1" applyAlignment="1">
      <alignment horizontal="center" vertical="center" wrapText="1"/>
    </xf>
    <xf numFmtId="0" fontId="9" fillId="14" borderId="13" xfId="4" applyFont="1" applyFill="1" applyBorder="1" applyAlignment="1">
      <alignment horizontal="center" vertical="center" wrapText="1"/>
    </xf>
    <xf numFmtId="0" fontId="9" fillId="14" borderId="15" xfId="4" applyFont="1" applyFill="1" applyBorder="1" applyAlignment="1">
      <alignment horizontal="center" vertical="center" wrapText="1"/>
    </xf>
    <xf numFmtId="0" fontId="9" fillId="14" borderId="14" xfId="4" applyFont="1" applyFill="1" applyBorder="1" applyAlignment="1">
      <alignment horizontal="center" vertical="center" wrapText="1"/>
    </xf>
    <xf numFmtId="0" fontId="9" fillId="5" borderId="13" xfId="13" applyFont="1" applyFill="1" applyBorder="1" applyAlignment="1">
      <alignment horizontal="center" vertical="center" wrapText="1"/>
    </xf>
    <xf numFmtId="0" fontId="9" fillId="5" borderId="15" xfId="13" applyFont="1" applyFill="1" applyBorder="1" applyAlignment="1">
      <alignment horizontal="center" vertical="center" wrapText="1"/>
    </xf>
    <xf numFmtId="0" fontId="9" fillId="5" borderId="14" xfId="13" applyFont="1" applyFill="1" applyBorder="1" applyAlignment="1">
      <alignment horizontal="center" vertical="center" wrapText="1"/>
    </xf>
    <xf numFmtId="177" fontId="9" fillId="14" borderId="24" xfId="13" applyNumberFormat="1" applyFont="1" applyFill="1" applyBorder="1" applyAlignment="1">
      <alignment horizontal="center" vertical="center" wrapText="1"/>
    </xf>
    <xf numFmtId="177" fontId="2" fillId="14" borderId="25" xfId="13" applyNumberFormat="1" applyFill="1" applyBorder="1" applyAlignment="1">
      <alignment horizontal="center" vertical="center" wrapText="1"/>
    </xf>
    <xf numFmtId="177" fontId="2" fillId="14" borderId="26" xfId="13" applyNumberFormat="1" applyFill="1" applyBorder="1" applyAlignment="1">
      <alignment horizontal="center" vertical="center" wrapText="1"/>
    </xf>
    <xf numFmtId="0" fontId="9" fillId="14" borderId="13" xfId="13" applyFont="1" applyFill="1" applyBorder="1" applyAlignment="1">
      <alignment horizontal="center" vertical="center" wrapText="1"/>
    </xf>
    <xf numFmtId="0" fontId="9" fillId="14" borderId="15" xfId="13" applyFont="1" applyFill="1" applyBorder="1" applyAlignment="1">
      <alignment horizontal="center" vertical="center" wrapText="1"/>
    </xf>
    <xf numFmtId="0" fontId="9" fillId="14" borderId="14" xfId="13" applyFont="1" applyFill="1" applyBorder="1" applyAlignment="1">
      <alignment horizontal="center" vertical="center" wrapText="1"/>
    </xf>
    <xf numFmtId="0" fontId="30" fillId="14" borderId="13" xfId="8" applyFont="1" applyFill="1" applyBorder="1" applyAlignment="1">
      <alignment horizontal="center" vertical="center" wrapText="1"/>
    </xf>
    <xf numFmtId="0" fontId="30" fillId="14" borderId="15" xfId="8" applyFont="1" applyFill="1" applyBorder="1" applyAlignment="1">
      <alignment horizontal="center" vertical="center" wrapText="1"/>
    </xf>
    <xf numFmtId="0" fontId="30" fillId="14" borderId="14" xfId="8" applyFont="1" applyFill="1" applyBorder="1" applyAlignment="1">
      <alignment horizontal="center" vertical="center" wrapText="1"/>
    </xf>
    <xf numFmtId="0" fontId="9" fillId="6" borderId="13" xfId="11" applyFont="1" applyFill="1" applyBorder="1" applyAlignment="1">
      <alignment horizontal="center" vertical="center" wrapText="1"/>
    </xf>
    <xf numFmtId="0" fontId="9" fillId="6" borderId="15" xfId="11" applyFont="1" applyFill="1" applyBorder="1" applyAlignment="1">
      <alignment horizontal="center" vertical="center" wrapText="1"/>
    </xf>
    <xf numFmtId="0" fontId="9" fillId="6" borderId="14" xfId="11" applyFont="1" applyFill="1" applyBorder="1" applyAlignment="1">
      <alignment horizontal="center" vertical="center" wrapText="1"/>
    </xf>
    <xf numFmtId="177" fontId="9" fillId="14" borderId="24" xfId="18" applyNumberFormat="1" applyFont="1" applyFill="1" applyBorder="1" applyAlignment="1">
      <alignment horizontal="center" vertical="center" wrapText="1"/>
    </xf>
    <xf numFmtId="177" fontId="2" fillId="14" borderId="25" xfId="18" applyNumberFormat="1" applyFill="1" applyBorder="1" applyAlignment="1">
      <alignment horizontal="center" vertical="center" wrapText="1"/>
    </xf>
    <xf numFmtId="177" fontId="2" fillId="14" borderId="26" xfId="18" applyNumberFormat="1" applyFill="1" applyBorder="1" applyAlignment="1">
      <alignment horizontal="center" vertical="center" wrapText="1"/>
    </xf>
    <xf numFmtId="177" fontId="2" fillId="4" borderId="25" xfId="5" applyNumberFormat="1" applyFill="1" applyBorder="1" applyAlignment="1">
      <alignment horizontal="center" vertical="center" wrapText="1"/>
    </xf>
    <xf numFmtId="177" fontId="2" fillId="4" borderId="26" xfId="5" applyNumberFormat="1" applyFill="1" applyBorder="1" applyAlignment="1">
      <alignment horizontal="center" vertical="center" wrapText="1"/>
    </xf>
    <xf numFmtId="0" fontId="9" fillId="13" borderId="13" xfId="10" applyFont="1" applyFill="1" applyBorder="1" applyAlignment="1">
      <alignment horizontal="center" vertical="center" wrapText="1"/>
    </xf>
    <xf numFmtId="0" fontId="9" fillId="13" borderId="15" xfId="10" applyFont="1" applyFill="1" applyBorder="1" applyAlignment="1">
      <alignment horizontal="center" vertical="center"/>
    </xf>
    <xf numFmtId="0" fontId="9" fillId="13" borderId="14" xfId="10" applyFont="1" applyFill="1" applyBorder="1" applyAlignment="1">
      <alignment horizontal="center" vertical="center"/>
    </xf>
    <xf numFmtId="0" fontId="9" fillId="4" borderId="13" xfId="8" applyFont="1" applyFill="1" applyBorder="1" applyAlignment="1">
      <alignment horizontal="center" vertical="center" wrapText="1"/>
    </xf>
    <xf numFmtId="0" fontId="9" fillId="4" borderId="15" xfId="8" applyFont="1" applyFill="1" applyBorder="1" applyAlignment="1">
      <alignment horizontal="center" vertical="center" wrapText="1"/>
    </xf>
    <xf numFmtId="0" fontId="9" fillId="4" borderId="14" xfId="8" applyFont="1" applyFill="1" applyBorder="1" applyAlignment="1">
      <alignment horizontal="center" vertical="center" wrapText="1"/>
    </xf>
    <xf numFmtId="177" fontId="9" fillId="4" borderId="24" xfId="21" applyNumberFormat="1" applyFont="1" applyFill="1" applyBorder="1" applyAlignment="1">
      <alignment horizontal="center" vertical="center" wrapText="1"/>
    </xf>
    <xf numFmtId="177" fontId="1" fillId="4" borderId="25" xfId="21" applyNumberFormat="1" applyFill="1" applyBorder="1" applyAlignment="1">
      <alignment horizontal="center" vertical="center" wrapText="1"/>
    </xf>
    <xf numFmtId="177" fontId="1" fillId="4" borderId="26" xfId="21" applyNumberFormat="1" applyFill="1" applyBorder="1" applyAlignment="1">
      <alignment horizontal="center" vertical="center" wrapText="1"/>
    </xf>
    <xf numFmtId="0" fontId="9" fillId="11" borderId="13" xfId="13" applyFont="1" applyFill="1" applyBorder="1" applyAlignment="1">
      <alignment horizontal="center" vertical="center" wrapText="1"/>
    </xf>
    <xf numFmtId="0" fontId="9" fillId="11" borderId="15" xfId="13" applyFont="1" applyFill="1" applyBorder="1" applyAlignment="1">
      <alignment horizontal="center" vertical="center" wrapText="1"/>
    </xf>
    <xf numFmtId="0" fontId="9" fillId="11" borderId="14" xfId="13" applyFont="1" applyFill="1" applyBorder="1" applyAlignment="1">
      <alignment horizontal="center" vertical="center" wrapText="1"/>
    </xf>
    <xf numFmtId="0" fontId="29" fillId="13" borderId="47" xfId="13" applyFont="1" applyFill="1" applyBorder="1" applyAlignment="1">
      <alignment horizontal="center" vertical="center" wrapText="1"/>
    </xf>
    <xf numFmtId="0" fontId="29" fillId="13" borderId="45" xfId="13" applyFont="1" applyFill="1" applyBorder="1" applyAlignment="1">
      <alignment horizontal="center" vertical="center" wrapText="1"/>
    </xf>
    <xf numFmtId="0" fontId="29" fillId="13" borderId="46" xfId="13" applyFont="1" applyFill="1" applyBorder="1" applyAlignment="1">
      <alignment horizontal="center" vertical="center" wrapText="1"/>
    </xf>
    <xf numFmtId="177" fontId="9" fillId="15" borderId="24" xfId="10" applyNumberFormat="1" applyFont="1" applyFill="1" applyBorder="1" applyAlignment="1">
      <alignment horizontal="center" vertical="center" wrapText="1"/>
    </xf>
    <xf numFmtId="177" fontId="9" fillId="15" borderId="25" xfId="10" applyNumberFormat="1" applyFont="1" applyFill="1" applyBorder="1" applyAlignment="1">
      <alignment horizontal="center" vertical="center" wrapText="1"/>
    </xf>
    <xf numFmtId="177" fontId="9" fillId="15" borderId="26" xfId="10" applyNumberFormat="1" applyFont="1" applyFill="1" applyBorder="1" applyAlignment="1">
      <alignment horizontal="center" vertical="center" wrapText="1"/>
    </xf>
    <xf numFmtId="177" fontId="9" fillId="15" borderId="24" xfId="4" applyNumberFormat="1" applyFont="1" applyFill="1" applyBorder="1" applyAlignment="1">
      <alignment horizontal="center" vertical="center" wrapText="1"/>
    </xf>
    <xf numFmtId="177" fontId="2" fillId="15" borderId="25" xfId="4" applyNumberFormat="1" applyFill="1" applyBorder="1" applyAlignment="1">
      <alignment horizontal="center" vertical="center" wrapText="1"/>
    </xf>
    <xf numFmtId="177" fontId="2" fillId="15" borderId="26" xfId="4" applyNumberFormat="1" applyFill="1" applyBorder="1" applyAlignment="1">
      <alignment horizontal="center" vertical="center" wrapText="1"/>
    </xf>
    <xf numFmtId="0" fontId="9" fillId="15" borderId="13" xfId="10" applyFont="1" applyFill="1" applyBorder="1" applyAlignment="1">
      <alignment horizontal="center" vertical="center" wrapText="1"/>
    </xf>
    <xf numFmtId="0" fontId="9" fillId="15" borderId="15" xfId="10" applyFont="1" applyFill="1" applyBorder="1" applyAlignment="1">
      <alignment horizontal="center" vertical="center" wrapText="1"/>
    </xf>
    <xf numFmtId="0" fontId="9" fillId="15" borderId="14" xfId="10" applyFont="1" applyFill="1" applyBorder="1" applyAlignment="1">
      <alignment horizontal="center" vertical="center" wrapText="1"/>
    </xf>
    <xf numFmtId="0" fontId="9" fillId="15" borderId="13" xfId="4" applyFont="1" applyFill="1" applyBorder="1" applyAlignment="1">
      <alignment horizontal="center" vertical="center" wrapText="1"/>
    </xf>
    <xf numFmtId="0" fontId="9" fillId="15" borderId="15" xfId="4" applyFont="1" applyFill="1" applyBorder="1" applyAlignment="1">
      <alignment horizontal="center" vertical="center" wrapText="1"/>
    </xf>
    <xf numFmtId="0" fontId="9" fillId="15" borderId="14" xfId="4" applyFont="1" applyFill="1" applyBorder="1" applyAlignment="1">
      <alignment horizontal="center" vertical="center" wrapText="1"/>
    </xf>
    <xf numFmtId="0" fontId="9" fillId="15" borderId="13" xfId="6" applyFont="1" applyFill="1" applyBorder="1" applyAlignment="1">
      <alignment horizontal="center" vertical="center" wrapText="1"/>
    </xf>
    <xf numFmtId="0" fontId="9" fillId="15" borderId="15" xfId="6" applyFont="1" applyFill="1" applyBorder="1" applyAlignment="1">
      <alignment horizontal="center" vertical="center" wrapText="1"/>
    </xf>
    <xf numFmtId="0" fontId="9" fillId="15" borderId="14" xfId="6" applyFont="1" applyFill="1" applyBorder="1" applyAlignment="1">
      <alignment horizontal="center" vertical="center" wrapText="1"/>
    </xf>
    <xf numFmtId="0" fontId="9" fillId="11" borderId="13" xfId="5" applyFont="1" applyFill="1" applyBorder="1" applyAlignment="1">
      <alignment horizontal="center" vertical="center" wrapText="1"/>
    </xf>
    <xf numFmtId="0" fontId="9" fillId="11" borderId="15" xfId="5" applyFont="1" applyFill="1" applyBorder="1" applyAlignment="1">
      <alignment horizontal="center" vertical="center" wrapText="1"/>
    </xf>
    <xf numFmtId="0" fontId="9" fillId="11" borderId="14" xfId="5" applyFont="1" applyFill="1" applyBorder="1" applyAlignment="1">
      <alignment horizontal="center" vertical="center" wrapText="1"/>
    </xf>
    <xf numFmtId="0" fontId="9" fillId="11" borderId="13" xfId="4" applyFont="1" applyFill="1" applyBorder="1" applyAlignment="1">
      <alignment horizontal="center" vertical="center" wrapText="1"/>
    </xf>
    <xf numFmtId="0" fontId="9" fillId="11" borderId="15" xfId="4" applyFont="1" applyFill="1" applyBorder="1" applyAlignment="1">
      <alignment horizontal="center" vertical="center" wrapText="1"/>
    </xf>
    <xf numFmtId="0" fontId="9" fillId="11" borderId="14" xfId="4" applyFont="1" applyFill="1" applyBorder="1" applyAlignment="1">
      <alignment horizontal="center" vertical="center" wrapText="1"/>
    </xf>
    <xf numFmtId="177" fontId="9" fillId="11" borderId="24" xfId="5" applyNumberFormat="1" applyFont="1" applyFill="1" applyBorder="1" applyAlignment="1">
      <alignment horizontal="center" vertical="center" wrapText="1"/>
    </xf>
    <xf numFmtId="177" fontId="2" fillId="11" borderId="25" xfId="5" applyNumberFormat="1" applyFill="1" applyBorder="1" applyAlignment="1">
      <alignment horizontal="center" vertical="center" wrapText="1"/>
    </xf>
    <xf numFmtId="177" fontId="2" fillId="11" borderId="26" xfId="5" applyNumberFormat="1" applyFill="1" applyBorder="1" applyAlignment="1">
      <alignment horizontal="center" vertical="center" wrapText="1"/>
    </xf>
    <xf numFmtId="177" fontId="9" fillId="4" borderId="24" xfId="7" applyNumberFormat="1" applyFont="1" applyFill="1" applyBorder="1" applyAlignment="1">
      <alignment horizontal="center" vertical="center" wrapText="1"/>
    </xf>
    <xf numFmtId="177" fontId="1" fillId="4" borderId="25" xfId="7" applyNumberFormat="1" applyFill="1" applyBorder="1" applyAlignment="1">
      <alignment horizontal="center" vertical="center" wrapText="1"/>
    </xf>
    <xf numFmtId="177" fontId="1" fillId="4" borderId="26" xfId="7" applyNumberFormat="1" applyFill="1" applyBorder="1" applyAlignment="1">
      <alignment horizontal="center" vertical="center" wrapText="1"/>
    </xf>
    <xf numFmtId="0" fontId="9" fillId="13" borderId="13" xfId="5" applyFont="1" applyFill="1" applyBorder="1" applyAlignment="1">
      <alignment horizontal="center" vertical="center" wrapText="1"/>
    </xf>
    <xf numFmtId="0" fontId="9" fillId="13" borderId="15" xfId="5" applyFont="1" applyFill="1" applyBorder="1" applyAlignment="1">
      <alignment horizontal="center" vertical="center" wrapText="1"/>
    </xf>
    <xf numFmtId="0" fontId="9" fillId="13" borderId="14" xfId="5" applyFont="1" applyFill="1" applyBorder="1" applyAlignment="1">
      <alignment horizontal="center" vertical="center" wrapText="1"/>
    </xf>
    <xf numFmtId="0" fontId="9" fillId="11" borderId="13" xfId="16" applyFont="1" applyFill="1" applyBorder="1" applyAlignment="1">
      <alignment horizontal="center" vertical="center" wrapText="1"/>
    </xf>
    <xf numFmtId="0" fontId="9" fillId="11" borderId="15" xfId="16" applyFont="1" applyFill="1" applyBorder="1" applyAlignment="1">
      <alignment horizontal="center" vertical="center" wrapText="1"/>
    </xf>
    <xf numFmtId="0" fontId="9" fillId="11" borderId="14" xfId="16" applyFont="1" applyFill="1" applyBorder="1" applyAlignment="1">
      <alignment horizontal="center" vertical="center" wrapText="1"/>
    </xf>
    <xf numFmtId="0" fontId="9" fillId="11" borderId="13" xfId="17" applyFont="1" applyFill="1" applyBorder="1" applyAlignment="1">
      <alignment horizontal="center" vertical="center"/>
    </xf>
    <xf numFmtId="0" fontId="9" fillId="11" borderId="15" xfId="17" applyFont="1" applyFill="1" applyBorder="1" applyAlignment="1">
      <alignment horizontal="center" vertical="center"/>
    </xf>
    <xf numFmtId="0" fontId="9" fillId="11" borderId="14" xfId="17" applyFont="1" applyFill="1" applyBorder="1" applyAlignment="1">
      <alignment horizontal="center" vertical="center"/>
    </xf>
    <xf numFmtId="0" fontId="9" fillId="4" borderId="30" xfId="18" applyFont="1" applyFill="1" applyBorder="1" applyAlignment="1">
      <alignment horizontal="center" vertical="center" wrapText="1"/>
    </xf>
    <xf numFmtId="0" fontId="9" fillId="4" borderId="31" xfId="18" applyFont="1" applyFill="1" applyBorder="1" applyAlignment="1">
      <alignment horizontal="center" vertical="center" wrapText="1"/>
    </xf>
    <xf numFmtId="0" fontId="9" fillId="4" borderId="32" xfId="18" applyFont="1" applyFill="1" applyBorder="1" applyAlignment="1">
      <alignment horizontal="center" vertical="center" wrapText="1"/>
    </xf>
    <xf numFmtId="0" fontId="29" fillId="11" borderId="45" xfId="13" applyFont="1" applyFill="1" applyBorder="1" applyAlignment="1">
      <alignment horizontal="center" vertical="center" wrapText="1"/>
    </xf>
    <xf numFmtId="0" fontId="29" fillId="11" borderId="46" xfId="13" applyFont="1" applyFill="1" applyBorder="1" applyAlignment="1">
      <alignment horizontal="center" vertical="center" wrapText="1"/>
    </xf>
    <xf numFmtId="177" fontId="9" fillId="11" borderId="24" xfId="13" applyNumberFormat="1" applyFont="1" applyFill="1" applyBorder="1" applyAlignment="1">
      <alignment horizontal="center" vertical="center" wrapText="1"/>
    </xf>
    <xf numFmtId="177" fontId="2" fillId="11" borderId="25" xfId="13" applyNumberFormat="1" applyFill="1" applyBorder="1" applyAlignment="1">
      <alignment horizontal="center" vertical="center" wrapText="1"/>
    </xf>
    <xf numFmtId="177" fontId="2" fillId="11" borderId="26" xfId="13" applyNumberFormat="1" applyFill="1" applyBorder="1" applyAlignment="1">
      <alignment horizontal="center" vertical="center" wrapText="1"/>
    </xf>
    <xf numFmtId="177" fontId="9" fillId="11" borderId="24" xfId="18" applyNumberFormat="1" applyFont="1" applyFill="1" applyBorder="1" applyAlignment="1">
      <alignment horizontal="center" vertical="center" wrapText="1"/>
    </xf>
    <xf numFmtId="177" fontId="2" fillId="11" borderId="25" xfId="18" applyNumberFormat="1" applyFill="1" applyBorder="1" applyAlignment="1">
      <alignment horizontal="center" vertical="center" wrapText="1"/>
    </xf>
    <xf numFmtId="177" fontId="2" fillId="11" borderId="26" xfId="18" applyNumberFormat="1" applyFill="1" applyBorder="1" applyAlignment="1">
      <alignment horizontal="center" vertical="center" wrapText="1"/>
    </xf>
    <xf numFmtId="0" fontId="9" fillId="11" borderId="13" xfId="19" applyFont="1" applyFill="1" applyBorder="1" applyAlignment="1">
      <alignment horizontal="center" vertical="center" wrapText="1"/>
    </xf>
    <xf numFmtId="0" fontId="9" fillId="11" borderId="15" xfId="19" applyFont="1" applyFill="1" applyBorder="1" applyAlignment="1">
      <alignment horizontal="center" vertical="center" wrapText="1"/>
    </xf>
    <xf numFmtId="0" fontId="9" fillId="11" borderId="14" xfId="19" applyFont="1" applyFill="1" applyBorder="1" applyAlignment="1">
      <alignment horizontal="center" vertical="center" wrapText="1"/>
    </xf>
    <xf numFmtId="0" fontId="9" fillId="14" borderId="13" xfId="6" applyFont="1" applyFill="1" applyBorder="1" applyAlignment="1">
      <alignment horizontal="center" vertical="center" wrapText="1"/>
    </xf>
    <xf numFmtId="0" fontId="9" fillId="14" borderId="15" xfId="6" applyFont="1" applyFill="1" applyBorder="1" applyAlignment="1">
      <alignment horizontal="center" vertical="center" wrapText="1"/>
    </xf>
    <xf numFmtId="0" fontId="9" fillId="14" borderId="14" xfId="6" applyFont="1" applyFill="1" applyBorder="1" applyAlignment="1">
      <alignment horizontal="center" vertical="center" wrapText="1"/>
    </xf>
    <xf numFmtId="177" fontId="2" fillId="14" borderId="25" xfId="4" applyNumberFormat="1" applyFill="1" applyBorder="1" applyAlignment="1">
      <alignment horizontal="center" vertical="center" wrapText="1"/>
    </xf>
    <xf numFmtId="177" fontId="2" fillId="14" borderId="26" xfId="4" applyNumberFormat="1" applyFill="1" applyBorder="1" applyAlignment="1">
      <alignment horizontal="center" vertical="center" wrapText="1"/>
    </xf>
    <xf numFmtId="0" fontId="9" fillId="14" borderId="13" xfId="10" applyFont="1" applyFill="1" applyBorder="1" applyAlignment="1">
      <alignment horizontal="center" vertical="center" wrapText="1"/>
    </xf>
    <xf numFmtId="0" fontId="9" fillId="14" borderId="15" xfId="10" applyFont="1" applyFill="1" applyBorder="1" applyAlignment="1">
      <alignment horizontal="center" vertical="center"/>
    </xf>
    <xf numFmtId="0" fontId="9" fillId="14" borderId="14" xfId="10" applyFont="1" applyFill="1" applyBorder="1" applyAlignment="1">
      <alignment horizontal="center" vertical="center"/>
    </xf>
    <xf numFmtId="0" fontId="29" fillId="13" borderId="3" xfId="13" applyFont="1" applyFill="1" applyBorder="1" applyAlignment="1">
      <alignment horizontal="center" vertical="center" wrapText="1"/>
    </xf>
    <xf numFmtId="0" fontId="29" fillId="13" borderId="6" xfId="13" applyFont="1" applyFill="1" applyBorder="1" applyAlignment="1">
      <alignment horizontal="center" vertical="center" wrapText="1"/>
    </xf>
    <xf numFmtId="177" fontId="9" fillId="11" borderId="24" xfId="4" applyNumberFormat="1" applyFont="1" applyFill="1" applyBorder="1" applyAlignment="1">
      <alignment horizontal="center" vertical="center" wrapText="1"/>
    </xf>
    <xf numFmtId="177" fontId="9" fillId="11" borderId="25" xfId="4" applyNumberFormat="1" applyFont="1" applyFill="1" applyBorder="1" applyAlignment="1">
      <alignment horizontal="center" vertical="center" wrapText="1"/>
    </xf>
    <xf numFmtId="177" fontId="9" fillId="11" borderId="26" xfId="4" applyNumberFormat="1" applyFont="1" applyFill="1" applyBorder="1" applyAlignment="1">
      <alignment horizontal="center" vertical="center" wrapText="1"/>
    </xf>
    <xf numFmtId="177" fontId="2" fillId="11" borderId="25" xfId="4" applyNumberFormat="1" applyFill="1" applyBorder="1" applyAlignment="1">
      <alignment horizontal="center" vertical="center" wrapText="1"/>
    </xf>
    <xf numFmtId="177" fontId="2" fillId="11" borderId="26" xfId="4" applyNumberFormat="1" applyFill="1" applyBorder="1" applyAlignment="1">
      <alignment horizontal="center" vertical="center" wrapText="1"/>
    </xf>
    <xf numFmtId="177" fontId="9" fillId="11" borderId="24" xfId="15" applyNumberFormat="1" applyFont="1" applyFill="1" applyBorder="1" applyAlignment="1">
      <alignment horizontal="center" vertical="center" wrapText="1"/>
    </xf>
    <xf numFmtId="177" fontId="9" fillId="11" borderId="25" xfId="15" applyNumberFormat="1" applyFont="1" applyFill="1" applyBorder="1" applyAlignment="1">
      <alignment horizontal="center" vertical="center" wrapText="1"/>
    </xf>
    <xf numFmtId="177" fontId="9" fillId="11" borderId="26" xfId="15" applyNumberFormat="1" applyFont="1" applyFill="1" applyBorder="1" applyAlignment="1">
      <alignment horizontal="center" vertical="center" wrapText="1"/>
    </xf>
    <xf numFmtId="0" fontId="9" fillId="11" borderId="13" xfId="6" applyFont="1" applyFill="1" applyBorder="1" applyAlignment="1">
      <alignment horizontal="center" vertical="center" wrapText="1"/>
    </xf>
    <xf numFmtId="0" fontId="9" fillId="11" borderId="15" xfId="6" applyFont="1" applyFill="1" applyBorder="1" applyAlignment="1">
      <alignment horizontal="center" vertical="center" wrapText="1"/>
    </xf>
    <xf numFmtId="0" fontId="9" fillId="11" borderId="14" xfId="6" applyFont="1" applyFill="1" applyBorder="1" applyAlignment="1">
      <alignment horizontal="center" vertical="center" wrapText="1"/>
    </xf>
    <xf numFmtId="0" fontId="9" fillId="13" borderId="13" xfId="9" applyFont="1" applyFill="1" applyBorder="1" applyAlignment="1">
      <alignment horizontal="center" vertical="center" wrapText="1"/>
    </xf>
    <xf numFmtId="0" fontId="9" fillId="13" borderId="15" xfId="9" applyFont="1" applyFill="1" applyBorder="1" applyAlignment="1">
      <alignment horizontal="center" vertical="center" wrapText="1"/>
    </xf>
    <xf numFmtId="0" fontId="9" fillId="13" borderId="14" xfId="9" applyFont="1" applyFill="1" applyBorder="1" applyAlignment="1">
      <alignment horizontal="center" vertical="center" wrapText="1"/>
    </xf>
    <xf numFmtId="0" fontId="9" fillId="11" borderId="13" xfId="10" applyFont="1" applyFill="1" applyBorder="1" applyAlignment="1">
      <alignment horizontal="center" vertical="center" wrapText="1"/>
    </xf>
    <xf numFmtId="0" fontId="9" fillId="11" borderId="15" xfId="10" applyFont="1" applyFill="1" applyBorder="1" applyAlignment="1">
      <alignment horizontal="center" vertical="center" wrapText="1"/>
    </xf>
    <xf numFmtId="0" fontId="9" fillId="11" borderId="14" xfId="10" applyFont="1" applyFill="1" applyBorder="1" applyAlignment="1">
      <alignment horizontal="center" vertical="center" wrapText="1"/>
    </xf>
    <xf numFmtId="177" fontId="9" fillId="11" borderId="24" xfId="10" applyNumberFormat="1" applyFont="1" applyFill="1" applyBorder="1" applyAlignment="1">
      <alignment horizontal="center" vertical="center" wrapText="1"/>
    </xf>
    <xf numFmtId="177" fontId="9" fillId="11" borderId="25" xfId="10" applyNumberFormat="1" applyFont="1" applyFill="1" applyBorder="1" applyAlignment="1">
      <alignment horizontal="center" vertical="center" wrapText="1"/>
    </xf>
    <xf numFmtId="177" fontId="9" fillId="11" borderId="26" xfId="10" applyNumberFormat="1" applyFont="1" applyFill="1" applyBorder="1" applyAlignment="1">
      <alignment horizontal="center" vertical="center" wrapText="1"/>
    </xf>
    <xf numFmtId="14" fontId="9" fillId="2" borderId="28" xfId="13" applyNumberFormat="1" applyFont="1" applyFill="1" applyBorder="1" applyAlignment="1">
      <alignment horizontal="center" vertical="center" wrapText="1"/>
    </xf>
    <xf numFmtId="14" fontId="9" fillId="2" borderId="29" xfId="13" applyNumberFormat="1" applyFont="1" applyFill="1" applyBorder="1" applyAlignment="1">
      <alignment horizontal="center" vertical="center" wrapText="1"/>
    </xf>
    <xf numFmtId="0" fontId="29" fillId="11" borderId="13" xfId="13" applyFont="1" applyFill="1" applyBorder="1" applyAlignment="1">
      <alignment horizontal="center" vertical="center" wrapText="1"/>
    </xf>
    <xf numFmtId="0" fontId="21" fillId="11" borderId="15" xfId="13" applyFont="1" applyFill="1" applyBorder="1" applyAlignment="1">
      <alignment horizontal="center" vertical="center" wrapText="1"/>
    </xf>
    <xf numFmtId="0" fontId="21" fillId="11" borderId="14" xfId="13" applyFont="1" applyFill="1" applyBorder="1" applyAlignment="1">
      <alignment horizontal="center" vertical="center" wrapText="1"/>
    </xf>
    <xf numFmtId="0" fontId="17" fillId="4" borderId="13" xfId="18" applyFont="1" applyFill="1" applyBorder="1" applyAlignment="1">
      <alignment horizontal="center" vertical="center" wrapText="1"/>
    </xf>
    <xf numFmtId="0" fontId="17" fillId="4" borderId="15" xfId="18" applyFont="1" applyFill="1" applyBorder="1" applyAlignment="1">
      <alignment horizontal="center" vertical="center" wrapText="1"/>
    </xf>
    <xf numFmtId="0" fontId="17" fillId="4" borderId="14" xfId="18" applyFont="1" applyFill="1" applyBorder="1" applyAlignment="1">
      <alignment horizontal="center" vertical="center" wrapText="1"/>
    </xf>
    <xf numFmtId="0" fontId="17" fillId="6" borderId="13" xfId="6" applyFont="1" applyFill="1" applyBorder="1" applyAlignment="1">
      <alignment horizontal="center" vertical="center" wrapText="1"/>
    </xf>
    <xf numFmtId="0" fontId="17" fillId="6" borderId="15" xfId="6" applyFont="1" applyFill="1" applyBorder="1" applyAlignment="1">
      <alignment horizontal="center" vertical="center" wrapText="1"/>
    </xf>
    <xf numFmtId="0" fontId="17" fillId="6" borderId="14" xfId="6" applyFont="1" applyFill="1" applyBorder="1" applyAlignment="1">
      <alignment horizontal="center" vertical="center" wrapText="1"/>
    </xf>
    <xf numFmtId="0" fontId="9" fillId="14" borderId="13" xfId="17" applyFont="1" applyFill="1" applyBorder="1" applyAlignment="1">
      <alignment horizontal="center" vertical="center"/>
    </xf>
    <xf numFmtId="0" fontId="9" fillId="13" borderId="30" xfId="4" applyFont="1" applyFill="1" applyBorder="1" applyAlignment="1">
      <alignment horizontal="center" vertical="center" wrapText="1"/>
    </xf>
    <xf numFmtId="0" fontId="9" fillId="13" borderId="31" xfId="4" applyFont="1" applyFill="1" applyBorder="1" applyAlignment="1">
      <alignment horizontal="center" vertical="center" wrapText="1"/>
    </xf>
    <xf numFmtId="0" fontId="9" fillId="13" borderId="32" xfId="4" applyFont="1" applyFill="1" applyBorder="1" applyAlignment="1">
      <alignment horizontal="center" vertical="center" wrapText="1"/>
    </xf>
    <xf numFmtId="0" fontId="9" fillId="6" borderId="13" xfId="21" applyFont="1" applyFill="1" applyBorder="1" applyAlignment="1">
      <alignment horizontal="center" vertical="center" wrapText="1"/>
    </xf>
    <xf numFmtId="0" fontId="9" fillId="6" borderId="15" xfId="21" applyFont="1" applyFill="1" applyBorder="1" applyAlignment="1">
      <alignment horizontal="center" vertical="center" wrapText="1"/>
    </xf>
    <xf numFmtId="0" fontId="9" fillId="6" borderId="14" xfId="21" applyFont="1" applyFill="1" applyBorder="1" applyAlignment="1">
      <alignment horizontal="center" vertical="center" wrapText="1"/>
    </xf>
    <xf numFmtId="0" fontId="29" fillId="13" borderId="2" xfId="13" applyFont="1" applyFill="1" applyBorder="1" applyAlignment="1">
      <alignment horizontal="center" vertical="center" wrapText="1"/>
    </xf>
    <xf numFmtId="0" fontId="9" fillId="13" borderId="13" xfId="17" applyFont="1" applyFill="1" applyBorder="1" applyAlignment="1">
      <alignment horizontal="center" vertical="center"/>
    </xf>
    <xf numFmtId="0" fontId="9" fillId="13" borderId="15" xfId="17" applyFont="1" applyFill="1" applyBorder="1" applyAlignment="1">
      <alignment horizontal="center" vertical="center"/>
    </xf>
    <xf numFmtId="0" fontId="9" fillId="13" borderId="14" xfId="17" applyFont="1" applyFill="1" applyBorder="1" applyAlignment="1">
      <alignment horizontal="center" vertical="center"/>
    </xf>
    <xf numFmtId="0" fontId="9" fillId="14" borderId="13" xfId="9" applyFont="1" applyFill="1" applyBorder="1" applyAlignment="1">
      <alignment horizontal="center" vertical="center" wrapText="1"/>
    </xf>
    <xf numFmtId="0" fontId="9" fillId="14" borderId="15" xfId="9" applyFont="1" applyFill="1" applyBorder="1" applyAlignment="1">
      <alignment horizontal="center" vertical="center" wrapText="1"/>
    </xf>
    <xf numFmtId="0" fontId="9" fillId="14" borderId="14" xfId="9" applyFont="1" applyFill="1" applyBorder="1" applyAlignment="1">
      <alignment horizontal="center" vertical="center" wrapText="1"/>
    </xf>
    <xf numFmtId="0" fontId="9" fillId="4" borderId="13" xfId="10" applyFont="1" applyFill="1" applyBorder="1" applyAlignment="1">
      <alignment horizontal="center" vertical="center"/>
    </xf>
    <xf numFmtId="0" fontId="9" fillId="4" borderId="15" xfId="10" applyFont="1" applyFill="1" applyBorder="1" applyAlignment="1">
      <alignment horizontal="center" vertical="center"/>
    </xf>
    <xf numFmtId="0" fontId="9" fillId="4" borderId="14" xfId="10" applyFont="1" applyFill="1" applyBorder="1" applyAlignment="1">
      <alignment horizontal="center" vertical="center"/>
    </xf>
    <xf numFmtId="177" fontId="9" fillId="14" borderId="24" xfId="5" applyNumberFormat="1" applyFont="1" applyFill="1" applyBorder="1" applyAlignment="1">
      <alignment horizontal="center" vertical="center" wrapText="1"/>
    </xf>
    <xf numFmtId="177" fontId="2" fillId="14" borderId="25" xfId="5" applyNumberFormat="1" applyFill="1" applyBorder="1" applyAlignment="1">
      <alignment horizontal="center" vertical="center" wrapText="1"/>
    </xf>
    <xf numFmtId="177" fontId="2" fillId="14" borderId="26" xfId="5" applyNumberFormat="1" applyFill="1" applyBorder="1" applyAlignment="1">
      <alignment horizontal="center" vertical="center" wrapText="1"/>
    </xf>
    <xf numFmtId="177" fontId="9" fillId="11" borderId="25" xfId="5" applyNumberFormat="1" applyFont="1" applyFill="1" applyBorder="1" applyAlignment="1">
      <alignment horizontal="center" vertical="center" wrapText="1"/>
    </xf>
    <xf numFmtId="177" fontId="9" fillId="11" borderId="26" xfId="5" applyNumberFormat="1" applyFont="1" applyFill="1" applyBorder="1" applyAlignment="1">
      <alignment horizontal="center" vertical="center" wrapText="1"/>
    </xf>
    <xf numFmtId="0" fontId="21" fillId="13" borderId="15" xfId="13" applyFont="1" applyFill="1" applyBorder="1" applyAlignment="1">
      <alignment horizontal="center" vertical="center" wrapText="1"/>
    </xf>
    <xf numFmtId="0" fontId="21" fillId="13" borderId="14" xfId="13" applyFont="1" applyFill="1" applyBorder="1" applyAlignment="1">
      <alignment horizontal="center" vertical="center" wrapText="1"/>
    </xf>
    <xf numFmtId="0" fontId="9" fillId="11" borderId="13" xfId="20" applyFont="1" applyFill="1" applyBorder="1" applyAlignment="1">
      <alignment horizontal="center" vertical="center" wrapText="1"/>
    </xf>
    <xf numFmtId="0" fontId="9" fillId="11" borderId="15" xfId="20" applyFont="1" applyFill="1" applyBorder="1" applyAlignment="1">
      <alignment horizontal="center" vertical="center" wrapText="1"/>
    </xf>
    <xf numFmtId="0" fontId="9" fillId="11" borderId="14" xfId="20" applyFont="1" applyFill="1" applyBorder="1" applyAlignment="1">
      <alignment horizontal="center" vertical="center" wrapText="1"/>
    </xf>
    <xf numFmtId="0" fontId="9" fillId="4" borderId="24" xfId="18" applyFont="1" applyFill="1" applyBorder="1" applyAlignment="1">
      <alignment horizontal="center" vertical="center" wrapText="1"/>
    </xf>
    <xf numFmtId="0" fontId="2" fillId="4" borderId="25" xfId="18" applyFill="1" applyBorder="1" applyAlignment="1">
      <alignment horizontal="center" vertical="center" wrapText="1"/>
    </xf>
    <xf numFmtId="0" fontId="2" fillId="4" borderId="26" xfId="18" applyFill="1" applyBorder="1" applyAlignment="1">
      <alignment horizontal="center" vertical="center" wrapText="1"/>
    </xf>
    <xf numFmtId="0" fontId="9" fillId="11" borderId="13" xfId="18" applyFont="1" applyFill="1" applyBorder="1" applyAlignment="1">
      <alignment horizontal="center" vertical="center" wrapText="1"/>
    </xf>
    <xf numFmtId="0" fontId="9" fillId="11" borderId="15" xfId="18" applyFont="1" applyFill="1" applyBorder="1" applyAlignment="1">
      <alignment horizontal="center" vertical="center" wrapText="1"/>
    </xf>
    <xf numFmtId="0" fontId="9" fillId="11" borderId="14" xfId="18" applyFont="1" applyFill="1" applyBorder="1" applyAlignment="1">
      <alignment horizontal="center" vertical="center" wrapText="1"/>
    </xf>
    <xf numFmtId="0" fontId="9" fillId="11" borderId="13" xfId="17" applyFont="1" applyFill="1" applyBorder="1" applyAlignment="1">
      <alignment horizontal="center" vertical="center" wrapText="1"/>
    </xf>
    <xf numFmtId="0" fontId="9" fillId="11" borderId="13" xfId="8" applyFont="1" applyFill="1" applyBorder="1" applyAlignment="1">
      <alignment horizontal="center" vertical="center" wrapText="1"/>
    </xf>
    <xf numFmtId="0" fontId="9" fillId="11" borderId="15" xfId="8" applyFont="1" applyFill="1" applyBorder="1" applyAlignment="1">
      <alignment horizontal="center" vertical="center" wrapText="1"/>
    </xf>
    <xf numFmtId="0" fontId="9" fillId="11" borderId="14" xfId="8" applyFont="1" applyFill="1" applyBorder="1" applyAlignment="1">
      <alignment horizontal="center" vertical="center" wrapText="1"/>
    </xf>
    <xf numFmtId="0" fontId="9" fillId="11" borderId="13" xfId="15" applyFont="1" applyFill="1" applyBorder="1" applyAlignment="1">
      <alignment horizontal="center" vertical="center" wrapText="1"/>
    </xf>
    <xf numFmtId="0" fontId="9" fillId="11" borderId="15" xfId="15" applyFont="1" applyFill="1" applyBorder="1" applyAlignment="1">
      <alignment horizontal="center" vertical="center" wrapText="1"/>
    </xf>
    <xf numFmtId="0" fontId="9" fillId="11" borderId="14" xfId="15" applyFont="1" applyFill="1" applyBorder="1" applyAlignment="1">
      <alignment horizontal="center" vertical="center" wrapText="1"/>
    </xf>
    <xf numFmtId="0" fontId="9" fillId="11" borderId="24" xfId="18" applyFont="1" applyFill="1" applyBorder="1" applyAlignment="1">
      <alignment horizontal="center" vertical="center" wrapText="1"/>
    </xf>
    <xf numFmtId="0" fontId="2" fillId="11" borderId="25" xfId="18" applyFill="1" applyBorder="1" applyAlignment="1">
      <alignment horizontal="center" vertical="center" wrapText="1"/>
    </xf>
    <xf numFmtId="0" fontId="2" fillId="11" borderId="26" xfId="18" applyFill="1" applyBorder="1" applyAlignment="1">
      <alignment horizontal="center" vertical="center" wrapText="1"/>
    </xf>
    <xf numFmtId="0" fontId="9" fillId="3" borderId="13" xfId="20" applyFont="1" applyFill="1" applyBorder="1" applyAlignment="1">
      <alignment horizontal="center" vertical="center" wrapText="1"/>
    </xf>
    <xf numFmtId="0" fontId="9" fillId="3" borderId="15" xfId="20" applyFont="1" applyFill="1" applyBorder="1" applyAlignment="1">
      <alignment horizontal="center" vertical="center" wrapText="1"/>
    </xf>
    <xf numFmtId="0" fontId="9" fillId="3" borderId="14" xfId="20" applyFont="1" applyFill="1" applyBorder="1" applyAlignment="1">
      <alignment horizontal="center" vertical="center" wrapText="1"/>
    </xf>
    <xf numFmtId="0" fontId="28" fillId="2" borderId="33" xfId="13" applyFont="1" applyFill="1" applyBorder="1" applyAlignment="1">
      <alignment horizontal="left" vertical="center" wrapText="1"/>
    </xf>
    <xf numFmtId="0" fontId="9" fillId="3" borderId="13" xfId="14" applyFont="1" applyFill="1" applyBorder="1" applyAlignment="1">
      <alignment horizontal="center" vertical="center" wrapText="1"/>
    </xf>
    <xf numFmtId="0" fontId="9" fillId="3" borderId="15" xfId="14" applyFont="1" applyFill="1" applyBorder="1" applyAlignment="1">
      <alignment horizontal="center" vertical="center" wrapText="1"/>
    </xf>
    <xf numFmtId="0" fontId="9" fillId="3" borderId="14" xfId="14" applyFont="1" applyFill="1" applyBorder="1" applyAlignment="1">
      <alignment horizontal="center" vertical="center" wrapText="1"/>
    </xf>
    <xf numFmtId="0" fontId="17" fillId="3" borderId="13" xfId="18" applyFont="1" applyFill="1" applyBorder="1" applyAlignment="1">
      <alignment horizontal="center" vertical="center" wrapText="1"/>
    </xf>
    <xf numFmtId="0" fontId="9" fillId="3" borderId="15" xfId="18" applyFont="1" applyFill="1" applyBorder="1" applyAlignment="1">
      <alignment horizontal="center" vertical="center" wrapText="1"/>
    </xf>
    <xf numFmtId="0" fontId="9" fillId="3" borderId="14" xfId="18" applyFont="1" applyFill="1" applyBorder="1" applyAlignment="1">
      <alignment horizontal="center" vertical="center" wrapText="1"/>
    </xf>
    <xf numFmtId="0" fontId="17" fillId="3" borderId="13" xfId="4" applyFont="1" applyFill="1" applyBorder="1" applyAlignment="1">
      <alignment horizontal="center" vertical="center" wrapText="1"/>
    </xf>
    <xf numFmtId="0" fontId="9" fillId="3" borderId="15" xfId="4" applyFont="1" applyFill="1" applyBorder="1" applyAlignment="1">
      <alignment horizontal="center" vertical="center" wrapText="1"/>
    </xf>
    <xf numFmtId="0" fontId="9" fillId="3" borderId="14" xfId="4" applyFont="1" applyFill="1" applyBorder="1" applyAlignment="1">
      <alignment horizontal="center" vertical="center" wrapText="1"/>
    </xf>
    <xf numFmtId="0" fontId="9" fillId="12" borderId="13" xfId="20" applyFont="1" applyFill="1" applyBorder="1" applyAlignment="1">
      <alignment horizontal="center" vertical="center" wrapText="1"/>
    </xf>
    <xf numFmtId="0" fontId="9" fillId="12" borderId="15" xfId="20" applyFont="1" applyFill="1" applyBorder="1" applyAlignment="1">
      <alignment horizontal="center" vertical="center" wrapText="1"/>
    </xf>
    <xf numFmtId="0" fontId="9" fillId="12" borderId="14" xfId="20" applyFont="1" applyFill="1" applyBorder="1" applyAlignment="1">
      <alignment horizontal="center" vertical="center" wrapText="1"/>
    </xf>
    <xf numFmtId="0" fontId="17" fillId="6" borderId="13" xfId="14" applyFont="1" applyFill="1" applyBorder="1" applyAlignment="1">
      <alignment horizontal="center" vertical="center" wrapText="1"/>
    </xf>
    <xf numFmtId="0" fontId="17" fillId="6" borderId="15" xfId="14" applyFont="1" applyFill="1" applyBorder="1" applyAlignment="1">
      <alignment horizontal="center" vertical="center" wrapText="1"/>
    </xf>
    <xf numFmtId="0" fontId="17" fillId="6" borderId="14" xfId="14" applyFont="1" applyFill="1" applyBorder="1" applyAlignment="1">
      <alignment horizontal="center" vertical="center" wrapText="1"/>
    </xf>
    <xf numFmtId="0" fontId="9" fillId="4" borderId="13" xfId="7" applyFont="1" applyFill="1" applyBorder="1" applyAlignment="1">
      <alignment horizontal="center" vertical="center" wrapText="1"/>
    </xf>
    <xf numFmtId="0" fontId="9" fillId="4" borderId="15" xfId="7" applyFont="1" applyFill="1" applyBorder="1" applyAlignment="1">
      <alignment horizontal="center" vertical="center" wrapText="1"/>
    </xf>
    <xf numFmtId="0" fontId="9" fillId="4" borderId="14" xfId="7" applyFont="1" applyFill="1" applyBorder="1" applyAlignment="1">
      <alignment horizontal="center" vertical="center" wrapText="1"/>
    </xf>
    <xf numFmtId="0" fontId="9" fillId="9" borderId="13" xfId="13" applyFont="1" applyFill="1" applyBorder="1" applyAlignment="1">
      <alignment horizontal="center" vertical="center" wrapText="1"/>
    </xf>
    <xf numFmtId="0" fontId="9" fillId="9" borderId="15" xfId="13" applyFont="1" applyFill="1" applyBorder="1" applyAlignment="1">
      <alignment horizontal="center" vertical="center" wrapText="1"/>
    </xf>
    <xf numFmtId="0" fontId="9" fillId="9" borderId="14" xfId="13" applyFont="1" applyFill="1" applyBorder="1" applyAlignment="1">
      <alignment horizontal="center" vertical="center" wrapText="1"/>
    </xf>
    <xf numFmtId="0" fontId="9" fillId="3" borderId="13" xfId="4" applyFont="1" applyFill="1" applyBorder="1" applyAlignment="1">
      <alignment horizontal="center" vertical="center" wrapText="1"/>
    </xf>
    <xf numFmtId="0" fontId="9" fillId="12" borderId="13" xfId="13" applyFont="1" applyFill="1" applyBorder="1" applyAlignment="1">
      <alignment horizontal="center" vertical="center" wrapText="1"/>
    </xf>
    <xf numFmtId="0" fontId="9" fillId="12" borderId="15" xfId="13" applyFont="1" applyFill="1" applyBorder="1" applyAlignment="1">
      <alignment horizontal="center" vertical="center" wrapText="1"/>
    </xf>
    <xf numFmtId="0" fontId="9" fillId="12" borderId="14" xfId="13" applyFont="1" applyFill="1" applyBorder="1" applyAlignment="1">
      <alignment horizontal="center" vertical="center" wrapText="1"/>
    </xf>
    <xf numFmtId="0" fontId="9" fillId="11" borderId="13" xfId="11" applyFont="1" applyFill="1" applyBorder="1" applyAlignment="1">
      <alignment horizontal="center" vertical="center" wrapText="1"/>
    </xf>
    <xf numFmtId="0" fontId="9" fillId="11" borderId="15" xfId="11" applyFont="1" applyFill="1" applyBorder="1" applyAlignment="1">
      <alignment horizontal="center" vertical="center" wrapText="1"/>
    </xf>
    <xf numFmtId="0" fontId="9" fillId="11" borderId="14" xfId="11" applyFont="1" applyFill="1" applyBorder="1" applyAlignment="1">
      <alignment horizontal="center" vertical="center" wrapText="1"/>
    </xf>
    <xf numFmtId="0" fontId="9" fillId="11" borderId="13" xfId="14" applyFont="1" applyFill="1" applyBorder="1" applyAlignment="1">
      <alignment horizontal="center" vertical="center" wrapText="1"/>
    </xf>
    <xf numFmtId="0" fontId="9" fillId="11" borderId="15" xfId="14" applyFont="1" applyFill="1" applyBorder="1" applyAlignment="1">
      <alignment horizontal="center" vertical="center" wrapText="1"/>
    </xf>
    <xf numFmtId="0" fontId="9" fillId="11" borderId="14" xfId="14" applyFont="1" applyFill="1" applyBorder="1" applyAlignment="1">
      <alignment horizontal="center" vertical="center" wrapText="1"/>
    </xf>
    <xf numFmtId="0" fontId="9" fillId="11" borderId="2" xfId="13" applyFont="1" applyFill="1" applyBorder="1" applyAlignment="1">
      <alignment horizontal="center" vertical="center" wrapText="1"/>
    </xf>
    <xf numFmtId="0" fontId="9" fillId="11" borderId="3" xfId="13" applyFont="1" applyFill="1" applyBorder="1" applyAlignment="1">
      <alignment horizontal="center" vertical="center" wrapText="1"/>
    </xf>
    <xf numFmtId="0" fontId="9" fillId="11" borderId="6" xfId="13" applyFont="1" applyFill="1" applyBorder="1" applyAlignment="1">
      <alignment horizontal="center" vertical="center" wrapText="1"/>
    </xf>
    <xf numFmtId="0" fontId="9" fillId="11" borderId="24" xfId="19" applyFont="1" applyFill="1" applyBorder="1" applyAlignment="1">
      <alignment horizontal="center" vertical="center" wrapText="1"/>
    </xf>
    <xf numFmtId="0" fontId="9" fillId="11" borderId="25" xfId="19" applyFont="1" applyFill="1" applyBorder="1" applyAlignment="1">
      <alignment horizontal="center" vertical="center" wrapText="1"/>
    </xf>
    <xf numFmtId="0" fontId="9" fillId="11" borderId="26" xfId="19" applyFont="1" applyFill="1" applyBorder="1" applyAlignment="1">
      <alignment horizontal="center" vertical="center" wrapText="1"/>
    </xf>
    <xf numFmtId="0" fontId="17" fillId="4" borderId="13" xfId="10" applyFont="1" applyFill="1" applyBorder="1" applyAlignment="1">
      <alignment horizontal="center" vertical="center" wrapText="1"/>
    </xf>
    <xf numFmtId="0" fontId="17" fillId="4" borderId="15" xfId="10" applyFont="1" applyFill="1" applyBorder="1" applyAlignment="1">
      <alignment horizontal="center" vertical="center"/>
    </xf>
    <xf numFmtId="0" fontId="17" fillId="4" borderId="14" xfId="10" applyFont="1" applyFill="1" applyBorder="1" applyAlignment="1">
      <alignment horizontal="center" vertical="center"/>
    </xf>
    <xf numFmtId="0" fontId="17" fillId="4" borderId="13" xfId="17" applyFont="1" applyFill="1" applyBorder="1" applyAlignment="1">
      <alignment horizontal="center" vertical="center"/>
    </xf>
    <xf numFmtId="0" fontId="17" fillId="4" borderId="15" xfId="17" applyFont="1" applyFill="1" applyBorder="1" applyAlignment="1">
      <alignment horizontal="center" vertical="center"/>
    </xf>
    <xf numFmtId="0" fontId="17" fillId="4" borderId="14" xfId="17" applyFont="1" applyFill="1" applyBorder="1" applyAlignment="1">
      <alignment horizontal="center" vertical="center"/>
    </xf>
    <xf numFmtId="0" fontId="9" fillId="3" borderId="13" xfId="13" applyFont="1" applyFill="1" applyBorder="1" applyAlignment="1">
      <alignment horizontal="center" vertical="center" wrapText="1"/>
    </xf>
    <xf numFmtId="0" fontId="9" fillId="3" borderId="15" xfId="13" applyFont="1" applyFill="1" applyBorder="1" applyAlignment="1">
      <alignment horizontal="center" vertical="center" wrapText="1"/>
    </xf>
    <xf numFmtId="0" fontId="9" fillId="3" borderId="14" xfId="13" applyFont="1" applyFill="1" applyBorder="1" applyAlignment="1">
      <alignment horizontal="center" vertical="center" wrapText="1"/>
    </xf>
    <xf numFmtId="0" fontId="9" fillId="4" borderId="16" xfId="13" applyFont="1" applyFill="1" applyBorder="1" applyAlignment="1">
      <alignment horizontal="center" vertical="center"/>
    </xf>
    <xf numFmtId="0" fontId="9" fillId="4" borderId="40" xfId="13" applyFont="1" applyFill="1" applyBorder="1" applyAlignment="1">
      <alignment horizontal="center" vertical="center"/>
    </xf>
    <xf numFmtId="0" fontId="9" fillId="4" borderId="17" xfId="13" applyFont="1" applyFill="1" applyBorder="1" applyAlignment="1">
      <alignment horizontal="center" vertical="center"/>
    </xf>
    <xf numFmtId="0" fontId="9" fillId="4" borderId="24" xfId="19" applyFont="1" applyFill="1" applyBorder="1" applyAlignment="1">
      <alignment horizontal="center" vertical="center" wrapText="1"/>
    </xf>
    <xf numFmtId="0" fontId="9" fillId="4" borderId="25" xfId="19" applyFont="1" applyFill="1" applyBorder="1" applyAlignment="1">
      <alignment horizontal="center" vertical="center" wrapText="1"/>
    </xf>
    <xf numFmtId="0" fontId="9" fillId="4" borderId="26" xfId="19" applyFont="1" applyFill="1" applyBorder="1" applyAlignment="1">
      <alignment horizontal="center" vertical="center" wrapText="1"/>
    </xf>
    <xf numFmtId="0" fontId="9" fillId="6" borderId="13" xfId="16" applyFont="1" applyFill="1" applyBorder="1" applyAlignment="1">
      <alignment horizontal="center" vertical="center" wrapText="1"/>
    </xf>
    <xf numFmtId="0" fontId="9" fillId="6" borderId="15" xfId="16" applyFont="1" applyFill="1" applyBorder="1" applyAlignment="1">
      <alignment horizontal="center" vertical="center" wrapText="1"/>
    </xf>
    <xf numFmtId="0" fontId="9" fillId="6" borderId="14" xfId="16" applyFont="1" applyFill="1" applyBorder="1" applyAlignment="1">
      <alignment horizontal="center" vertical="center" wrapText="1"/>
    </xf>
    <xf numFmtId="0" fontId="9" fillId="6" borderId="13" xfId="19" applyFont="1" applyFill="1" applyBorder="1" applyAlignment="1">
      <alignment horizontal="center" vertical="center" wrapText="1"/>
    </xf>
    <xf numFmtId="0" fontId="9" fillId="6" borderId="15" xfId="19" applyFont="1" applyFill="1" applyBorder="1" applyAlignment="1">
      <alignment horizontal="center" vertical="center" wrapText="1"/>
    </xf>
    <xf numFmtId="0" fontId="9" fillId="6" borderId="14" xfId="19" applyFont="1" applyFill="1" applyBorder="1" applyAlignment="1">
      <alignment horizontal="center" vertical="center" wrapText="1"/>
    </xf>
    <xf numFmtId="0" fontId="9" fillId="11" borderId="15" xfId="17" applyFont="1" applyFill="1" applyBorder="1" applyAlignment="1">
      <alignment horizontal="center" vertical="center" wrapText="1"/>
    </xf>
    <xf numFmtId="0" fontId="9" fillId="11" borderId="14" xfId="17" applyFont="1" applyFill="1" applyBorder="1" applyAlignment="1">
      <alignment horizontal="center" vertical="center" wrapText="1"/>
    </xf>
    <xf numFmtId="177" fontId="9" fillId="11" borderId="24" xfId="17" applyNumberFormat="1" applyFont="1" applyFill="1" applyBorder="1" applyAlignment="1">
      <alignment horizontal="center" vertical="center" wrapText="1"/>
    </xf>
    <xf numFmtId="177" fontId="9" fillId="11" borderId="25" xfId="17" applyNumberFormat="1" applyFont="1" applyFill="1" applyBorder="1" applyAlignment="1">
      <alignment horizontal="center" vertical="center" wrapText="1"/>
    </xf>
    <xf numFmtId="177" fontId="9" fillId="11" borderId="26" xfId="17" applyNumberFormat="1" applyFont="1" applyFill="1" applyBorder="1" applyAlignment="1">
      <alignment horizontal="center" vertical="center" wrapText="1"/>
    </xf>
    <xf numFmtId="0" fontId="9" fillId="4" borderId="30" xfId="17" applyFont="1" applyFill="1" applyBorder="1" applyAlignment="1">
      <alignment horizontal="center" vertical="center"/>
    </xf>
    <xf numFmtId="0" fontId="9" fillId="4" borderId="31" xfId="17" applyFont="1" applyFill="1" applyBorder="1" applyAlignment="1">
      <alignment horizontal="center" vertical="center"/>
    </xf>
    <xf numFmtId="0" fontId="9" fillId="4" borderId="32" xfId="17" applyFont="1" applyFill="1" applyBorder="1" applyAlignment="1">
      <alignment horizontal="center" vertical="center"/>
    </xf>
    <xf numFmtId="0" fontId="9" fillId="3" borderId="13" xfId="9" applyFont="1" applyFill="1" applyBorder="1" applyAlignment="1">
      <alignment horizontal="center" vertical="center" wrapText="1"/>
    </xf>
    <xf numFmtId="0" fontId="9" fillId="3" borderId="15" xfId="9" applyFont="1" applyFill="1" applyBorder="1" applyAlignment="1">
      <alignment horizontal="center" vertical="center" wrapText="1"/>
    </xf>
    <xf numFmtId="0" fontId="9" fillId="3" borderId="14" xfId="9" applyFont="1" applyFill="1" applyBorder="1" applyAlignment="1">
      <alignment horizontal="center" vertical="center" wrapText="1"/>
    </xf>
    <xf numFmtId="0" fontId="9" fillId="6" borderId="13" xfId="12" applyFont="1" applyFill="1" applyBorder="1" applyAlignment="1">
      <alignment horizontal="center" vertical="center" wrapText="1"/>
    </xf>
    <xf numFmtId="0" fontId="9" fillId="6" borderId="15" xfId="12" applyFont="1" applyFill="1" applyBorder="1" applyAlignment="1">
      <alignment horizontal="center" vertical="center" wrapText="1"/>
    </xf>
    <xf numFmtId="0" fontId="9" fillId="6" borderId="14" xfId="12" applyFont="1" applyFill="1" applyBorder="1" applyAlignment="1">
      <alignment horizontal="center" vertical="center" wrapText="1"/>
    </xf>
    <xf numFmtId="0" fontId="12" fillId="7" borderId="33" xfId="13" applyFont="1" applyFill="1" applyBorder="1" applyAlignment="1">
      <alignment horizontal="left" vertical="center"/>
    </xf>
    <xf numFmtId="0" fontId="12" fillId="7" borderId="33" xfId="13" applyFont="1" applyFill="1" applyBorder="1" applyAlignment="1">
      <alignment horizontal="center" vertical="center"/>
    </xf>
    <xf numFmtId="0" fontId="9" fillId="3" borderId="13" xfId="15" applyFont="1" applyFill="1" applyBorder="1" applyAlignment="1">
      <alignment horizontal="center" vertical="center" wrapText="1"/>
    </xf>
    <xf numFmtId="0" fontId="9" fillId="3" borderId="15" xfId="15" applyFont="1" applyFill="1" applyBorder="1" applyAlignment="1">
      <alignment horizontal="center" vertical="center"/>
    </xf>
    <xf numFmtId="0" fontId="9" fillId="3" borderId="14" xfId="15" applyFont="1" applyFill="1" applyBorder="1" applyAlignment="1">
      <alignment horizontal="center" vertical="center"/>
    </xf>
    <xf numFmtId="0" fontId="9" fillId="3" borderId="15" xfId="15" applyFont="1" applyFill="1" applyBorder="1" applyAlignment="1">
      <alignment horizontal="center" vertical="center" wrapText="1"/>
    </xf>
    <xf numFmtId="0" fontId="9" fillId="3" borderId="14" xfId="15" applyFont="1" applyFill="1" applyBorder="1" applyAlignment="1">
      <alignment horizontal="center" vertical="center" wrapText="1"/>
    </xf>
    <xf numFmtId="0" fontId="15" fillId="2" borderId="3" xfId="13" applyFont="1" applyFill="1" applyBorder="1" applyAlignment="1">
      <alignment horizontal="left" vertical="center" wrapText="1"/>
    </xf>
    <xf numFmtId="0" fontId="13" fillId="0" borderId="33" xfId="13" applyFont="1" applyFill="1" applyBorder="1" applyAlignment="1">
      <alignment horizontal="right" vertical="center" wrapText="1"/>
    </xf>
    <xf numFmtId="0" fontId="12" fillId="7" borderId="33" xfId="13" applyFont="1" applyFill="1" applyBorder="1" applyAlignment="1">
      <alignment horizontal="left" vertical="center" wrapText="1"/>
    </xf>
    <xf numFmtId="0" fontId="9" fillId="9" borderId="13" xfId="16" applyFont="1" applyFill="1" applyBorder="1" applyAlignment="1">
      <alignment horizontal="center" vertical="center" wrapText="1"/>
    </xf>
    <xf numFmtId="0" fontId="9" fillId="9" borderId="15" xfId="16" applyFont="1" applyFill="1" applyBorder="1" applyAlignment="1">
      <alignment horizontal="center" vertical="center" wrapText="1"/>
    </xf>
    <xf numFmtId="0" fontId="9" fillId="9" borderId="14" xfId="16" applyFont="1" applyFill="1" applyBorder="1" applyAlignment="1">
      <alignment horizontal="center" vertical="center" wrapText="1"/>
    </xf>
    <xf numFmtId="0" fontId="9" fillId="9" borderId="24" xfId="13" applyFont="1" applyFill="1" applyBorder="1" applyAlignment="1">
      <alignment horizontal="center" vertical="center" wrapText="1"/>
    </xf>
    <xf numFmtId="0" fontId="9" fillId="9" borderId="25" xfId="13" applyFont="1" applyFill="1" applyBorder="1" applyAlignment="1">
      <alignment horizontal="center" vertical="center" wrapText="1"/>
    </xf>
    <xf numFmtId="0" fontId="9" fillId="9" borderId="26" xfId="13" applyFont="1" applyFill="1" applyBorder="1" applyAlignment="1">
      <alignment horizontal="center" vertical="center" wrapText="1"/>
    </xf>
    <xf numFmtId="0" fontId="9" fillId="9" borderId="24" xfId="15" applyFont="1" applyFill="1" applyBorder="1" applyAlignment="1">
      <alignment horizontal="center" vertical="center" wrapText="1"/>
    </xf>
    <xf numFmtId="0" fontId="9" fillId="9" borderId="25" xfId="15" applyFont="1" applyFill="1" applyBorder="1" applyAlignment="1">
      <alignment horizontal="center" vertical="center" wrapText="1"/>
    </xf>
    <xf numFmtId="0" fontId="9" fillId="9" borderId="26" xfId="15" applyFont="1" applyFill="1" applyBorder="1" applyAlignment="1">
      <alignment horizontal="center" vertical="center" wrapText="1"/>
    </xf>
    <xf numFmtId="0" fontId="9" fillId="9" borderId="24" xfId="16" applyFont="1" applyFill="1" applyBorder="1" applyAlignment="1">
      <alignment horizontal="center" vertical="center" wrapText="1"/>
    </xf>
    <xf numFmtId="0" fontId="1" fillId="9" borderId="25" xfId="16" applyFill="1" applyBorder="1" applyAlignment="1">
      <alignment horizontal="center" vertical="center" wrapText="1"/>
    </xf>
    <xf numFmtId="0" fontId="1" fillId="9" borderId="26" xfId="16" applyFill="1" applyBorder="1" applyAlignment="1">
      <alignment horizontal="center" vertical="center" wrapText="1"/>
    </xf>
    <xf numFmtId="0" fontId="9" fillId="9" borderId="13" xfId="15" applyFont="1" applyFill="1" applyBorder="1" applyAlignment="1">
      <alignment horizontal="center" vertical="center" wrapText="1"/>
    </xf>
    <xf numFmtId="0" fontId="9" fillId="9" borderId="15" xfId="15" applyFont="1" applyFill="1" applyBorder="1" applyAlignment="1">
      <alignment horizontal="center" vertical="center" wrapText="1"/>
    </xf>
    <xf numFmtId="0" fontId="9" fillId="9" borderId="14" xfId="15" applyFont="1" applyFill="1" applyBorder="1" applyAlignment="1">
      <alignment horizontal="center" vertical="center" wrapText="1"/>
    </xf>
    <xf numFmtId="0" fontId="9" fillId="4" borderId="13" xfId="15" applyFont="1" applyFill="1" applyBorder="1" applyAlignment="1">
      <alignment horizontal="center" vertical="center" wrapText="1"/>
    </xf>
    <xf numFmtId="0" fontId="9" fillId="4" borderId="15" xfId="15" applyFont="1" applyFill="1" applyBorder="1" applyAlignment="1">
      <alignment horizontal="center" vertical="center" wrapText="1"/>
    </xf>
    <xf numFmtId="0" fontId="9" fillId="4" borderId="14" xfId="15" applyFont="1" applyFill="1" applyBorder="1" applyAlignment="1">
      <alignment horizontal="center" vertical="center" wrapText="1"/>
    </xf>
    <xf numFmtId="0" fontId="17" fillId="3" borderId="13" xfId="13" applyFont="1" applyFill="1" applyBorder="1" applyAlignment="1">
      <alignment horizontal="center" vertical="center" wrapText="1"/>
    </xf>
    <xf numFmtId="0" fontId="9" fillId="4" borderId="18" xfId="13" applyFont="1" applyFill="1" applyBorder="1" applyAlignment="1">
      <alignment horizontal="center" vertical="center"/>
    </xf>
    <xf numFmtId="0" fontId="9" fillId="3" borderId="30" xfId="13" applyFont="1" applyFill="1" applyBorder="1" applyAlignment="1">
      <alignment horizontal="center" vertical="center" wrapText="1"/>
    </xf>
    <xf numFmtId="0" fontId="9" fillId="3" borderId="31" xfId="13" applyFont="1" applyFill="1" applyBorder="1" applyAlignment="1">
      <alignment horizontal="center" vertical="center"/>
    </xf>
    <xf numFmtId="0" fontId="9" fillId="3" borderId="32" xfId="13" applyFont="1" applyFill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56" fontId="8" fillId="0" borderId="4" xfId="5" applyNumberFormat="1" applyFont="1" applyBorder="1" applyAlignment="1">
      <alignment horizontal="right" vertical="center" indent="2"/>
    </xf>
    <xf numFmtId="0" fontId="2" fillId="0" borderId="5" xfId="5" applyBorder="1" applyAlignment="1">
      <alignment horizontal="right" vertical="center" indent="2"/>
    </xf>
    <xf numFmtId="14" fontId="9" fillId="2" borderId="7" xfId="5" applyNumberFormat="1" applyFont="1" applyFill="1" applyBorder="1" applyAlignment="1">
      <alignment horizontal="center" vertical="center" wrapText="1"/>
    </xf>
    <xf numFmtId="14" fontId="9" fillId="2" borderId="8" xfId="5" applyNumberFormat="1" applyFont="1" applyFill="1" applyBorder="1" applyAlignment="1">
      <alignment horizontal="center" vertical="center" wrapText="1"/>
    </xf>
    <xf numFmtId="0" fontId="9" fillId="2" borderId="13" xfId="5" applyFont="1" applyFill="1" applyBorder="1" applyAlignment="1">
      <alignment horizontal="center" vertical="center"/>
    </xf>
    <xf numFmtId="0" fontId="9" fillId="2" borderId="14" xfId="5" applyFont="1" applyFill="1" applyBorder="1" applyAlignment="1">
      <alignment horizontal="center" vertical="center"/>
    </xf>
    <xf numFmtId="0" fontId="9" fillId="10" borderId="13" xfId="5" applyFont="1" applyFill="1" applyBorder="1" applyAlignment="1">
      <alignment horizontal="center" vertical="center" wrapText="1"/>
    </xf>
    <xf numFmtId="0" fontId="9" fillId="10" borderId="15" xfId="5" applyFont="1" applyFill="1" applyBorder="1" applyAlignment="1">
      <alignment horizontal="center" vertical="center" wrapText="1"/>
    </xf>
    <xf numFmtId="0" fontId="9" fillId="10" borderId="14" xfId="5" applyFont="1" applyFill="1" applyBorder="1" applyAlignment="1">
      <alignment horizontal="center" vertical="center" wrapText="1"/>
    </xf>
    <xf numFmtId="0" fontId="9" fillId="3" borderId="13" xfId="10" applyFont="1" applyFill="1" applyBorder="1" applyAlignment="1">
      <alignment horizontal="center" vertical="center" wrapText="1"/>
    </xf>
    <xf numFmtId="0" fontId="9" fillId="3" borderId="15" xfId="10" applyFont="1" applyFill="1" applyBorder="1" applyAlignment="1">
      <alignment horizontal="center" vertical="center"/>
    </xf>
    <xf numFmtId="0" fontId="9" fillId="3" borderId="14" xfId="10" applyFont="1" applyFill="1" applyBorder="1" applyAlignment="1">
      <alignment horizontal="center" vertical="center"/>
    </xf>
    <xf numFmtId="177" fontId="9" fillId="2" borderId="16" xfId="5" applyNumberFormat="1" applyFont="1" applyFill="1" applyBorder="1" applyAlignment="1">
      <alignment horizontal="center" vertical="center"/>
    </xf>
    <xf numFmtId="177" fontId="9" fillId="2" borderId="17" xfId="5" applyNumberFormat="1" applyFont="1" applyFill="1" applyBorder="1" applyAlignment="1">
      <alignment horizontal="center" vertical="center"/>
    </xf>
    <xf numFmtId="0" fontId="9" fillId="10" borderId="13" xfId="6" applyFont="1" applyFill="1" applyBorder="1" applyAlignment="1">
      <alignment horizontal="center" vertical="center" wrapText="1"/>
    </xf>
    <xf numFmtId="0" fontId="9" fillId="10" borderId="15" xfId="6" applyFont="1" applyFill="1" applyBorder="1" applyAlignment="1">
      <alignment horizontal="center" vertical="center" wrapText="1"/>
    </xf>
    <xf numFmtId="0" fontId="9" fillId="10" borderId="14" xfId="6" applyFont="1" applyFill="1" applyBorder="1" applyAlignment="1">
      <alignment horizontal="center" vertical="center" wrapText="1"/>
    </xf>
    <xf numFmtId="0" fontId="9" fillId="2" borderId="13" xfId="5" applyFont="1" applyFill="1" applyBorder="1" applyAlignment="1">
      <alignment horizontal="center" vertical="center" wrapText="1" shrinkToFit="1"/>
    </xf>
    <xf numFmtId="0" fontId="9" fillId="2" borderId="14" xfId="5" applyFont="1" applyFill="1" applyBorder="1" applyAlignment="1">
      <alignment horizontal="center" vertical="center" wrapText="1" shrinkToFit="1"/>
    </xf>
    <xf numFmtId="0" fontId="9" fillId="10" borderId="13" xfId="4" applyFont="1" applyFill="1" applyBorder="1" applyAlignment="1">
      <alignment horizontal="center" vertical="center" wrapText="1"/>
    </xf>
    <xf numFmtId="0" fontId="9" fillId="10" borderId="15" xfId="4" applyFont="1" applyFill="1" applyBorder="1" applyAlignment="1">
      <alignment horizontal="center" vertical="center" wrapText="1"/>
    </xf>
    <xf numFmtId="0" fontId="9" fillId="10" borderId="14" xfId="4" applyFont="1" applyFill="1" applyBorder="1" applyAlignment="1">
      <alignment horizontal="center" vertical="center" wrapText="1"/>
    </xf>
    <xf numFmtId="177" fontId="9" fillId="10" borderId="24" xfId="4" applyNumberFormat="1" applyFont="1" applyFill="1" applyBorder="1" applyAlignment="1">
      <alignment horizontal="center" vertical="center" wrapText="1"/>
    </xf>
    <xf numFmtId="177" fontId="2" fillId="10" borderId="25" xfId="4" applyNumberFormat="1" applyFill="1" applyBorder="1" applyAlignment="1">
      <alignment horizontal="center" vertical="center" wrapText="1"/>
    </xf>
    <xf numFmtId="177" fontId="2" fillId="10" borderId="26" xfId="4" applyNumberFormat="1" applyFill="1" applyBorder="1" applyAlignment="1">
      <alignment horizontal="center" vertical="center" wrapText="1"/>
    </xf>
    <xf numFmtId="0" fontId="9" fillId="2" borderId="16" xfId="5" applyFont="1" applyFill="1" applyBorder="1" applyAlignment="1">
      <alignment horizontal="center" vertical="center"/>
    </xf>
    <xf numFmtId="0" fontId="9" fillId="2" borderId="17" xfId="5" applyFont="1" applyFill="1" applyBorder="1" applyAlignment="1">
      <alignment horizontal="center" vertical="center"/>
    </xf>
    <xf numFmtId="0" fontId="9" fillId="10" borderId="13" xfId="9" applyFont="1" applyFill="1" applyBorder="1" applyAlignment="1">
      <alignment horizontal="center" vertical="center" wrapText="1"/>
    </xf>
    <xf numFmtId="0" fontId="9" fillId="10" borderId="15" xfId="9" applyFont="1" applyFill="1" applyBorder="1" applyAlignment="1">
      <alignment horizontal="center" vertical="center" wrapText="1"/>
    </xf>
    <xf numFmtId="0" fontId="9" fillId="10" borderId="14" xfId="9" applyFont="1" applyFill="1" applyBorder="1" applyAlignment="1">
      <alignment horizontal="center" vertical="center" wrapText="1"/>
    </xf>
    <xf numFmtId="0" fontId="9" fillId="2" borderId="15" xfId="5" applyFont="1" applyFill="1" applyBorder="1" applyAlignment="1">
      <alignment horizontal="center" vertical="center"/>
    </xf>
    <xf numFmtId="0" fontId="9" fillId="2" borderId="13" xfId="5" applyFont="1" applyFill="1" applyBorder="1" applyAlignment="1">
      <alignment horizontal="center" vertical="center" shrinkToFit="1"/>
    </xf>
    <xf numFmtId="0" fontId="9" fillId="2" borderId="15" xfId="5" applyFont="1" applyFill="1" applyBorder="1" applyAlignment="1">
      <alignment horizontal="center" vertical="center" shrinkToFit="1"/>
    </xf>
    <xf numFmtId="0" fontId="9" fillId="2" borderId="14" xfId="5" applyFont="1" applyFill="1" applyBorder="1" applyAlignment="1">
      <alignment horizontal="center" vertical="center" shrinkToFit="1"/>
    </xf>
    <xf numFmtId="0" fontId="12" fillId="2" borderId="16" xfId="5" applyFont="1" applyFill="1" applyBorder="1" applyAlignment="1">
      <alignment horizontal="center" vertical="center"/>
    </xf>
    <xf numFmtId="0" fontId="12" fillId="2" borderId="17" xfId="5" applyFont="1" applyFill="1" applyBorder="1" applyAlignment="1">
      <alignment horizontal="center" vertical="center"/>
    </xf>
    <xf numFmtId="0" fontId="9" fillId="2" borderId="13" xfId="5" applyFont="1" applyFill="1" applyBorder="1" applyAlignment="1">
      <alignment horizontal="center" vertical="center" wrapText="1"/>
    </xf>
    <xf numFmtId="0" fontId="9" fillId="2" borderId="15" xfId="5" applyFont="1" applyFill="1" applyBorder="1" applyAlignment="1">
      <alignment horizontal="center" vertical="center" wrapText="1"/>
    </xf>
    <xf numFmtId="0" fontId="9" fillId="2" borderId="14" xfId="5" applyFont="1" applyFill="1" applyBorder="1" applyAlignment="1">
      <alignment horizontal="center" vertical="center" wrapText="1"/>
    </xf>
    <xf numFmtId="0" fontId="13" fillId="2" borderId="3" xfId="5" applyFont="1" applyFill="1" applyBorder="1" applyAlignment="1">
      <alignment horizontal="right" vertical="center" wrapText="1"/>
    </xf>
    <xf numFmtId="0" fontId="15" fillId="2" borderId="3" xfId="5" applyFont="1" applyFill="1" applyBorder="1" applyAlignment="1">
      <alignment horizontal="left" vertical="center" wrapText="1"/>
    </xf>
    <xf numFmtId="0" fontId="13" fillId="0" borderId="0" xfId="5" applyFont="1" applyFill="1" applyBorder="1" applyAlignment="1">
      <alignment horizontal="right" vertical="center" wrapText="1"/>
    </xf>
    <xf numFmtId="0" fontId="12" fillId="7" borderId="0" xfId="5" applyFont="1" applyFill="1" applyBorder="1" applyAlignment="1">
      <alignment horizontal="left" vertical="center" wrapText="1"/>
    </xf>
    <xf numFmtId="0" fontId="13" fillId="2" borderId="2" xfId="5" applyFont="1" applyFill="1" applyBorder="1" applyAlignment="1">
      <alignment horizontal="center" vertical="center"/>
    </xf>
    <xf numFmtId="0" fontId="13" fillId="2" borderId="6" xfId="5" applyFont="1" applyFill="1" applyBorder="1" applyAlignment="1">
      <alignment horizontal="center" vertical="center"/>
    </xf>
    <xf numFmtId="0" fontId="13" fillId="2" borderId="22" xfId="5" applyFont="1" applyFill="1" applyBorder="1" applyAlignment="1">
      <alignment horizontal="center" vertical="center"/>
    </xf>
    <xf numFmtId="0" fontId="13" fillId="2" borderId="23" xfId="5" applyFont="1" applyFill="1" applyBorder="1" applyAlignment="1">
      <alignment horizontal="center" vertical="center"/>
    </xf>
    <xf numFmtId="0" fontId="13" fillId="2" borderId="28" xfId="5" applyFont="1" applyFill="1" applyBorder="1" applyAlignment="1">
      <alignment horizontal="center" vertical="center"/>
    </xf>
    <xf numFmtId="0" fontId="13" fillId="2" borderId="29" xfId="5" applyFont="1" applyFill="1" applyBorder="1" applyAlignment="1">
      <alignment horizontal="center" vertical="center"/>
    </xf>
    <xf numFmtId="0" fontId="9" fillId="6" borderId="13" xfId="9" applyFont="1" applyFill="1" applyBorder="1" applyAlignment="1">
      <alignment horizontal="center" vertical="center" wrapText="1"/>
    </xf>
    <xf numFmtId="0" fontId="9" fillId="6" borderId="15" xfId="9" applyFont="1" applyFill="1" applyBorder="1" applyAlignment="1">
      <alignment horizontal="center" vertical="center" wrapText="1"/>
    </xf>
    <xf numFmtId="0" fontId="9" fillId="6" borderId="14" xfId="9" applyFont="1" applyFill="1" applyBorder="1" applyAlignment="1">
      <alignment horizontal="center" vertical="center" wrapText="1"/>
    </xf>
    <xf numFmtId="0" fontId="9" fillId="3" borderId="13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4" borderId="13" xfId="12" applyFont="1" applyFill="1" applyBorder="1" applyAlignment="1">
      <alignment horizontal="center" vertical="center" wrapText="1"/>
    </xf>
    <xf numFmtId="0" fontId="9" fillId="4" borderId="15" xfId="12" applyFont="1" applyFill="1" applyBorder="1" applyAlignment="1">
      <alignment horizontal="center" vertical="center" wrapText="1"/>
    </xf>
    <xf numFmtId="0" fontId="9" fillId="4" borderId="14" xfId="12" applyFont="1" applyFill="1" applyBorder="1" applyAlignment="1">
      <alignment horizontal="center" vertical="center" wrapText="1"/>
    </xf>
    <xf numFmtId="0" fontId="9" fillId="3" borderId="13" xfId="12" applyFont="1" applyFill="1" applyBorder="1" applyAlignment="1">
      <alignment horizontal="center" vertical="center" wrapText="1"/>
    </xf>
    <xf numFmtId="0" fontId="9" fillId="3" borderId="15" xfId="12" applyFont="1" applyFill="1" applyBorder="1" applyAlignment="1">
      <alignment horizontal="center" vertical="center" wrapText="1"/>
    </xf>
    <xf numFmtId="0" fontId="9" fillId="3" borderId="14" xfId="12" applyFont="1" applyFill="1" applyBorder="1" applyAlignment="1">
      <alignment horizontal="center" vertical="center" wrapText="1"/>
    </xf>
    <xf numFmtId="0" fontId="17" fillId="3" borderId="13" xfId="5" applyFont="1" applyFill="1" applyBorder="1" applyAlignment="1">
      <alignment horizontal="center" vertical="center" wrapText="1"/>
    </xf>
    <xf numFmtId="0" fontId="9" fillId="5" borderId="13" xfId="12" applyFont="1" applyFill="1" applyBorder="1" applyAlignment="1">
      <alignment horizontal="center" vertical="center" wrapText="1"/>
    </xf>
    <xf numFmtId="0" fontId="9" fillId="5" borderId="15" xfId="12" applyFont="1" applyFill="1" applyBorder="1" applyAlignment="1">
      <alignment horizontal="center" vertical="center" wrapText="1"/>
    </xf>
    <xf numFmtId="0" fontId="9" fillId="5" borderId="14" xfId="12" applyFont="1" applyFill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/>
    </xf>
    <xf numFmtId="56" fontId="8" fillId="0" borderId="4" xfId="4" applyNumberFormat="1" applyFont="1" applyBorder="1" applyAlignment="1">
      <alignment horizontal="right" vertical="center" indent="2"/>
    </xf>
    <xf numFmtId="0" fontId="2" fillId="0" borderId="5" xfId="4" applyBorder="1" applyAlignment="1">
      <alignment horizontal="right" vertical="center" indent="2"/>
    </xf>
    <xf numFmtId="14" fontId="9" fillId="2" borderId="7" xfId="4" applyNumberFormat="1" applyFont="1" applyFill="1" applyBorder="1" applyAlignment="1">
      <alignment horizontal="center" vertical="center" wrapText="1"/>
    </xf>
    <xf numFmtId="14" fontId="9" fillId="2" borderId="8" xfId="4" applyNumberFormat="1" applyFont="1" applyFill="1" applyBorder="1" applyAlignment="1">
      <alignment horizontal="center" vertical="center" wrapText="1"/>
    </xf>
    <xf numFmtId="0" fontId="9" fillId="2" borderId="13" xfId="4" applyFont="1" applyFill="1" applyBorder="1" applyAlignment="1">
      <alignment horizontal="center" vertical="center"/>
    </xf>
    <xf numFmtId="0" fontId="9" fillId="2" borderId="14" xfId="4" applyFont="1" applyFill="1" applyBorder="1" applyAlignment="1">
      <alignment horizontal="center" vertical="center"/>
    </xf>
    <xf numFmtId="0" fontId="9" fillId="9" borderId="13" xfId="4" applyFont="1" applyFill="1" applyBorder="1" applyAlignment="1">
      <alignment horizontal="center" vertical="center" wrapText="1"/>
    </xf>
    <xf numFmtId="0" fontId="9" fillId="9" borderId="15" xfId="4" applyFont="1" applyFill="1" applyBorder="1" applyAlignment="1">
      <alignment horizontal="center" vertical="center" wrapText="1"/>
    </xf>
    <xf numFmtId="0" fontId="9" fillId="9" borderId="14" xfId="4" applyFont="1" applyFill="1" applyBorder="1" applyAlignment="1">
      <alignment horizontal="center" vertical="center" wrapText="1"/>
    </xf>
    <xf numFmtId="0" fontId="9" fillId="2" borderId="16" xfId="4" applyFont="1" applyFill="1" applyBorder="1" applyAlignment="1">
      <alignment horizontal="center" vertical="center"/>
    </xf>
    <xf numFmtId="0" fontId="9" fillId="2" borderId="17" xfId="4" applyFont="1" applyFill="1" applyBorder="1" applyAlignment="1">
      <alignment horizontal="center" vertical="center"/>
    </xf>
    <xf numFmtId="177" fontId="9" fillId="2" borderId="16" xfId="4" applyNumberFormat="1" applyFont="1" applyFill="1" applyBorder="1" applyAlignment="1">
      <alignment horizontal="center" vertical="center"/>
    </xf>
    <xf numFmtId="177" fontId="9" fillId="2" borderId="17" xfId="4" applyNumberFormat="1" applyFont="1" applyFill="1" applyBorder="1" applyAlignment="1">
      <alignment horizontal="center" vertical="center"/>
    </xf>
    <xf numFmtId="0" fontId="9" fillId="3" borderId="30" xfId="4" applyFont="1" applyFill="1" applyBorder="1" applyAlignment="1">
      <alignment horizontal="center" vertical="center" wrapText="1"/>
    </xf>
    <xf numFmtId="0" fontId="9" fillId="3" borderId="31" xfId="4" applyFont="1" applyFill="1" applyBorder="1" applyAlignment="1">
      <alignment horizontal="center" vertical="center" wrapText="1"/>
    </xf>
    <xf numFmtId="0" fontId="9" fillId="3" borderId="32" xfId="4" applyFont="1" applyFill="1" applyBorder="1" applyAlignment="1">
      <alignment horizontal="center" vertical="center" wrapText="1"/>
    </xf>
    <xf numFmtId="0" fontId="9" fillId="3" borderId="13" xfId="11" applyFont="1" applyFill="1" applyBorder="1" applyAlignment="1">
      <alignment horizontal="center" vertical="center" wrapText="1"/>
    </xf>
    <xf numFmtId="0" fontId="9" fillId="3" borderId="15" xfId="11" applyFont="1" applyFill="1" applyBorder="1" applyAlignment="1">
      <alignment horizontal="center" vertical="center" wrapText="1"/>
    </xf>
    <xf numFmtId="0" fontId="9" fillId="3" borderId="14" xfId="11" applyFont="1" applyFill="1" applyBorder="1" applyAlignment="1">
      <alignment horizontal="center" vertical="center" wrapText="1"/>
    </xf>
    <xf numFmtId="0" fontId="9" fillId="2" borderId="13" xfId="4" applyFont="1" applyFill="1" applyBorder="1" applyAlignment="1">
      <alignment horizontal="center" vertical="center" wrapText="1" shrinkToFit="1"/>
    </xf>
    <xf numFmtId="0" fontId="9" fillId="2" borderId="14" xfId="4" applyFont="1" applyFill="1" applyBorder="1" applyAlignment="1">
      <alignment horizontal="center" vertical="center" wrapText="1" shrinkToFit="1"/>
    </xf>
    <xf numFmtId="0" fontId="9" fillId="9" borderId="13" xfId="6" applyFont="1" applyFill="1" applyBorder="1" applyAlignment="1">
      <alignment horizontal="center" vertical="center" wrapText="1"/>
    </xf>
    <xf numFmtId="0" fontId="9" fillId="9" borderId="15" xfId="6" applyFont="1" applyFill="1" applyBorder="1" applyAlignment="1">
      <alignment horizontal="center" vertical="center" wrapText="1"/>
    </xf>
    <xf numFmtId="0" fontId="9" fillId="9" borderId="14" xfId="6" applyFont="1" applyFill="1" applyBorder="1" applyAlignment="1">
      <alignment horizontal="center" vertical="center" wrapText="1"/>
    </xf>
    <xf numFmtId="0" fontId="9" fillId="4" borderId="24" xfId="10" applyFont="1" applyFill="1" applyBorder="1" applyAlignment="1">
      <alignment horizontal="center" vertical="center" wrapText="1"/>
    </xf>
    <xf numFmtId="0" fontId="9" fillId="4" borderId="25" xfId="10" applyFont="1" applyFill="1" applyBorder="1" applyAlignment="1">
      <alignment horizontal="center" vertical="center" wrapText="1"/>
    </xf>
    <xf numFmtId="0" fontId="9" fillId="4" borderId="26" xfId="10" applyFont="1" applyFill="1" applyBorder="1" applyAlignment="1">
      <alignment horizontal="center" vertical="center" wrapText="1"/>
    </xf>
    <xf numFmtId="177" fontId="9" fillId="9" borderId="24" xfId="4" applyNumberFormat="1" applyFont="1" applyFill="1" applyBorder="1" applyAlignment="1">
      <alignment horizontal="center" vertical="center" wrapText="1"/>
    </xf>
    <xf numFmtId="177" fontId="2" fillId="9" borderId="25" xfId="4" applyNumberFormat="1" applyFill="1" applyBorder="1" applyAlignment="1">
      <alignment horizontal="center" vertical="center" wrapText="1"/>
    </xf>
    <xf numFmtId="177" fontId="2" fillId="9" borderId="26" xfId="4" applyNumberFormat="1" applyFill="1" applyBorder="1" applyAlignment="1">
      <alignment horizontal="center" vertical="center" wrapText="1"/>
    </xf>
    <xf numFmtId="0" fontId="9" fillId="2" borderId="15" xfId="4" applyFont="1" applyFill="1" applyBorder="1" applyAlignment="1">
      <alignment horizontal="center" vertical="center"/>
    </xf>
    <xf numFmtId="0" fontId="9" fillId="2" borderId="13" xfId="4" applyFont="1" applyFill="1" applyBorder="1" applyAlignment="1">
      <alignment horizontal="center" vertical="center" shrinkToFit="1"/>
    </xf>
    <xf numFmtId="0" fontId="9" fillId="2" borderId="15" xfId="4" applyFont="1" applyFill="1" applyBorder="1" applyAlignment="1">
      <alignment horizontal="center" vertical="center" shrinkToFit="1"/>
    </xf>
    <xf numFmtId="0" fontId="9" fillId="2" borderId="14" xfId="4" applyFont="1" applyFill="1" applyBorder="1" applyAlignment="1">
      <alignment horizontal="center" vertical="center" shrinkToFit="1"/>
    </xf>
    <xf numFmtId="0" fontId="12" fillId="2" borderId="16" xfId="4" applyFont="1" applyFill="1" applyBorder="1" applyAlignment="1">
      <alignment horizontal="center" vertical="center"/>
    </xf>
    <xf numFmtId="0" fontId="12" fillId="2" borderId="17" xfId="4" applyFont="1" applyFill="1" applyBorder="1" applyAlignment="1">
      <alignment horizontal="center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5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13" fillId="2" borderId="3" xfId="4" applyFont="1" applyFill="1" applyBorder="1" applyAlignment="1">
      <alignment horizontal="right" vertical="center" wrapText="1"/>
    </xf>
    <xf numFmtId="0" fontId="15" fillId="2" borderId="3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right" vertical="center" wrapText="1"/>
    </xf>
    <xf numFmtId="0" fontId="12" fillId="7" borderId="0" xfId="4" applyFont="1" applyFill="1" applyBorder="1" applyAlignment="1">
      <alignment horizontal="left" vertical="center" wrapText="1"/>
    </xf>
    <xf numFmtId="0" fontId="13" fillId="2" borderId="2" xfId="4" applyFont="1" applyFill="1" applyBorder="1" applyAlignment="1">
      <alignment horizontal="center" vertical="center"/>
    </xf>
    <xf numFmtId="0" fontId="13" fillId="2" borderId="6" xfId="4" applyFont="1" applyFill="1" applyBorder="1" applyAlignment="1">
      <alignment horizontal="center" vertical="center"/>
    </xf>
    <xf numFmtId="0" fontId="13" fillId="2" borderId="22" xfId="4" applyFont="1" applyFill="1" applyBorder="1" applyAlignment="1">
      <alignment horizontal="center" vertical="center"/>
    </xf>
    <xf numFmtId="0" fontId="13" fillId="2" borderId="23" xfId="4" applyFont="1" applyFill="1" applyBorder="1" applyAlignment="1">
      <alignment horizontal="center" vertical="center"/>
    </xf>
    <xf numFmtId="0" fontId="13" fillId="2" borderId="28" xfId="4" applyFont="1" applyFill="1" applyBorder="1" applyAlignment="1">
      <alignment horizontal="center" vertical="center"/>
    </xf>
    <xf numFmtId="0" fontId="13" fillId="2" borderId="29" xfId="4" applyFont="1" applyFill="1" applyBorder="1" applyAlignment="1">
      <alignment horizontal="center" vertical="center"/>
    </xf>
  </cellXfs>
  <cellStyles count="22">
    <cellStyle name="桁区切り[0]" xfId="2"/>
    <cellStyle name="通貨[0]" xfId="3"/>
    <cellStyle name="標準" xfId="0" builtinId="0"/>
    <cellStyle name="標準 2" xfId="4"/>
    <cellStyle name="標準 2 2" xfId="5"/>
    <cellStyle name="標準 2 2 2" xfId="18"/>
    <cellStyle name="標準 2 3" xfId="13"/>
    <cellStyle name="標準 3" xfId="6"/>
    <cellStyle name="標準 3 2" xfId="7"/>
    <cellStyle name="標準 3 2 2" xfId="21"/>
    <cellStyle name="標準 3 3" xfId="16"/>
    <cellStyle name="標準 4" xfId="8"/>
    <cellStyle name="標準 4 2" xfId="9"/>
    <cellStyle name="標準 4 2 2" xfId="20"/>
    <cellStyle name="標準 4 3" xfId="14"/>
    <cellStyle name="標準 5" xfId="10"/>
    <cellStyle name="標準 5 2" xfId="17"/>
    <cellStyle name="標準 6" xfId="11"/>
    <cellStyle name="標準 6 2" xfId="12"/>
    <cellStyle name="標準 6 2 2" xfId="19"/>
    <cellStyle name="標準 6 3" xfId="15"/>
    <cellStyle name="標準 7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microsoft.com/office/2007/relationships/hdphoto" Target="../media/hdphoto2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microsoft.com/office/2007/relationships/hdphoto" Target="../media/hdphoto2.wdp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7.jpeg"/><Relationship Id="rId4" Type="http://schemas.microsoft.com/office/2007/relationships/hdphoto" Target="../media/hdphoto2.wdp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DD16B4B5-6644-4992-A290-FC641DBC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twoCellAnchor editAs="oneCell">
    <xdr:from>
      <xdr:col>10</xdr:col>
      <xdr:colOff>23093</xdr:colOff>
      <xdr:row>3</xdr:row>
      <xdr:rowOff>173182</xdr:rowOff>
    </xdr:from>
    <xdr:to>
      <xdr:col>13</xdr:col>
      <xdr:colOff>786003</xdr:colOff>
      <xdr:row>10</xdr:row>
      <xdr:rowOff>80819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xmlns="" id="{7370E656-E8CC-1297-9E80-7189CFE8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3638" y="1362364"/>
          <a:ext cx="3291365" cy="5853546"/>
        </a:xfrm>
        <a:prstGeom prst="rect">
          <a:avLst/>
        </a:prstGeom>
      </xdr:spPr>
    </xdr:pic>
    <xdr:clientData/>
  </xdr:twoCellAnchor>
  <xdr:twoCellAnchor editAs="oneCell">
    <xdr:from>
      <xdr:col>9</xdr:col>
      <xdr:colOff>185811</xdr:colOff>
      <xdr:row>3</xdr:row>
      <xdr:rowOff>74440</xdr:rowOff>
    </xdr:from>
    <xdr:to>
      <xdr:col>9</xdr:col>
      <xdr:colOff>745002</xdr:colOff>
      <xdr:row>3</xdr:row>
      <xdr:rowOff>586153</xdr:rowOff>
    </xdr:to>
    <xdr:pic>
      <xdr:nvPicPr>
        <xdr:cNvPr id="12" name="図 11" descr="rId2">
          <a:extLst>
            <a:ext uri="{FF2B5EF4-FFF2-40B4-BE49-F238E27FC236}">
              <a16:creationId xmlns:a16="http://schemas.microsoft.com/office/drawing/2014/main" xmlns="" id="{7AD31EB8-0494-4C87-811E-7DB46276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86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30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F324506-7633-4CDB-8353-3D465EA5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249553</xdr:colOff>
      <xdr:row>5</xdr:row>
      <xdr:rowOff>53782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D2C6DD67-70CD-4C26-A57F-442B54E0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675" y="293072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600808</xdr:colOff>
      <xdr:row>2</xdr:row>
      <xdr:rowOff>307731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8C302591-27DA-4B0A-8230-597AC9D4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34231" y="105507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307271</xdr:colOff>
      <xdr:row>7</xdr:row>
      <xdr:rowOff>22083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F757AD69-0180-441D-90AE-1DD6005E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531" y="270432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11</xdr:row>
      <xdr:rowOff>65064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536F6AAA-DD6E-458E-BE2B-20EFEA8C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7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5</xdr:row>
      <xdr:rowOff>61595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B5C6F1E4-DE78-4173-BCC9-47A3163DF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253337</xdr:colOff>
      <xdr:row>5</xdr:row>
      <xdr:rowOff>58616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C0A7EF71-441B-4512-8553-FBB9EC2D6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797" y="123971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228001</xdr:colOff>
      <xdr:row>9</xdr:row>
      <xdr:rowOff>59786</xdr:rowOff>
    </xdr:from>
    <xdr:ext cx="580891" cy="570329"/>
    <xdr:pic>
      <xdr:nvPicPr>
        <xdr:cNvPr id="18" name="図 4" descr="rId2">
          <a:extLst>
            <a:ext uri="{FF2B5EF4-FFF2-40B4-BE49-F238E27FC236}">
              <a16:creationId xmlns:a16="http://schemas.microsoft.com/office/drawing/2014/main" xmlns="" id="{935F7372-7C3C-4F4A-8801-9D51346EB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7144" y="61557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CA2F44E5-D496-4FEC-B460-093E1EA0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264315</xdr:colOff>
      <xdr:row>3</xdr:row>
      <xdr:rowOff>51390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59E4467C-46D3-4B10-97D6-D18C8FD46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5575" y="123249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267991</xdr:colOff>
      <xdr:row>3</xdr:row>
      <xdr:rowOff>61595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92EBF16-63EC-4D7B-B89E-E53882F1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92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281267</xdr:colOff>
      <xdr:row>5</xdr:row>
      <xdr:rowOff>47912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89685A8E-1C4E-46D5-B083-9AEE1371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3421" y="27149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155929</xdr:colOff>
      <xdr:row>3</xdr:row>
      <xdr:rowOff>59499</xdr:rowOff>
    </xdr:from>
    <xdr:ext cx="559191" cy="511713"/>
    <xdr:pic>
      <xdr:nvPicPr>
        <xdr:cNvPr id="13" name="図 12" descr="rId2">
          <a:extLst>
            <a:ext uri="{FF2B5EF4-FFF2-40B4-BE49-F238E27FC236}">
              <a16:creationId xmlns:a16="http://schemas.microsoft.com/office/drawing/2014/main" xmlns="" id="{DF140E09-9130-4EBD-8892-C6BA84B0E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4389" y="1240599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171742</xdr:colOff>
      <xdr:row>9</xdr:row>
      <xdr:rowOff>50408</xdr:rowOff>
    </xdr:from>
    <xdr:to>
      <xdr:col>17</xdr:col>
      <xdr:colOff>730933</xdr:colOff>
      <xdr:row>9</xdr:row>
      <xdr:rowOff>586153</xdr:rowOff>
    </xdr:to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04F61AAF-6705-4106-8078-C2914C1AE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0202" y="6115928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212654</xdr:colOff>
      <xdr:row>9</xdr:row>
      <xdr:rowOff>81443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DAE08CD8-6615-49AA-8984-E3F9687B5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654" y="613348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9C24254D-0913-422A-B6A7-D32CF7DE0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126620</xdr:colOff>
      <xdr:row>5</xdr:row>
      <xdr:rowOff>278422</xdr:rowOff>
    </xdr:from>
    <xdr:ext cx="559191" cy="511713"/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9418F7A2-AEEB-48DE-B466-289B1C08F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7680" y="2960662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381000</xdr:colOff>
      <xdr:row>9</xdr:row>
      <xdr:rowOff>30068</xdr:rowOff>
    </xdr:from>
    <xdr:ext cx="427406" cy="420477"/>
    <xdr:pic>
      <xdr:nvPicPr>
        <xdr:cNvPr id="6" name="図 5">
          <a:extLst>
            <a:ext uri="{FF2B5EF4-FFF2-40B4-BE49-F238E27FC236}">
              <a16:creationId xmlns:a16="http://schemas.microsoft.com/office/drawing/2014/main" xmlns="" id="{A66AD1FB-80E5-473D-AA4E-4C7B8C01E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3154" y="6082106"/>
          <a:ext cx="427406" cy="42047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307271</xdr:colOff>
      <xdr:row>5</xdr:row>
      <xdr:rowOff>22083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5E88E7F6-96C0-4F55-B0BD-F945F2F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531" y="270432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3</xdr:row>
      <xdr:rowOff>61595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EDFD3067-DED9-4029-A25E-698483DC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234260</xdr:colOff>
      <xdr:row>5</xdr:row>
      <xdr:rowOff>51638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97FE1035-1CBA-4514-AE53-A26DCBFD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73387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228903</xdr:colOff>
      <xdr:row>9</xdr:row>
      <xdr:rowOff>65064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A16893F7-189C-444D-A4E9-141251BF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763" y="783746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249661</xdr:colOff>
      <xdr:row>7</xdr:row>
      <xdr:rowOff>22081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193AFBA-160B-4D3E-85A5-83F6F561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321" y="440358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30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23579E59-B7D1-4043-8D7C-00B14927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126620</xdr:colOff>
      <xdr:row>7</xdr:row>
      <xdr:rowOff>278422</xdr:rowOff>
    </xdr:from>
    <xdr:ext cx="559191" cy="511713"/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A47E8F34-73C0-4CCF-AE5D-CC92E438D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7680" y="2960662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204695</xdr:colOff>
      <xdr:row>5</xdr:row>
      <xdr:rowOff>725467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AE25BC16-948D-4D2A-9B27-496B0A14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49387" y="359762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234002</xdr:colOff>
      <xdr:row>3</xdr:row>
      <xdr:rowOff>1282313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22BA997-1C7A-4219-A393-A480141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694" y="245462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343647</xdr:colOff>
      <xdr:row>11</xdr:row>
      <xdr:rowOff>759</xdr:rowOff>
    </xdr:from>
    <xdr:ext cx="494067" cy="486057"/>
    <xdr:pic>
      <xdr:nvPicPr>
        <xdr:cNvPr id="6" name="図 5">
          <a:extLst>
            <a:ext uri="{FF2B5EF4-FFF2-40B4-BE49-F238E27FC236}">
              <a16:creationId xmlns:a16="http://schemas.microsoft.com/office/drawing/2014/main" xmlns="" id="{0D599F62-E185-45FE-BD69-CD28DCC52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49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564346</xdr:colOff>
      <xdr:row>9</xdr:row>
      <xdr:rowOff>1239097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E303BA01-D1CF-4F51-9734-1C6E878B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1577" y="730578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5</xdr:row>
      <xdr:rowOff>76249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E8B6590-93C2-47B2-862A-E9118944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125734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264315</xdr:colOff>
      <xdr:row>5</xdr:row>
      <xdr:rowOff>51390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860AC776-3849-4017-BFFC-1FC9984C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27336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205154</xdr:colOff>
      <xdr:row>3</xdr:row>
      <xdr:rowOff>73269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F6B54E66-370C-4074-9D9B-25FC9B97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6231" y="124557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222651</xdr:colOff>
      <xdr:row>7</xdr:row>
      <xdr:rowOff>54866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D2A11FFD-97D7-4EA9-9046-C754BE16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1" y="27371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CC52AD83-231B-4BF1-8B28-4B003A07E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126620</xdr:colOff>
      <xdr:row>5</xdr:row>
      <xdr:rowOff>278422</xdr:rowOff>
    </xdr:from>
    <xdr:ext cx="559191" cy="511713"/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6F68EED6-D20C-4987-8773-F98D0BD3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7680" y="2960662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185811</xdr:colOff>
      <xdr:row>3</xdr:row>
      <xdr:rowOff>74440</xdr:rowOff>
    </xdr:from>
    <xdr:to>
      <xdr:col>9</xdr:col>
      <xdr:colOff>745002</xdr:colOff>
      <xdr:row>3</xdr:row>
      <xdr:rowOff>586153</xdr:rowOff>
    </xdr:to>
    <xdr:pic>
      <xdr:nvPicPr>
        <xdr:cNvPr id="8" name="図 7" descr="rId2">
          <a:extLst>
            <a:ext uri="{FF2B5EF4-FFF2-40B4-BE49-F238E27FC236}">
              <a16:creationId xmlns:a16="http://schemas.microsoft.com/office/drawing/2014/main" xmlns="" id="{925BA302-5B8B-4827-AECD-002DD5448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7071" y="296242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228903</xdr:colOff>
      <xdr:row>9</xdr:row>
      <xdr:rowOff>65064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141A4CFB-E236-4333-917C-344B456A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783746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21</xdr:col>
      <xdr:colOff>263769</xdr:colOff>
      <xdr:row>3</xdr:row>
      <xdr:rowOff>69753</xdr:rowOff>
    </xdr:from>
    <xdr:to>
      <xdr:col>21</xdr:col>
      <xdr:colOff>767275</xdr:colOff>
      <xdr:row>3</xdr:row>
      <xdr:rowOff>481951</xdr:rowOff>
    </xdr:to>
    <xdr:pic>
      <xdr:nvPicPr>
        <xdr:cNvPr id="10" name="図 9" descr="rId2">
          <a:extLst>
            <a:ext uri="{FF2B5EF4-FFF2-40B4-BE49-F238E27FC236}">
              <a16:creationId xmlns:a16="http://schemas.microsoft.com/office/drawing/2014/main" xmlns="" id="{AC336A8E-51D8-4E29-9969-7AB77192E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5029" y="125085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228001</xdr:colOff>
      <xdr:row>7</xdr:row>
      <xdr:rowOff>59786</xdr:rowOff>
    </xdr:from>
    <xdr:to>
      <xdr:col>17</xdr:col>
      <xdr:colOff>808892</xdr:colOff>
      <xdr:row>7</xdr:row>
      <xdr:rowOff>630115</xdr:rowOff>
    </xdr:to>
    <xdr:pic>
      <xdr:nvPicPr>
        <xdr:cNvPr id="11" name="図 4" descr="rId2">
          <a:extLst>
            <a:ext uri="{FF2B5EF4-FFF2-40B4-BE49-F238E27FC236}">
              <a16:creationId xmlns:a16="http://schemas.microsoft.com/office/drawing/2014/main" xmlns="" id="{005533AF-C375-49C2-BD7C-605AE1C86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261" y="614816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126620</xdr:colOff>
      <xdr:row>5</xdr:row>
      <xdr:rowOff>278422</xdr:rowOff>
    </xdr:from>
    <xdr:ext cx="559191" cy="511713"/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7680" y="2960662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307271</xdr:colOff>
      <xdr:row>5</xdr:row>
      <xdr:rowOff>22083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731" y="44112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292617</xdr:colOff>
      <xdr:row>5</xdr:row>
      <xdr:rowOff>36737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8277" y="271897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343647</xdr:colOff>
      <xdr:row>9</xdr:row>
      <xdr:rowOff>759</xdr:rowOff>
    </xdr:from>
    <xdr:ext cx="494067" cy="486057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3647" y="6052797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212654</xdr:colOff>
      <xdr:row>9</xdr:row>
      <xdr:rowOff>154712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14" y="622023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126620</xdr:colOff>
      <xdr:row>5</xdr:row>
      <xdr:rowOff>278422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2582" y="2945422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228001</xdr:colOff>
      <xdr:row>7</xdr:row>
      <xdr:rowOff>59786</xdr:rowOff>
    </xdr:from>
    <xdr:to>
      <xdr:col>9</xdr:col>
      <xdr:colOff>808892</xdr:colOff>
      <xdr:row>7</xdr:row>
      <xdr:rowOff>630115</xdr:rowOff>
    </xdr:to>
    <xdr:pic>
      <xdr:nvPicPr>
        <xdr:cNvPr id="14" name="図 4" descr="rId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261" y="614816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251959</xdr:colOff>
      <xdr:row>3</xdr:row>
      <xdr:rowOff>40212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882" y="121252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253337</xdr:colOff>
      <xdr:row>3</xdr:row>
      <xdr:rowOff>58616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4597" y="294659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283506</xdr:colOff>
      <xdr:row>5</xdr:row>
      <xdr:rowOff>46366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660" y="271336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222652</xdr:colOff>
      <xdr:row>5</xdr:row>
      <xdr:rowOff>106528</xdr:rowOff>
    </xdr:from>
    <xdr:ext cx="524457" cy="515954"/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2" y="27887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228903</xdr:colOff>
      <xdr:row>9</xdr:row>
      <xdr:rowOff>65064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639505</xdr:colOff>
      <xdr:row>6</xdr:row>
      <xdr:rowOff>0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4765" y="400050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171742</xdr:colOff>
      <xdr:row>9</xdr:row>
      <xdr:rowOff>50408</xdr:rowOff>
    </xdr:from>
    <xdr:to>
      <xdr:col>17</xdr:col>
      <xdr:colOff>730933</xdr:colOff>
      <xdr:row>9</xdr:row>
      <xdr:rowOff>586153</xdr:rowOff>
    </xdr:to>
    <xdr:pic>
      <xdr:nvPicPr>
        <xdr:cNvPr id="18" name="図 17" descr="rId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3002" y="6115928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307271</xdr:colOff>
      <xdr:row>5</xdr:row>
      <xdr:rowOff>22083</xdr:rowOff>
    </xdr:from>
    <xdr:ext cx="524457" cy="515954"/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731" y="44112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253338</xdr:colOff>
      <xdr:row>3</xdr:row>
      <xdr:rowOff>61595</xdr:rowOff>
    </xdr:from>
    <xdr:ext cx="524457" cy="515954"/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38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17</xdr:col>
      <xdr:colOff>263769</xdr:colOff>
      <xdr:row>3</xdr:row>
      <xdr:rowOff>69753</xdr:rowOff>
    </xdr:from>
    <xdr:to>
      <xdr:col>17</xdr:col>
      <xdr:colOff>767275</xdr:colOff>
      <xdr:row>3</xdr:row>
      <xdr:rowOff>481951</xdr:rowOff>
    </xdr:to>
    <xdr:pic>
      <xdr:nvPicPr>
        <xdr:cNvPr id="22" name="図 21" descr="rId2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5029" y="125085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30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5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5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5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7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7</xdr:row>
      <xdr:rowOff>1158824</xdr:rowOff>
    </xdr:from>
    <xdr:to>
      <xdr:col>29</xdr:col>
      <xdr:colOff>501162</xdr:colOff>
      <xdr:row>9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639505</xdr:colOff>
      <xdr:row>8</xdr:row>
      <xdr:rowOff>0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4765" y="400050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155929</xdr:colOff>
      <xdr:row>5</xdr:row>
      <xdr:rowOff>59499</xdr:rowOff>
    </xdr:from>
    <xdr:ext cx="559191" cy="511713"/>
    <xdr:pic>
      <xdr:nvPicPr>
        <xdr:cNvPr id="16" name="図 15" descr="rId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4389" y="1240599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185811</xdr:colOff>
      <xdr:row>5</xdr:row>
      <xdr:rowOff>74440</xdr:rowOff>
    </xdr:from>
    <xdr:to>
      <xdr:col>21</xdr:col>
      <xdr:colOff>745002</xdr:colOff>
      <xdr:row>5</xdr:row>
      <xdr:rowOff>586153</xdr:rowOff>
    </xdr:to>
    <xdr:pic>
      <xdr:nvPicPr>
        <xdr:cNvPr id="17" name="図 16" descr="rId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4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228903</xdr:colOff>
      <xdr:row>11</xdr:row>
      <xdr:rowOff>65064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212654</xdr:colOff>
      <xdr:row>11</xdr:row>
      <xdr:rowOff>154712</xdr:rowOff>
    </xdr:from>
    <xdr:ext cx="524457" cy="515954"/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14" y="622023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281267</xdr:colOff>
      <xdr:row>7</xdr:row>
      <xdr:rowOff>77221</xdr:rowOff>
    </xdr:from>
    <xdr:ext cx="524457" cy="515954"/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127" y="275946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9</xdr:col>
      <xdr:colOff>228001</xdr:colOff>
      <xdr:row>9</xdr:row>
      <xdr:rowOff>59786</xdr:rowOff>
    </xdr:from>
    <xdr:to>
      <xdr:col>9</xdr:col>
      <xdr:colOff>808892</xdr:colOff>
      <xdr:row>9</xdr:row>
      <xdr:rowOff>630115</xdr:rowOff>
    </xdr:to>
    <xdr:pic>
      <xdr:nvPicPr>
        <xdr:cNvPr id="22" name="図 4" descr="rId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4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639505</xdr:colOff>
      <xdr:row>6</xdr:row>
      <xdr:rowOff>0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4765" y="400050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264315</xdr:colOff>
      <xdr:row>3</xdr:row>
      <xdr:rowOff>51390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5575" y="123249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307271</xdr:colOff>
      <xdr:row>5</xdr:row>
      <xdr:rowOff>22083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731" y="44112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125734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267991</xdr:colOff>
      <xdr:row>3</xdr:row>
      <xdr:rowOff>61595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6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222652</xdr:colOff>
      <xdr:row>3</xdr:row>
      <xdr:rowOff>33259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3912" y="121435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222652</xdr:colOff>
      <xdr:row>5</xdr:row>
      <xdr:rowOff>106528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512" y="449564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C646039C-A0A4-4413-A989-D3663AFA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21</xdr:col>
      <xdr:colOff>307271</xdr:colOff>
      <xdr:row>5</xdr:row>
      <xdr:rowOff>22083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5B9A87E8-AB6C-446A-858A-2D2FB0B2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531" y="270432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253338</xdr:colOff>
      <xdr:row>5</xdr:row>
      <xdr:rowOff>61595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C90B64C7-DE7F-45E1-9BC1-078A69B6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798" y="274383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4A250AD-65C7-423F-8098-11227D85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125734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9</xdr:col>
      <xdr:colOff>228001</xdr:colOff>
      <xdr:row>7</xdr:row>
      <xdr:rowOff>59786</xdr:rowOff>
    </xdr:from>
    <xdr:to>
      <xdr:col>9</xdr:col>
      <xdr:colOff>808892</xdr:colOff>
      <xdr:row>7</xdr:row>
      <xdr:rowOff>630115</xdr:rowOff>
    </xdr:to>
    <xdr:pic>
      <xdr:nvPicPr>
        <xdr:cNvPr id="6" name="図 4" descr="rId2">
          <a:extLst>
            <a:ext uri="{FF2B5EF4-FFF2-40B4-BE49-F238E27FC236}">
              <a16:creationId xmlns:a16="http://schemas.microsoft.com/office/drawing/2014/main" xmlns="" id="{72065955-9F76-4F85-9A7C-16A1CC398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8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222652</xdr:colOff>
      <xdr:row>3</xdr:row>
      <xdr:rowOff>33259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4307C2A-F7BA-4312-9F24-961C0E05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2" y="121435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381000</xdr:colOff>
      <xdr:row>9</xdr:row>
      <xdr:rowOff>30068</xdr:rowOff>
    </xdr:from>
    <xdr:ext cx="427406" cy="420477"/>
    <xdr:pic>
      <xdr:nvPicPr>
        <xdr:cNvPr id="8" name="図 7">
          <a:extLst>
            <a:ext uri="{FF2B5EF4-FFF2-40B4-BE49-F238E27FC236}">
              <a16:creationId xmlns:a16="http://schemas.microsoft.com/office/drawing/2014/main" xmlns="" id="{D0A8CB04-8C41-40ED-AEDD-CD94DEAB2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460" y="6095588"/>
          <a:ext cx="427406" cy="42047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343647</xdr:colOff>
      <xdr:row>9</xdr:row>
      <xdr:rowOff>759</xdr:rowOff>
    </xdr:from>
    <xdr:ext cx="494067" cy="486057"/>
    <xdr:pic>
      <xdr:nvPicPr>
        <xdr:cNvPr id="9" name="図 8">
          <a:extLst>
            <a:ext uri="{FF2B5EF4-FFF2-40B4-BE49-F238E27FC236}">
              <a16:creationId xmlns:a16="http://schemas.microsoft.com/office/drawing/2014/main" xmlns="" id="{06242A4A-33B1-412C-B8F6-A04AD10C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7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639505</xdr:colOff>
      <xdr:row>6</xdr:row>
      <xdr:rowOff>0</xdr:rowOff>
    </xdr:from>
    <xdr:ext cx="559191" cy="511713"/>
    <xdr:pic>
      <xdr:nvPicPr>
        <xdr:cNvPr id="10" name="図 9" descr="rId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4765" y="400050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264315</xdr:colOff>
      <xdr:row>3</xdr:row>
      <xdr:rowOff>51390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175" y="27336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343647</xdr:colOff>
      <xdr:row>9</xdr:row>
      <xdr:rowOff>759</xdr:rowOff>
    </xdr:from>
    <xdr:ext cx="494067" cy="486057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9307" y="777315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4652" y="11981557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222651</xdr:colOff>
      <xdr:row>5</xdr:row>
      <xdr:rowOff>54866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3728" y="122717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639505</xdr:colOff>
      <xdr:row>6</xdr:row>
      <xdr:rowOff>0</xdr:rowOff>
    </xdr:from>
    <xdr:ext cx="559191" cy="511713"/>
    <xdr:pic>
      <xdr:nvPicPr>
        <xdr:cNvPr id="17" name="図 16" descr="rId2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6736" y="4001384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253338</xdr:colOff>
      <xdr:row>3</xdr:row>
      <xdr:rowOff>61595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45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3</xdr:row>
      <xdr:rowOff>61595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1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374001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21</xdr:col>
      <xdr:colOff>253337</xdr:colOff>
      <xdr:row>5</xdr:row>
      <xdr:rowOff>58616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6568" y="293077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472760</xdr:colOff>
      <xdr:row>9</xdr:row>
      <xdr:rowOff>887405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9620" y="697578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458492</xdr:colOff>
      <xdr:row>7</xdr:row>
      <xdr:rowOff>926172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8552" y="531529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28</xdr:col>
      <xdr:colOff>82364</xdr:colOff>
      <xdr:row>11</xdr:row>
      <xdr:rowOff>607256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6624" y="837965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307271</xdr:colOff>
      <xdr:row>7</xdr:row>
      <xdr:rowOff>22083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9425" y="43889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21</xdr:col>
      <xdr:colOff>228001</xdr:colOff>
      <xdr:row>9</xdr:row>
      <xdr:rowOff>59786</xdr:rowOff>
    </xdr:from>
    <xdr:to>
      <xdr:col>21</xdr:col>
      <xdr:colOff>808892</xdr:colOff>
      <xdr:row>9</xdr:row>
      <xdr:rowOff>630115</xdr:rowOff>
    </xdr:to>
    <xdr:pic>
      <xdr:nvPicPr>
        <xdr:cNvPr id="20" name="図 4" descr="rId2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4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343647</xdr:colOff>
      <xdr:row>11</xdr:row>
      <xdr:rowOff>759</xdr:rowOff>
    </xdr:from>
    <xdr:ext cx="494067" cy="486057"/>
    <xdr:pic>
      <xdr:nvPicPr>
        <xdr:cNvPr id="23" name="図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93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171742</xdr:colOff>
      <xdr:row>11</xdr:row>
      <xdr:rowOff>50408</xdr:rowOff>
    </xdr:from>
    <xdr:ext cx="559191" cy="535745"/>
    <xdr:pic>
      <xdr:nvPicPr>
        <xdr:cNvPr id="24" name="図 23" descr="rId2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742" y="7802293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171742</xdr:colOff>
      <xdr:row>11</xdr:row>
      <xdr:rowOff>50408</xdr:rowOff>
    </xdr:from>
    <xdr:ext cx="559191" cy="535745"/>
    <xdr:pic>
      <xdr:nvPicPr>
        <xdr:cNvPr id="25" name="図 24" descr="rId2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742" y="7802293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277964</xdr:colOff>
      <xdr:row>7</xdr:row>
      <xdr:rowOff>22084</xdr:rowOff>
    </xdr:from>
    <xdr:ext cx="524457" cy="515954"/>
    <xdr:pic>
      <xdr:nvPicPr>
        <xdr:cNvPr id="26" name="図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964" y="43889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228903</xdr:colOff>
      <xdr:row>11</xdr:row>
      <xdr:rowOff>65064</xdr:rowOff>
    </xdr:from>
    <xdr:ext cx="524457" cy="515954"/>
    <xdr:pic>
      <xdr:nvPicPr>
        <xdr:cNvPr id="27" name="図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057" y="611710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165029</xdr:colOff>
      <xdr:row>3</xdr:row>
      <xdr:rowOff>154712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089" y="13358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155929</xdr:colOff>
      <xdr:row>3</xdr:row>
      <xdr:rowOff>59499</xdr:rowOff>
    </xdr:from>
    <xdr:ext cx="559191" cy="511713"/>
    <xdr:pic>
      <xdr:nvPicPr>
        <xdr:cNvPr id="20" name="図 19" descr="rId2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8789" y="1240599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292617</xdr:colOff>
      <xdr:row>5</xdr:row>
      <xdr:rowOff>36737</xdr:rowOff>
    </xdr:from>
    <xdr:ext cx="524457" cy="515954"/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2617" y="270373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5</xdr:row>
      <xdr:rowOff>51638</xdr:rowOff>
    </xdr:from>
    <xdr:ext cx="524457" cy="515954"/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73387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234260</xdr:colOff>
      <xdr:row>3</xdr:row>
      <xdr:rowOff>51638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2720" y="29396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238683</xdr:colOff>
      <xdr:row>3</xdr:row>
      <xdr:rowOff>76249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143" y="29642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283506</xdr:colOff>
      <xdr:row>5</xdr:row>
      <xdr:rowOff>46366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9166" y="27286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222651</xdr:colOff>
      <xdr:row>5</xdr:row>
      <xdr:rowOff>54866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511" y="27371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21</xdr:col>
      <xdr:colOff>263769</xdr:colOff>
      <xdr:row>3</xdr:row>
      <xdr:rowOff>69753</xdr:rowOff>
    </xdr:from>
    <xdr:to>
      <xdr:col>21</xdr:col>
      <xdr:colOff>767275</xdr:colOff>
      <xdr:row>3</xdr:row>
      <xdr:rowOff>481951</xdr:rowOff>
    </xdr:to>
    <xdr:pic>
      <xdr:nvPicPr>
        <xdr:cNvPr id="20" name="図 19" descr="rId2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9429" y="275199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245178</xdr:colOff>
      <xdr:row>7</xdr:row>
      <xdr:rowOff>9168</xdr:rowOff>
    </xdr:from>
    <xdr:ext cx="524457" cy="515954"/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8409" y="437601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212654</xdr:colOff>
      <xdr:row>9</xdr:row>
      <xdr:rowOff>154712</xdr:rowOff>
    </xdr:from>
    <xdr:ext cx="524457" cy="515954"/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808" y="62067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307529</xdr:colOff>
      <xdr:row>5</xdr:row>
      <xdr:rowOff>1267908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61789" y="395014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396200</xdr:colOff>
      <xdr:row>3</xdr:row>
      <xdr:rowOff>872005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3431" y="204431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13</xdr:col>
      <xdr:colOff>185811</xdr:colOff>
      <xdr:row>3</xdr:row>
      <xdr:rowOff>74440</xdr:rowOff>
    </xdr:from>
    <xdr:to>
      <xdr:col>13</xdr:col>
      <xdr:colOff>745002</xdr:colOff>
      <xdr:row>3</xdr:row>
      <xdr:rowOff>586153</xdr:rowOff>
    </xdr:to>
    <xdr:pic>
      <xdr:nvPicPr>
        <xdr:cNvPr id="12" name="図 11" descr="rId2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8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228903</xdr:colOff>
      <xdr:row>9</xdr:row>
      <xdr:rowOff>65064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267991</xdr:colOff>
      <xdr:row>3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6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248656</xdr:colOff>
      <xdr:row>5</xdr:row>
      <xdr:rowOff>51391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248656</xdr:colOff>
      <xdr:row>5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3</xdr:row>
      <xdr:rowOff>61595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7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036" y="32060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8" name="図 4" descr="rId2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3261" y="3841064"/>
          <a:ext cx="577961" cy="56974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307529</xdr:colOff>
      <xdr:row>5</xdr:row>
      <xdr:rowOff>1267908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18414" y="39349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5</xdr:row>
      <xdr:rowOff>51390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444051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26376</xdr:colOff>
      <xdr:row>5</xdr:row>
      <xdr:rowOff>523791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9799" y="319079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28</xdr:col>
      <xdr:colOff>609001</xdr:colOff>
      <xdr:row>5</xdr:row>
      <xdr:rowOff>1158824</xdr:rowOff>
    </xdr:from>
    <xdr:to>
      <xdr:col>29</xdr:col>
      <xdr:colOff>501162</xdr:colOff>
      <xdr:row>7</xdr:row>
      <xdr:rowOff>29307</xdr:rowOff>
    </xdr:to>
    <xdr:pic>
      <xdr:nvPicPr>
        <xdr:cNvPr id="11" name="図 4" descr="rId2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9886" y="3825824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253338</xdr:colOff>
      <xdr:row>3</xdr:row>
      <xdr:rowOff>61595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1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281267</xdr:colOff>
      <xdr:row>3</xdr:row>
      <xdr:rowOff>25558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327" y="120665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3</xdr:row>
      <xdr:rowOff>51638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123273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125734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292617</xdr:colOff>
      <xdr:row>5</xdr:row>
      <xdr:rowOff>36737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8277" y="442585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222651</xdr:colOff>
      <xdr:row>5</xdr:row>
      <xdr:rowOff>54866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11" y="27371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290145</xdr:colOff>
      <xdr:row>3</xdr:row>
      <xdr:rowOff>25560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3005" y="120666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17</xdr:col>
      <xdr:colOff>228001</xdr:colOff>
      <xdr:row>7</xdr:row>
      <xdr:rowOff>59786</xdr:rowOff>
    </xdr:from>
    <xdr:to>
      <xdr:col>17</xdr:col>
      <xdr:colOff>808892</xdr:colOff>
      <xdr:row>7</xdr:row>
      <xdr:rowOff>630115</xdr:rowOff>
    </xdr:to>
    <xdr:pic>
      <xdr:nvPicPr>
        <xdr:cNvPr id="20" name="図 4" descr="rId2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4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5</xdr:row>
      <xdr:rowOff>30479</xdr:rowOff>
    </xdr:from>
    <xdr:to>
      <xdr:col>25</xdr:col>
      <xdr:colOff>471853</xdr:colOff>
      <xdr:row>5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271271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248656</xdr:colOff>
      <xdr:row>5</xdr:row>
      <xdr:rowOff>857352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348" y="352435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605029</xdr:colOff>
      <xdr:row>3</xdr:row>
      <xdr:rowOff>794287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9721" y="19665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277964</xdr:colOff>
      <xdr:row>4</xdr:row>
      <xdr:rowOff>241891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5195" y="252789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249661</xdr:colOff>
      <xdr:row>7</xdr:row>
      <xdr:rowOff>22081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738" y="438892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5</xdr:col>
      <xdr:colOff>185811</xdr:colOff>
      <xdr:row>3</xdr:row>
      <xdr:rowOff>74440</xdr:rowOff>
    </xdr:from>
    <xdr:to>
      <xdr:col>5</xdr:col>
      <xdr:colOff>745002</xdr:colOff>
      <xdr:row>3</xdr:row>
      <xdr:rowOff>586153</xdr:rowOff>
    </xdr:to>
    <xdr:pic>
      <xdr:nvPicPr>
        <xdr:cNvPr id="12" name="図 11" descr="rId2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8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234260</xdr:colOff>
      <xdr:row>5</xdr:row>
      <xdr:rowOff>51638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73387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3</xdr:row>
      <xdr:rowOff>81274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516" y="126237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6B4C8B33-A1FA-4FD8-9153-D67D4492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21</xdr:col>
      <xdr:colOff>307271</xdr:colOff>
      <xdr:row>5</xdr:row>
      <xdr:rowOff>22083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4EE6758B-A673-4FBB-BED6-F41BBD8E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531" y="270432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253338</xdr:colOff>
      <xdr:row>5</xdr:row>
      <xdr:rowOff>61595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FA8B08FC-5530-40F0-9AB2-FC6B714F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38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2DAE697-2090-4D1D-BA79-EB3E25B77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29642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9</xdr:col>
      <xdr:colOff>228001</xdr:colOff>
      <xdr:row>7</xdr:row>
      <xdr:rowOff>59786</xdr:rowOff>
    </xdr:from>
    <xdr:to>
      <xdr:col>9</xdr:col>
      <xdr:colOff>808892</xdr:colOff>
      <xdr:row>7</xdr:row>
      <xdr:rowOff>630115</xdr:rowOff>
    </xdr:to>
    <xdr:pic>
      <xdr:nvPicPr>
        <xdr:cNvPr id="15" name="図 4" descr="rId2">
          <a:extLst>
            <a:ext uri="{FF2B5EF4-FFF2-40B4-BE49-F238E27FC236}">
              <a16:creationId xmlns:a16="http://schemas.microsoft.com/office/drawing/2014/main" xmlns="" id="{4B9BC0DB-C195-4788-BA64-B622AB8F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36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222652</xdr:colOff>
      <xdr:row>3</xdr:row>
      <xdr:rowOff>33259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B416A5C9-BAB8-49AE-AF1E-E41E24DD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652" y="120556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381000</xdr:colOff>
      <xdr:row>9</xdr:row>
      <xdr:rowOff>30068</xdr:rowOff>
    </xdr:from>
    <xdr:ext cx="427406" cy="420477"/>
    <xdr:pic>
      <xdr:nvPicPr>
        <xdr:cNvPr id="18" name="図 17">
          <a:extLst>
            <a:ext uri="{FF2B5EF4-FFF2-40B4-BE49-F238E27FC236}">
              <a16:creationId xmlns:a16="http://schemas.microsoft.com/office/drawing/2014/main" xmlns="" id="{35DA708A-5E5D-486D-903D-E808505B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6082106"/>
          <a:ext cx="427406" cy="42047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343647</xdr:colOff>
      <xdr:row>9</xdr:row>
      <xdr:rowOff>759</xdr:rowOff>
    </xdr:from>
    <xdr:ext cx="494067" cy="486057"/>
    <xdr:pic>
      <xdr:nvPicPr>
        <xdr:cNvPr id="20" name="図 19">
          <a:extLst>
            <a:ext uri="{FF2B5EF4-FFF2-40B4-BE49-F238E27FC236}">
              <a16:creationId xmlns:a16="http://schemas.microsoft.com/office/drawing/2014/main" xmlns="" id="{12EA865F-2677-4AB9-8CCD-47E2B41D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86878" y="6052797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5</xdr:row>
      <xdr:rowOff>30479</xdr:rowOff>
    </xdr:from>
    <xdr:to>
      <xdr:col>25</xdr:col>
      <xdr:colOff>471853</xdr:colOff>
      <xdr:row>5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271271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267991</xdr:colOff>
      <xdr:row>3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64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264315</xdr:colOff>
      <xdr:row>5</xdr:row>
      <xdr:rowOff>36736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271897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5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5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5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7</xdr:row>
      <xdr:rowOff>30479</xdr:rowOff>
    </xdr:from>
    <xdr:to>
      <xdr:col>25</xdr:col>
      <xdr:colOff>471853</xdr:colOff>
      <xdr:row>7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271271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472760</xdr:colOff>
      <xdr:row>9</xdr:row>
      <xdr:rowOff>887405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9620" y="526890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229198</xdr:colOff>
      <xdr:row>7</xdr:row>
      <xdr:rowOff>484461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4458" y="3166701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458492</xdr:colOff>
      <xdr:row>7</xdr:row>
      <xdr:rowOff>926172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8107" y="359317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28</xdr:col>
      <xdr:colOff>82364</xdr:colOff>
      <xdr:row>11</xdr:row>
      <xdr:rowOff>607256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3249" y="665929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435124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6162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843273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202437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5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1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281267</xdr:colOff>
      <xdr:row>5</xdr:row>
      <xdr:rowOff>25558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327" y="120665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7</xdr:row>
      <xdr:rowOff>51390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175" y="27336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267294</xdr:colOff>
      <xdr:row>11</xdr:row>
      <xdr:rowOff>53130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354" y="61186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5</xdr:row>
      <xdr:rowOff>30479</xdr:rowOff>
    </xdr:from>
    <xdr:to>
      <xdr:col>25</xdr:col>
      <xdr:colOff>471853</xdr:colOff>
      <xdr:row>5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271271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472760</xdr:colOff>
      <xdr:row>7</xdr:row>
      <xdr:rowOff>887405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7452" y="525425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229198</xdr:colOff>
      <xdr:row>5</xdr:row>
      <xdr:rowOff>484461</xdr:rowOff>
    </xdr:from>
    <xdr:ext cx="559191" cy="511713"/>
    <xdr:pic>
      <xdr:nvPicPr>
        <xdr:cNvPr id="10" name="図 9" descr="rId2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6429" y="3151461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267991</xdr:colOff>
      <xdr:row>3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08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89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118110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5</xdr:row>
      <xdr:rowOff>30479</xdr:rowOff>
    </xdr:from>
    <xdr:to>
      <xdr:col>25</xdr:col>
      <xdr:colOff>471853</xdr:colOff>
      <xdr:row>5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271271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165029</xdr:colOff>
      <xdr:row>3</xdr:row>
      <xdr:rowOff>154712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089" y="13358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222652</xdr:colOff>
      <xdr:row>3</xdr:row>
      <xdr:rowOff>33259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3912" y="121435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155929</xdr:colOff>
      <xdr:row>3</xdr:row>
      <xdr:rowOff>59499</xdr:rowOff>
    </xdr:from>
    <xdr:ext cx="559191" cy="511713"/>
    <xdr:pic>
      <xdr:nvPicPr>
        <xdr:cNvPr id="15" name="図 14" descr="rId2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4389" y="1240599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99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13</xdr:col>
      <xdr:colOff>263769</xdr:colOff>
      <xdr:row>5</xdr:row>
      <xdr:rowOff>69753</xdr:rowOff>
    </xdr:from>
    <xdr:to>
      <xdr:col>13</xdr:col>
      <xdr:colOff>767275</xdr:colOff>
      <xdr:row>5</xdr:row>
      <xdr:rowOff>481951</xdr:rowOff>
    </xdr:to>
    <xdr:pic>
      <xdr:nvPicPr>
        <xdr:cNvPr id="17" name="図 16" descr="rId2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6629" y="275199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228001</xdr:colOff>
      <xdr:row>7</xdr:row>
      <xdr:rowOff>59786</xdr:rowOff>
    </xdr:from>
    <xdr:to>
      <xdr:col>21</xdr:col>
      <xdr:colOff>808892</xdr:colOff>
      <xdr:row>7</xdr:row>
      <xdr:rowOff>630115</xdr:rowOff>
    </xdr:to>
    <xdr:pic>
      <xdr:nvPicPr>
        <xdr:cNvPr id="18" name="図 4" descr="rId2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4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374001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5589" y="128665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0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6162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0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202437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5</xdr:row>
      <xdr:rowOff>30479</xdr:rowOff>
    </xdr:from>
    <xdr:to>
      <xdr:col>25</xdr:col>
      <xdr:colOff>471853</xdr:colOff>
      <xdr:row>5</xdr:row>
      <xdr:rowOff>600808</xdr:rowOff>
    </xdr:to>
    <xdr:pic>
      <xdr:nvPicPr>
        <xdr:cNvPr id="7" name="図 4" descr="rId2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0752" y="4419599"/>
          <a:ext cx="57796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248656</xdr:colOff>
      <xdr:row>5</xdr:row>
      <xdr:rowOff>51391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99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5</xdr:row>
      <xdr:rowOff>51638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73387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212654</xdr:colOff>
      <xdr:row>9</xdr:row>
      <xdr:rowOff>154712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5885" y="62067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903" y="611710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6714" y="95230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414529</xdr:colOff>
      <xdr:row>3</xdr:row>
      <xdr:rowOff>105557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0491" y="127786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435124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0286" y="16162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843273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0179" y="202437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24</xdr:col>
      <xdr:colOff>579692</xdr:colOff>
      <xdr:row>7</xdr:row>
      <xdr:rowOff>30479</xdr:rowOff>
    </xdr:from>
    <xdr:to>
      <xdr:col>25</xdr:col>
      <xdr:colOff>471853</xdr:colOff>
      <xdr:row>7</xdr:row>
      <xdr:rowOff>600808</xdr:rowOff>
    </xdr:to>
    <xdr:pic>
      <xdr:nvPicPr>
        <xdr:cNvPr id="18" name="図 4" descr="rId2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35654" y="4397325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292617</xdr:colOff>
      <xdr:row>7</xdr:row>
      <xdr:rowOff>36737</xdr:rowOff>
    </xdr:from>
    <xdr:ext cx="524457" cy="515954"/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694" y="440358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267991</xdr:colOff>
      <xdr:row>5</xdr:row>
      <xdr:rowOff>61595</xdr:rowOff>
    </xdr:from>
    <xdr:ext cx="524457" cy="515954"/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08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234260</xdr:colOff>
      <xdr:row>5</xdr:row>
      <xdr:rowOff>51638</xdr:rowOff>
    </xdr:from>
    <xdr:ext cx="524457" cy="515954"/>
    <xdr:pic>
      <xdr:nvPicPr>
        <xdr:cNvPr id="23" name="図 22">
          <a:extLst>
            <a:ext uri="{FF2B5EF4-FFF2-40B4-BE49-F238E27FC236}">
              <a16:creationId xmlns:a16="http://schemas.microsoft.com/office/drawing/2014/main" xmlns="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9396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238683</xdr:colOff>
      <xdr:row>5</xdr:row>
      <xdr:rowOff>76249</xdr:rowOff>
    </xdr:from>
    <xdr:ext cx="524457" cy="515954"/>
    <xdr:pic>
      <xdr:nvPicPr>
        <xdr:cNvPr id="24" name="図 23">
          <a:extLst>
            <a:ext uri="{FF2B5EF4-FFF2-40B4-BE49-F238E27FC236}">
              <a16:creationId xmlns:a16="http://schemas.microsoft.com/office/drawing/2014/main" xmlns="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143" y="125734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27</xdr:col>
      <xdr:colOff>575721</xdr:colOff>
      <xdr:row>5</xdr:row>
      <xdr:rowOff>603788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4181" y="328602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486422</xdr:colOff>
      <xdr:row>3</xdr:row>
      <xdr:rowOff>567750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114" y="174005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567563</xdr:colOff>
      <xdr:row>5</xdr:row>
      <xdr:rowOff>756514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4423" y="343875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604332</xdr:colOff>
      <xdr:row>9</xdr:row>
      <xdr:rowOff>170361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392" y="623588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588998</xdr:colOff>
      <xdr:row>7</xdr:row>
      <xdr:rowOff>692682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5858" y="507418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365887</xdr:colOff>
      <xdr:row>4</xdr:row>
      <xdr:rowOff>344468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3118" y="26304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29854</xdr:colOff>
      <xdr:row>2</xdr:row>
      <xdr:rowOff>197928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546" y="94527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267991</xdr:colOff>
      <xdr:row>3</xdr:row>
      <xdr:rowOff>61595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64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310959</xdr:colOff>
      <xdr:row>7</xdr:row>
      <xdr:rowOff>119715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8190" y="448656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165029</xdr:colOff>
      <xdr:row>3</xdr:row>
      <xdr:rowOff>154712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089" y="13358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264315</xdr:colOff>
      <xdr:row>5</xdr:row>
      <xdr:rowOff>51390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392" y="271839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3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38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199021</xdr:colOff>
      <xdr:row>7</xdr:row>
      <xdr:rowOff>483417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5881" y="486491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109374</xdr:colOff>
      <xdr:row>9</xdr:row>
      <xdr:rowOff>513299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9434" y="657881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5</xdr:col>
      <xdr:colOff>185811</xdr:colOff>
      <xdr:row>3</xdr:row>
      <xdr:rowOff>74440</xdr:rowOff>
    </xdr:from>
    <xdr:to>
      <xdr:col>5</xdr:col>
      <xdr:colOff>745002</xdr:colOff>
      <xdr:row>3</xdr:row>
      <xdr:rowOff>586153</xdr:rowOff>
    </xdr:to>
    <xdr:pic>
      <xdr:nvPicPr>
        <xdr:cNvPr id="15" name="図 14" descr="rId2"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4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248656</xdr:colOff>
      <xdr:row>5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13</xdr:col>
      <xdr:colOff>263769</xdr:colOff>
      <xdr:row>5</xdr:row>
      <xdr:rowOff>69753</xdr:rowOff>
    </xdr:from>
    <xdr:to>
      <xdr:col>13</xdr:col>
      <xdr:colOff>767275</xdr:colOff>
      <xdr:row>5</xdr:row>
      <xdr:rowOff>481951</xdr:rowOff>
    </xdr:to>
    <xdr:pic>
      <xdr:nvPicPr>
        <xdr:cNvPr id="17" name="図 16" descr="rId2"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6629" y="275199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245178</xdr:colOff>
      <xdr:row>7</xdr:row>
      <xdr:rowOff>9168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3638" y="43906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228903</xdr:colOff>
      <xdr:row>9</xdr:row>
      <xdr:rowOff>65064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642094</xdr:colOff>
      <xdr:row>5</xdr:row>
      <xdr:rowOff>1301425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154" y="398366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248656</xdr:colOff>
      <xdr:row>3</xdr:row>
      <xdr:rowOff>81274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3597" y="12765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199021</xdr:colOff>
      <xdr:row>7</xdr:row>
      <xdr:rowOff>483417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5881" y="486491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637126</xdr:colOff>
      <xdr:row>4</xdr:row>
      <xdr:rowOff>230687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3986" y="253192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109374</xdr:colOff>
      <xdr:row>9</xdr:row>
      <xdr:rowOff>513299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9434" y="657881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380046</xdr:colOff>
      <xdr:row>3</xdr:row>
      <xdr:rowOff>462911</xdr:rowOff>
    </xdr:from>
    <xdr:ext cx="559191" cy="511713"/>
    <xdr:pic>
      <xdr:nvPicPr>
        <xdr:cNvPr id="8" name="図 7" descr="rId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1106" y="1644011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329383</xdr:colOff>
      <xdr:row>4</xdr:row>
      <xdr:rowOff>334006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6089" y="264988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238683</xdr:colOff>
      <xdr:row>3</xdr:row>
      <xdr:rowOff>76249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29642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5</xdr:row>
      <xdr:rowOff>36736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6080" y="274108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212654</xdr:colOff>
      <xdr:row>9</xdr:row>
      <xdr:rowOff>154712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1114" y="572493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222652</xdr:colOff>
      <xdr:row>3</xdr:row>
      <xdr:rowOff>33259</xdr:rowOff>
    </xdr:from>
    <xdr:ext cx="524457" cy="515954"/>
    <xdr:pic>
      <xdr:nvPicPr>
        <xdr:cNvPr id="20" name="図 19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512" y="121435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642094</xdr:colOff>
      <xdr:row>7</xdr:row>
      <xdr:rowOff>1301425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3154" y="398366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159009</xdr:colOff>
      <xdr:row>7</xdr:row>
      <xdr:rowOff>708803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1669" y="339104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199021</xdr:colOff>
      <xdr:row>9</xdr:row>
      <xdr:rowOff>483417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5881" y="486491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637126</xdr:colOff>
      <xdr:row>6</xdr:row>
      <xdr:rowOff>230687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3986" y="253192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109374</xdr:colOff>
      <xdr:row>11</xdr:row>
      <xdr:rowOff>513299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9434" y="657881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380046</xdr:colOff>
      <xdr:row>5</xdr:row>
      <xdr:rowOff>462911</xdr:rowOff>
    </xdr:from>
    <xdr:ext cx="559191" cy="511713"/>
    <xdr:pic>
      <xdr:nvPicPr>
        <xdr:cNvPr id="8" name="図 7" descr="rId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91106" y="1644011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90323</xdr:colOff>
      <xdr:row>9</xdr:row>
      <xdr:rowOff>946594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7029" y="535424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557609</xdr:colOff>
      <xdr:row>11</xdr:row>
      <xdr:rowOff>991417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4315" y="708741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507626</xdr:colOff>
      <xdr:row>3</xdr:row>
      <xdr:rowOff>435124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8920" y="16304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467519</xdr:colOff>
      <xdr:row>3</xdr:row>
      <xdr:rowOff>843273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8813" y="203856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9</xdr:col>
      <xdr:colOff>182880</xdr:colOff>
      <xdr:row>11</xdr:row>
      <xdr:rowOff>60960</xdr:rowOff>
    </xdr:from>
    <xdr:to>
      <xdr:col>9</xdr:col>
      <xdr:colOff>601980</xdr:colOff>
      <xdr:row>11</xdr:row>
      <xdr:rowOff>472440</xdr:rowOff>
    </xdr:to>
    <xdr:pic>
      <xdr:nvPicPr>
        <xdr:cNvPr id="13" name="図 18" descr="rId2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5740" y="7833360"/>
          <a:ext cx="419100" cy="4114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98A542A2-55E5-4AFC-98B5-0316DF87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5</xdr:col>
      <xdr:colOff>222651</xdr:colOff>
      <xdr:row>5</xdr:row>
      <xdr:rowOff>54866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6C0C8F21-6226-447B-BC8B-DFD288D6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1" y="27371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253338</xdr:colOff>
      <xdr:row>3</xdr:row>
      <xdr:rowOff>61595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9C17949B-F30E-4513-8580-957FE08E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198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234260</xdr:colOff>
      <xdr:row>3</xdr:row>
      <xdr:rowOff>51638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D506B838-F981-41BA-AA72-D6662ACD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183" y="122394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283506</xdr:colOff>
      <xdr:row>5</xdr:row>
      <xdr:rowOff>46366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E1ABB562-FE2B-4C81-9202-30B504ACA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9166" y="272860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212654</xdr:colOff>
      <xdr:row>9</xdr:row>
      <xdr:rowOff>154712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B99313ED-E34D-44A1-8158-9316A60F8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14" y="622023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343647</xdr:colOff>
      <xdr:row>9</xdr:row>
      <xdr:rowOff>759</xdr:rowOff>
    </xdr:from>
    <xdr:ext cx="494067" cy="486057"/>
    <xdr:pic>
      <xdr:nvPicPr>
        <xdr:cNvPr id="18" name="図 17">
          <a:extLst>
            <a:ext uri="{FF2B5EF4-FFF2-40B4-BE49-F238E27FC236}">
              <a16:creationId xmlns:a16="http://schemas.microsoft.com/office/drawing/2014/main" xmlns="" id="{CD560B11-1F4C-4C4C-B8C6-F5B79214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3647" y="6052797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24</xdr:col>
      <xdr:colOff>642094</xdr:colOff>
      <xdr:row>5</xdr:row>
      <xdr:rowOff>1301425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8800" y="400577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159009</xdr:colOff>
      <xdr:row>5</xdr:row>
      <xdr:rowOff>708803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1669" y="339104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199021</xdr:colOff>
      <xdr:row>7</xdr:row>
      <xdr:rowOff>483417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5881" y="486491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637126</xdr:colOff>
      <xdr:row>4</xdr:row>
      <xdr:rowOff>230687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1126" y="254656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109374</xdr:colOff>
      <xdr:row>9</xdr:row>
      <xdr:rowOff>513299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2550" y="660929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380046</xdr:colOff>
      <xdr:row>3</xdr:row>
      <xdr:rowOff>462911</xdr:rowOff>
    </xdr:from>
    <xdr:ext cx="559191" cy="511713"/>
    <xdr:pic>
      <xdr:nvPicPr>
        <xdr:cNvPr id="8" name="図 7" descr="rId2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752" y="1658205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165029</xdr:colOff>
      <xdr:row>3</xdr:row>
      <xdr:rowOff>154712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7889" y="13358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209376</xdr:colOff>
      <xdr:row>3</xdr:row>
      <xdr:rowOff>61595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036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5</xdr:row>
      <xdr:rowOff>51638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29396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343647</xdr:colOff>
      <xdr:row>9</xdr:row>
      <xdr:rowOff>759</xdr:rowOff>
    </xdr:from>
    <xdr:ext cx="494067" cy="486057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412" y="609675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17</xdr:col>
      <xdr:colOff>228001</xdr:colOff>
      <xdr:row>7</xdr:row>
      <xdr:rowOff>59786</xdr:rowOff>
    </xdr:from>
    <xdr:to>
      <xdr:col>17</xdr:col>
      <xdr:colOff>808892</xdr:colOff>
      <xdr:row>7</xdr:row>
      <xdr:rowOff>630115</xdr:rowOff>
    </xdr:to>
    <xdr:pic>
      <xdr:nvPicPr>
        <xdr:cNvPr id="14" name="図 4" descr="rId2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36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267991</xdr:colOff>
      <xdr:row>3</xdr:row>
      <xdr:rowOff>61595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051" y="274383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228903</xdr:colOff>
      <xdr:row>9</xdr:row>
      <xdr:rowOff>65064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283506</xdr:colOff>
      <xdr:row>5</xdr:row>
      <xdr:rowOff>46366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5271" y="275071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26</xdr:col>
      <xdr:colOff>159009</xdr:colOff>
      <xdr:row>5</xdr:row>
      <xdr:rowOff>708803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0303" y="341315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199021</xdr:colOff>
      <xdr:row>7</xdr:row>
      <xdr:rowOff>483417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3021" y="489106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218773</xdr:colOff>
      <xdr:row>5</xdr:row>
      <xdr:rowOff>66333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4185" y="277068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228903</xdr:colOff>
      <xdr:row>9</xdr:row>
      <xdr:rowOff>65064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563" y="61305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155929</xdr:colOff>
      <xdr:row>3</xdr:row>
      <xdr:rowOff>59499</xdr:rowOff>
    </xdr:from>
    <xdr:ext cx="559191" cy="511713"/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1341" y="1254793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374001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743" y="29642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9916" y="444051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228903</xdr:colOff>
      <xdr:row>9</xdr:row>
      <xdr:rowOff>65064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4" y="616106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9</xdr:col>
      <xdr:colOff>185811</xdr:colOff>
      <xdr:row>3</xdr:row>
      <xdr:rowOff>74440</xdr:rowOff>
    </xdr:from>
    <xdr:to>
      <xdr:col>9</xdr:col>
      <xdr:colOff>745002</xdr:colOff>
      <xdr:row>3</xdr:row>
      <xdr:rowOff>586153</xdr:rowOff>
    </xdr:to>
    <xdr:pic>
      <xdr:nvPicPr>
        <xdr:cNvPr id="20" name="図 19" descr="rId2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4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23</xdr:col>
      <xdr:colOff>0</xdr:colOff>
      <xdr:row>11</xdr:row>
      <xdr:rowOff>272938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3177" y="633845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23</xdr:col>
      <xdr:colOff>0</xdr:colOff>
      <xdr:row>9</xdr:row>
      <xdr:rowOff>692682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5858" y="507418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28848</xdr:colOff>
      <xdr:row>6</xdr:row>
      <xdr:rowOff>359122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51002" y="43449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59161</xdr:colOff>
      <xdr:row>7</xdr:row>
      <xdr:rowOff>1238351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315" y="560519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238684</xdr:colOff>
      <xdr:row>3</xdr:row>
      <xdr:rowOff>61595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9761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5</xdr:row>
      <xdr:rowOff>76249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7606" y="124855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258343</xdr:colOff>
      <xdr:row>3</xdr:row>
      <xdr:rowOff>51391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343" y="122369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457795</xdr:colOff>
      <xdr:row>10</xdr:row>
      <xdr:rowOff>199668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2487" y="757055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209376</xdr:colOff>
      <xdr:row>5</xdr:row>
      <xdr:rowOff>61595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036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248656</xdr:colOff>
      <xdr:row>7</xdr:row>
      <xdr:rowOff>51391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267294</xdr:colOff>
      <xdr:row>11</xdr:row>
      <xdr:rowOff>53130</xdr:rowOff>
    </xdr:from>
    <xdr:ext cx="524457" cy="515954"/>
    <xdr:pic>
      <xdr:nvPicPr>
        <xdr:cNvPr id="21" name="図 20">
          <a:extLst>
            <a:ext uri="{FF2B5EF4-FFF2-40B4-BE49-F238E27FC236}">
              <a16:creationId xmlns:a16="http://schemas.microsoft.com/office/drawing/2014/main" xmlns="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8554" y="56233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264315</xdr:colOff>
      <xdr:row>7</xdr:row>
      <xdr:rowOff>51390</xdr:rowOff>
    </xdr:from>
    <xdr:ext cx="524457" cy="515954"/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27336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28</xdr:row>
      <xdr:rowOff>167640</xdr:rowOff>
    </xdr:from>
    <xdr:to>
      <xdr:col>21</xdr:col>
      <xdr:colOff>525780</xdr:colOff>
      <xdr:row>29</xdr:row>
      <xdr:rowOff>312420</xdr:rowOff>
    </xdr:to>
    <xdr:pic>
      <xdr:nvPicPr>
        <xdr:cNvPr id="2" name="図 1" descr="rId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1260" y="11986260"/>
          <a:ext cx="525780" cy="609600"/>
        </a:xfrm>
        <a:prstGeom prst="rect">
          <a:avLst/>
        </a:prstGeom>
        <a:solidFill>
          <a:srgbClr val="C0504D">
            <a:alpha val="75999"/>
          </a:srgbClr>
        </a:solidFill>
        <a:ln w="9525">
          <a:solidFill>
            <a:srgbClr val="FF0000"/>
          </a:solidFill>
          <a:bevel/>
          <a:headEnd/>
          <a:tailEnd/>
        </a:ln>
      </xdr:spPr>
    </xdr:pic>
    <xdr:clientData/>
  </xdr:twoCellAnchor>
  <xdr:twoCellAnchor editAs="oneCell">
    <xdr:from>
      <xdr:col>9</xdr:col>
      <xdr:colOff>263769</xdr:colOff>
      <xdr:row>5</xdr:row>
      <xdr:rowOff>69753</xdr:rowOff>
    </xdr:from>
    <xdr:to>
      <xdr:col>9</xdr:col>
      <xdr:colOff>767275</xdr:colOff>
      <xdr:row>5</xdr:row>
      <xdr:rowOff>481951</xdr:rowOff>
    </xdr:to>
    <xdr:pic>
      <xdr:nvPicPr>
        <xdr:cNvPr id="3" name="図 2" descr="rId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6629" y="2751993"/>
          <a:ext cx="503506" cy="412198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137160</xdr:colOff>
      <xdr:row>6</xdr:row>
      <xdr:rowOff>38100</xdr:rowOff>
    </xdr:from>
    <xdr:to>
      <xdr:col>32</xdr:col>
      <xdr:colOff>7620</xdr:colOff>
      <xdr:row>7</xdr:row>
      <xdr:rowOff>144780</xdr:rowOff>
    </xdr:to>
    <xdr:pic>
      <xdr:nvPicPr>
        <xdr:cNvPr id="4" name="図 3" descr="rId2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820" y="4038600"/>
          <a:ext cx="556260" cy="4876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185811</xdr:colOff>
      <xdr:row>3</xdr:row>
      <xdr:rowOff>74440</xdr:rowOff>
    </xdr:from>
    <xdr:to>
      <xdr:col>13</xdr:col>
      <xdr:colOff>745002</xdr:colOff>
      <xdr:row>3</xdr:row>
      <xdr:rowOff>586153</xdr:rowOff>
    </xdr:to>
    <xdr:pic>
      <xdr:nvPicPr>
        <xdr:cNvPr id="5" name="図 4" descr="rId2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4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129540</xdr:colOff>
      <xdr:row>9</xdr:row>
      <xdr:rowOff>213360</xdr:rowOff>
    </xdr:from>
    <xdr:to>
      <xdr:col>28</xdr:col>
      <xdr:colOff>0</xdr:colOff>
      <xdr:row>9</xdr:row>
      <xdr:rowOff>624840</xdr:rowOff>
    </xdr:to>
    <xdr:pic>
      <xdr:nvPicPr>
        <xdr:cNvPr id="6" name="図 5" descr="rId2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0" y="6278880"/>
          <a:ext cx="556260" cy="4114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171742</xdr:colOff>
      <xdr:row>9</xdr:row>
      <xdr:rowOff>50408</xdr:rowOff>
    </xdr:from>
    <xdr:to>
      <xdr:col>21</xdr:col>
      <xdr:colOff>730933</xdr:colOff>
      <xdr:row>9</xdr:row>
      <xdr:rowOff>586153</xdr:rowOff>
    </xdr:to>
    <xdr:pic>
      <xdr:nvPicPr>
        <xdr:cNvPr id="7" name="図 6" descr="rId2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3002" y="6115928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196361</xdr:colOff>
      <xdr:row>5</xdr:row>
      <xdr:rowOff>70924</xdr:rowOff>
    </xdr:from>
    <xdr:to>
      <xdr:col>21</xdr:col>
      <xdr:colOff>755552</xdr:colOff>
      <xdr:row>5</xdr:row>
      <xdr:rowOff>558604</xdr:rowOff>
    </xdr:to>
    <xdr:pic>
      <xdr:nvPicPr>
        <xdr:cNvPr id="8" name="図 9" descr="rId2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621" y="2753164"/>
          <a:ext cx="559191" cy="4876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335280</xdr:colOff>
      <xdr:row>9</xdr:row>
      <xdr:rowOff>388620</xdr:rowOff>
    </xdr:from>
    <xdr:to>
      <xdr:col>28</xdr:col>
      <xdr:colOff>205740</xdr:colOff>
      <xdr:row>9</xdr:row>
      <xdr:rowOff>800100</xdr:rowOff>
    </xdr:to>
    <xdr:pic>
      <xdr:nvPicPr>
        <xdr:cNvPr id="9" name="図 17" descr="rId2"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3740" y="6454140"/>
          <a:ext cx="556260" cy="4114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338211</xdr:colOff>
      <xdr:row>5</xdr:row>
      <xdr:rowOff>132471</xdr:rowOff>
    </xdr:from>
    <xdr:to>
      <xdr:col>5</xdr:col>
      <xdr:colOff>757311</xdr:colOff>
      <xdr:row>5</xdr:row>
      <xdr:rowOff>543951</xdr:rowOff>
    </xdr:to>
    <xdr:pic>
      <xdr:nvPicPr>
        <xdr:cNvPr id="10" name="図 5" descr="rId2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8271" y="2814711"/>
          <a:ext cx="419100" cy="411480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464820</xdr:colOff>
      <xdr:row>5</xdr:row>
      <xdr:rowOff>541020</xdr:rowOff>
    </xdr:from>
    <xdr:to>
      <xdr:col>16</xdr:col>
      <xdr:colOff>487680</xdr:colOff>
      <xdr:row>5</xdr:row>
      <xdr:rowOff>807720</xdr:rowOff>
    </xdr:to>
    <xdr:sp macro="" textlink="">
      <xdr:nvSpPr>
        <xdr:cNvPr id="11" name="直線 1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SpPr>
          <a:spLocks noChangeShapeType="1"/>
        </xdr:cNvSpPr>
      </xdr:nvSpPr>
      <xdr:spPr bwMode="auto">
        <a:xfrm flipH="1">
          <a:off x="13975080" y="3223260"/>
          <a:ext cx="22860" cy="26670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13</xdr:col>
      <xdr:colOff>228001</xdr:colOff>
      <xdr:row>7</xdr:row>
      <xdr:rowOff>59786</xdr:rowOff>
    </xdr:from>
    <xdr:to>
      <xdr:col>13</xdr:col>
      <xdr:colOff>808892</xdr:colOff>
      <xdr:row>7</xdr:row>
      <xdr:rowOff>630115</xdr:rowOff>
    </xdr:to>
    <xdr:pic>
      <xdr:nvPicPr>
        <xdr:cNvPr id="12" name="図 4" descr="rId2">
          <a:extLst>
            <a:ext uri="{FF2B5EF4-FFF2-40B4-BE49-F238E27FC236}">
              <a16:creationId xmlns:a16="http://schemas.microsoft.com/office/drawing/2014/main" xmlns="" id="{00000000-0008-0000-1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36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27</xdr:col>
      <xdr:colOff>575721</xdr:colOff>
      <xdr:row>5</xdr:row>
      <xdr:rowOff>603788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4181" y="328602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31</xdr:col>
      <xdr:colOff>178691</xdr:colOff>
      <xdr:row>6</xdr:row>
      <xdr:rowOff>54867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5768" y="404071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567563</xdr:colOff>
      <xdr:row>5</xdr:row>
      <xdr:rowOff>756514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4423" y="343875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164717</xdr:colOff>
      <xdr:row>9</xdr:row>
      <xdr:rowOff>272938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6871" y="632497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588998</xdr:colOff>
      <xdr:row>7</xdr:row>
      <xdr:rowOff>692682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5858" y="507418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5</xdr:row>
      <xdr:rowOff>36736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392" y="270373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429183</xdr:colOff>
      <xdr:row>4</xdr:row>
      <xdr:rowOff>164172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1337" y="245017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242520</xdr:colOff>
      <xdr:row>5</xdr:row>
      <xdr:rowOff>64304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0980" y="44534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274486</xdr:colOff>
      <xdr:row>5</xdr:row>
      <xdr:rowOff>38475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5746" y="272071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267991</xdr:colOff>
      <xdr:row>5</xdr:row>
      <xdr:rowOff>61595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145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419113</xdr:colOff>
      <xdr:row>9</xdr:row>
      <xdr:rowOff>487280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1267" y="65393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228613</xdr:colOff>
      <xdr:row>9</xdr:row>
      <xdr:rowOff>76973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767" y="612901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20331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27</xdr:col>
      <xdr:colOff>575721</xdr:colOff>
      <xdr:row>5</xdr:row>
      <xdr:rowOff>603788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7875" y="327078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222652</xdr:colOff>
      <xdr:row>3</xdr:row>
      <xdr:rowOff>54866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5883" y="122717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567563</xdr:colOff>
      <xdr:row>5</xdr:row>
      <xdr:rowOff>756514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2255" y="342351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24</xdr:col>
      <xdr:colOff>604332</xdr:colOff>
      <xdr:row>9</xdr:row>
      <xdr:rowOff>170361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0294" y="622239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588998</xdr:colOff>
      <xdr:row>7</xdr:row>
      <xdr:rowOff>692682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3690" y="505952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116" y="27336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5</xdr:row>
      <xdr:rowOff>51390</xdr:rowOff>
    </xdr:from>
    <xdr:ext cx="524457" cy="515954"/>
    <xdr:pic>
      <xdr:nvPicPr>
        <xdr:cNvPr id="18" name="図 17">
          <a:extLst>
            <a:ext uri="{FF2B5EF4-FFF2-40B4-BE49-F238E27FC236}">
              <a16:creationId xmlns:a16="http://schemas.microsoft.com/office/drawing/2014/main" xmlns="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444051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267991</xdr:colOff>
      <xdr:row>3</xdr:row>
      <xdr:rowOff>61595</xdr:rowOff>
    </xdr:from>
    <xdr:ext cx="524457" cy="515954"/>
    <xdr:pic>
      <xdr:nvPicPr>
        <xdr:cNvPr id="19" name="図 18">
          <a:extLst>
            <a:ext uri="{FF2B5EF4-FFF2-40B4-BE49-F238E27FC236}">
              <a16:creationId xmlns:a16="http://schemas.microsoft.com/office/drawing/2014/main" xmlns="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991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193728</xdr:colOff>
      <xdr:row>9</xdr:row>
      <xdr:rowOff>90407</xdr:rowOff>
    </xdr:from>
    <xdr:ext cx="524457" cy="515954"/>
    <xdr:pic>
      <xdr:nvPicPr>
        <xdr:cNvPr id="22" name="図 21">
          <a:extLst>
            <a:ext uri="{FF2B5EF4-FFF2-40B4-BE49-F238E27FC236}">
              <a16:creationId xmlns:a16="http://schemas.microsoft.com/office/drawing/2014/main" xmlns="" id="{00000000-0008-0000-1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388" y="566062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25</xdr:col>
      <xdr:colOff>189050</xdr:colOff>
      <xdr:row>5</xdr:row>
      <xdr:rowOff>534969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742" y="320196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76794</xdr:colOff>
      <xdr:row>7</xdr:row>
      <xdr:rowOff>272938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8948" y="463978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243267</xdr:colOff>
      <xdr:row>5</xdr:row>
      <xdr:rowOff>1146704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5421" y="381370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238683</xdr:colOff>
      <xdr:row>3</xdr:row>
      <xdr:rowOff>76249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9760" y="124855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615261</xdr:colOff>
      <xdr:row>5</xdr:row>
      <xdr:rowOff>1092061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9953" y="375906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30</xdr:col>
      <xdr:colOff>149383</xdr:colOff>
      <xdr:row>3</xdr:row>
      <xdr:rowOff>77221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7729" y="12495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245178</xdr:colOff>
      <xdr:row>7</xdr:row>
      <xdr:rowOff>9168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7332" y="437601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25</xdr:col>
      <xdr:colOff>125290</xdr:colOff>
      <xdr:row>5</xdr:row>
      <xdr:rowOff>415996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982" y="308299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222651</xdr:colOff>
      <xdr:row>5</xdr:row>
      <xdr:rowOff>54866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74" y="272186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274486</xdr:colOff>
      <xdr:row>5</xdr:row>
      <xdr:rowOff>38475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5746" y="272071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16</xdr:col>
      <xdr:colOff>586740</xdr:colOff>
      <xdr:row>5</xdr:row>
      <xdr:rowOff>678180</xdr:rowOff>
    </xdr:from>
    <xdr:to>
      <xdr:col>16</xdr:col>
      <xdr:colOff>617220</xdr:colOff>
      <xdr:row>5</xdr:row>
      <xdr:rowOff>1013460</xdr:rowOff>
    </xdr:to>
    <xdr:sp macro="" textlink="">
      <xdr:nvSpPr>
        <xdr:cNvPr id="14" name="直線 1">
          <a:extLst>
            <a:ext uri="{FF2B5EF4-FFF2-40B4-BE49-F238E27FC236}">
              <a16:creationId xmlns:a16="http://schemas.microsoft.com/office/drawing/2014/main" xmlns="" id="{00000000-0008-0000-2000-00000E000000}"/>
            </a:ext>
          </a:extLst>
        </xdr:cNvPr>
        <xdr:cNvSpPr>
          <a:spLocks noChangeShapeType="1"/>
        </xdr:cNvSpPr>
      </xdr:nvSpPr>
      <xdr:spPr bwMode="auto">
        <a:xfrm flipH="1">
          <a:off x="14097000" y="336042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30</xdr:col>
      <xdr:colOff>147896</xdr:colOff>
      <xdr:row>7</xdr:row>
      <xdr:rowOff>713831</xdr:rowOff>
    </xdr:from>
    <xdr:to>
      <xdr:col>30</xdr:col>
      <xdr:colOff>682508</xdr:colOff>
      <xdr:row>7</xdr:row>
      <xdr:rowOff>1228316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6242" y="5080677"/>
          <a:ext cx="534612" cy="514485"/>
        </a:xfrm>
        <a:prstGeom prst="rect">
          <a:avLst/>
        </a:prstGeom>
      </xdr:spPr>
    </xdr:pic>
    <xdr:clientData/>
  </xdr:twoCellAnchor>
  <xdr:oneCellAnchor>
    <xdr:from>
      <xdr:col>5</xdr:col>
      <xdr:colOff>267294</xdr:colOff>
      <xdr:row>9</xdr:row>
      <xdr:rowOff>53130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8554" y="56233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222652</xdr:colOff>
      <xdr:row>3</xdr:row>
      <xdr:rowOff>33259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75" y="120556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30</xdr:col>
      <xdr:colOff>71819</xdr:colOff>
      <xdr:row>5</xdr:row>
      <xdr:rowOff>989237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0165" y="386139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267294</xdr:colOff>
      <xdr:row>11</xdr:row>
      <xdr:rowOff>53130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8554" y="56233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228613</xdr:colOff>
      <xdr:row>11</xdr:row>
      <xdr:rowOff>76973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536" y="733062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517107</xdr:colOff>
      <xdr:row>7</xdr:row>
      <xdr:rowOff>1277863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6722" y="564470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5</xdr:row>
      <xdr:rowOff>51638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20" y="123273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222652</xdr:colOff>
      <xdr:row>7</xdr:row>
      <xdr:rowOff>106528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512" y="27887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274486</xdr:colOff>
      <xdr:row>7</xdr:row>
      <xdr:rowOff>38475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5746" y="272071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29</xdr:col>
      <xdr:colOff>682136</xdr:colOff>
      <xdr:row>5</xdr:row>
      <xdr:rowOff>1046111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1751" y="391826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16</xdr:col>
      <xdr:colOff>586740</xdr:colOff>
      <xdr:row>7</xdr:row>
      <xdr:rowOff>678180</xdr:rowOff>
    </xdr:from>
    <xdr:to>
      <xdr:col>16</xdr:col>
      <xdr:colOff>617220</xdr:colOff>
      <xdr:row>7</xdr:row>
      <xdr:rowOff>1013460</xdr:rowOff>
    </xdr:to>
    <xdr:sp macro="" textlink="">
      <xdr:nvSpPr>
        <xdr:cNvPr id="11" name="直線 1">
          <a:extLst>
            <a:ext uri="{FF2B5EF4-FFF2-40B4-BE49-F238E27FC236}">
              <a16:creationId xmlns:a16="http://schemas.microsoft.com/office/drawing/2014/main" xmlns="" id="{00000000-0008-0000-2100-00000B000000}"/>
            </a:ext>
          </a:extLst>
        </xdr:cNvPr>
        <xdr:cNvSpPr>
          <a:spLocks noChangeShapeType="1"/>
        </xdr:cNvSpPr>
      </xdr:nvSpPr>
      <xdr:spPr bwMode="auto">
        <a:xfrm flipH="1">
          <a:off x="14097000" y="336042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632959</xdr:colOff>
      <xdr:row>5</xdr:row>
      <xdr:rowOff>978058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113" y="38502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27</xdr:col>
      <xdr:colOff>67843</xdr:colOff>
      <xdr:row>4</xdr:row>
      <xdr:rowOff>51391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6303" y="255837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242520</xdr:colOff>
      <xdr:row>7</xdr:row>
      <xdr:rowOff>64304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0980" y="44534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20</xdr:col>
      <xdr:colOff>586740</xdr:colOff>
      <xdr:row>7</xdr:row>
      <xdr:rowOff>678180</xdr:rowOff>
    </xdr:from>
    <xdr:to>
      <xdr:col>20</xdr:col>
      <xdr:colOff>617220</xdr:colOff>
      <xdr:row>7</xdr:row>
      <xdr:rowOff>1013460</xdr:rowOff>
    </xdr:to>
    <xdr:sp macro="" textlink="">
      <xdr:nvSpPr>
        <xdr:cNvPr id="15" name="直線 1">
          <a:extLst>
            <a:ext uri="{FF2B5EF4-FFF2-40B4-BE49-F238E27FC236}">
              <a16:creationId xmlns:a16="http://schemas.microsoft.com/office/drawing/2014/main" xmlns="" id="{00000000-0008-0000-2100-00000F000000}"/>
            </a:ext>
          </a:extLst>
        </xdr:cNvPr>
        <xdr:cNvSpPr>
          <a:spLocks noChangeShapeType="1"/>
        </xdr:cNvSpPr>
      </xdr:nvSpPr>
      <xdr:spPr bwMode="auto">
        <a:xfrm flipH="1">
          <a:off x="14097000" y="506730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189049</xdr:colOff>
      <xdr:row>5</xdr:row>
      <xdr:rowOff>80699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126" y="274769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267294</xdr:colOff>
      <xdr:row>9</xdr:row>
      <xdr:rowOff>53130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0525" y="560693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228613</xdr:colOff>
      <xdr:row>9</xdr:row>
      <xdr:rowOff>47665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690" y="560147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209376</xdr:colOff>
      <xdr:row>3</xdr:row>
      <xdr:rowOff>61595</xdr:rowOff>
    </xdr:from>
    <xdr:ext cx="524457" cy="515954"/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453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234260</xdr:colOff>
      <xdr:row>3</xdr:row>
      <xdr:rowOff>51638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60" y="122394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222652</xdr:colOff>
      <xdr:row>5</xdr:row>
      <xdr:rowOff>106528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652" y="277352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274486</xdr:colOff>
      <xdr:row>5</xdr:row>
      <xdr:rowOff>38475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5746" y="272071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242520</xdr:colOff>
      <xdr:row>5</xdr:row>
      <xdr:rowOff>64304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0980" y="445342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16</xdr:col>
      <xdr:colOff>586740</xdr:colOff>
      <xdr:row>5</xdr:row>
      <xdr:rowOff>678180</xdr:rowOff>
    </xdr:from>
    <xdr:to>
      <xdr:col>16</xdr:col>
      <xdr:colOff>617220</xdr:colOff>
      <xdr:row>5</xdr:row>
      <xdr:rowOff>1013460</xdr:rowOff>
    </xdr:to>
    <xdr:sp macro="" textlink="">
      <xdr:nvSpPr>
        <xdr:cNvPr id="12" name="直線 1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 flipH="1">
          <a:off x="14097000" y="506730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281267</xdr:colOff>
      <xdr:row>3</xdr:row>
      <xdr:rowOff>25558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190" y="269255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E3D1B58-EB45-47EB-A0B0-C76B91A83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222651</xdr:colOff>
      <xdr:row>5</xdr:row>
      <xdr:rowOff>54866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63FD20B4-84FF-4964-A597-3B823D02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1" y="4443986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234260</xdr:colOff>
      <xdr:row>3</xdr:row>
      <xdr:rowOff>51638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F652F3B6-9474-4ADA-9CB1-F351F1A8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2720" y="293961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238683</xdr:colOff>
      <xdr:row>3</xdr:row>
      <xdr:rowOff>76249</xdr:rowOff>
    </xdr:from>
    <xdr:ext cx="524457" cy="515954"/>
    <xdr:pic>
      <xdr:nvPicPr>
        <xdr:cNvPr id="13" name="図 12">
          <a:extLst>
            <a:ext uri="{FF2B5EF4-FFF2-40B4-BE49-F238E27FC236}">
              <a16:creationId xmlns:a16="http://schemas.microsoft.com/office/drawing/2014/main" xmlns="" id="{A7F53E5C-8E34-4D27-B533-EDFD04139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143" y="296422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253338</xdr:colOff>
      <xdr:row>3</xdr:row>
      <xdr:rowOff>61595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D3A4D6C4-D67E-4C82-8CD3-8702C064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38" y="12339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343647</xdr:colOff>
      <xdr:row>9</xdr:row>
      <xdr:rowOff>759</xdr:rowOff>
    </xdr:from>
    <xdr:ext cx="494067" cy="486057"/>
    <xdr:pic>
      <xdr:nvPicPr>
        <xdr:cNvPr id="15" name="図 14">
          <a:extLst>
            <a:ext uri="{FF2B5EF4-FFF2-40B4-BE49-F238E27FC236}">
              <a16:creationId xmlns:a16="http://schemas.microsoft.com/office/drawing/2014/main" xmlns="" id="{FB331456-9C78-469B-9FC1-906DC854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49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281267</xdr:colOff>
      <xdr:row>5</xdr:row>
      <xdr:rowOff>77221</xdr:rowOff>
    </xdr:from>
    <xdr:ext cx="524457" cy="515954"/>
    <xdr:pic>
      <xdr:nvPicPr>
        <xdr:cNvPr id="16" name="図 15">
          <a:extLst>
            <a:ext uri="{FF2B5EF4-FFF2-40B4-BE49-F238E27FC236}">
              <a16:creationId xmlns:a16="http://schemas.microsoft.com/office/drawing/2014/main" xmlns="" id="{BE864B65-9E39-442D-A702-B5F90589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6927" y="446634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17</xdr:col>
      <xdr:colOff>248656</xdr:colOff>
      <xdr:row>5</xdr:row>
      <xdr:rowOff>51391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0419" y="273776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290145</xdr:colOff>
      <xdr:row>3</xdr:row>
      <xdr:rowOff>25560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3005" y="120666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281267</xdr:colOff>
      <xdr:row>5</xdr:row>
      <xdr:rowOff>77221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098" y="276359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21</xdr:col>
      <xdr:colOff>307097</xdr:colOff>
      <xdr:row>7</xdr:row>
      <xdr:rowOff>38474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6826" y="442966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193728</xdr:colOff>
      <xdr:row>9</xdr:row>
      <xdr:rowOff>90407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525" y="56827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30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27</xdr:col>
      <xdr:colOff>67843</xdr:colOff>
      <xdr:row>4</xdr:row>
      <xdr:rowOff>51391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9606" y="255695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264315</xdr:colOff>
      <xdr:row>7</xdr:row>
      <xdr:rowOff>51390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112" y="445549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294184</xdr:colOff>
      <xdr:row>9</xdr:row>
      <xdr:rowOff>38476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015" y="614739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242520</xdr:colOff>
      <xdr:row>7</xdr:row>
      <xdr:rowOff>64304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4283" y="2750677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16</xdr:col>
      <xdr:colOff>586740</xdr:colOff>
      <xdr:row>7</xdr:row>
      <xdr:rowOff>678180</xdr:rowOff>
    </xdr:from>
    <xdr:to>
      <xdr:col>16</xdr:col>
      <xdr:colOff>617220</xdr:colOff>
      <xdr:row>7</xdr:row>
      <xdr:rowOff>1013460</xdr:rowOff>
    </xdr:to>
    <xdr:sp macro="" textlink="">
      <xdr:nvSpPr>
        <xdr:cNvPr id="7" name="直線 1">
          <a:extLst>
            <a:ext uri="{FF2B5EF4-FFF2-40B4-BE49-F238E27FC236}">
              <a16:creationId xmlns:a16="http://schemas.microsoft.com/office/drawing/2014/main" xmlns="" id="{00000000-0008-0000-2400-000007000000}"/>
            </a:ext>
          </a:extLst>
        </xdr:cNvPr>
        <xdr:cNvSpPr>
          <a:spLocks noChangeShapeType="1"/>
        </xdr:cNvSpPr>
      </xdr:nvSpPr>
      <xdr:spPr bwMode="auto">
        <a:xfrm flipH="1">
          <a:off x="14097000" y="336042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320013</xdr:colOff>
      <xdr:row>5</xdr:row>
      <xdr:rowOff>25558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9742" y="291857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489" y="1153783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21</xdr:col>
      <xdr:colOff>274486</xdr:colOff>
      <xdr:row>5</xdr:row>
      <xdr:rowOff>38475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4215" y="272484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290145</xdr:colOff>
      <xdr:row>3</xdr:row>
      <xdr:rowOff>25560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5976" y="120084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242522</xdr:colOff>
      <xdr:row>3</xdr:row>
      <xdr:rowOff>77221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6319" y="1252509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281267</xdr:colOff>
      <xdr:row>5</xdr:row>
      <xdr:rowOff>25558</xdr:rowOff>
    </xdr:from>
    <xdr:ext cx="524457" cy="515954"/>
    <xdr:pic>
      <xdr:nvPicPr>
        <xdr:cNvPr id="6" name="図 5">
          <a:extLst>
            <a:ext uri="{FF2B5EF4-FFF2-40B4-BE49-F238E27FC236}">
              <a16:creationId xmlns:a16="http://schemas.microsoft.com/office/drawing/2014/main" xmlns="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131" y="271193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>
    <xdr:from>
      <xdr:col>16</xdr:col>
      <xdr:colOff>586740</xdr:colOff>
      <xdr:row>5</xdr:row>
      <xdr:rowOff>678180</xdr:rowOff>
    </xdr:from>
    <xdr:to>
      <xdr:col>16</xdr:col>
      <xdr:colOff>617220</xdr:colOff>
      <xdr:row>5</xdr:row>
      <xdr:rowOff>1013460</xdr:rowOff>
    </xdr:to>
    <xdr:sp macro="" textlink="">
      <xdr:nvSpPr>
        <xdr:cNvPr id="7" name="直線 1"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SpPr>
          <a:spLocks noChangeShapeType="1"/>
        </xdr:cNvSpPr>
      </xdr:nvSpPr>
      <xdr:spPr bwMode="auto">
        <a:xfrm flipH="1">
          <a:off x="14097000" y="335280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1229</xdr:colOff>
      <xdr:row>28</xdr:row>
      <xdr:rowOff>214519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029" y="6615319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184079</xdr:colOff>
      <xdr:row>9</xdr:row>
      <xdr:rowOff>154712</xdr:rowOff>
    </xdr:from>
    <xdr:ext cx="524457" cy="515954"/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9479" y="22121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212654</xdr:colOff>
      <xdr:row>9</xdr:row>
      <xdr:rowOff>154712</xdr:rowOff>
    </xdr:from>
    <xdr:ext cx="524457" cy="515954"/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1254" y="22121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165029</xdr:colOff>
      <xdr:row>3</xdr:row>
      <xdr:rowOff>154712</xdr:rowOff>
    </xdr:from>
    <xdr:ext cx="524457" cy="515954"/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229" y="84051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86954</xdr:colOff>
      <xdr:row>28</xdr:row>
      <xdr:rowOff>224044</xdr:rowOff>
    </xdr:from>
    <xdr:to>
      <xdr:col>21</xdr:col>
      <xdr:colOff>746601</xdr:colOff>
      <xdr:row>29</xdr:row>
      <xdr:rowOff>413230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1637" y="11598288"/>
          <a:ext cx="659647" cy="653820"/>
        </a:xfrm>
        <a:prstGeom prst="rect">
          <a:avLst/>
        </a:prstGeom>
      </xdr:spPr>
    </xdr:pic>
    <xdr:clientData/>
  </xdr:twoCellAnchor>
  <xdr:twoCellAnchor editAs="oneCell">
    <xdr:from>
      <xdr:col>9</xdr:col>
      <xdr:colOff>228234</xdr:colOff>
      <xdr:row>3</xdr:row>
      <xdr:rowOff>71377</xdr:rowOff>
    </xdr:from>
    <xdr:to>
      <xdr:col>9</xdr:col>
      <xdr:colOff>741124</xdr:colOff>
      <xdr:row>3</xdr:row>
      <xdr:rowOff>568879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672" y="1250911"/>
          <a:ext cx="512890" cy="497502"/>
        </a:xfrm>
        <a:prstGeom prst="rect">
          <a:avLst/>
        </a:prstGeom>
      </xdr:spPr>
    </xdr:pic>
    <xdr:clientData/>
  </xdr:twoCellAnchor>
  <xdr:twoCellAnchor editAs="oneCell">
    <xdr:from>
      <xdr:col>13</xdr:col>
      <xdr:colOff>184079</xdr:colOff>
      <xdr:row>9</xdr:row>
      <xdr:rowOff>154712</xdr:rowOff>
    </xdr:from>
    <xdr:to>
      <xdr:col>13</xdr:col>
      <xdr:colOff>708536</xdr:colOff>
      <xdr:row>9</xdr:row>
      <xdr:rowOff>670666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8030" y="5748907"/>
          <a:ext cx="524457" cy="515954"/>
        </a:xfrm>
        <a:prstGeom prst="rect">
          <a:avLst/>
        </a:prstGeom>
      </xdr:spPr>
    </xdr:pic>
    <xdr:clientData/>
  </xdr:twoCellAnchor>
  <xdr:twoCellAnchor editAs="oneCell">
    <xdr:from>
      <xdr:col>17</xdr:col>
      <xdr:colOff>206512</xdr:colOff>
      <xdr:row>9</xdr:row>
      <xdr:rowOff>142330</xdr:rowOff>
    </xdr:from>
    <xdr:to>
      <xdr:col>17</xdr:col>
      <xdr:colOff>741124</xdr:colOff>
      <xdr:row>9</xdr:row>
      <xdr:rowOff>656815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5829" y="5736525"/>
          <a:ext cx="534612" cy="51448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586740</xdr:colOff>
      <xdr:row>5</xdr:row>
      <xdr:rowOff>678180</xdr:rowOff>
    </xdr:from>
    <xdr:to>
      <xdr:col>16</xdr:col>
      <xdr:colOff>617220</xdr:colOff>
      <xdr:row>5</xdr:row>
      <xdr:rowOff>1013460</xdr:rowOff>
    </xdr:to>
    <xdr:sp macro="" textlink="">
      <xdr:nvSpPr>
        <xdr:cNvPr id="2" name="直線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>
          <a:spLocks noChangeShapeType="1"/>
        </xdr:cNvSpPr>
      </xdr:nvSpPr>
      <xdr:spPr bwMode="auto">
        <a:xfrm flipH="1">
          <a:off x="11559540" y="1371600"/>
          <a:ext cx="30480" cy="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594360</xdr:colOff>
      <xdr:row>5</xdr:row>
      <xdr:rowOff>685800</xdr:rowOff>
    </xdr:from>
    <xdr:to>
      <xdr:col>20</xdr:col>
      <xdr:colOff>624840</xdr:colOff>
      <xdr:row>5</xdr:row>
      <xdr:rowOff>1021080</xdr:rowOff>
    </xdr:to>
    <xdr:sp macro="" textlink="">
      <xdr:nvSpPr>
        <xdr:cNvPr id="3" name="直線 1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>
          <a:spLocks noChangeShapeType="1"/>
        </xdr:cNvSpPr>
      </xdr:nvSpPr>
      <xdr:spPr bwMode="auto">
        <a:xfrm flipH="1">
          <a:off x="14310360" y="1371600"/>
          <a:ext cx="30480" cy="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594360</xdr:colOff>
      <xdr:row>7</xdr:row>
      <xdr:rowOff>685800</xdr:rowOff>
    </xdr:from>
    <xdr:to>
      <xdr:col>16</xdr:col>
      <xdr:colOff>624840</xdr:colOff>
      <xdr:row>7</xdr:row>
      <xdr:rowOff>1021080</xdr:rowOff>
    </xdr:to>
    <xdr:sp macro="" textlink="">
      <xdr:nvSpPr>
        <xdr:cNvPr id="2" name="直線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>
          <a:spLocks noChangeShapeType="1"/>
        </xdr:cNvSpPr>
      </xdr:nvSpPr>
      <xdr:spPr bwMode="auto">
        <a:xfrm flipH="1">
          <a:off x="14104620" y="506730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601980</xdr:colOff>
      <xdr:row>7</xdr:row>
      <xdr:rowOff>693420</xdr:rowOff>
    </xdr:from>
    <xdr:to>
      <xdr:col>20</xdr:col>
      <xdr:colOff>632460</xdr:colOff>
      <xdr:row>7</xdr:row>
      <xdr:rowOff>1028700</xdr:rowOff>
    </xdr:to>
    <xdr:sp macro="" textlink="">
      <xdr:nvSpPr>
        <xdr:cNvPr id="3" name="直線 1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SpPr>
          <a:spLocks noChangeShapeType="1"/>
        </xdr:cNvSpPr>
      </xdr:nvSpPr>
      <xdr:spPr bwMode="auto">
        <a:xfrm flipH="1">
          <a:off x="17465040" y="5074920"/>
          <a:ext cx="30480" cy="33528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480060</xdr:colOff>
      <xdr:row>5</xdr:row>
      <xdr:rowOff>548640</xdr:rowOff>
    </xdr:from>
    <xdr:to>
      <xdr:col>16</xdr:col>
      <xdr:colOff>502920</xdr:colOff>
      <xdr:row>5</xdr:row>
      <xdr:rowOff>822960</xdr:rowOff>
    </xdr:to>
    <xdr:sp macro="" textlink="">
      <xdr:nvSpPr>
        <xdr:cNvPr id="2049" name="直線 1">
          <a:extLst>
            <a:ext uri="{FF2B5EF4-FFF2-40B4-BE49-F238E27FC236}">
              <a16:creationId xmlns:a16="http://schemas.microsoft.com/office/drawing/2014/main" xmlns="" id="{00000000-0008-0000-2C00-000001080000}"/>
            </a:ext>
          </a:extLst>
        </xdr:cNvPr>
        <xdr:cNvSpPr>
          <a:spLocks noChangeShapeType="1"/>
        </xdr:cNvSpPr>
      </xdr:nvSpPr>
      <xdr:spPr bwMode="auto">
        <a:xfrm flipH="1">
          <a:off x="13990320" y="3223260"/>
          <a:ext cx="22860" cy="27432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487680</xdr:colOff>
      <xdr:row>5</xdr:row>
      <xdr:rowOff>556260</xdr:rowOff>
    </xdr:from>
    <xdr:to>
      <xdr:col>20</xdr:col>
      <xdr:colOff>510540</xdr:colOff>
      <xdr:row>5</xdr:row>
      <xdr:rowOff>822960</xdr:rowOff>
    </xdr:to>
    <xdr:sp macro="" textlink="">
      <xdr:nvSpPr>
        <xdr:cNvPr id="2050" name="直線 1">
          <a:extLst>
            <a:ext uri="{FF2B5EF4-FFF2-40B4-BE49-F238E27FC236}">
              <a16:creationId xmlns:a16="http://schemas.microsoft.com/office/drawing/2014/main" xmlns="" id="{00000000-0008-0000-2C00-000002080000}"/>
            </a:ext>
          </a:extLst>
        </xdr:cNvPr>
        <xdr:cNvSpPr>
          <a:spLocks noChangeShapeType="1"/>
        </xdr:cNvSpPr>
      </xdr:nvSpPr>
      <xdr:spPr bwMode="auto">
        <a:xfrm flipH="1">
          <a:off x="17350740" y="3230880"/>
          <a:ext cx="22860" cy="26670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472440</xdr:colOff>
      <xdr:row>5</xdr:row>
      <xdr:rowOff>548640</xdr:rowOff>
    </xdr:from>
    <xdr:to>
      <xdr:col>16</xdr:col>
      <xdr:colOff>495300</xdr:colOff>
      <xdr:row>5</xdr:row>
      <xdr:rowOff>815340</xdr:rowOff>
    </xdr:to>
    <xdr:sp macro="" textlink="">
      <xdr:nvSpPr>
        <xdr:cNvPr id="2051" name="直線 1">
          <a:extLst>
            <a:ext uri="{FF2B5EF4-FFF2-40B4-BE49-F238E27FC236}">
              <a16:creationId xmlns:a16="http://schemas.microsoft.com/office/drawing/2014/main" xmlns="" id="{00000000-0008-0000-2C00-000003080000}"/>
            </a:ext>
          </a:extLst>
        </xdr:cNvPr>
        <xdr:cNvSpPr>
          <a:spLocks noChangeShapeType="1"/>
        </xdr:cNvSpPr>
      </xdr:nvSpPr>
      <xdr:spPr bwMode="auto">
        <a:xfrm flipH="1">
          <a:off x="13982700" y="3223260"/>
          <a:ext cx="22860" cy="26670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480060</xdr:colOff>
      <xdr:row>5</xdr:row>
      <xdr:rowOff>548640</xdr:rowOff>
    </xdr:from>
    <xdr:to>
      <xdr:col>20</xdr:col>
      <xdr:colOff>502920</xdr:colOff>
      <xdr:row>5</xdr:row>
      <xdr:rowOff>822960</xdr:rowOff>
    </xdr:to>
    <xdr:sp macro="" textlink="">
      <xdr:nvSpPr>
        <xdr:cNvPr id="2052" name="直線 1">
          <a:extLst>
            <a:ext uri="{FF2B5EF4-FFF2-40B4-BE49-F238E27FC236}">
              <a16:creationId xmlns:a16="http://schemas.microsoft.com/office/drawing/2014/main" xmlns="" id="{00000000-0008-0000-2C00-000004080000}"/>
            </a:ext>
          </a:extLst>
        </xdr:cNvPr>
        <xdr:cNvSpPr>
          <a:spLocks noChangeShapeType="1"/>
        </xdr:cNvSpPr>
      </xdr:nvSpPr>
      <xdr:spPr bwMode="auto">
        <a:xfrm flipH="1">
          <a:off x="17343120" y="3223260"/>
          <a:ext cx="22860" cy="27432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480060</xdr:colOff>
      <xdr:row>5</xdr:row>
      <xdr:rowOff>548640</xdr:rowOff>
    </xdr:from>
    <xdr:to>
      <xdr:col>16</xdr:col>
      <xdr:colOff>502920</xdr:colOff>
      <xdr:row>5</xdr:row>
      <xdr:rowOff>822960</xdr:rowOff>
    </xdr:to>
    <xdr:sp macro="" textlink="">
      <xdr:nvSpPr>
        <xdr:cNvPr id="3073" name="直線 1">
          <a:extLst>
            <a:ext uri="{FF2B5EF4-FFF2-40B4-BE49-F238E27FC236}">
              <a16:creationId xmlns:a16="http://schemas.microsoft.com/office/drawing/2014/main" xmlns="" id="{00000000-0008-0000-2D00-0000010C0000}"/>
            </a:ext>
          </a:extLst>
        </xdr:cNvPr>
        <xdr:cNvSpPr>
          <a:spLocks noChangeShapeType="1"/>
        </xdr:cNvSpPr>
      </xdr:nvSpPr>
      <xdr:spPr bwMode="auto">
        <a:xfrm flipH="1">
          <a:off x="13990320" y="3223260"/>
          <a:ext cx="22860" cy="274320"/>
        </a:xfrm>
        <a:prstGeom prst="line">
          <a:avLst/>
        </a:prstGeom>
        <a:noFill/>
        <a:ln w="15875">
          <a:solidFill>
            <a:srgbClr val="739CC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487680</xdr:colOff>
      <xdr:row>5</xdr:row>
      <xdr:rowOff>556260</xdr:rowOff>
    </xdr:from>
    <xdr:to>
      <xdr:col>20</xdr:col>
      <xdr:colOff>510540</xdr:colOff>
      <xdr:row>5</xdr:row>
      <xdr:rowOff>822960</xdr:rowOff>
    </xdr:to>
    <xdr:sp macro="" textlink="">
      <xdr:nvSpPr>
        <xdr:cNvPr id="3074" name="直線 1">
          <a:extLst>
            <a:ext uri="{FF2B5EF4-FFF2-40B4-BE49-F238E27FC236}">
              <a16:creationId xmlns:a16="http://schemas.microsoft.com/office/drawing/2014/main" xmlns="" id="{00000000-0008-0000-2D00-0000020C0000}"/>
            </a:ext>
          </a:extLst>
        </xdr:cNvPr>
        <xdr:cNvSpPr>
          <a:spLocks noChangeShapeType="1"/>
        </xdr:cNvSpPr>
      </xdr:nvSpPr>
      <xdr:spPr bwMode="auto">
        <a:xfrm flipH="1">
          <a:off x="17350740" y="3230880"/>
          <a:ext cx="22860" cy="266700"/>
        </a:xfrm>
        <a:prstGeom prst="line">
          <a:avLst/>
        </a:prstGeom>
        <a:noFill/>
        <a:ln w="15875">
          <a:solidFill>
            <a:srgbClr val="739CC3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B0A349F3-D6C3-4074-9B56-EBAC9E4F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17</xdr:col>
      <xdr:colOff>281267</xdr:colOff>
      <xdr:row>5</xdr:row>
      <xdr:rowOff>780605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A27FAF44-FD5B-4035-A6B6-5DAE96E9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3421" y="344760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263770</xdr:colOff>
      <xdr:row>5</xdr:row>
      <xdr:rowOff>776654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3ECF6795-296B-471E-87A1-4C4A5960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693" y="3443654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293077</xdr:colOff>
      <xdr:row>5</xdr:row>
      <xdr:rowOff>688730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43FDA230-B4EC-4600-8512-0B91A88D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154" y="33557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E065C17D-323A-446A-8B03-617298EB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twoCellAnchor editAs="oneCell">
    <xdr:from>
      <xdr:col>9</xdr:col>
      <xdr:colOff>185811</xdr:colOff>
      <xdr:row>3</xdr:row>
      <xdr:rowOff>74440</xdr:rowOff>
    </xdr:from>
    <xdr:to>
      <xdr:col>9</xdr:col>
      <xdr:colOff>745002</xdr:colOff>
      <xdr:row>3</xdr:row>
      <xdr:rowOff>586153</xdr:rowOff>
    </xdr:to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902067DD-6DBA-4A24-9631-5999B4E80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871" y="125554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307271</xdr:colOff>
      <xdr:row>5</xdr:row>
      <xdr:rowOff>22083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C21767A3-4E9E-453E-B69B-B155CBC3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8531" y="441120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343647</xdr:colOff>
      <xdr:row>9</xdr:row>
      <xdr:rowOff>759</xdr:rowOff>
    </xdr:from>
    <xdr:ext cx="494067" cy="486057"/>
    <xdr:pic>
      <xdr:nvPicPr>
        <xdr:cNvPr id="12" name="図 11">
          <a:extLst>
            <a:ext uri="{FF2B5EF4-FFF2-40B4-BE49-F238E27FC236}">
              <a16:creationId xmlns:a16="http://schemas.microsoft.com/office/drawing/2014/main" xmlns="" id="{B9A725A1-F816-42E0-8D71-879F5AA8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49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155929</xdr:colOff>
      <xdr:row>3</xdr:row>
      <xdr:rowOff>59499</xdr:rowOff>
    </xdr:from>
    <xdr:ext cx="559191" cy="511713"/>
    <xdr:pic>
      <xdr:nvPicPr>
        <xdr:cNvPr id="13" name="図 12" descr="rId2">
          <a:extLst>
            <a:ext uri="{FF2B5EF4-FFF2-40B4-BE49-F238E27FC236}">
              <a16:creationId xmlns:a16="http://schemas.microsoft.com/office/drawing/2014/main" xmlns="" id="{F91C9CE1-0C1C-4FAC-BFD8-41D960488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4389" y="1240599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264315</xdr:colOff>
      <xdr:row>3</xdr:row>
      <xdr:rowOff>51390</xdr:rowOff>
    </xdr:from>
    <xdr:ext cx="524457" cy="515954"/>
    <xdr:pic>
      <xdr:nvPicPr>
        <xdr:cNvPr id="14" name="図 13">
          <a:extLst>
            <a:ext uri="{FF2B5EF4-FFF2-40B4-BE49-F238E27FC236}">
              <a16:creationId xmlns:a16="http://schemas.microsoft.com/office/drawing/2014/main" xmlns="" id="{55846ECE-827F-4CDB-8662-F56FB814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5575" y="123249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267991</xdr:colOff>
      <xdr:row>3</xdr:row>
      <xdr:rowOff>61595</xdr:rowOff>
    </xdr:from>
    <xdr:ext cx="524457" cy="515954"/>
    <xdr:pic>
      <xdr:nvPicPr>
        <xdr:cNvPr id="15" name="図 14">
          <a:extLst>
            <a:ext uri="{FF2B5EF4-FFF2-40B4-BE49-F238E27FC236}">
              <a16:creationId xmlns:a16="http://schemas.microsoft.com/office/drawing/2014/main" xmlns="" id="{0AAC2A6E-6BFA-4E13-B831-AFFD8C77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9251" y="1242695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twoCellAnchor editAs="oneCell">
    <xdr:from>
      <xdr:col>13</xdr:col>
      <xdr:colOff>228001</xdr:colOff>
      <xdr:row>7</xdr:row>
      <xdr:rowOff>59786</xdr:rowOff>
    </xdr:from>
    <xdr:to>
      <xdr:col>13</xdr:col>
      <xdr:colOff>808892</xdr:colOff>
      <xdr:row>7</xdr:row>
      <xdr:rowOff>630115</xdr:rowOff>
    </xdr:to>
    <xdr:pic>
      <xdr:nvPicPr>
        <xdr:cNvPr id="16" name="図 4" descr="rId2">
          <a:extLst>
            <a:ext uri="{FF2B5EF4-FFF2-40B4-BE49-F238E27FC236}">
              <a16:creationId xmlns:a16="http://schemas.microsoft.com/office/drawing/2014/main" xmlns="" id="{D56F3A4E-8848-467C-9E40-054462AF8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461" y="4441286"/>
          <a:ext cx="580891" cy="570329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2F52EF05-D8C8-4860-B6D2-807536B0C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oneCellAnchor>
    <xdr:from>
      <xdr:col>13</xdr:col>
      <xdr:colOff>264315</xdr:colOff>
      <xdr:row>3</xdr:row>
      <xdr:rowOff>51390</xdr:rowOff>
    </xdr:from>
    <xdr:ext cx="524457" cy="515954"/>
    <xdr:pic>
      <xdr:nvPicPr>
        <xdr:cNvPr id="8" name="図 7">
          <a:extLst>
            <a:ext uri="{FF2B5EF4-FFF2-40B4-BE49-F238E27FC236}">
              <a16:creationId xmlns:a16="http://schemas.microsoft.com/office/drawing/2014/main" xmlns="" id="{B049F4E4-1C92-4277-9ACD-3FD6DC78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9975" y="2733630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281267</xdr:colOff>
      <xdr:row>3</xdr:row>
      <xdr:rowOff>77221</xdr:rowOff>
    </xdr:from>
    <xdr:ext cx="524457" cy="515954"/>
    <xdr:pic>
      <xdr:nvPicPr>
        <xdr:cNvPr id="9" name="図 8">
          <a:extLst>
            <a:ext uri="{FF2B5EF4-FFF2-40B4-BE49-F238E27FC236}">
              <a16:creationId xmlns:a16="http://schemas.microsoft.com/office/drawing/2014/main" xmlns="" id="{8A5717A6-6EB4-4319-BBF5-4F191EDE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6927" y="446634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249661</xdr:colOff>
      <xdr:row>7</xdr:row>
      <xdr:rowOff>22081</xdr:rowOff>
    </xdr:from>
    <xdr:ext cx="524457" cy="515954"/>
    <xdr:pic>
      <xdr:nvPicPr>
        <xdr:cNvPr id="10" name="図 9">
          <a:extLst>
            <a:ext uri="{FF2B5EF4-FFF2-40B4-BE49-F238E27FC236}">
              <a16:creationId xmlns:a16="http://schemas.microsoft.com/office/drawing/2014/main" xmlns="" id="{E8C1ED11-8B05-4580-AA80-30218A4A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321" y="4403581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5</xdr:col>
      <xdr:colOff>212654</xdr:colOff>
      <xdr:row>9</xdr:row>
      <xdr:rowOff>154712</xdr:rowOff>
    </xdr:from>
    <xdr:ext cx="524457" cy="515954"/>
    <xdr:pic>
      <xdr:nvPicPr>
        <xdr:cNvPr id="12" name="図 11">
          <a:extLst>
            <a:ext uri="{FF2B5EF4-FFF2-40B4-BE49-F238E27FC236}">
              <a16:creationId xmlns:a16="http://schemas.microsoft.com/office/drawing/2014/main" xmlns="" id="{DE483FB3-6F1B-4101-90F0-82FA7B7D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14" y="6220232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212654</xdr:colOff>
      <xdr:row>9</xdr:row>
      <xdr:rowOff>81443</xdr:rowOff>
    </xdr:from>
    <xdr:ext cx="524457" cy="515954"/>
    <xdr:pic>
      <xdr:nvPicPr>
        <xdr:cNvPr id="17" name="図 16">
          <a:extLst>
            <a:ext uri="{FF2B5EF4-FFF2-40B4-BE49-F238E27FC236}">
              <a16:creationId xmlns:a16="http://schemas.microsoft.com/office/drawing/2014/main" xmlns="" id="{B4748335-FA41-448D-866F-6C39C504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5514" y="6146963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17</xdr:col>
      <xdr:colOff>381000</xdr:colOff>
      <xdr:row>9</xdr:row>
      <xdr:rowOff>30068</xdr:rowOff>
    </xdr:from>
    <xdr:ext cx="427406" cy="420477"/>
    <xdr:pic>
      <xdr:nvPicPr>
        <xdr:cNvPr id="18" name="図 17">
          <a:extLst>
            <a:ext uri="{FF2B5EF4-FFF2-40B4-BE49-F238E27FC236}">
              <a16:creationId xmlns:a16="http://schemas.microsoft.com/office/drawing/2014/main" xmlns="" id="{F66B2340-B147-40A1-99F0-59023004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460" y="6095588"/>
          <a:ext cx="427406" cy="42047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616690</xdr:colOff>
      <xdr:row>28</xdr:row>
      <xdr:rowOff>155903</xdr:rowOff>
    </xdr:from>
    <xdr:ext cx="659647" cy="654135"/>
    <xdr:pic>
      <xdr:nvPicPr>
        <xdr:cNvPr id="2" name="図 1">
          <a:extLst>
            <a:ext uri="{FF2B5EF4-FFF2-40B4-BE49-F238E27FC236}">
              <a16:creationId xmlns:a16="http://schemas.microsoft.com/office/drawing/2014/main" xmlns="" id="{5F522A26-36BC-45A8-92C5-9BAACD168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9750" y="11974523"/>
          <a:ext cx="659647" cy="654135"/>
        </a:xfrm>
        <a:prstGeom prst="rect">
          <a:avLst/>
        </a:prstGeom>
        <a:solidFill>
          <a:schemeClr val="accent2">
            <a:alpha val="76000"/>
          </a:schemeClr>
        </a:solidFill>
        <a:ln>
          <a:solidFill>
            <a:srgbClr val="FF0000"/>
          </a:solidFill>
        </a:ln>
        <a:effectLst/>
      </xdr:spPr>
    </xdr:pic>
    <xdr:clientData/>
  </xdr:oneCellAnchor>
  <xdr:twoCellAnchor editAs="oneCell">
    <xdr:from>
      <xdr:col>5</xdr:col>
      <xdr:colOff>185811</xdr:colOff>
      <xdr:row>3</xdr:row>
      <xdr:rowOff>74440</xdr:rowOff>
    </xdr:from>
    <xdr:to>
      <xdr:col>5</xdr:col>
      <xdr:colOff>745002</xdr:colOff>
      <xdr:row>3</xdr:row>
      <xdr:rowOff>586153</xdr:rowOff>
    </xdr:to>
    <xdr:pic>
      <xdr:nvPicPr>
        <xdr:cNvPr id="9" name="図 8" descr="rId2">
          <a:extLst>
            <a:ext uri="{FF2B5EF4-FFF2-40B4-BE49-F238E27FC236}">
              <a16:creationId xmlns:a16="http://schemas.microsoft.com/office/drawing/2014/main" xmlns="" id="{4E57A4B8-CA14-4B6D-909A-73A12B47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7071" y="2962420"/>
          <a:ext cx="559191" cy="511713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273982</xdr:colOff>
      <xdr:row>5</xdr:row>
      <xdr:rowOff>36737</xdr:rowOff>
    </xdr:from>
    <xdr:ext cx="513785" cy="505455"/>
    <xdr:pic>
      <xdr:nvPicPr>
        <xdr:cNvPr id="10" name="図 9">
          <a:extLst>
            <a:ext uri="{FF2B5EF4-FFF2-40B4-BE49-F238E27FC236}">
              <a16:creationId xmlns:a16="http://schemas.microsoft.com/office/drawing/2014/main" xmlns="" id="{2E150AC2-47E4-4CE6-9D72-4F1EC8BB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6136" y="2703737"/>
          <a:ext cx="513785" cy="50545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222652</xdr:colOff>
      <xdr:row>5</xdr:row>
      <xdr:rowOff>106528</xdr:rowOff>
    </xdr:from>
    <xdr:ext cx="524457" cy="515954"/>
    <xdr:pic>
      <xdr:nvPicPr>
        <xdr:cNvPr id="11" name="図 10">
          <a:extLst>
            <a:ext uri="{FF2B5EF4-FFF2-40B4-BE49-F238E27FC236}">
              <a16:creationId xmlns:a16="http://schemas.microsoft.com/office/drawing/2014/main" xmlns="" id="{D7C74744-B3C6-4AA8-82A1-96B06B1F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12" y="2788768"/>
          <a:ext cx="524457" cy="51595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9</xdr:col>
      <xdr:colOff>343647</xdr:colOff>
      <xdr:row>9</xdr:row>
      <xdr:rowOff>759</xdr:rowOff>
    </xdr:from>
    <xdr:ext cx="494067" cy="486057"/>
    <xdr:pic>
      <xdr:nvPicPr>
        <xdr:cNvPr id="13" name="図 12">
          <a:extLst>
            <a:ext uri="{FF2B5EF4-FFF2-40B4-BE49-F238E27FC236}">
              <a16:creationId xmlns:a16="http://schemas.microsoft.com/office/drawing/2014/main" xmlns="" id="{85BC87CA-3A0F-427F-8943-A927076BE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707" y="6066279"/>
          <a:ext cx="494067" cy="486057"/>
        </a:xfrm>
        <a:prstGeom prst="rect">
          <a:avLst/>
        </a:prstGeom>
        <a:ln>
          <a:solidFill>
            <a:srgbClr val="FF0000"/>
          </a:solidFill>
        </a:ln>
      </xdr:spPr>
    </xdr:pic>
    <xdr:clientData/>
  </xdr:oneCellAnchor>
  <xdr:oneCellAnchor>
    <xdr:from>
      <xdr:col>13</xdr:col>
      <xdr:colOff>171742</xdr:colOff>
      <xdr:row>9</xdr:row>
      <xdr:rowOff>50408</xdr:rowOff>
    </xdr:from>
    <xdr:ext cx="559191" cy="535745"/>
    <xdr:pic>
      <xdr:nvPicPr>
        <xdr:cNvPr id="15" name="図 14" descr="rId2">
          <a:extLst>
            <a:ext uri="{FF2B5EF4-FFF2-40B4-BE49-F238E27FC236}">
              <a16:creationId xmlns:a16="http://schemas.microsoft.com/office/drawing/2014/main" xmlns="" id="{71E1A29A-D1CD-4274-9805-53EEE75FE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4973" y="6102446"/>
          <a:ext cx="559191" cy="535745"/>
        </a:xfrm>
        <a:prstGeom prst="rect">
          <a:avLst/>
        </a:prstGeom>
        <a:noFill/>
        <a:ln w="9525">
          <a:solidFill>
            <a:srgbClr val="FF0000"/>
          </a:solidFill>
          <a:bevel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abSelected="1" view="pageBreakPreview" zoomScale="60" zoomScaleNormal="52" workbookViewId="0">
      <selection activeCell="Y13" sqref="Y13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45943</v>
      </c>
      <c r="D2" s="661"/>
      <c r="E2" s="661"/>
      <c r="F2" s="187" t="s">
        <v>0</v>
      </c>
      <c r="G2" s="660">
        <f>C2+1</f>
        <v>45944</v>
      </c>
      <c r="H2" s="661"/>
      <c r="I2" s="661"/>
      <c r="J2" s="187" t="s">
        <v>1</v>
      </c>
      <c r="K2" s="660">
        <f>G2+1</f>
        <v>45945</v>
      </c>
      <c r="L2" s="661"/>
      <c r="M2" s="661"/>
      <c r="N2" s="187" t="s">
        <v>2</v>
      </c>
      <c r="O2" s="660">
        <f>K2+1</f>
        <v>45946</v>
      </c>
      <c r="P2" s="661"/>
      <c r="Q2" s="661"/>
      <c r="R2" s="187" t="s">
        <v>3</v>
      </c>
      <c r="S2" s="660">
        <f>O2+1</f>
        <v>45947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344" t="s">
        <v>5</v>
      </c>
      <c r="L3" s="345" t="s">
        <v>6</v>
      </c>
      <c r="M3" s="346" t="s">
        <v>7</v>
      </c>
      <c r="N3" s="347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68"/>
      <c r="D4" s="769"/>
      <c r="E4" s="769"/>
      <c r="F4" s="770"/>
      <c r="G4" s="675" t="s">
        <v>258</v>
      </c>
      <c r="H4" s="676"/>
      <c r="I4" s="676"/>
      <c r="J4" s="677"/>
      <c r="K4" s="653"/>
      <c r="L4" s="654"/>
      <c r="M4" s="654"/>
      <c r="N4" s="655"/>
      <c r="O4" s="675" t="s">
        <v>75</v>
      </c>
      <c r="P4" s="676"/>
      <c r="Q4" s="676"/>
      <c r="R4" s="677"/>
      <c r="S4" s="771" t="s">
        <v>126</v>
      </c>
      <c r="T4" s="683"/>
      <c r="U4" s="683"/>
      <c r="V4" s="684"/>
    </row>
    <row r="5" spans="1:27" ht="30" customHeight="1" thickBot="1" x14ac:dyDescent="0.2">
      <c r="A5" s="678">
        <v>700</v>
      </c>
      <c r="B5" s="679"/>
      <c r="C5" s="633"/>
      <c r="D5" s="634"/>
      <c r="E5" s="635"/>
      <c r="F5" s="636"/>
      <c r="G5" s="333">
        <v>639</v>
      </c>
      <c r="H5" s="332">
        <v>22.6</v>
      </c>
      <c r="I5" s="331">
        <v>108.1</v>
      </c>
      <c r="J5" s="330">
        <v>2.7</v>
      </c>
      <c r="K5" s="656"/>
      <c r="L5" s="657"/>
      <c r="M5" s="657"/>
      <c r="N5" s="658"/>
      <c r="O5" s="333">
        <v>767</v>
      </c>
      <c r="P5" s="332">
        <v>22.8</v>
      </c>
      <c r="Q5" s="331">
        <v>80.7</v>
      </c>
      <c r="R5" s="330">
        <v>4</v>
      </c>
      <c r="S5" s="286">
        <v>697</v>
      </c>
      <c r="T5" s="285">
        <v>31.4</v>
      </c>
      <c r="U5" s="284">
        <v>93</v>
      </c>
      <c r="V5" s="283">
        <v>4.5</v>
      </c>
    </row>
    <row r="6" spans="1:27" ht="104.1" customHeight="1" x14ac:dyDescent="0.15">
      <c r="A6" s="680" t="s">
        <v>14</v>
      </c>
      <c r="B6" s="681"/>
      <c r="C6" s="772"/>
      <c r="D6" s="773"/>
      <c r="E6" s="773"/>
      <c r="F6" s="774"/>
      <c r="G6" s="775" t="s">
        <v>317</v>
      </c>
      <c r="H6" s="776"/>
      <c r="I6" s="776"/>
      <c r="J6" s="777"/>
      <c r="K6" s="656"/>
      <c r="L6" s="657"/>
      <c r="M6" s="657"/>
      <c r="N6" s="658"/>
      <c r="O6" s="675" t="s">
        <v>160</v>
      </c>
      <c r="P6" s="676"/>
      <c r="Q6" s="676"/>
      <c r="R6" s="677"/>
      <c r="S6" s="685" t="s">
        <v>305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490"/>
      <c r="D7" s="491"/>
      <c r="E7" s="492"/>
      <c r="F7" s="493"/>
      <c r="G7" s="341">
        <v>529</v>
      </c>
      <c r="H7" s="340">
        <v>20.2</v>
      </c>
      <c r="I7" s="339">
        <v>95.5</v>
      </c>
      <c r="J7" s="338">
        <v>3.4</v>
      </c>
      <c r="K7" s="656"/>
      <c r="L7" s="657"/>
      <c r="M7" s="657"/>
      <c r="N7" s="658"/>
      <c r="O7" s="333">
        <v>634</v>
      </c>
      <c r="P7" s="332">
        <v>17.3</v>
      </c>
      <c r="Q7" s="331">
        <v>84.7</v>
      </c>
      <c r="R7" s="330">
        <v>4.0999999999999996</v>
      </c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778"/>
      <c r="D8" s="779"/>
      <c r="E8" s="779"/>
      <c r="F8" s="780"/>
      <c r="G8" s="781" t="s">
        <v>308</v>
      </c>
      <c r="H8" s="782"/>
      <c r="I8" s="782"/>
      <c r="J8" s="783"/>
      <c r="K8" s="656"/>
      <c r="L8" s="657"/>
      <c r="M8" s="657"/>
      <c r="N8" s="658"/>
      <c r="O8" s="675" t="s">
        <v>225</v>
      </c>
      <c r="P8" s="676"/>
      <c r="Q8" s="676"/>
      <c r="R8" s="677"/>
      <c r="S8" s="682" t="s">
        <v>143</v>
      </c>
      <c r="T8" s="784"/>
      <c r="U8" s="784"/>
      <c r="V8" s="785"/>
    </row>
    <row r="9" spans="1:27" ht="30" customHeight="1" thickBot="1" x14ac:dyDescent="0.2">
      <c r="A9" s="678">
        <v>900</v>
      </c>
      <c r="B9" s="679"/>
      <c r="C9" s="490"/>
      <c r="D9" s="491"/>
      <c r="E9" s="492"/>
      <c r="F9" s="493"/>
      <c r="G9" s="212">
        <v>641</v>
      </c>
      <c r="H9" s="213">
        <v>25.8</v>
      </c>
      <c r="I9" s="214">
        <v>88.2</v>
      </c>
      <c r="J9" s="215">
        <v>3</v>
      </c>
      <c r="K9" s="656"/>
      <c r="L9" s="657"/>
      <c r="M9" s="657"/>
      <c r="N9" s="658"/>
      <c r="O9" s="333">
        <v>973</v>
      </c>
      <c r="P9" s="332">
        <v>39.700000000000003</v>
      </c>
      <c r="Q9" s="331">
        <v>90.3</v>
      </c>
      <c r="R9" s="330">
        <v>3.6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786"/>
      <c r="D10" s="787"/>
      <c r="E10" s="787"/>
      <c r="F10" s="788"/>
      <c r="G10" s="675" t="s">
        <v>86</v>
      </c>
      <c r="H10" s="676"/>
      <c r="I10" s="676"/>
      <c r="J10" s="677"/>
      <c r="K10" s="656"/>
      <c r="L10" s="657"/>
      <c r="M10" s="657"/>
      <c r="N10" s="658"/>
      <c r="O10" s="781" t="s">
        <v>152</v>
      </c>
      <c r="P10" s="782"/>
      <c r="Q10" s="782"/>
      <c r="R10" s="783"/>
      <c r="S10" s="706" t="s">
        <v>261</v>
      </c>
      <c r="T10" s="707"/>
      <c r="U10" s="707"/>
      <c r="V10" s="708"/>
      <c r="AA10" s="205"/>
    </row>
    <row r="11" spans="1:27" ht="24.95" customHeight="1" x14ac:dyDescent="0.15">
      <c r="A11" s="206"/>
      <c r="B11" s="207"/>
      <c r="C11" s="789"/>
      <c r="D11" s="790"/>
      <c r="E11" s="790"/>
      <c r="F11" s="791"/>
      <c r="G11" s="715">
        <v>900</v>
      </c>
      <c r="H11" s="716"/>
      <c r="I11" s="716">
        <v>600</v>
      </c>
      <c r="J11" s="717"/>
      <c r="K11" s="656"/>
      <c r="L11" s="657"/>
      <c r="M11" s="657"/>
      <c r="N11" s="658"/>
      <c r="O11" s="792">
        <v>900</v>
      </c>
      <c r="P11" s="793"/>
      <c r="Q11" s="793"/>
      <c r="R11" s="794"/>
      <c r="S11" s="726">
        <v>900</v>
      </c>
      <c r="T11" s="727"/>
      <c r="U11" s="727"/>
      <c r="V11" s="728"/>
    </row>
    <row r="12" spans="1:27" ht="30" customHeight="1" thickBot="1" x14ac:dyDescent="0.2">
      <c r="A12" s="694"/>
      <c r="B12" s="695"/>
      <c r="C12" s="516"/>
      <c r="D12" s="517"/>
      <c r="E12" s="518"/>
      <c r="F12" s="519"/>
      <c r="G12" s="333">
        <v>912</v>
      </c>
      <c r="H12" s="332">
        <v>21</v>
      </c>
      <c r="I12" s="331">
        <v>115.3</v>
      </c>
      <c r="J12" s="330">
        <v>3.1</v>
      </c>
      <c r="K12" s="11">
        <v>642</v>
      </c>
      <c r="L12" s="12">
        <v>22.6</v>
      </c>
      <c r="M12" s="13">
        <v>80.099999999999994</v>
      </c>
      <c r="N12" s="14">
        <v>4.8</v>
      </c>
      <c r="O12" s="212">
        <v>920</v>
      </c>
      <c r="P12" s="213">
        <v>34.200000000000003</v>
      </c>
      <c r="Q12" s="214">
        <v>105.3</v>
      </c>
      <c r="R12" s="215">
        <v>5.4</v>
      </c>
      <c r="S12" s="53">
        <v>501</v>
      </c>
      <c r="T12" s="54">
        <v>29.3</v>
      </c>
      <c r="U12" s="57">
        <v>86.6</v>
      </c>
      <c r="V12" s="58">
        <v>4.3</v>
      </c>
    </row>
    <row r="13" spans="1:27" ht="63.75" customHeight="1" x14ac:dyDescent="0.15">
      <c r="A13" s="696" t="s">
        <v>29</v>
      </c>
      <c r="B13" s="697"/>
      <c r="C13" s="778"/>
      <c r="D13" s="779"/>
      <c r="E13" s="779"/>
      <c r="F13" s="780"/>
      <c r="G13" s="795" t="s">
        <v>92</v>
      </c>
      <c r="H13" s="796"/>
      <c r="I13" s="796"/>
      <c r="J13" s="797"/>
      <c r="K13" s="712" t="s">
        <v>94</v>
      </c>
      <c r="L13" s="713"/>
      <c r="M13" s="713"/>
      <c r="N13" s="714"/>
      <c r="O13" s="798" t="s">
        <v>32</v>
      </c>
      <c r="P13" s="799"/>
      <c r="Q13" s="799"/>
      <c r="R13" s="800"/>
      <c r="S13" s="729" t="s">
        <v>90</v>
      </c>
      <c r="T13" s="730"/>
      <c r="U13" s="730"/>
      <c r="V13" s="731"/>
    </row>
    <row r="14" spans="1:27" ht="30" customHeight="1" thickBot="1" x14ac:dyDescent="0.2">
      <c r="A14" s="694" t="s">
        <v>327</v>
      </c>
      <c r="B14" s="695"/>
      <c r="C14" s="490"/>
      <c r="D14" s="491"/>
      <c r="E14" s="492"/>
      <c r="F14" s="493"/>
      <c r="G14" s="117">
        <v>712</v>
      </c>
      <c r="H14" s="118">
        <v>16.5</v>
      </c>
      <c r="I14" s="119">
        <v>103.6</v>
      </c>
      <c r="J14" s="120">
        <v>1.9</v>
      </c>
      <c r="K14" s="27">
        <v>737</v>
      </c>
      <c r="L14" s="28">
        <v>21.9</v>
      </c>
      <c r="M14" s="59">
        <v>111.6</v>
      </c>
      <c r="N14" s="60">
        <v>2.5</v>
      </c>
      <c r="O14" s="348">
        <v>906</v>
      </c>
      <c r="P14" s="349">
        <v>27.3</v>
      </c>
      <c r="Q14" s="350">
        <v>131.19999999999999</v>
      </c>
      <c r="R14" s="351">
        <v>3.5</v>
      </c>
      <c r="S14" s="329">
        <v>671</v>
      </c>
      <c r="T14" s="328">
        <v>18.2</v>
      </c>
      <c r="U14" s="327">
        <v>101</v>
      </c>
      <c r="V14" s="326">
        <v>3</v>
      </c>
    </row>
    <row r="15" spans="1:27" ht="63.75" customHeight="1" x14ac:dyDescent="0.15">
      <c r="A15" s="696" t="s">
        <v>35</v>
      </c>
      <c r="B15" s="697"/>
      <c r="C15" s="801"/>
      <c r="D15" s="802"/>
      <c r="E15" s="802"/>
      <c r="F15" s="803"/>
      <c r="G15" s="804" t="s">
        <v>206</v>
      </c>
      <c r="H15" s="805"/>
      <c r="I15" s="805"/>
      <c r="J15" s="806"/>
      <c r="K15" s="807" t="s">
        <v>231</v>
      </c>
      <c r="L15" s="808"/>
      <c r="M15" s="808"/>
      <c r="N15" s="809"/>
      <c r="O15" s="810" t="s">
        <v>98</v>
      </c>
      <c r="P15" s="811"/>
      <c r="Q15" s="811"/>
      <c r="R15" s="812"/>
      <c r="S15" s="807" t="s">
        <v>39</v>
      </c>
      <c r="T15" s="808"/>
      <c r="U15" s="808"/>
      <c r="V15" s="809"/>
      <c r="X15" s="184" t="s">
        <v>204</v>
      </c>
    </row>
    <row r="16" spans="1:27" ht="30" customHeight="1" thickBot="1" x14ac:dyDescent="0.2">
      <c r="A16" s="694">
        <v>650</v>
      </c>
      <c r="B16" s="695"/>
      <c r="C16" s="649"/>
      <c r="D16" s="650"/>
      <c r="E16" s="651"/>
      <c r="F16" s="652"/>
      <c r="G16" s="121">
        <v>559</v>
      </c>
      <c r="H16" s="122">
        <v>21</v>
      </c>
      <c r="I16" s="123">
        <v>76.8</v>
      </c>
      <c r="J16" s="124">
        <v>9.1</v>
      </c>
      <c r="K16" s="91">
        <v>363</v>
      </c>
      <c r="L16" s="92">
        <v>10</v>
      </c>
      <c r="M16" s="93">
        <v>77.7</v>
      </c>
      <c r="N16" s="94">
        <v>6.4</v>
      </c>
      <c r="O16" s="121">
        <v>618</v>
      </c>
      <c r="P16" s="122">
        <v>29.2</v>
      </c>
      <c r="Q16" s="123">
        <v>79.7</v>
      </c>
      <c r="R16" s="124">
        <v>9.6</v>
      </c>
      <c r="S16" s="91">
        <v>603</v>
      </c>
      <c r="T16" s="92">
        <v>27.9</v>
      </c>
      <c r="U16" s="93">
        <v>90.7</v>
      </c>
      <c r="V16" s="94">
        <v>6.8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/>
      <c r="L17" s="747"/>
      <c r="M17" s="747"/>
      <c r="N17" s="681"/>
      <c r="O17" s="680"/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/>
      <c r="L18" s="250"/>
      <c r="M18" s="251"/>
      <c r="N18" s="252"/>
      <c r="O18" s="249"/>
      <c r="P18" s="250"/>
      <c r="Q18" s="251"/>
      <c r="R18" s="252"/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/>
      <c r="L19" s="747"/>
      <c r="M19" s="747"/>
      <c r="N19" s="681"/>
      <c r="O19" s="680"/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/>
      <c r="L20" s="250"/>
      <c r="M20" s="251"/>
      <c r="N20" s="252"/>
      <c r="O20" s="249"/>
      <c r="P20" s="250"/>
      <c r="Q20" s="251"/>
      <c r="R20" s="252"/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/>
      <c r="L21" s="747"/>
      <c r="M21" s="747"/>
      <c r="N21" s="681"/>
      <c r="O21" s="680"/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/>
      <c r="L22" s="250"/>
      <c r="M22" s="251"/>
      <c r="N22" s="252"/>
      <c r="O22" s="249"/>
      <c r="P22" s="250"/>
      <c r="Q22" s="251"/>
      <c r="R22" s="252"/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/>
      <c r="L23" s="747"/>
      <c r="M23" s="747"/>
      <c r="N23" s="681"/>
      <c r="O23" s="680"/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/>
      <c r="L24" s="250"/>
      <c r="M24" s="251"/>
      <c r="N24" s="255"/>
      <c r="O24" s="249"/>
      <c r="P24" s="250"/>
      <c r="Q24" s="251"/>
      <c r="R24" s="252"/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4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46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2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O11:R11"/>
    <mergeCell ref="S11:V11"/>
    <mergeCell ref="A12:B12"/>
    <mergeCell ref="S8:V8"/>
    <mergeCell ref="A9:B9"/>
    <mergeCell ref="A10:B10"/>
    <mergeCell ref="C10:F10"/>
    <mergeCell ref="G10:J10"/>
    <mergeCell ref="O10:R10"/>
    <mergeCell ref="S10:V10"/>
    <mergeCell ref="A7:B7"/>
    <mergeCell ref="A8:B8"/>
    <mergeCell ref="C8:F8"/>
    <mergeCell ref="G8:J8"/>
    <mergeCell ref="O8:R8"/>
    <mergeCell ref="S4:V4"/>
    <mergeCell ref="A5:B5"/>
    <mergeCell ref="A6:B6"/>
    <mergeCell ref="C6:F6"/>
    <mergeCell ref="G6:J6"/>
    <mergeCell ref="O6:R6"/>
    <mergeCell ref="S6:V6"/>
    <mergeCell ref="A3:B3"/>
    <mergeCell ref="A4:B4"/>
    <mergeCell ref="C4:F4"/>
    <mergeCell ref="G4:J4"/>
    <mergeCell ref="O4:R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4" zoomScale="49" zoomScaleNormal="100" workbookViewId="0">
      <selection activeCell="AD18" sqref="AD18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45894</v>
      </c>
      <c r="D2" s="661"/>
      <c r="E2" s="661"/>
      <c r="F2" s="187" t="s">
        <v>0</v>
      </c>
      <c r="G2" s="660">
        <f>C2+1</f>
        <v>45895</v>
      </c>
      <c r="H2" s="661"/>
      <c r="I2" s="661"/>
      <c r="J2" s="187" t="s">
        <v>1</v>
      </c>
      <c r="K2" s="660">
        <f>G2+1</f>
        <v>45896</v>
      </c>
      <c r="L2" s="661"/>
      <c r="M2" s="661"/>
      <c r="N2" s="187" t="s">
        <v>2</v>
      </c>
      <c r="O2" s="660">
        <f>K2+1</f>
        <v>45897</v>
      </c>
      <c r="P2" s="661"/>
      <c r="Q2" s="661"/>
      <c r="R2" s="187" t="s">
        <v>3</v>
      </c>
      <c r="S2" s="660">
        <f>O2+1</f>
        <v>45898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thickBot="1" x14ac:dyDescent="0.2">
      <c r="A4" s="680" t="s">
        <v>122</v>
      </c>
      <c r="B4" s="681"/>
      <c r="C4" s="877"/>
      <c r="D4" s="878"/>
      <c r="E4" s="878"/>
      <c r="F4" s="879"/>
      <c r="G4" s="880" t="s">
        <v>331</v>
      </c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2"/>
      <c r="S4" s="610"/>
      <c r="T4" s="610"/>
      <c r="U4" s="610"/>
      <c r="V4" s="611"/>
    </row>
    <row r="5" spans="1:27" ht="30" customHeight="1" thickBot="1" x14ac:dyDescent="0.2">
      <c r="A5" s="678">
        <v>1100</v>
      </c>
      <c r="B5" s="679"/>
      <c r="C5" s="429"/>
      <c r="D5" s="430"/>
      <c r="E5" s="431"/>
      <c r="F5" s="432"/>
      <c r="G5" s="560">
        <v>696</v>
      </c>
      <c r="H5" s="561">
        <v>40.299999999999997</v>
      </c>
      <c r="I5" s="562">
        <v>105.5</v>
      </c>
      <c r="J5" s="563">
        <v>4.0999999999999996</v>
      </c>
      <c r="K5" s="524"/>
      <c r="L5" s="525"/>
      <c r="M5" s="525"/>
      <c r="N5" s="526"/>
      <c r="O5" s="449"/>
      <c r="P5" s="450"/>
      <c r="Q5" s="451"/>
      <c r="R5" s="452"/>
      <c r="S5" s="524"/>
      <c r="T5" s="525"/>
      <c r="U5" s="525"/>
      <c r="V5" s="526"/>
    </row>
    <row r="6" spans="1:27" ht="88.15" customHeight="1" x14ac:dyDescent="0.15">
      <c r="A6" s="664" t="s">
        <v>163</v>
      </c>
      <c r="B6" s="665"/>
      <c r="C6" s="709" t="s">
        <v>294</v>
      </c>
      <c r="D6" s="710"/>
      <c r="E6" s="710"/>
      <c r="F6" s="711"/>
      <c r="G6" s="691" t="s">
        <v>169</v>
      </c>
      <c r="H6" s="692"/>
      <c r="I6" s="692"/>
      <c r="J6" s="693"/>
      <c r="K6" s="669" t="s">
        <v>332</v>
      </c>
      <c r="L6" s="670"/>
      <c r="M6" s="670"/>
      <c r="N6" s="671"/>
      <c r="O6" s="675" t="s">
        <v>75</v>
      </c>
      <c r="P6" s="676"/>
      <c r="Q6" s="676"/>
      <c r="R6" s="677"/>
      <c r="S6" s="868" t="s">
        <v>224</v>
      </c>
      <c r="T6" s="869"/>
      <c r="U6" s="869"/>
      <c r="V6" s="870"/>
    </row>
    <row r="7" spans="1:27" ht="30" customHeight="1" thickBot="1" x14ac:dyDescent="0.2">
      <c r="A7" s="678">
        <v>700</v>
      </c>
      <c r="B7" s="679"/>
      <c r="C7" s="113">
        <v>557</v>
      </c>
      <c r="D7" s="114">
        <v>25.5</v>
      </c>
      <c r="E7" s="143">
        <v>49.7</v>
      </c>
      <c r="F7" s="144">
        <v>2.8</v>
      </c>
      <c r="G7" s="11">
        <v>709</v>
      </c>
      <c r="H7" s="12">
        <v>24.8</v>
      </c>
      <c r="I7" s="13" t="s">
        <v>170</v>
      </c>
      <c r="J7" s="14">
        <v>2.9</v>
      </c>
      <c r="K7" s="341">
        <v>634</v>
      </c>
      <c r="L7" s="340">
        <v>27.1</v>
      </c>
      <c r="M7" s="339">
        <v>68.2</v>
      </c>
      <c r="N7" s="338">
        <v>2.8</v>
      </c>
      <c r="O7" s="333">
        <v>767</v>
      </c>
      <c r="P7" s="332">
        <v>22.8</v>
      </c>
      <c r="Q7" s="331">
        <v>80.7</v>
      </c>
      <c r="R7" s="330">
        <v>4</v>
      </c>
      <c r="S7" s="53">
        <v>609</v>
      </c>
      <c r="T7" s="54">
        <v>30.8</v>
      </c>
      <c r="U7" s="57">
        <v>87.3</v>
      </c>
      <c r="V7" s="58">
        <v>4.0999999999999996</v>
      </c>
    </row>
    <row r="8" spans="1:27" ht="104.1" customHeight="1" x14ac:dyDescent="0.15">
      <c r="A8" s="680" t="s">
        <v>14</v>
      </c>
      <c r="B8" s="681"/>
      <c r="C8" s="682" t="s">
        <v>182</v>
      </c>
      <c r="D8" s="683"/>
      <c r="E8" s="683"/>
      <c r="F8" s="684"/>
      <c r="G8" s="685" t="s">
        <v>313</v>
      </c>
      <c r="H8" s="686"/>
      <c r="I8" s="686"/>
      <c r="J8" s="687"/>
      <c r="K8" s="675" t="s">
        <v>72</v>
      </c>
      <c r="L8" s="676"/>
      <c r="M8" s="676"/>
      <c r="N8" s="677"/>
      <c r="O8" s="709" t="s">
        <v>232</v>
      </c>
      <c r="P8" s="710"/>
      <c r="Q8" s="710"/>
      <c r="R8" s="711"/>
      <c r="S8" s="685" t="s">
        <v>312</v>
      </c>
      <c r="T8" s="686"/>
      <c r="U8" s="686"/>
      <c r="V8" s="687"/>
    </row>
    <row r="9" spans="1:27" ht="30" customHeight="1" thickBot="1" x14ac:dyDescent="0.2">
      <c r="A9" s="678">
        <v>700</v>
      </c>
      <c r="B9" s="679"/>
      <c r="C9" s="333">
        <v>818</v>
      </c>
      <c r="D9" s="332">
        <v>23.7</v>
      </c>
      <c r="E9" s="331">
        <v>89.7</v>
      </c>
      <c r="F9" s="330">
        <v>3.8</v>
      </c>
      <c r="G9" s="341">
        <v>608.79999999999995</v>
      </c>
      <c r="H9" s="340">
        <v>30.6</v>
      </c>
      <c r="I9" s="339">
        <v>96.9</v>
      </c>
      <c r="J9" s="338">
        <v>3</v>
      </c>
      <c r="K9" s="333">
        <v>732</v>
      </c>
      <c r="L9" s="332">
        <v>30.5</v>
      </c>
      <c r="M9" s="331">
        <v>82.2</v>
      </c>
      <c r="N9" s="330">
        <v>3.3</v>
      </c>
      <c r="O9" s="105">
        <v>713</v>
      </c>
      <c r="P9" s="106">
        <v>33</v>
      </c>
      <c r="Q9" s="107">
        <v>77.400000000000006</v>
      </c>
      <c r="R9" s="108">
        <v>3.5</v>
      </c>
      <c r="S9" s="341">
        <v>598</v>
      </c>
      <c r="T9" s="340">
        <v>22.4</v>
      </c>
      <c r="U9" s="339">
        <v>78.8</v>
      </c>
      <c r="V9" s="338">
        <v>2.5</v>
      </c>
    </row>
    <row r="10" spans="1:27" ht="102.6" customHeight="1" x14ac:dyDescent="0.15">
      <c r="A10" s="680" t="s">
        <v>19</v>
      </c>
      <c r="B10" s="681"/>
      <c r="C10" s="709" t="s">
        <v>23</v>
      </c>
      <c r="D10" s="710"/>
      <c r="E10" s="710"/>
      <c r="F10" s="711"/>
      <c r="G10" s="675" t="s">
        <v>240</v>
      </c>
      <c r="H10" s="676"/>
      <c r="I10" s="676"/>
      <c r="J10" s="677"/>
      <c r="K10" s="691" t="s">
        <v>234</v>
      </c>
      <c r="L10" s="692"/>
      <c r="M10" s="692"/>
      <c r="N10" s="693"/>
      <c r="O10" s="709" t="s">
        <v>110</v>
      </c>
      <c r="P10" s="710"/>
      <c r="Q10" s="710"/>
      <c r="R10" s="711"/>
      <c r="S10" s="691" t="s">
        <v>22</v>
      </c>
      <c r="T10" s="692"/>
      <c r="U10" s="692"/>
      <c r="V10" s="693"/>
    </row>
    <row r="11" spans="1:27" ht="30" customHeight="1" thickBot="1" x14ac:dyDescent="0.2">
      <c r="A11" s="678">
        <v>900</v>
      </c>
      <c r="B11" s="679"/>
      <c r="C11" s="105">
        <v>1104</v>
      </c>
      <c r="D11" s="106">
        <v>39.299999999999997</v>
      </c>
      <c r="E11" s="107">
        <v>105.5</v>
      </c>
      <c r="F11" s="108">
        <v>4.8</v>
      </c>
      <c r="G11" s="333">
        <v>782</v>
      </c>
      <c r="H11" s="332">
        <v>25</v>
      </c>
      <c r="I11" s="331">
        <v>57.7</v>
      </c>
      <c r="J11" s="330">
        <v>2.7</v>
      </c>
      <c r="K11" s="11">
        <v>757</v>
      </c>
      <c r="L11" s="12">
        <v>38</v>
      </c>
      <c r="M11" s="13">
        <v>85.3</v>
      </c>
      <c r="N11" s="88">
        <v>3.3</v>
      </c>
      <c r="O11" s="105">
        <v>864</v>
      </c>
      <c r="P11" s="106">
        <v>24</v>
      </c>
      <c r="Q11" s="107">
        <v>96.8</v>
      </c>
      <c r="R11" s="108">
        <v>3.4</v>
      </c>
      <c r="S11" s="11">
        <v>922</v>
      </c>
      <c r="T11" s="12">
        <v>16.8</v>
      </c>
      <c r="U11" s="13">
        <v>82.7</v>
      </c>
      <c r="V11" s="88">
        <v>4</v>
      </c>
    </row>
    <row r="12" spans="1:27" ht="84" customHeight="1" x14ac:dyDescent="0.15">
      <c r="A12" s="696" t="s">
        <v>24</v>
      </c>
      <c r="B12" s="697"/>
      <c r="C12" s="675" t="s">
        <v>25</v>
      </c>
      <c r="D12" s="676"/>
      <c r="E12" s="676"/>
      <c r="F12" s="677"/>
      <c r="G12" s="889"/>
      <c r="H12" s="890"/>
      <c r="I12" s="890"/>
      <c r="J12" s="891"/>
      <c r="K12" s="892"/>
      <c r="L12" s="893"/>
      <c r="M12" s="893"/>
      <c r="N12" s="894"/>
      <c r="O12" s="895"/>
      <c r="P12" s="896"/>
      <c r="Q12" s="896"/>
      <c r="R12" s="897"/>
      <c r="S12" s="691" t="s">
        <v>26</v>
      </c>
      <c r="T12" s="692"/>
      <c r="U12" s="692"/>
      <c r="V12" s="693"/>
      <c r="AA12" s="205"/>
    </row>
    <row r="13" spans="1:27" ht="24.95" customHeight="1" x14ac:dyDescent="0.15">
      <c r="A13" s="206"/>
      <c r="B13" s="207"/>
      <c r="C13" s="819">
        <v>900</v>
      </c>
      <c r="D13" s="820"/>
      <c r="E13" s="820">
        <v>600</v>
      </c>
      <c r="F13" s="821"/>
      <c r="G13" s="883"/>
      <c r="H13" s="884"/>
      <c r="I13" s="884"/>
      <c r="J13" s="885"/>
      <c r="K13" s="886"/>
      <c r="L13" s="887"/>
      <c r="M13" s="887"/>
      <c r="N13" s="888"/>
      <c r="O13" s="886"/>
      <c r="P13" s="887"/>
      <c r="Q13" s="887"/>
      <c r="R13" s="888"/>
      <c r="S13" s="715">
        <v>900</v>
      </c>
      <c r="T13" s="718"/>
      <c r="U13" s="718">
        <v>600</v>
      </c>
      <c r="V13" s="719"/>
    </row>
    <row r="14" spans="1:27" ht="30" customHeight="1" thickBot="1" x14ac:dyDescent="0.2">
      <c r="A14" s="694"/>
      <c r="B14" s="695"/>
      <c r="C14" s="333">
        <v>654</v>
      </c>
      <c r="D14" s="332">
        <v>29.7</v>
      </c>
      <c r="E14" s="331">
        <v>81.2</v>
      </c>
      <c r="F14" s="330">
        <v>2.7</v>
      </c>
      <c r="G14" s="612"/>
      <c r="H14" s="613"/>
      <c r="I14" s="614"/>
      <c r="J14" s="615"/>
      <c r="K14" s="616"/>
      <c r="L14" s="617"/>
      <c r="M14" s="618"/>
      <c r="N14" s="619"/>
      <c r="O14" s="620"/>
      <c r="P14" s="621"/>
      <c r="Q14" s="622"/>
      <c r="R14" s="623"/>
      <c r="S14" s="11">
        <v>836</v>
      </c>
      <c r="T14" s="12">
        <v>32.799999999999997</v>
      </c>
      <c r="U14" s="13">
        <v>135.1</v>
      </c>
      <c r="V14" s="14">
        <v>3</v>
      </c>
    </row>
    <row r="15" spans="1:27" ht="63.75" customHeight="1" x14ac:dyDescent="0.15">
      <c r="A15" s="696" t="s">
        <v>29</v>
      </c>
      <c r="B15" s="697"/>
      <c r="C15" s="712" t="s">
        <v>91</v>
      </c>
      <c r="D15" s="713"/>
      <c r="E15" s="713"/>
      <c r="F15" s="714"/>
      <c r="G15" s="798" t="s">
        <v>184</v>
      </c>
      <c r="H15" s="799"/>
      <c r="I15" s="799"/>
      <c r="J15" s="800"/>
      <c r="K15" s="712" t="s">
        <v>116</v>
      </c>
      <c r="L15" s="713"/>
      <c r="M15" s="713"/>
      <c r="N15" s="714"/>
      <c r="O15" s="848" t="s">
        <v>117</v>
      </c>
      <c r="P15" s="849"/>
      <c r="Q15" s="849"/>
      <c r="R15" s="850"/>
      <c r="S15" s="729" t="s">
        <v>262</v>
      </c>
      <c r="T15" s="730"/>
      <c r="U15" s="730"/>
      <c r="V15" s="731"/>
    </row>
    <row r="16" spans="1:27" ht="30" customHeight="1" thickBot="1" x14ac:dyDescent="0.2">
      <c r="A16" s="694" t="s">
        <v>327</v>
      </c>
      <c r="B16" s="695"/>
      <c r="C16" s="27">
        <v>822</v>
      </c>
      <c r="D16" s="28">
        <v>16.8</v>
      </c>
      <c r="E16" s="59">
        <v>108.9</v>
      </c>
      <c r="F16" s="60">
        <v>4</v>
      </c>
      <c r="G16" s="348">
        <v>607</v>
      </c>
      <c r="H16" s="349">
        <v>20.8</v>
      </c>
      <c r="I16" s="350">
        <v>95.2</v>
      </c>
      <c r="J16" s="351">
        <v>2.4</v>
      </c>
      <c r="K16" s="27">
        <v>644</v>
      </c>
      <c r="L16" s="28">
        <v>15.2</v>
      </c>
      <c r="M16" s="59">
        <v>100.7</v>
      </c>
      <c r="N16" s="60">
        <v>3.6</v>
      </c>
      <c r="O16" s="228">
        <v>571</v>
      </c>
      <c r="P16" s="229">
        <v>13.9</v>
      </c>
      <c r="Q16" s="230">
        <v>96.1</v>
      </c>
      <c r="R16" s="231">
        <v>2.4</v>
      </c>
      <c r="S16" s="329">
        <v>901</v>
      </c>
      <c r="T16" s="328">
        <v>26.1</v>
      </c>
      <c r="U16" s="327">
        <v>100.5</v>
      </c>
      <c r="V16" s="326">
        <v>3</v>
      </c>
    </row>
    <row r="17" spans="1:24" ht="63.75" customHeight="1" x14ac:dyDescent="0.15">
      <c r="A17" s="696" t="s">
        <v>35</v>
      </c>
      <c r="B17" s="697"/>
      <c r="C17" s="804" t="s">
        <v>206</v>
      </c>
      <c r="D17" s="805"/>
      <c r="E17" s="805"/>
      <c r="F17" s="806"/>
      <c r="G17" s="807" t="s">
        <v>39</v>
      </c>
      <c r="H17" s="808"/>
      <c r="I17" s="808"/>
      <c r="J17" s="809"/>
      <c r="K17" s="751" t="s">
        <v>183</v>
      </c>
      <c r="L17" s="752"/>
      <c r="M17" s="752"/>
      <c r="N17" s="753"/>
      <c r="O17" s="744" t="s">
        <v>95</v>
      </c>
      <c r="P17" s="745"/>
      <c r="Q17" s="745"/>
      <c r="R17" s="746"/>
      <c r="S17" s="860" t="s">
        <v>136</v>
      </c>
      <c r="T17" s="861"/>
      <c r="U17" s="861"/>
      <c r="V17" s="862"/>
      <c r="X17" s="184" t="s">
        <v>204</v>
      </c>
    </row>
    <row r="18" spans="1:24" ht="30" customHeight="1" thickBot="1" x14ac:dyDescent="0.2">
      <c r="A18" s="694">
        <v>650</v>
      </c>
      <c r="B18" s="695"/>
      <c r="C18" s="121">
        <v>559</v>
      </c>
      <c r="D18" s="122">
        <v>21</v>
      </c>
      <c r="E18" s="123">
        <v>76.8</v>
      </c>
      <c r="F18" s="124">
        <v>9.1</v>
      </c>
      <c r="G18" s="91">
        <v>603</v>
      </c>
      <c r="H18" s="92">
        <v>27.9</v>
      </c>
      <c r="I18" s="93">
        <v>90.7</v>
      </c>
      <c r="J18" s="94">
        <v>6.8</v>
      </c>
      <c r="K18" s="313">
        <v>698</v>
      </c>
      <c r="L18" s="312">
        <v>23.2</v>
      </c>
      <c r="M18" s="311">
        <v>93.1</v>
      </c>
      <c r="N18" s="310">
        <v>8.4</v>
      </c>
      <c r="O18" s="240">
        <v>386</v>
      </c>
      <c r="P18" s="241">
        <v>14</v>
      </c>
      <c r="Q18" s="242">
        <v>67.5</v>
      </c>
      <c r="R18" s="243">
        <v>2.2000000000000002</v>
      </c>
      <c r="S18" s="63">
        <v>707</v>
      </c>
      <c r="T18" s="64">
        <v>25.8</v>
      </c>
      <c r="U18" s="72">
        <v>81.099999999999994</v>
      </c>
      <c r="V18" s="73">
        <v>6.2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328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329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609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608" t="s">
        <v>300</v>
      </c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1">
    <mergeCell ref="A1:V1"/>
    <mergeCell ref="C2:E2"/>
    <mergeCell ref="G2:I2"/>
    <mergeCell ref="K2:M2"/>
    <mergeCell ref="O2:Q2"/>
    <mergeCell ref="S2:U2"/>
    <mergeCell ref="A3:B3"/>
    <mergeCell ref="A6:B6"/>
    <mergeCell ref="C6:F6"/>
    <mergeCell ref="G6:J6"/>
    <mergeCell ref="K6:N6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L34:V34"/>
    <mergeCell ref="A4:B4"/>
    <mergeCell ref="C4:F4"/>
    <mergeCell ref="A5:B5"/>
    <mergeCell ref="G4:R4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  <mergeCell ref="K25:N25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3" zoomScale="52" zoomScaleNormal="100" workbookViewId="0">
      <selection activeCell="S15" sqref="S15:V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45880</v>
      </c>
      <c r="D2" s="661"/>
      <c r="E2" s="661"/>
      <c r="F2" s="187" t="s">
        <v>0</v>
      </c>
      <c r="G2" s="660">
        <f>C2+1</f>
        <v>45881</v>
      </c>
      <c r="H2" s="661"/>
      <c r="I2" s="661"/>
      <c r="J2" s="187" t="s">
        <v>1</v>
      </c>
      <c r="K2" s="660">
        <f>G2+1</f>
        <v>45882</v>
      </c>
      <c r="L2" s="661"/>
      <c r="M2" s="661"/>
      <c r="N2" s="187" t="s">
        <v>2</v>
      </c>
      <c r="O2" s="660">
        <f>K2+1</f>
        <v>45883</v>
      </c>
      <c r="P2" s="661"/>
      <c r="Q2" s="661"/>
      <c r="R2" s="187" t="s">
        <v>3</v>
      </c>
      <c r="S2" s="660">
        <f>O2+1</f>
        <v>45884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916"/>
      <c r="D4" s="917"/>
      <c r="E4" s="917"/>
      <c r="F4" s="918"/>
      <c r="G4" s="675" t="s">
        <v>297</v>
      </c>
      <c r="H4" s="676"/>
      <c r="I4" s="676"/>
      <c r="J4" s="677"/>
      <c r="K4" s="868" t="s">
        <v>185</v>
      </c>
      <c r="L4" s="869"/>
      <c r="M4" s="869"/>
      <c r="N4" s="870"/>
      <c r="O4" s="675" t="s">
        <v>202</v>
      </c>
      <c r="P4" s="676"/>
      <c r="Q4" s="676"/>
      <c r="R4" s="677"/>
      <c r="S4" s="691" t="s">
        <v>140</v>
      </c>
      <c r="T4" s="692"/>
      <c r="U4" s="692"/>
      <c r="V4" s="693"/>
    </row>
    <row r="5" spans="1:27" ht="30" customHeight="1" thickBot="1" x14ac:dyDescent="0.2">
      <c r="A5" s="678">
        <v>600</v>
      </c>
      <c r="B5" s="679"/>
      <c r="C5" s="337"/>
      <c r="D5" s="336"/>
      <c r="E5" s="335"/>
      <c r="F5" s="334"/>
      <c r="G5" s="333">
        <v>677</v>
      </c>
      <c r="H5" s="332">
        <v>101.8</v>
      </c>
      <c r="I5" s="331">
        <v>22.7</v>
      </c>
      <c r="J5" s="330">
        <v>3.4</v>
      </c>
      <c r="K5" s="53">
        <v>645</v>
      </c>
      <c r="L5" s="54">
        <v>24.2</v>
      </c>
      <c r="M5" s="57">
        <v>89.3</v>
      </c>
      <c r="N5" s="58">
        <v>2.2999999999999998</v>
      </c>
      <c r="O5" s="333">
        <v>898</v>
      </c>
      <c r="P5" s="332">
        <v>24.7</v>
      </c>
      <c r="Q5" s="331">
        <v>91.5</v>
      </c>
      <c r="R5" s="330">
        <v>4.7</v>
      </c>
      <c r="S5" s="11">
        <v>539</v>
      </c>
      <c r="T5" s="12">
        <v>27.1</v>
      </c>
      <c r="U5" s="13">
        <v>75.400000000000006</v>
      </c>
      <c r="V5" s="14">
        <v>2.8</v>
      </c>
    </row>
    <row r="6" spans="1:27" ht="104.1" customHeight="1" x14ac:dyDescent="0.15">
      <c r="A6" s="680" t="s">
        <v>14</v>
      </c>
      <c r="B6" s="681"/>
      <c r="C6" s="877"/>
      <c r="D6" s="878"/>
      <c r="E6" s="878"/>
      <c r="F6" s="879"/>
      <c r="G6" s="685" t="s">
        <v>309</v>
      </c>
      <c r="H6" s="686"/>
      <c r="I6" s="686"/>
      <c r="J6" s="687"/>
      <c r="K6" s="709" t="s">
        <v>232</v>
      </c>
      <c r="L6" s="710"/>
      <c r="M6" s="710"/>
      <c r="N6" s="711"/>
      <c r="O6" s="828" t="s">
        <v>149</v>
      </c>
      <c r="P6" s="829"/>
      <c r="Q6" s="829"/>
      <c r="R6" s="830"/>
      <c r="S6" s="685" t="s">
        <v>305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429"/>
      <c r="D7" s="430"/>
      <c r="E7" s="431"/>
      <c r="F7" s="432"/>
      <c r="G7" s="341">
        <v>617</v>
      </c>
      <c r="H7" s="340">
        <v>19.600000000000001</v>
      </c>
      <c r="I7" s="339">
        <v>98.6</v>
      </c>
      <c r="J7" s="338">
        <v>3.6</v>
      </c>
      <c r="K7" s="105">
        <v>713</v>
      </c>
      <c r="L7" s="106">
        <v>33</v>
      </c>
      <c r="M7" s="107">
        <v>77.400000000000006</v>
      </c>
      <c r="N7" s="108">
        <v>3.5</v>
      </c>
      <c r="O7" s="604">
        <v>792</v>
      </c>
      <c r="P7" s="198">
        <v>26.1</v>
      </c>
      <c r="Q7" s="199">
        <v>54.5</v>
      </c>
      <c r="R7" s="200">
        <v>2.9</v>
      </c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913"/>
      <c r="D8" s="914"/>
      <c r="E8" s="914"/>
      <c r="F8" s="915"/>
      <c r="G8" s="691" t="s">
        <v>234</v>
      </c>
      <c r="H8" s="692"/>
      <c r="I8" s="692"/>
      <c r="J8" s="693"/>
      <c r="K8" s="691" t="s">
        <v>83</v>
      </c>
      <c r="L8" s="692"/>
      <c r="M8" s="692"/>
      <c r="N8" s="693"/>
      <c r="O8" s="675" t="s">
        <v>225</v>
      </c>
      <c r="P8" s="676"/>
      <c r="Q8" s="676"/>
      <c r="R8" s="677"/>
      <c r="S8" s="688" t="s">
        <v>111</v>
      </c>
      <c r="T8" s="689"/>
      <c r="U8" s="689"/>
      <c r="V8" s="690"/>
    </row>
    <row r="9" spans="1:27" ht="30" customHeight="1" thickBot="1" x14ac:dyDescent="0.2">
      <c r="A9" s="678">
        <v>800</v>
      </c>
      <c r="B9" s="679"/>
      <c r="C9" s="574"/>
      <c r="D9" s="575"/>
      <c r="E9" s="576"/>
      <c r="F9" s="577"/>
      <c r="G9" s="11">
        <v>757</v>
      </c>
      <c r="H9" s="12">
        <v>38</v>
      </c>
      <c r="I9" s="13">
        <v>85.3</v>
      </c>
      <c r="J9" s="88">
        <v>3.3</v>
      </c>
      <c r="K9" s="11">
        <v>821</v>
      </c>
      <c r="L9" s="12">
        <v>33.6</v>
      </c>
      <c r="M9" s="13">
        <v>90</v>
      </c>
      <c r="N9" s="14">
        <v>5.3</v>
      </c>
      <c r="O9" s="333">
        <v>973</v>
      </c>
      <c r="P9" s="332">
        <v>39.700000000000003</v>
      </c>
      <c r="Q9" s="331">
        <v>90.3</v>
      </c>
      <c r="R9" s="330">
        <v>3.6</v>
      </c>
      <c r="S9" s="109">
        <v>849</v>
      </c>
      <c r="T9" s="110">
        <v>35.4</v>
      </c>
      <c r="U9" s="111">
        <v>103.9</v>
      </c>
      <c r="V9" s="112">
        <v>3.6</v>
      </c>
    </row>
    <row r="10" spans="1:27" ht="84" customHeight="1" x14ac:dyDescent="0.15">
      <c r="A10" s="696" t="s">
        <v>24</v>
      </c>
      <c r="B10" s="697"/>
      <c r="C10" s="898"/>
      <c r="D10" s="899"/>
      <c r="E10" s="899"/>
      <c r="F10" s="900"/>
      <c r="G10" s="828" t="s">
        <v>171</v>
      </c>
      <c r="H10" s="829"/>
      <c r="I10" s="829"/>
      <c r="J10" s="830"/>
      <c r="K10" s="910" t="s">
        <v>235</v>
      </c>
      <c r="L10" s="911"/>
      <c r="M10" s="911"/>
      <c r="N10" s="912"/>
      <c r="O10" s="675" t="s">
        <v>114</v>
      </c>
      <c r="P10" s="676"/>
      <c r="Q10" s="676"/>
      <c r="R10" s="677"/>
      <c r="S10" s="825" t="s">
        <v>299</v>
      </c>
      <c r="T10" s="826"/>
      <c r="U10" s="826"/>
      <c r="V10" s="827"/>
      <c r="AA10" s="205"/>
    </row>
    <row r="11" spans="1:27" ht="24.95" customHeight="1" x14ac:dyDescent="0.15">
      <c r="A11" s="206"/>
      <c r="B11" s="207"/>
      <c r="C11" s="904"/>
      <c r="D11" s="905"/>
      <c r="E11" s="905"/>
      <c r="F11" s="906"/>
      <c r="G11" s="720">
        <v>800</v>
      </c>
      <c r="H11" s="721"/>
      <c r="I11" s="721"/>
      <c r="J11" s="722"/>
      <c r="K11" s="907">
        <v>800</v>
      </c>
      <c r="L11" s="908"/>
      <c r="M11" s="908"/>
      <c r="N11" s="909"/>
      <c r="O11" s="874">
        <v>800</v>
      </c>
      <c r="P11" s="875"/>
      <c r="Q11" s="875"/>
      <c r="R11" s="876"/>
      <c r="S11" s="715">
        <v>800</v>
      </c>
      <c r="T11" s="716"/>
      <c r="U11" s="716">
        <v>600</v>
      </c>
      <c r="V11" s="717"/>
    </row>
    <row r="12" spans="1:27" ht="30" customHeight="1" thickBot="1" x14ac:dyDescent="0.2">
      <c r="A12" s="694"/>
      <c r="B12" s="695"/>
      <c r="C12" s="295"/>
      <c r="D12" s="296"/>
      <c r="E12" s="297"/>
      <c r="F12" s="298"/>
      <c r="G12" s="605">
        <v>899</v>
      </c>
      <c r="H12" s="198">
        <v>30.4</v>
      </c>
      <c r="I12" s="199">
        <v>111.8</v>
      </c>
      <c r="J12" s="200">
        <v>2.7</v>
      </c>
      <c r="K12" s="105">
        <v>724</v>
      </c>
      <c r="L12" s="106">
        <v>21.4</v>
      </c>
      <c r="M12" s="107">
        <v>118.4</v>
      </c>
      <c r="N12" s="108">
        <v>4</v>
      </c>
      <c r="O12" s="333">
        <v>761</v>
      </c>
      <c r="P12" s="332">
        <v>15.9</v>
      </c>
      <c r="Q12" s="331">
        <v>104.5</v>
      </c>
      <c r="R12" s="330">
        <v>2.6</v>
      </c>
      <c r="S12" s="15">
        <v>723</v>
      </c>
      <c r="T12" s="16">
        <v>19.7</v>
      </c>
      <c r="U12" s="17">
        <v>85.7</v>
      </c>
      <c r="V12" s="18">
        <v>4</v>
      </c>
    </row>
    <row r="13" spans="1:27" ht="63.75" customHeight="1" x14ac:dyDescent="0.15">
      <c r="A13" s="696" t="s">
        <v>29</v>
      </c>
      <c r="B13" s="697"/>
      <c r="C13" s="901"/>
      <c r="D13" s="902"/>
      <c r="E13" s="902"/>
      <c r="F13" s="903"/>
      <c r="G13" s="795" t="s">
        <v>92</v>
      </c>
      <c r="H13" s="796"/>
      <c r="I13" s="796"/>
      <c r="J13" s="797"/>
      <c r="K13" s="712" t="s">
        <v>116</v>
      </c>
      <c r="L13" s="713"/>
      <c r="M13" s="713"/>
      <c r="N13" s="714"/>
      <c r="O13" s="729" t="s">
        <v>90</v>
      </c>
      <c r="P13" s="730"/>
      <c r="Q13" s="730"/>
      <c r="R13" s="731"/>
      <c r="S13" s="732" t="s">
        <v>155</v>
      </c>
      <c r="T13" s="733"/>
      <c r="U13" s="733"/>
      <c r="V13" s="734"/>
    </row>
    <row r="14" spans="1:27" ht="30" customHeight="1" thickBot="1" x14ac:dyDescent="0.2">
      <c r="A14" s="694" t="s">
        <v>34</v>
      </c>
      <c r="B14" s="695"/>
      <c r="C14" s="291"/>
      <c r="D14" s="292"/>
      <c r="E14" s="293"/>
      <c r="F14" s="294"/>
      <c r="G14" s="117">
        <v>712</v>
      </c>
      <c r="H14" s="118">
        <v>16.5</v>
      </c>
      <c r="I14" s="119">
        <v>103.6</v>
      </c>
      <c r="J14" s="120">
        <v>1.9</v>
      </c>
      <c r="K14" s="27">
        <v>644</v>
      </c>
      <c r="L14" s="28">
        <v>15.2</v>
      </c>
      <c r="M14" s="59">
        <v>100.7</v>
      </c>
      <c r="N14" s="60">
        <v>3.6</v>
      </c>
      <c r="O14" s="329">
        <v>671</v>
      </c>
      <c r="P14" s="328">
        <v>18.2</v>
      </c>
      <c r="Q14" s="327">
        <v>101</v>
      </c>
      <c r="R14" s="326">
        <v>3</v>
      </c>
      <c r="S14" s="224">
        <v>665</v>
      </c>
      <c r="T14" s="225">
        <v>15.2</v>
      </c>
      <c r="U14" s="226">
        <v>111.5</v>
      </c>
      <c r="V14" s="227">
        <v>3.2</v>
      </c>
    </row>
    <row r="15" spans="1:27" ht="63.75" customHeight="1" x14ac:dyDescent="0.15">
      <c r="A15" s="696" t="s">
        <v>35</v>
      </c>
      <c r="B15" s="697"/>
      <c r="C15" s="898"/>
      <c r="D15" s="899"/>
      <c r="E15" s="899"/>
      <c r="F15" s="900"/>
      <c r="G15" s="804" t="s">
        <v>290</v>
      </c>
      <c r="H15" s="805"/>
      <c r="I15" s="805"/>
      <c r="J15" s="806"/>
      <c r="K15" s="744" t="s">
        <v>135</v>
      </c>
      <c r="L15" s="745"/>
      <c r="M15" s="745"/>
      <c r="N15" s="746"/>
      <c r="O15" s="810" t="s">
        <v>98</v>
      </c>
      <c r="P15" s="811"/>
      <c r="Q15" s="811"/>
      <c r="R15" s="812"/>
      <c r="S15" s="741" t="s">
        <v>144</v>
      </c>
      <c r="T15" s="742"/>
      <c r="U15" s="742"/>
      <c r="V15" s="743"/>
      <c r="X15" s="184" t="s">
        <v>204</v>
      </c>
    </row>
    <row r="16" spans="1:27" ht="30" customHeight="1" thickBot="1" x14ac:dyDescent="0.2">
      <c r="A16" s="694">
        <v>650</v>
      </c>
      <c r="B16" s="695"/>
      <c r="C16" s="295"/>
      <c r="D16" s="296"/>
      <c r="E16" s="297"/>
      <c r="F16" s="298"/>
      <c r="G16" s="121">
        <v>630</v>
      </c>
      <c r="H16" s="122">
        <v>26.1</v>
      </c>
      <c r="I16" s="123">
        <v>87.7</v>
      </c>
      <c r="J16" s="124">
        <v>9.6</v>
      </c>
      <c r="K16" s="240">
        <v>401</v>
      </c>
      <c r="L16" s="241">
        <v>14.2</v>
      </c>
      <c r="M16" s="242">
        <v>77.2</v>
      </c>
      <c r="N16" s="243">
        <v>2.5</v>
      </c>
      <c r="O16" s="121">
        <v>618</v>
      </c>
      <c r="P16" s="122">
        <v>29.2</v>
      </c>
      <c r="Q16" s="123">
        <v>79.7</v>
      </c>
      <c r="R16" s="124">
        <v>9.6</v>
      </c>
      <c r="S16" s="33">
        <v>414</v>
      </c>
      <c r="T16" s="34">
        <v>12.3</v>
      </c>
      <c r="U16" s="61">
        <v>88.3</v>
      </c>
      <c r="V16" s="62">
        <v>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0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02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4" zoomScale="52" zoomScaleNormal="100" workbookViewId="0">
      <selection activeCell="G15" sqref="C15:J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45873</v>
      </c>
      <c r="D2" s="661"/>
      <c r="E2" s="661"/>
      <c r="F2" s="187" t="s">
        <v>0</v>
      </c>
      <c r="G2" s="660">
        <f>C2+1</f>
        <v>45874</v>
      </c>
      <c r="H2" s="661"/>
      <c r="I2" s="661"/>
      <c r="J2" s="187" t="s">
        <v>1</v>
      </c>
      <c r="K2" s="660">
        <f>G2+1</f>
        <v>45875</v>
      </c>
      <c r="L2" s="661"/>
      <c r="M2" s="661"/>
      <c r="N2" s="187" t="s">
        <v>2</v>
      </c>
      <c r="O2" s="660">
        <f>K2+1</f>
        <v>45876</v>
      </c>
      <c r="P2" s="661"/>
      <c r="Q2" s="661"/>
      <c r="R2" s="187" t="s">
        <v>3</v>
      </c>
      <c r="S2" s="660">
        <f>O2+1</f>
        <v>45877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1" t="s">
        <v>126</v>
      </c>
      <c r="D4" s="683"/>
      <c r="E4" s="683"/>
      <c r="F4" s="684"/>
      <c r="G4" s="691" t="s">
        <v>169</v>
      </c>
      <c r="H4" s="692"/>
      <c r="I4" s="692"/>
      <c r="J4" s="693"/>
      <c r="K4" s="675" t="s">
        <v>12</v>
      </c>
      <c r="L4" s="676"/>
      <c r="M4" s="676"/>
      <c r="N4" s="677"/>
      <c r="O4" s="688" t="s">
        <v>76</v>
      </c>
      <c r="P4" s="689"/>
      <c r="Q4" s="689"/>
      <c r="R4" s="690"/>
      <c r="S4" s="709" t="s">
        <v>101</v>
      </c>
      <c r="T4" s="710"/>
      <c r="U4" s="710"/>
      <c r="V4" s="711"/>
    </row>
    <row r="5" spans="1:27" ht="30" customHeight="1" thickBot="1" x14ac:dyDescent="0.2">
      <c r="A5" s="678">
        <v>600</v>
      </c>
      <c r="B5" s="679"/>
      <c r="C5" s="286">
        <v>697</v>
      </c>
      <c r="D5" s="285">
        <v>31.4</v>
      </c>
      <c r="E5" s="284">
        <v>93</v>
      </c>
      <c r="F5" s="283">
        <v>4.5</v>
      </c>
      <c r="G5" s="11">
        <v>709</v>
      </c>
      <c r="H5" s="12">
        <v>24.8</v>
      </c>
      <c r="I5" s="13" t="s">
        <v>170</v>
      </c>
      <c r="J5" s="14">
        <v>2.9</v>
      </c>
      <c r="K5" s="333">
        <v>671</v>
      </c>
      <c r="L5" s="332">
        <v>25.5</v>
      </c>
      <c r="M5" s="331">
        <v>91.3</v>
      </c>
      <c r="N5" s="330">
        <v>3.4</v>
      </c>
      <c r="O5" s="109">
        <v>625</v>
      </c>
      <c r="P5" s="110">
        <v>5.7</v>
      </c>
      <c r="Q5" s="111">
        <v>59.8</v>
      </c>
      <c r="R5" s="112">
        <v>3.5</v>
      </c>
      <c r="S5" s="105">
        <v>745</v>
      </c>
      <c r="T5" s="106">
        <v>29.3</v>
      </c>
      <c r="U5" s="107">
        <v>94.1</v>
      </c>
      <c r="V5" s="108">
        <v>3.1</v>
      </c>
    </row>
    <row r="6" spans="1:27" ht="104.1" customHeight="1" x14ac:dyDescent="0.15">
      <c r="A6" s="680" t="s">
        <v>14</v>
      </c>
      <c r="B6" s="681"/>
      <c r="C6" s="828" t="s">
        <v>274</v>
      </c>
      <c r="D6" s="829"/>
      <c r="E6" s="829"/>
      <c r="F6" s="830"/>
      <c r="G6" s="775" t="s">
        <v>317</v>
      </c>
      <c r="H6" s="776"/>
      <c r="I6" s="776"/>
      <c r="J6" s="777"/>
      <c r="K6" s="675" t="s">
        <v>16</v>
      </c>
      <c r="L6" s="676"/>
      <c r="M6" s="676"/>
      <c r="N6" s="677"/>
      <c r="O6" s="919" t="s">
        <v>211</v>
      </c>
      <c r="P6" s="920"/>
      <c r="Q6" s="920"/>
      <c r="R6" s="921"/>
      <c r="S6" s="685" t="s">
        <v>312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601">
        <v>833</v>
      </c>
      <c r="D7" s="198">
        <v>24.1</v>
      </c>
      <c r="E7" s="199">
        <v>93.6</v>
      </c>
      <c r="F7" s="200">
        <v>4.2</v>
      </c>
      <c r="G7" s="341">
        <v>529</v>
      </c>
      <c r="H7" s="340">
        <v>20.2</v>
      </c>
      <c r="I7" s="339">
        <v>95.5</v>
      </c>
      <c r="J7" s="338">
        <v>3.4</v>
      </c>
      <c r="K7" s="333">
        <v>609</v>
      </c>
      <c r="L7" s="332">
        <v>21.5</v>
      </c>
      <c r="M7" s="331">
        <v>69</v>
      </c>
      <c r="N7" s="330">
        <v>5.8</v>
      </c>
      <c r="O7" s="333">
        <v>635</v>
      </c>
      <c r="P7" s="332">
        <v>27.1</v>
      </c>
      <c r="Q7" s="331">
        <v>73</v>
      </c>
      <c r="R7" s="330">
        <v>2.8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781" t="s">
        <v>308</v>
      </c>
      <c r="D8" s="782"/>
      <c r="E8" s="782"/>
      <c r="F8" s="783"/>
      <c r="G8" s="691" t="s">
        <v>20</v>
      </c>
      <c r="H8" s="692"/>
      <c r="I8" s="692"/>
      <c r="J8" s="693"/>
      <c r="K8" s="688" t="s">
        <v>302</v>
      </c>
      <c r="L8" s="689"/>
      <c r="M8" s="689"/>
      <c r="N8" s="690"/>
      <c r="O8" s="822" t="s">
        <v>208</v>
      </c>
      <c r="P8" s="823"/>
      <c r="Q8" s="823"/>
      <c r="R8" s="824"/>
      <c r="S8" s="691" t="s">
        <v>22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212">
        <v>641</v>
      </c>
      <c r="D9" s="213">
        <v>25.8</v>
      </c>
      <c r="E9" s="214">
        <v>88.2</v>
      </c>
      <c r="F9" s="215">
        <v>3</v>
      </c>
      <c r="G9" s="11">
        <v>982</v>
      </c>
      <c r="H9" s="12">
        <v>40.1</v>
      </c>
      <c r="I9" s="13">
        <v>72.8</v>
      </c>
      <c r="J9" s="14">
        <v>4.0999999999999996</v>
      </c>
      <c r="K9" s="109">
        <v>649</v>
      </c>
      <c r="L9" s="110">
        <v>23.3</v>
      </c>
      <c r="M9" s="111">
        <v>67.099999999999994</v>
      </c>
      <c r="N9" s="112">
        <v>2</v>
      </c>
      <c r="O9" s="11">
        <v>873</v>
      </c>
      <c r="P9" s="12">
        <v>37.6</v>
      </c>
      <c r="Q9" s="13">
        <v>91.9</v>
      </c>
      <c r="R9" s="14">
        <v>3</v>
      </c>
      <c r="S9" s="11">
        <v>922</v>
      </c>
      <c r="T9" s="12">
        <v>16.8</v>
      </c>
      <c r="U9" s="13">
        <v>82.7</v>
      </c>
      <c r="V9" s="88">
        <v>4</v>
      </c>
    </row>
    <row r="10" spans="1:27" ht="84" customHeight="1" x14ac:dyDescent="0.15">
      <c r="A10" s="696" t="s">
        <v>24</v>
      </c>
      <c r="B10" s="697"/>
      <c r="C10" s="709" t="s">
        <v>87</v>
      </c>
      <c r="D10" s="710"/>
      <c r="E10" s="710"/>
      <c r="F10" s="711"/>
      <c r="G10" s="675" t="s">
        <v>86</v>
      </c>
      <c r="H10" s="676"/>
      <c r="I10" s="676"/>
      <c r="J10" s="677"/>
      <c r="K10" s="675" t="s">
        <v>25</v>
      </c>
      <c r="L10" s="676"/>
      <c r="M10" s="676"/>
      <c r="N10" s="677"/>
      <c r="O10" s="704" t="s">
        <v>325</v>
      </c>
      <c r="P10" s="705"/>
      <c r="Q10" s="705"/>
      <c r="R10" s="705"/>
      <c r="S10" s="691" t="s">
        <v>85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723">
        <v>700</v>
      </c>
      <c r="D11" s="866"/>
      <c r="E11" s="866"/>
      <c r="F11" s="867"/>
      <c r="G11" s="715">
        <v>800</v>
      </c>
      <c r="H11" s="716"/>
      <c r="I11" s="716">
        <v>600</v>
      </c>
      <c r="J11" s="717"/>
      <c r="K11" s="819">
        <v>900</v>
      </c>
      <c r="L11" s="820"/>
      <c r="M11" s="820">
        <v>600</v>
      </c>
      <c r="N11" s="821"/>
      <c r="O11" s="723">
        <v>800</v>
      </c>
      <c r="P11" s="724"/>
      <c r="Q11" s="724"/>
      <c r="R11" s="725"/>
      <c r="S11" s="715">
        <v>800</v>
      </c>
      <c r="T11" s="718"/>
      <c r="U11" s="718"/>
      <c r="V11" s="719"/>
    </row>
    <row r="12" spans="1:27" ht="30" customHeight="1" thickBot="1" x14ac:dyDescent="0.2">
      <c r="A12" s="694"/>
      <c r="B12" s="695"/>
      <c r="C12" s="105">
        <v>841</v>
      </c>
      <c r="D12" s="106">
        <v>27.6</v>
      </c>
      <c r="E12" s="107">
        <v>97.1</v>
      </c>
      <c r="F12" s="108">
        <v>3.4</v>
      </c>
      <c r="G12" s="333">
        <v>912</v>
      </c>
      <c r="H12" s="332">
        <v>21</v>
      </c>
      <c r="I12" s="331">
        <v>115.3</v>
      </c>
      <c r="J12" s="330">
        <v>3.1</v>
      </c>
      <c r="K12" s="333">
        <v>654</v>
      </c>
      <c r="L12" s="332">
        <v>29.7</v>
      </c>
      <c r="M12" s="331">
        <v>81.2</v>
      </c>
      <c r="N12" s="330">
        <v>2.7</v>
      </c>
      <c r="O12" s="433">
        <v>605</v>
      </c>
      <c r="P12" s="434">
        <v>30.4</v>
      </c>
      <c r="Q12" s="435">
        <v>88.5</v>
      </c>
      <c r="R12" s="436">
        <v>2.9</v>
      </c>
      <c r="S12" s="11">
        <v>1207</v>
      </c>
      <c r="T12" s="12">
        <v>38</v>
      </c>
      <c r="U12" s="13">
        <v>188.7</v>
      </c>
      <c r="V12" s="14">
        <v>5.4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32" t="s">
        <v>115</v>
      </c>
      <c r="H13" s="733"/>
      <c r="I13" s="733"/>
      <c r="J13" s="734"/>
      <c r="K13" s="848" t="s">
        <v>117</v>
      </c>
      <c r="L13" s="849"/>
      <c r="M13" s="849"/>
      <c r="N13" s="850"/>
      <c r="O13" s="729" t="s">
        <v>262</v>
      </c>
      <c r="P13" s="730"/>
      <c r="Q13" s="730"/>
      <c r="R13" s="731"/>
      <c r="S13" s="712" t="s">
        <v>94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24">
        <v>684</v>
      </c>
      <c r="H14" s="225">
        <v>15.7</v>
      </c>
      <c r="I14" s="226">
        <v>113.1</v>
      </c>
      <c r="J14" s="227">
        <v>3.1</v>
      </c>
      <c r="K14" s="228">
        <v>571</v>
      </c>
      <c r="L14" s="229">
        <v>13.9</v>
      </c>
      <c r="M14" s="230">
        <v>96.1</v>
      </c>
      <c r="N14" s="231">
        <v>2.4</v>
      </c>
      <c r="O14" s="329">
        <v>901</v>
      </c>
      <c r="P14" s="328">
        <v>26.1</v>
      </c>
      <c r="Q14" s="327">
        <v>100.5</v>
      </c>
      <c r="R14" s="326">
        <v>3</v>
      </c>
      <c r="S14" s="27">
        <v>737</v>
      </c>
      <c r="T14" s="28">
        <v>21.9</v>
      </c>
      <c r="U14" s="59">
        <v>111.6</v>
      </c>
      <c r="V14" s="60">
        <v>2.5</v>
      </c>
    </row>
    <row r="15" spans="1:27" ht="63.75" customHeight="1" x14ac:dyDescent="0.15">
      <c r="A15" s="696" t="s">
        <v>35</v>
      </c>
      <c r="B15" s="697"/>
      <c r="C15" s="804" t="s">
        <v>206</v>
      </c>
      <c r="D15" s="805"/>
      <c r="E15" s="805"/>
      <c r="F15" s="806"/>
      <c r="G15" s="807" t="s">
        <v>39</v>
      </c>
      <c r="H15" s="808"/>
      <c r="I15" s="808"/>
      <c r="J15" s="809"/>
      <c r="K15" s="860" t="s">
        <v>136</v>
      </c>
      <c r="L15" s="861"/>
      <c r="M15" s="861"/>
      <c r="N15" s="862"/>
      <c r="O15" s="744" t="s">
        <v>326</v>
      </c>
      <c r="P15" s="745"/>
      <c r="Q15" s="745"/>
      <c r="R15" s="746"/>
      <c r="S15" s="738" t="s">
        <v>38</v>
      </c>
      <c r="T15" s="739"/>
      <c r="U15" s="739"/>
      <c r="V15" s="740"/>
      <c r="X15" s="184" t="s">
        <v>204</v>
      </c>
    </row>
    <row r="16" spans="1:27" ht="30" customHeight="1" thickBot="1" x14ac:dyDescent="0.2">
      <c r="A16" s="694">
        <v>650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91">
        <v>603</v>
      </c>
      <c r="H16" s="92">
        <v>27.9</v>
      </c>
      <c r="I16" s="93">
        <v>90.7</v>
      </c>
      <c r="J16" s="94">
        <v>6.8</v>
      </c>
      <c r="K16" s="63">
        <v>707</v>
      </c>
      <c r="L16" s="64">
        <v>25.8</v>
      </c>
      <c r="M16" s="72">
        <v>81.099999999999994</v>
      </c>
      <c r="N16" s="73">
        <v>6.2</v>
      </c>
      <c r="O16" s="240">
        <v>386</v>
      </c>
      <c r="P16" s="241">
        <v>14</v>
      </c>
      <c r="Q16" s="242">
        <v>67.5</v>
      </c>
      <c r="R16" s="243">
        <v>2.2000000000000002</v>
      </c>
      <c r="S16" s="29">
        <v>548</v>
      </c>
      <c r="T16" s="30">
        <v>20</v>
      </c>
      <c r="U16" s="31">
        <v>85.4</v>
      </c>
      <c r="V16" s="32">
        <v>8.1999999999999993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00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99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8" zoomScale="52" zoomScaleNormal="100" workbookViewId="0">
      <selection activeCell="G10" sqref="G10:J11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45866</v>
      </c>
      <c r="D2" s="661"/>
      <c r="E2" s="661"/>
      <c r="F2" s="187" t="s">
        <v>0</v>
      </c>
      <c r="G2" s="660">
        <f>C2+1</f>
        <v>45867</v>
      </c>
      <c r="H2" s="661"/>
      <c r="I2" s="661"/>
      <c r="J2" s="187" t="s">
        <v>1</v>
      </c>
      <c r="K2" s="660">
        <f>G2+1</f>
        <v>45868</v>
      </c>
      <c r="L2" s="661"/>
      <c r="M2" s="661"/>
      <c r="N2" s="187" t="s">
        <v>2</v>
      </c>
      <c r="O2" s="660">
        <f>K2+1</f>
        <v>45869</v>
      </c>
      <c r="P2" s="661"/>
      <c r="Q2" s="661"/>
      <c r="R2" s="187" t="s">
        <v>3</v>
      </c>
      <c r="S2" s="660">
        <f>O2+1</f>
        <v>45870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thickBot="1" x14ac:dyDescent="0.2">
      <c r="A4" s="680" t="s">
        <v>122</v>
      </c>
      <c r="B4" s="681"/>
      <c r="C4" s="877"/>
      <c r="D4" s="878"/>
      <c r="E4" s="878"/>
      <c r="F4" s="879"/>
      <c r="G4" s="881" t="s">
        <v>322</v>
      </c>
      <c r="H4" s="881"/>
      <c r="I4" s="881"/>
      <c r="J4" s="881"/>
      <c r="K4" s="881"/>
      <c r="L4" s="881"/>
      <c r="M4" s="881"/>
      <c r="N4" s="882"/>
      <c r="O4" s="922"/>
      <c r="P4" s="922"/>
      <c r="Q4" s="922"/>
      <c r="R4" s="922"/>
      <c r="S4" s="922"/>
      <c r="T4" s="922"/>
      <c r="U4" s="922"/>
      <c r="V4" s="923"/>
    </row>
    <row r="5" spans="1:27" ht="30" customHeight="1" thickBot="1" x14ac:dyDescent="0.2">
      <c r="A5" s="678">
        <v>1000</v>
      </c>
      <c r="B5" s="679"/>
      <c r="C5" s="429"/>
      <c r="D5" s="430"/>
      <c r="E5" s="431"/>
      <c r="F5" s="432"/>
      <c r="G5" s="560">
        <v>768</v>
      </c>
      <c r="H5" s="561">
        <v>23.1</v>
      </c>
      <c r="I5" s="562">
        <v>82.1</v>
      </c>
      <c r="J5" s="563">
        <v>2.1</v>
      </c>
      <c r="K5" s="524"/>
      <c r="L5" s="525"/>
      <c r="M5" s="525"/>
      <c r="N5" s="526"/>
      <c r="O5" s="449"/>
      <c r="P5" s="450"/>
      <c r="Q5" s="451"/>
      <c r="R5" s="452"/>
      <c r="S5" s="524"/>
      <c r="T5" s="525"/>
      <c r="U5" s="525"/>
      <c r="V5" s="526"/>
    </row>
    <row r="6" spans="1:27" ht="88.15" customHeight="1" x14ac:dyDescent="0.15">
      <c r="A6" s="664" t="s">
        <v>163</v>
      </c>
      <c r="B6" s="665"/>
      <c r="C6" s="666" t="s">
        <v>320</v>
      </c>
      <c r="D6" s="667"/>
      <c r="E6" s="667"/>
      <c r="F6" s="668"/>
      <c r="G6" s="691" t="s">
        <v>127</v>
      </c>
      <c r="H6" s="692"/>
      <c r="I6" s="692"/>
      <c r="J6" s="693"/>
      <c r="K6" s="688" t="s">
        <v>213</v>
      </c>
      <c r="L6" s="689"/>
      <c r="M6" s="689"/>
      <c r="N6" s="690"/>
      <c r="O6" s="675" t="s">
        <v>75</v>
      </c>
      <c r="P6" s="676"/>
      <c r="Q6" s="676"/>
      <c r="R6" s="677"/>
      <c r="S6" s="669" t="s">
        <v>193</v>
      </c>
      <c r="T6" s="670"/>
      <c r="U6" s="670"/>
      <c r="V6" s="671"/>
    </row>
    <row r="7" spans="1:27" ht="30" customHeight="1" thickBot="1" x14ac:dyDescent="0.2">
      <c r="A7" s="678">
        <v>600</v>
      </c>
      <c r="B7" s="679"/>
      <c r="C7" s="19">
        <v>646</v>
      </c>
      <c r="D7" s="20">
        <v>26.2</v>
      </c>
      <c r="E7" s="55">
        <v>52.8</v>
      </c>
      <c r="F7" s="56">
        <v>2</v>
      </c>
      <c r="G7" s="53">
        <v>790</v>
      </c>
      <c r="H7" s="54">
        <v>34.1</v>
      </c>
      <c r="I7" s="57">
        <v>90.5</v>
      </c>
      <c r="J7" s="58">
        <v>3.3</v>
      </c>
      <c r="K7" s="109">
        <v>624</v>
      </c>
      <c r="L7" s="110">
        <v>28</v>
      </c>
      <c r="M7" s="111">
        <v>84.3</v>
      </c>
      <c r="N7" s="112">
        <v>3.9</v>
      </c>
      <c r="O7" s="333">
        <v>767</v>
      </c>
      <c r="P7" s="332">
        <v>22.8</v>
      </c>
      <c r="Q7" s="331">
        <v>80.7</v>
      </c>
      <c r="R7" s="330">
        <v>4</v>
      </c>
      <c r="S7" s="341">
        <v>646</v>
      </c>
      <c r="T7" s="340">
        <v>26.2</v>
      </c>
      <c r="U7" s="339">
        <v>52.8</v>
      </c>
      <c r="V7" s="338">
        <v>2</v>
      </c>
    </row>
    <row r="8" spans="1:27" ht="104.1" customHeight="1" x14ac:dyDescent="0.15">
      <c r="A8" s="680" t="s">
        <v>14</v>
      </c>
      <c r="B8" s="681"/>
      <c r="C8" s="682" t="s">
        <v>182</v>
      </c>
      <c r="D8" s="683"/>
      <c r="E8" s="683"/>
      <c r="F8" s="684"/>
      <c r="G8" s="685" t="s">
        <v>305</v>
      </c>
      <c r="H8" s="686"/>
      <c r="I8" s="686"/>
      <c r="J8" s="687"/>
      <c r="K8" s="831" t="s">
        <v>215</v>
      </c>
      <c r="L8" s="832"/>
      <c r="M8" s="832"/>
      <c r="N8" s="833"/>
      <c r="O8" s="709" t="s">
        <v>78</v>
      </c>
      <c r="P8" s="710"/>
      <c r="Q8" s="710"/>
      <c r="R8" s="711"/>
      <c r="S8" s="685" t="s">
        <v>313</v>
      </c>
      <c r="T8" s="686"/>
      <c r="U8" s="686"/>
      <c r="V8" s="687"/>
    </row>
    <row r="9" spans="1:27" ht="30" customHeight="1" thickBot="1" x14ac:dyDescent="0.2">
      <c r="A9" s="678">
        <v>600</v>
      </c>
      <c r="B9" s="679"/>
      <c r="C9" s="333">
        <v>818</v>
      </c>
      <c r="D9" s="332">
        <v>23.7</v>
      </c>
      <c r="E9" s="331">
        <v>89.7</v>
      </c>
      <c r="F9" s="330">
        <v>3.8</v>
      </c>
      <c r="G9" s="11">
        <v>581</v>
      </c>
      <c r="H9" s="12">
        <v>17.8</v>
      </c>
      <c r="I9" s="13">
        <v>84.4</v>
      </c>
      <c r="J9" s="14">
        <v>3.2</v>
      </c>
      <c r="K9" s="406">
        <v>639</v>
      </c>
      <c r="L9" s="407">
        <v>22.6</v>
      </c>
      <c r="M9" s="408">
        <v>108.1</v>
      </c>
      <c r="N9" s="409">
        <v>2.4</v>
      </c>
      <c r="O9" s="105">
        <v>669</v>
      </c>
      <c r="P9" s="106">
        <v>24.5</v>
      </c>
      <c r="Q9" s="107">
        <v>87.4</v>
      </c>
      <c r="R9" s="108">
        <v>3.7</v>
      </c>
      <c r="S9" s="341">
        <v>608.79999999999995</v>
      </c>
      <c r="T9" s="340">
        <v>30.6</v>
      </c>
      <c r="U9" s="339">
        <v>96.9</v>
      </c>
      <c r="V9" s="338">
        <v>3</v>
      </c>
    </row>
    <row r="10" spans="1:27" ht="102.6" customHeight="1" x14ac:dyDescent="0.15">
      <c r="A10" s="680" t="s">
        <v>19</v>
      </c>
      <c r="B10" s="681"/>
      <c r="C10" s="688" t="s">
        <v>111</v>
      </c>
      <c r="D10" s="689"/>
      <c r="E10" s="689"/>
      <c r="F10" s="690"/>
      <c r="G10" s="675" t="s">
        <v>225</v>
      </c>
      <c r="H10" s="676"/>
      <c r="I10" s="676"/>
      <c r="J10" s="677"/>
      <c r="K10" s="709" t="s">
        <v>23</v>
      </c>
      <c r="L10" s="710"/>
      <c r="M10" s="710"/>
      <c r="N10" s="711"/>
      <c r="O10" s="675" t="s">
        <v>276</v>
      </c>
      <c r="P10" s="676"/>
      <c r="Q10" s="676"/>
      <c r="R10" s="677"/>
      <c r="S10" s="691" t="s">
        <v>22</v>
      </c>
      <c r="T10" s="692"/>
      <c r="U10" s="692"/>
      <c r="V10" s="693"/>
    </row>
    <row r="11" spans="1:27" ht="30" customHeight="1" thickBot="1" x14ac:dyDescent="0.2">
      <c r="A11" s="678">
        <v>800</v>
      </c>
      <c r="B11" s="679"/>
      <c r="C11" s="109">
        <v>849</v>
      </c>
      <c r="D11" s="110">
        <v>35.4</v>
      </c>
      <c r="E11" s="111">
        <v>103.9</v>
      </c>
      <c r="F11" s="112">
        <v>3.6</v>
      </c>
      <c r="G11" s="333">
        <v>973</v>
      </c>
      <c r="H11" s="332">
        <v>39.700000000000003</v>
      </c>
      <c r="I11" s="331">
        <v>90.3</v>
      </c>
      <c r="J11" s="330">
        <v>3.6</v>
      </c>
      <c r="K11" s="105">
        <v>1104</v>
      </c>
      <c r="L11" s="106">
        <v>39.299999999999997</v>
      </c>
      <c r="M11" s="107">
        <v>105.5</v>
      </c>
      <c r="N11" s="108">
        <v>4.8</v>
      </c>
      <c r="O11" s="333">
        <v>902</v>
      </c>
      <c r="P11" s="332">
        <v>38.1</v>
      </c>
      <c r="Q11" s="331">
        <v>100.4</v>
      </c>
      <c r="R11" s="330">
        <v>3.8</v>
      </c>
      <c r="S11" s="11">
        <v>922</v>
      </c>
      <c r="T11" s="12">
        <v>16.8</v>
      </c>
      <c r="U11" s="13">
        <v>82.7</v>
      </c>
      <c r="V11" s="88">
        <v>4</v>
      </c>
    </row>
    <row r="12" spans="1:27" ht="84" customHeight="1" x14ac:dyDescent="0.15">
      <c r="A12" s="696" t="s">
        <v>24</v>
      </c>
      <c r="B12" s="697"/>
      <c r="C12" s="691" t="s">
        <v>323</v>
      </c>
      <c r="D12" s="692"/>
      <c r="E12" s="692"/>
      <c r="F12" s="693"/>
      <c r="G12" s="877"/>
      <c r="H12" s="878"/>
      <c r="I12" s="878"/>
      <c r="J12" s="879"/>
      <c r="K12" s="930"/>
      <c r="L12" s="931"/>
      <c r="M12" s="931"/>
      <c r="N12" s="932"/>
      <c r="O12" s="691" t="s">
        <v>26</v>
      </c>
      <c r="P12" s="692"/>
      <c r="Q12" s="692"/>
      <c r="R12" s="693"/>
      <c r="S12" s="698" t="s">
        <v>241</v>
      </c>
      <c r="T12" s="699"/>
      <c r="U12" s="699"/>
      <c r="V12" s="700"/>
      <c r="AA12" s="205"/>
    </row>
    <row r="13" spans="1:27" ht="24.95" customHeight="1" x14ac:dyDescent="0.15">
      <c r="A13" s="206"/>
      <c r="B13" s="207"/>
      <c r="C13" s="715">
        <v>800</v>
      </c>
      <c r="D13" s="718"/>
      <c r="E13" s="718"/>
      <c r="F13" s="719"/>
      <c r="G13" s="924"/>
      <c r="H13" s="925"/>
      <c r="I13" s="925"/>
      <c r="J13" s="926"/>
      <c r="K13" s="927"/>
      <c r="L13" s="928"/>
      <c r="M13" s="928"/>
      <c r="N13" s="929"/>
      <c r="O13" s="715">
        <v>800</v>
      </c>
      <c r="P13" s="718"/>
      <c r="Q13" s="718">
        <v>600</v>
      </c>
      <c r="R13" s="719"/>
      <c r="S13" s="819">
        <v>900</v>
      </c>
      <c r="T13" s="820"/>
      <c r="U13" s="820"/>
      <c r="V13" s="821"/>
    </row>
    <row r="14" spans="1:27" ht="30" customHeight="1" thickBot="1" x14ac:dyDescent="0.2">
      <c r="A14" s="694"/>
      <c r="B14" s="695"/>
      <c r="C14" s="11">
        <v>692</v>
      </c>
      <c r="D14" s="12">
        <v>24.6</v>
      </c>
      <c r="E14" s="13">
        <v>91.8</v>
      </c>
      <c r="F14" s="14">
        <v>3.5</v>
      </c>
      <c r="G14" s="429"/>
      <c r="H14" s="430"/>
      <c r="I14" s="431"/>
      <c r="J14" s="432"/>
      <c r="K14" s="363"/>
      <c r="L14" s="364"/>
      <c r="M14" s="365"/>
      <c r="N14" s="366"/>
      <c r="O14" s="11">
        <v>836</v>
      </c>
      <c r="P14" s="12">
        <v>32.799999999999997</v>
      </c>
      <c r="Q14" s="13">
        <v>135.1</v>
      </c>
      <c r="R14" s="14">
        <v>3</v>
      </c>
      <c r="S14" s="352">
        <v>653</v>
      </c>
      <c r="T14" s="353">
        <v>38.6</v>
      </c>
      <c r="U14" s="354">
        <v>105.5</v>
      </c>
      <c r="V14" s="355">
        <v>5.0999999999999996</v>
      </c>
    </row>
    <row r="15" spans="1:27" ht="63.75" customHeight="1" x14ac:dyDescent="0.15">
      <c r="A15" s="696" t="s">
        <v>29</v>
      </c>
      <c r="B15" s="697"/>
      <c r="C15" s="795" t="s">
        <v>92</v>
      </c>
      <c r="D15" s="796"/>
      <c r="E15" s="796"/>
      <c r="F15" s="797"/>
      <c r="G15" s="816" t="s">
        <v>30</v>
      </c>
      <c r="H15" s="817"/>
      <c r="I15" s="817"/>
      <c r="J15" s="818"/>
      <c r="K15" s="729" t="s">
        <v>93</v>
      </c>
      <c r="L15" s="730"/>
      <c r="M15" s="730"/>
      <c r="N15" s="731"/>
      <c r="O15" s="712" t="s">
        <v>116</v>
      </c>
      <c r="P15" s="713"/>
      <c r="Q15" s="713"/>
      <c r="R15" s="714"/>
      <c r="S15" s="798" t="s">
        <v>184</v>
      </c>
      <c r="T15" s="799"/>
      <c r="U15" s="799"/>
      <c r="V15" s="800"/>
    </row>
    <row r="16" spans="1:27" ht="30" customHeight="1" thickBot="1" x14ac:dyDescent="0.2">
      <c r="A16" s="694" t="s">
        <v>34</v>
      </c>
      <c r="B16" s="695"/>
      <c r="C16" s="117">
        <v>712</v>
      </c>
      <c r="D16" s="118">
        <v>16.5</v>
      </c>
      <c r="E16" s="119">
        <v>103.6</v>
      </c>
      <c r="F16" s="120">
        <v>1.9</v>
      </c>
      <c r="G16" s="23">
        <v>901</v>
      </c>
      <c r="H16" s="24">
        <v>26.1</v>
      </c>
      <c r="I16" s="25">
        <v>100.5</v>
      </c>
      <c r="J16" s="26">
        <v>3</v>
      </c>
      <c r="K16" s="329">
        <v>617</v>
      </c>
      <c r="L16" s="328">
        <v>12.9</v>
      </c>
      <c r="M16" s="327">
        <v>88.3</v>
      </c>
      <c r="N16" s="326">
        <v>2.6</v>
      </c>
      <c r="O16" s="27">
        <v>644</v>
      </c>
      <c r="P16" s="28">
        <v>15.2</v>
      </c>
      <c r="Q16" s="59">
        <v>100.7</v>
      </c>
      <c r="R16" s="60">
        <v>3.6</v>
      </c>
      <c r="S16" s="348">
        <v>607</v>
      </c>
      <c r="T16" s="349">
        <v>20.8</v>
      </c>
      <c r="U16" s="350">
        <v>95.2</v>
      </c>
      <c r="V16" s="351">
        <v>2.4</v>
      </c>
    </row>
    <row r="17" spans="1:24" ht="63.75" customHeight="1" x14ac:dyDescent="0.15">
      <c r="A17" s="696" t="s">
        <v>35</v>
      </c>
      <c r="B17" s="697"/>
      <c r="C17" s="738" t="s">
        <v>96</v>
      </c>
      <c r="D17" s="739"/>
      <c r="E17" s="739"/>
      <c r="F17" s="740"/>
      <c r="G17" s="744" t="s">
        <v>135</v>
      </c>
      <c r="H17" s="745"/>
      <c r="I17" s="745"/>
      <c r="J17" s="746"/>
      <c r="K17" s="839" t="s">
        <v>154</v>
      </c>
      <c r="L17" s="840"/>
      <c r="M17" s="840"/>
      <c r="N17" s="841"/>
      <c r="O17" s="735" t="s">
        <v>97</v>
      </c>
      <c r="P17" s="736"/>
      <c r="Q17" s="736"/>
      <c r="R17" s="737"/>
      <c r="S17" s="810" t="s">
        <v>121</v>
      </c>
      <c r="T17" s="811"/>
      <c r="U17" s="811"/>
      <c r="V17" s="812"/>
      <c r="X17" s="184" t="s">
        <v>204</v>
      </c>
    </row>
    <row r="18" spans="1:24" ht="30" customHeight="1" thickBot="1" x14ac:dyDescent="0.2">
      <c r="A18" s="694">
        <v>650</v>
      </c>
      <c r="B18" s="695"/>
      <c r="C18" s="29">
        <v>630</v>
      </c>
      <c r="D18" s="30">
        <v>26.1</v>
      </c>
      <c r="E18" s="31">
        <v>87.7</v>
      </c>
      <c r="F18" s="32">
        <v>9.6</v>
      </c>
      <c r="G18" s="240">
        <v>401</v>
      </c>
      <c r="H18" s="241">
        <v>14.2</v>
      </c>
      <c r="I18" s="242">
        <v>77.2</v>
      </c>
      <c r="J18" s="243">
        <v>2.5</v>
      </c>
      <c r="K18" s="282">
        <v>512</v>
      </c>
      <c r="L18" s="281">
        <v>17.600000000000001</v>
      </c>
      <c r="M18" s="280">
        <v>86.2</v>
      </c>
      <c r="N18" s="279">
        <v>8.1</v>
      </c>
      <c r="O18" s="278">
        <v>672</v>
      </c>
      <c r="P18" s="277">
        <v>30.9</v>
      </c>
      <c r="Q18" s="276">
        <v>90.9</v>
      </c>
      <c r="R18" s="275">
        <v>8.6</v>
      </c>
      <c r="S18" s="236">
        <v>573</v>
      </c>
      <c r="T18" s="237">
        <v>20.2</v>
      </c>
      <c r="U18" s="238">
        <v>83.6</v>
      </c>
      <c r="V18" s="239">
        <v>8.6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291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598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597" t="s">
        <v>300</v>
      </c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2">
    <mergeCell ref="A1:V1"/>
    <mergeCell ref="C2:E2"/>
    <mergeCell ref="G2:I2"/>
    <mergeCell ref="K2:M2"/>
    <mergeCell ref="O2:Q2"/>
    <mergeCell ref="S2:U2"/>
    <mergeCell ref="A3:B3"/>
    <mergeCell ref="A6:B6"/>
    <mergeCell ref="C6:F6"/>
    <mergeCell ref="G6:J6"/>
    <mergeCell ref="K6:N6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K25:N25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L34:V34"/>
    <mergeCell ref="A4:B4"/>
    <mergeCell ref="C4:F4"/>
    <mergeCell ref="O4:V4"/>
    <mergeCell ref="A5:B5"/>
    <mergeCell ref="G4:N4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E4" zoomScale="52" zoomScaleNormal="100" workbookViewId="0">
      <selection activeCell="G13" sqref="G13:J14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45859</v>
      </c>
      <c r="D2" s="661"/>
      <c r="E2" s="661"/>
      <c r="F2" s="187" t="s">
        <v>0</v>
      </c>
      <c r="G2" s="660">
        <f>C2+1</f>
        <v>45860</v>
      </c>
      <c r="H2" s="661"/>
      <c r="I2" s="661"/>
      <c r="J2" s="187" t="s">
        <v>1</v>
      </c>
      <c r="K2" s="660">
        <f>G2+1</f>
        <v>45861</v>
      </c>
      <c r="L2" s="661"/>
      <c r="M2" s="661"/>
      <c r="N2" s="187" t="s">
        <v>2</v>
      </c>
      <c r="O2" s="660">
        <f>K2+1</f>
        <v>45862</v>
      </c>
      <c r="P2" s="661"/>
      <c r="Q2" s="661"/>
      <c r="R2" s="187" t="s">
        <v>3</v>
      </c>
      <c r="S2" s="660">
        <f>O2+1</f>
        <v>45863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938"/>
      <c r="D4" s="939"/>
      <c r="E4" s="939"/>
      <c r="F4" s="940"/>
      <c r="G4" s="675" t="s">
        <v>258</v>
      </c>
      <c r="H4" s="676"/>
      <c r="I4" s="676"/>
      <c r="J4" s="677"/>
      <c r="K4" s="691" t="s">
        <v>13</v>
      </c>
      <c r="L4" s="692"/>
      <c r="M4" s="692"/>
      <c r="N4" s="693"/>
      <c r="O4" s="691" t="s">
        <v>265</v>
      </c>
      <c r="P4" s="692"/>
      <c r="Q4" s="692"/>
      <c r="R4" s="693"/>
      <c r="S4" s="675" t="s">
        <v>103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593"/>
      <c r="D5" s="594"/>
      <c r="E5" s="595"/>
      <c r="F5" s="596"/>
      <c r="G5" s="333">
        <v>639</v>
      </c>
      <c r="H5" s="332">
        <v>22.6</v>
      </c>
      <c r="I5" s="331">
        <v>108.1</v>
      </c>
      <c r="J5" s="330">
        <v>2.7</v>
      </c>
      <c r="K5" s="11">
        <v>646</v>
      </c>
      <c r="L5" s="12">
        <v>26.2</v>
      </c>
      <c r="M5" s="13">
        <v>52.8</v>
      </c>
      <c r="N5" s="14">
        <v>3</v>
      </c>
      <c r="O5" s="11">
        <v>660</v>
      </c>
      <c r="P5" s="12">
        <v>33.799999999999997</v>
      </c>
      <c r="Q5" s="13">
        <v>83.7</v>
      </c>
      <c r="R5" s="14">
        <v>4</v>
      </c>
      <c r="S5" s="333">
        <v>634</v>
      </c>
      <c r="T5" s="332">
        <v>27.1</v>
      </c>
      <c r="U5" s="331">
        <v>81.099999999999994</v>
      </c>
      <c r="V5" s="330">
        <v>2.8</v>
      </c>
    </row>
    <row r="6" spans="1:27" ht="104.1" customHeight="1" x14ac:dyDescent="0.15">
      <c r="A6" s="680" t="s">
        <v>14</v>
      </c>
      <c r="B6" s="681"/>
      <c r="C6" s="842"/>
      <c r="D6" s="843"/>
      <c r="E6" s="843"/>
      <c r="F6" s="844"/>
      <c r="G6" s="675" t="s">
        <v>72</v>
      </c>
      <c r="H6" s="676"/>
      <c r="I6" s="676"/>
      <c r="J6" s="677"/>
      <c r="K6" s="685" t="s">
        <v>309</v>
      </c>
      <c r="L6" s="686"/>
      <c r="M6" s="686"/>
      <c r="N6" s="687"/>
      <c r="O6" s="688" t="s">
        <v>105</v>
      </c>
      <c r="P6" s="689"/>
      <c r="Q6" s="689"/>
      <c r="R6" s="690"/>
      <c r="S6" s="685" t="s">
        <v>306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485"/>
      <c r="D7" s="486"/>
      <c r="E7" s="487"/>
      <c r="F7" s="488"/>
      <c r="G7" s="333">
        <v>732</v>
      </c>
      <c r="H7" s="332">
        <v>30.5</v>
      </c>
      <c r="I7" s="331">
        <v>82.2</v>
      </c>
      <c r="J7" s="330">
        <v>3.3</v>
      </c>
      <c r="K7" s="341">
        <v>617</v>
      </c>
      <c r="L7" s="340">
        <v>19.600000000000001</v>
      </c>
      <c r="M7" s="339">
        <v>98.6</v>
      </c>
      <c r="N7" s="338">
        <v>3.6</v>
      </c>
      <c r="O7" s="109">
        <v>756</v>
      </c>
      <c r="P7" s="110">
        <v>22.7</v>
      </c>
      <c r="Q7" s="111">
        <v>88.3</v>
      </c>
      <c r="R7" s="112">
        <v>3.4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842"/>
      <c r="D8" s="843"/>
      <c r="E8" s="843"/>
      <c r="F8" s="844"/>
      <c r="G8" s="691" t="s">
        <v>83</v>
      </c>
      <c r="H8" s="692"/>
      <c r="I8" s="692"/>
      <c r="J8" s="693"/>
      <c r="K8" s="691" t="s">
        <v>234</v>
      </c>
      <c r="L8" s="692"/>
      <c r="M8" s="692"/>
      <c r="N8" s="693"/>
      <c r="O8" s="675" t="s">
        <v>240</v>
      </c>
      <c r="P8" s="676"/>
      <c r="Q8" s="676"/>
      <c r="R8" s="677"/>
      <c r="S8" s="682" t="s">
        <v>143</v>
      </c>
      <c r="T8" s="784"/>
      <c r="U8" s="784"/>
      <c r="V8" s="785"/>
    </row>
    <row r="9" spans="1:27" ht="30" customHeight="1" thickBot="1" x14ac:dyDescent="0.2">
      <c r="A9" s="678">
        <v>800</v>
      </c>
      <c r="B9" s="679"/>
      <c r="C9" s="485"/>
      <c r="D9" s="486"/>
      <c r="E9" s="487"/>
      <c r="F9" s="488"/>
      <c r="G9" s="11">
        <v>821</v>
      </c>
      <c r="H9" s="12">
        <v>33.6</v>
      </c>
      <c r="I9" s="13">
        <v>90</v>
      </c>
      <c r="J9" s="14">
        <v>5.3</v>
      </c>
      <c r="K9" s="11">
        <v>757</v>
      </c>
      <c r="L9" s="12">
        <v>38</v>
      </c>
      <c r="M9" s="13">
        <v>85.3</v>
      </c>
      <c r="N9" s="88">
        <v>3.3</v>
      </c>
      <c r="O9" s="333">
        <v>782</v>
      </c>
      <c r="P9" s="332">
        <v>25</v>
      </c>
      <c r="Q9" s="331">
        <v>57.7</v>
      </c>
      <c r="R9" s="330">
        <v>2.7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845"/>
      <c r="D10" s="846"/>
      <c r="E10" s="846"/>
      <c r="F10" s="847"/>
      <c r="G10" s="675" t="s">
        <v>25</v>
      </c>
      <c r="H10" s="676"/>
      <c r="I10" s="676"/>
      <c r="J10" s="677"/>
      <c r="K10" s="825" t="s">
        <v>319</v>
      </c>
      <c r="L10" s="826"/>
      <c r="M10" s="826"/>
      <c r="N10" s="827"/>
      <c r="O10" s="691" t="s">
        <v>27</v>
      </c>
      <c r="P10" s="692"/>
      <c r="Q10" s="692"/>
      <c r="R10" s="693"/>
      <c r="S10" s="825" t="s">
        <v>28</v>
      </c>
      <c r="T10" s="826"/>
      <c r="U10" s="826"/>
      <c r="V10" s="827"/>
      <c r="AA10" s="205"/>
    </row>
    <row r="11" spans="1:27" ht="24.95" customHeight="1" x14ac:dyDescent="0.15">
      <c r="A11" s="206"/>
      <c r="B11" s="207"/>
      <c r="C11" s="789"/>
      <c r="D11" s="936"/>
      <c r="E11" s="936"/>
      <c r="F11" s="937"/>
      <c r="G11" s="819">
        <v>900</v>
      </c>
      <c r="H11" s="820"/>
      <c r="I11" s="820">
        <v>600</v>
      </c>
      <c r="J11" s="821"/>
      <c r="K11" s="715">
        <v>800</v>
      </c>
      <c r="L11" s="716"/>
      <c r="M11" s="716">
        <v>600</v>
      </c>
      <c r="N11" s="717"/>
      <c r="O11" s="715">
        <v>800</v>
      </c>
      <c r="P11" s="718"/>
      <c r="Q11" s="718">
        <v>600</v>
      </c>
      <c r="R11" s="719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481"/>
      <c r="D12" s="482"/>
      <c r="E12" s="483"/>
      <c r="F12" s="489"/>
      <c r="G12" s="333">
        <v>654</v>
      </c>
      <c r="H12" s="332">
        <v>29.7</v>
      </c>
      <c r="I12" s="331">
        <v>81.2</v>
      </c>
      <c r="J12" s="330">
        <v>2.7</v>
      </c>
      <c r="K12" s="15">
        <v>723</v>
      </c>
      <c r="L12" s="16">
        <v>19.7</v>
      </c>
      <c r="M12" s="17">
        <v>85.7</v>
      </c>
      <c r="N12" s="18">
        <v>4</v>
      </c>
      <c r="O12" s="11">
        <v>850.9</v>
      </c>
      <c r="P12" s="12">
        <v>31.2</v>
      </c>
      <c r="Q12" s="13">
        <v>113.7</v>
      </c>
      <c r="R12" s="14">
        <v>5.7</v>
      </c>
      <c r="S12" s="15">
        <v>1333</v>
      </c>
      <c r="T12" s="16">
        <v>31.3</v>
      </c>
      <c r="U12" s="17">
        <v>90.2</v>
      </c>
      <c r="V12" s="18">
        <v>3.9</v>
      </c>
    </row>
    <row r="13" spans="1:27" ht="63.75" customHeight="1" x14ac:dyDescent="0.15">
      <c r="A13" s="696" t="s">
        <v>29</v>
      </c>
      <c r="B13" s="697"/>
      <c r="C13" s="845"/>
      <c r="D13" s="846"/>
      <c r="E13" s="846"/>
      <c r="F13" s="847"/>
      <c r="G13" s="729" t="s">
        <v>90</v>
      </c>
      <c r="H13" s="730"/>
      <c r="I13" s="730"/>
      <c r="J13" s="731"/>
      <c r="K13" s="798" t="s">
        <v>32</v>
      </c>
      <c r="L13" s="799"/>
      <c r="M13" s="799"/>
      <c r="N13" s="800"/>
      <c r="O13" s="712" t="s">
        <v>33</v>
      </c>
      <c r="P13" s="713"/>
      <c r="Q13" s="713"/>
      <c r="R13" s="714"/>
      <c r="S13" s="732" t="s">
        <v>155</v>
      </c>
      <c r="T13" s="733"/>
      <c r="U13" s="733"/>
      <c r="V13" s="734"/>
    </row>
    <row r="14" spans="1:27" ht="30" customHeight="1" thickBot="1" x14ac:dyDescent="0.2">
      <c r="A14" s="694" t="s">
        <v>34</v>
      </c>
      <c r="B14" s="695"/>
      <c r="C14" s="481"/>
      <c r="D14" s="482"/>
      <c r="E14" s="483"/>
      <c r="F14" s="489"/>
      <c r="G14" s="329">
        <v>671</v>
      </c>
      <c r="H14" s="328">
        <v>18.2</v>
      </c>
      <c r="I14" s="327">
        <v>101</v>
      </c>
      <c r="J14" s="326">
        <v>3</v>
      </c>
      <c r="K14" s="348">
        <v>906</v>
      </c>
      <c r="L14" s="349">
        <v>27.3</v>
      </c>
      <c r="M14" s="350">
        <v>131.19999999999999</v>
      </c>
      <c r="N14" s="351">
        <v>3.5</v>
      </c>
      <c r="O14" s="27">
        <v>762</v>
      </c>
      <c r="P14" s="28">
        <v>27.5</v>
      </c>
      <c r="Q14" s="59">
        <v>92.2</v>
      </c>
      <c r="R14" s="60">
        <v>2.2000000000000002</v>
      </c>
      <c r="S14" s="224">
        <v>665</v>
      </c>
      <c r="T14" s="225">
        <v>15.2</v>
      </c>
      <c r="U14" s="226">
        <v>111.5</v>
      </c>
      <c r="V14" s="227">
        <v>3.2</v>
      </c>
    </row>
    <row r="15" spans="1:27" ht="63.75" customHeight="1" x14ac:dyDescent="0.15">
      <c r="A15" s="696" t="s">
        <v>35</v>
      </c>
      <c r="B15" s="697"/>
      <c r="C15" s="933"/>
      <c r="D15" s="934"/>
      <c r="E15" s="934"/>
      <c r="F15" s="935"/>
      <c r="G15" s="804" t="s">
        <v>206</v>
      </c>
      <c r="H15" s="805"/>
      <c r="I15" s="805"/>
      <c r="J15" s="806"/>
      <c r="K15" s="813" t="s">
        <v>99</v>
      </c>
      <c r="L15" s="814"/>
      <c r="M15" s="814"/>
      <c r="N15" s="815"/>
      <c r="O15" s="810" t="s">
        <v>119</v>
      </c>
      <c r="P15" s="811"/>
      <c r="Q15" s="811"/>
      <c r="R15" s="812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539"/>
      <c r="D16" s="540"/>
      <c r="E16" s="541"/>
      <c r="F16" s="542"/>
      <c r="G16" s="121">
        <v>559</v>
      </c>
      <c r="H16" s="122">
        <v>21</v>
      </c>
      <c r="I16" s="123">
        <v>76.8</v>
      </c>
      <c r="J16" s="124">
        <v>9.1</v>
      </c>
      <c r="K16" s="371">
        <v>322</v>
      </c>
      <c r="L16" s="372">
        <v>8.9</v>
      </c>
      <c r="M16" s="373">
        <v>72.099999999999994</v>
      </c>
      <c r="N16" s="374">
        <v>4.5999999999999996</v>
      </c>
      <c r="O16" s="236">
        <v>673</v>
      </c>
      <c r="P16" s="237">
        <v>21.5</v>
      </c>
      <c r="Q16" s="238">
        <v>85.7</v>
      </c>
      <c r="R16" s="239">
        <v>8.9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92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91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4" zoomScale="52" zoomScaleNormal="100" workbookViewId="0">
      <selection activeCell="O10" sqref="O10:R10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45852</v>
      </c>
      <c r="D2" s="661"/>
      <c r="E2" s="661"/>
      <c r="F2" s="187" t="s">
        <v>0</v>
      </c>
      <c r="G2" s="660">
        <f>C2+1</f>
        <v>45853</v>
      </c>
      <c r="H2" s="661"/>
      <c r="I2" s="661"/>
      <c r="J2" s="187" t="s">
        <v>1</v>
      </c>
      <c r="K2" s="660">
        <f>G2+1</f>
        <v>45854</v>
      </c>
      <c r="L2" s="661"/>
      <c r="M2" s="661"/>
      <c r="N2" s="187" t="s">
        <v>2</v>
      </c>
      <c r="O2" s="660">
        <f>K2+1</f>
        <v>45855</v>
      </c>
      <c r="P2" s="661"/>
      <c r="Q2" s="661"/>
      <c r="R2" s="187" t="s">
        <v>3</v>
      </c>
      <c r="S2" s="660">
        <f>O2+1</f>
        <v>45856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868" t="s">
        <v>224</v>
      </c>
      <c r="D4" s="869"/>
      <c r="E4" s="869"/>
      <c r="F4" s="870"/>
      <c r="G4" s="682" t="s">
        <v>168</v>
      </c>
      <c r="H4" s="784"/>
      <c r="I4" s="784"/>
      <c r="J4" s="785"/>
      <c r="K4" s="771" t="s">
        <v>271</v>
      </c>
      <c r="L4" s="683"/>
      <c r="M4" s="683"/>
      <c r="N4" s="684"/>
      <c r="O4" s="675" t="s">
        <v>297</v>
      </c>
      <c r="P4" s="676"/>
      <c r="Q4" s="676"/>
      <c r="R4" s="677"/>
      <c r="S4" s="675" t="s">
        <v>273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53">
        <v>609</v>
      </c>
      <c r="D5" s="54">
        <v>30.8</v>
      </c>
      <c r="E5" s="57">
        <v>87.3</v>
      </c>
      <c r="F5" s="58">
        <v>4.0999999999999996</v>
      </c>
      <c r="G5" s="286">
        <v>549</v>
      </c>
      <c r="H5" s="285">
        <v>19.7</v>
      </c>
      <c r="I5" s="284">
        <v>68.7</v>
      </c>
      <c r="J5" s="283">
        <v>4.8</v>
      </c>
      <c r="K5" s="286">
        <v>492.7</v>
      </c>
      <c r="L5" s="285">
        <v>30</v>
      </c>
      <c r="M5" s="284">
        <v>78.099999999999994</v>
      </c>
      <c r="N5" s="283">
        <v>3.2</v>
      </c>
      <c r="O5" s="333">
        <v>677</v>
      </c>
      <c r="P5" s="332">
        <v>101.8</v>
      </c>
      <c r="Q5" s="331">
        <v>22.7</v>
      </c>
      <c r="R5" s="330">
        <v>3.4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709" t="s">
        <v>318</v>
      </c>
      <c r="D6" s="710"/>
      <c r="E6" s="710"/>
      <c r="F6" s="711"/>
      <c r="G6" s="775" t="s">
        <v>317</v>
      </c>
      <c r="H6" s="776"/>
      <c r="I6" s="776"/>
      <c r="J6" s="777"/>
      <c r="K6" s="709" t="s">
        <v>232</v>
      </c>
      <c r="L6" s="710"/>
      <c r="M6" s="710"/>
      <c r="N6" s="711"/>
      <c r="O6" s="831" t="s">
        <v>286</v>
      </c>
      <c r="P6" s="832"/>
      <c r="Q6" s="832"/>
      <c r="R6" s="833"/>
      <c r="S6" s="685" t="s">
        <v>312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105">
        <v>669</v>
      </c>
      <c r="D7" s="106">
        <v>24.5</v>
      </c>
      <c r="E7" s="107">
        <v>87.4</v>
      </c>
      <c r="F7" s="108">
        <v>3.7</v>
      </c>
      <c r="G7" s="341">
        <v>529</v>
      </c>
      <c r="H7" s="340">
        <v>20.2</v>
      </c>
      <c r="I7" s="339">
        <v>95.5</v>
      </c>
      <c r="J7" s="338">
        <v>3.4</v>
      </c>
      <c r="K7" s="105">
        <v>713</v>
      </c>
      <c r="L7" s="106">
        <v>33</v>
      </c>
      <c r="M7" s="107">
        <v>77.400000000000006</v>
      </c>
      <c r="N7" s="108">
        <v>3.5</v>
      </c>
      <c r="O7" s="11">
        <v>652</v>
      </c>
      <c r="P7" s="12">
        <v>26.6</v>
      </c>
      <c r="Q7" s="13">
        <v>89.2</v>
      </c>
      <c r="R7" s="14">
        <v>2.5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709" t="s">
        <v>23</v>
      </c>
      <c r="D8" s="710"/>
      <c r="E8" s="710"/>
      <c r="F8" s="711"/>
      <c r="G8" s="709" t="s">
        <v>110</v>
      </c>
      <c r="H8" s="710"/>
      <c r="I8" s="710"/>
      <c r="J8" s="711"/>
      <c r="K8" s="688" t="s">
        <v>111</v>
      </c>
      <c r="L8" s="689"/>
      <c r="M8" s="689"/>
      <c r="N8" s="690"/>
      <c r="O8" s="675" t="s">
        <v>20</v>
      </c>
      <c r="P8" s="676"/>
      <c r="Q8" s="676"/>
      <c r="R8" s="677"/>
      <c r="S8" s="691" t="s">
        <v>22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105">
        <v>1104</v>
      </c>
      <c r="D9" s="106">
        <v>39.299999999999997</v>
      </c>
      <c r="E9" s="107">
        <v>105.5</v>
      </c>
      <c r="F9" s="108">
        <v>4.8</v>
      </c>
      <c r="G9" s="105">
        <v>864</v>
      </c>
      <c r="H9" s="106">
        <v>24</v>
      </c>
      <c r="I9" s="107">
        <v>96.8</v>
      </c>
      <c r="J9" s="108">
        <v>3.4</v>
      </c>
      <c r="K9" s="109">
        <v>849</v>
      </c>
      <c r="L9" s="110">
        <v>35.4</v>
      </c>
      <c r="M9" s="111">
        <v>103.9</v>
      </c>
      <c r="N9" s="112">
        <v>3.6</v>
      </c>
      <c r="O9" s="333">
        <v>982</v>
      </c>
      <c r="P9" s="332">
        <v>40.1</v>
      </c>
      <c r="Q9" s="331">
        <v>72.8</v>
      </c>
      <c r="R9" s="330">
        <v>4.0999999999999996</v>
      </c>
      <c r="S9" s="11">
        <v>922</v>
      </c>
      <c r="T9" s="12">
        <v>16.8</v>
      </c>
      <c r="U9" s="13">
        <v>82.7</v>
      </c>
      <c r="V9" s="88">
        <v>4</v>
      </c>
    </row>
    <row r="10" spans="1:27" ht="84" customHeight="1" x14ac:dyDescent="0.15">
      <c r="A10" s="696" t="s">
        <v>24</v>
      </c>
      <c r="B10" s="697"/>
      <c r="C10" s="691" t="s">
        <v>85</v>
      </c>
      <c r="D10" s="692"/>
      <c r="E10" s="692"/>
      <c r="F10" s="693"/>
      <c r="G10" s="828" t="s">
        <v>171</v>
      </c>
      <c r="H10" s="829"/>
      <c r="I10" s="829"/>
      <c r="J10" s="830"/>
      <c r="K10" s="698" t="s">
        <v>241</v>
      </c>
      <c r="L10" s="699"/>
      <c r="M10" s="699"/>
      <c r="N10" s="700"/>
      <c r="O10" s="709" t="s">
        <v>89</v>
      </c>
      <c r="P10" s="710"/>
      <c r="Q10" s="710"/>
      <c r="R10" s="711"/>
      <c r="S10" s="698" t="s">
        <v>266</v>
      </c>
      <c r="T10" s="699"/>
      <c r="U10" s="699"/>
      <c r="V10" s="700"/>
      <c r="AA10" s="205"/>
    </row>
    <row r="11" spans="1:27" ht="24.95" customHeight="1" x14ac:dyDescent="0.15">
      <c r="A11" s="206"/>
      <c r="B11" s="207"/>
      <c r="C11" s="715">
        <v>800</v>
      </c>
      <c r="D11" s="718"/>
      <c r="E11" s="718"/>
      <c r="F11" s="719"/>
      <c r="G11" s="720">
        <v>800</v>
      </c>
      <c r="H11" s="721"/>
      <c r="I11" s="721"/>
      <c r="J11" s="722"/>
      <c r="K11" s="819">
        <v>900</v>
      </c>
      <c r="L11" s="820"/>
      <c r="M11" s="820"/>
      <c r="N11" s="821"/>
      <c r="O11" s="723">
        <v>800</v>
      </c>
      <c r="P11" s="724"/>
      <c r="Q11" s="724"/>
      <c r="R11" s="725"/>
      <c r="S11" s="715">
        <v>800</v>
      </c>
      <c r="T11" s="716"/>
      <c r="U11" s="716"/>
      <c r="V11" s="717"/>
    </row>
    <row r="12" spans="1:27" ht="30" customHeight="1" thickBot="1" x14ac:dyDescent="0.2">
      <c r="A12" s="694"/>
      <c r="B12" s="695"/>
      <c r="C12" s="11">
        <v>1207</v>
      </c>
      <c r="D12" s="12">
        <v>38</v>
      </c>
      <c r="E12" s="13">
        <v>188.7</v>
      </c>
      <c r="F12" s="14">
        <v>5.4</v>
      </c>
      <c r="G12" s="590">
        <v>899</v>
      </c>
      <c r="H12" s="198">
        <v>30.4</v>
      </c>
      <c r="I12" s="199">
        <v>111.8</v>
      </c>
      <c r="J12" s="200">
        <v>2.7</v>
      </c>
      <c r="K12" s="352">
        <v>653</v>
      </c>
      <c r="L12" s="353">
        <v>38.6</v>
      </c>
      <c r="M12" s="354">
        <v>105.5</v>
      </c>
      <c r="N12" s="355">
        <v>5.0999999999999996</v>
      </c>
      <c r="O12" s="105">
        <v>802</v>
      </c>
      <c r="P12" s="106">
        <v>32.4</v>
      </c>
      <c r="Q12" s="107">
        <v>111</v>
      </c>
      <c r="R12" s="108">
        <v>3.1</v>
      </c>
      <c r="S12" s="352">
        <v>598</v>
      </c>
      <c r="T12" s="353">
        <v>27.9</v>
      </c>
      <c r="U12" s="354">
        <v>94.1</v>
      </c>
      <c r="V12" s="355">
        <v>2.5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12" t="s">
        <v>116</v>
      </c>
      <c r="H13" s="713"/>
      <c r="I13" s="713"/>
      <c r="J13" s="714"/>
      <c r="K13" s="848" t="s">
        <v>117</v>
      </c>
      <c r="L13" s="849"/>
      <c r="M13" s="849"/>
      <c r="N13" s="850"/>
      <c r="O13" s="729" t="s">
        <v>262</v>
      </c>
      <c r="P13" s="730"/>
      <c r="Q13" s="730"/>
      <c r="R13" s="731"/>
      <c r="S13" s="712" t="s">
        <v>94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7">
        <v>644</v>
      </c>
      <c r="H14" s="28">
        <v>15.2</v>
      </c>
      <c r="I14" s="59">
        <v>100.7</v>
      </c>
      <c r="J14" s="60">
        <v>3.6</v>
      </c>
      <c r="K14" s="228">
        <v>571</v>
      </c>
      <c r="L14" s="229">
        <v>13.9</v>
      </c>
      <c r="M14" s="230">
        <v>96.1</v>
      </c>
      <c r="N14" s="231">
        <v>2.4</v>
      </c>
      <c r="O14" s="329">
        <v>901</v>
      </c>
      <c r="P14" s="328">
        <v>26.1</v>
      </c>
      <c r="Q14" s="327">
        <v>100.5</v>
      </c>
      <c r="R14" s="326">
        <v>3</v>
      </c>
      <c r="S14" s="27">
        <v>737</v>
      </c>
      <c r="T14" s="28">
        <v>21.9</v>
      </c>
      <c r="U14" s="59">
        <v>111.6</v>
      </c>
      <c r="V14" s="60">
        <v>2.5</v>
      </c>
    </row>
    <row r="15" spans="1:27" ht="63.75" customHeight="1" x14ac:dyDescent="0.15">
      <c r="A15" s="696" t="s">
        <v>35</v>
      </c>
      <c r="B15" s="697"/>
      <c r="C15" s="807" t="s">
        <v>39</v>
      </c>
      <c r="D15" s="808"/>
      <c r="E15" s="808"/>
      <c r="F15" s="809"/>
      <c r="G15" s="751" t="s">
        <v>183</v>
      </c>
      <c r="H15" s="752"/>
      <c r="I15" s="752"/>
      <c r="J15" s="753"/>
      <c r="K15" s="744" t="s">
        <v>135</v>
      </c>
      <c r="L15" s="745"/>
      <c r="M15" s="745"/>
      <c r="N15" s="746"/>
      <c r="O15" s="810" t="s">
        <v>98</v>
      </c>
      <c r="P15" s="811"/>
      <c r="Q15" s="811"/>
      <c r="R15" s="812"/>
      <c r="S15" s="741" t="s">
        <v>144</v>
      </c>
      <c r="T15" s="742"/>
      <c r="U15" s="742"/>
      <c r="V15" s="743"/>
      <c r="X15" s="184" t="s">
        <v>204</v>
      </c>
    </row>
    <row r="16" spans="1:27" ht="30" customHeight="1" thickBot="1" x14ac:dyDescent="0.2">
      <c r="A16" s="694">
        <v>650</v>
      </c>
      <c r="B16" s="695"/>
      <c r="C16" s="91">
        <v>603</v>
      </c>
      <c r="D16" s="92">
        <v>27.9</v>
      </c>
      <c r="E16" s="93">
        <v>90.7</v>
      </c>
      <c r="F16" s="94">
        <v>6.8</v>
      </c>
      <c r="G16" s="313">
        <v>698</v>
      </c>
      <c r="H16" s="312">
        <v>23.2</v>
      </c>
      <c r="I16" s="311">
        <v>93.1</v>
      </c>
      <c r="J16" s="310">
        <v>8.4</v>
      </c>
      <c r="K16" s="240">
        <v>401</v>
      </c>
      <c r="L16" s="241">
        <v>14.2</v>
      </c>
      <c r="M16" s="242">
        <v>77.2</v>
      </c>
      <c r="N16" s="243">
        <v>2.5</v>
      </c>
      <c r="O16" s="121">
        <v>618</v>
      </c>
      <c r="P16" s="122">
        <v>29.2</v>
      </c>
      <c r="Q16" s="123">
        <v>79.7</v>
      </c>
      <c r="R16" s="124">
        <v>9.6</v>
      </c>
      <c r="S16" s="33">
        <v>414</v>
      </c>
      <c r="T16" s="34">
        <v>12.3</v>
      </c>
      <c r="U16" s="61">
        <v>88.3</v>
      </c>
      <c r="V16" s="62">
        <v>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89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88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O4" sqref="O4:R5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45845</v>
      </c>
      <c r="D2" s="661"/>
      <c r="E2" s="661"/>
      <c r="F2" s="187" t="s">
        <v>0</v>
      </c>
      <c r="G2" s="660">
        <f>C2+1</f>
        <v>45846</v>
      </c>
      <c r="H2" s="661"/>
      <c r="I2" s="661"/>
      <c r="J2" s="187" t="s">
        <v>1</v>
      </c>
      <c r="K2" s="660">
        <f>G2+1</f>
        <v>45847</v>
      </c>
      <c r="L2" s="661"/>
      <c r="M2" s="661"/>
      <c r="N2" s="187" t="s">
        <v>2</v>
      </c>
      <c r="O2" s="660">
        <f>K2+1</f>
        <v>45848</v>
      </c>
      <c r="P2" s="661"/>
      <c r="Q2" s="661"/>
      <c r="R2" s="187" t="s">
        <v>3</v>
      </c>
      <c r="S2" s="660">
        <f>O2+1</f>
        <v>45849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831" t="s">
        <v>215</v>
      </c>
      <c r="D4" s="832"/>
      <c r="E4" s="832"/>
      <c r="F4" s="833"/>
      <c r="G4" s="709" t="s">
        <v>101</v>
      </c>
      <c r="H4" s="710"/>
      <c r="I4" s="710"/>
      <c r="J4" s="711"/>
      <c r="K4" s="688" t="s">
        <v>76</v>
      </c>
      <c r="L4" s="689"/>
      <c r="M4" s="689"/>
      <c r="N4" s="690"/>
      <c r="O4" s="709" t="s">
        <v>294</v>
      </c>
      <c r="P4" s="710"/>
      <c r="Q4" s="710"/>
      <c r="R4" s="711"/>
      <c r="S4" s="675" t="s">
        <v>202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406">
        <v>639</v>
      </c>
      <c r="D5" s="407">
        <v>22.6</v>
      </c>
      <c r="E5" s="408">
        <v>108.1</v>
      </c>
      <c r="F5" s="409">
        <v>2.4</v>
      </c>
      <c r="G5" s="105">
        <v>745</v>
      </c>
      <c r="H5" s="106">
        <v>29.3</v>
      </c>
      <c r="I5" s="107">
        <v>94.1</v>
      </c>
      <c r="J5" s="108">
        <v>3.1</v>
      </c>
      <c r="K5" s="109">
        <v>625</v>
      </c>
      <c r="L5" s="110">
        <v>5.7</v>
      </c>
      <c r="M5" s="111">
        <v>59.8</v>
      </c>
      <c r="N5" s="112">
        <v>3.5</v>
      </c>
      <c r="O5" s="113">
        <v>557</v>
      </c>
      <c r="P5" s="114">
        <v>25.5</v>
      </c>
      <c r="Q5" s="143">
        <v>49.7</v>
      </c>
      <c r="R5" s="144">
        <v>2.8</v>
      </c>
      <c r="S5" s="333">
        <v>898</v>
      </c>
      <c r="T5" s="332">
        <v>24.7</v>
      </c>
      <c r="U5" s="331">
        <v>91.5</v>
      </c>
      <c r="V5" s="330">
        <v>4.7</v>
      </c>
    </row>
    <row r="6" spans="1:27" ht="104.1" customHeight="1" x14ac:dyDescent="0.15">
      <c r="A6" s="680" t="s">
        <v>14</v>
      </c>
      <c r="B6" s="681"/>
      <c r="C6" s="828" t="s">
        <v>274</v>
      </c>
      <c r="D6" s="829"/>
      <c r="E6" s="829"/>
      <c r="F6" s="830"/>
      <c r="G6" s="685" t="s">
        <v>305</v>
      </c>
      <c r="H6" s="686"/>
      <c r="I6" s="686"/>
      <c r="J6" s="687"/>
      <c r="K6" s="669" t="s">
        <v>142</v>
      </c>
      <c r="L6" s="670"/>
      <c r="M6" s="670"/>
      <c r="N6" s="671"/>
      <c r="O6" s="828" t="s">
        <v>149</v>
      </c>
      <c r="P6" s="829"/>
      <c r="Q6" s="829"/>
      <c r="R6" s="830"/>
      <c r="S6" s="685" t="s">
        <v>306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587">
        <v>833</v>
      </c>
      <c r="D7" s="198">
        <v>24.1</v>
      </c>
      <c r="E7" s="199">
        <v>93.6</v>
      </c>
      <c r="F7" s="200">
        <v>4.2</v>
      </c>
      <c r="G7" s="11">
        <v>581</v>
      </c>
      <c r="H7" s="12">
        <v>17.8</v>
      </c>
      <c r="I7" s="13">
        <v>84.4</v>
      </c>
      <c r="J7" s="14">
        <v>3.2</v>
      </c>
      <c r="K7" s="341">
        <v>652</v>
      </c>
      <c r="L7" s="340">
        <v>6.9</v>
      </c>
      <c r="M7" s="339">
        <v>29.5</v>
      </c>
      <c r="N7" s="338">
        <v>2.9</v>
      </c>
      <c r="O7" s="587">
        <v>792</v>
      </c>
      <c r="P7" s="198">
        <v>26.1</v>
      </c>
      <c r="Q7" s="199">
        <v>54.5</v>
      </c>
      <c r="R7" s="200">
        <v>2.9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828" t="s">
        <v>220</v>
      </c>
      <c r="D8" s="829"/>
      <c r="E8" s="829"/>
      <c r="F8" s="830"/>
      <c r="G8" s="675" t="s">
        <v>240</v>
      </c>
      <c r="H8" s="676"/>
      <c r="I8" s="676"/>
      <c r="J8" s="677"/>
      <c r="K8" s="691" t="s">
        <v>234</v>
      </c>
      <c r="L8" s="692"/>
      <c r="M8" s="692"/>
      <c r="N8" s="693"/>
      <c r="O8" s="822" t="s">
        <v>208</v>
      </c>
      <c r="P8" s="823"/>
      <c r="Q8" s="823"/>
      <c r="R8" s="824"/>
      <c r="S8" s="781" t="s">
        <v>131</v>
      </c>
      <c r="T8" s="782"/>
      <c r="U8" s="782"/>
      <c r="V8" s="783"/>
    </row>
    <row r="9" spans="1:27" ht="30" customHeight="1" thickBot="1" x14ac:dyDescent="0.2">
      <c r="A9" s="678">
        <v>800</v>
      </c>
      <c r="B9" s="679"/>
      <c r="C9" s="587">
        <v>716</v>
      </c>
      <c r="D9" s="198">
        <v>32.200000000000003</v>
      </c>
      <c r="E9" s="199">
        <v>109.5</v>
      </c>
      <c r="F9" s="200">
        <v>3.9</v>
      </c>
      <c r="G9" s="333">
        <v>782</v>
      </c>
      <c r="H9" s="332">
        <v>25</v>
      </c>
      <c r="I9" s="331">
        <v>57.7</v>
      </c>
      <c r="J9" s="330">
        <v>2.7</v>
      </c>
      <c r="K9" s="11">
        <v>757</v>
      </c>
      <c r="L9" s="12">
        <v>38</v>
      </c>
      <c r="M9" s="13">
        <v>85.3</v>
      </c>
      <c r="N9" s="88">
        <v>3.3</v>
      </c>
      <c r="O9" s="11">
        <v>873</v>
      </c>
      <c r="P9" s="12">
        <v>37.6</v>
      </c>
      <c r="Q9" s="13">
        <v>91.9</v>
      </c>
      <c r="R9" s="14">
        <v>3</v>
      </c>
      <c r="S9" s="212">
        <v>641</v>
      </c>
      <c r="T9" s="213">
        <v>25.8</v>
      </c>
      <c r="U9" s="214">
        <v>88.2</v>
      </c>
      <c r="V9" s="215">
        <v>3</v>
      </c>
    </row>
    <row r="10" spans="1:27" ht="84" customHeight="1" x14ac:dyDescent="0.15">
      <c r="A10" s="696" t="s">
        <v>24</v>
      </c>
      <c r="B10" s="697"/>
      <c r="C10" s="691" t="s">
        <v>26</v>
      </c>
      <c r="D10" s="692"/>
      <c r="E10" s="692"/>
      <c r="F10" s="693"/>
      <c r="G10" s="675" t="s">
        <v>25</v>
      </c>
      <c r="H10" s="676"/>
      <c r="I10" s="676"/>
      <c r="J10" s="677"/>
      <c r="K10" s="691" t="s">
        <v>85</v>
      </c>
      <c r="L10" s="692"/>
      <c r="M10" s="692"/>
      <c r="N10" s="693"/>
      <c r="O10" s="675" t="s">
        <v>86</v>
      </c>
      <c r="P10" s="676"/>
      <c r="Q10" s="676"/>
      <c r="R10" s="677"/>
      <c r="S10" s="709" t="s">
        <v>278</v>
      </c>
      <c r="T10" s="710"/>
      <c r="U10" s="710"/>
      <c r="V10" s="711"/>
      <c r="AA10" s="205"/>
    </row>
    <row r="11" spans="1:27" ht="24.95" customHeight="1" x14ac:dyDescent="0.15">
      <c r="A11" s="206"/>
      <c r="B11" s="207"/>
      <c r="C11" s="715">
        <v>800</v>
      </c>
      <c r="D11" s="718"/>
      <c r="E11" s="718">
        <v>600</v>
      </c>
      <c r="F11" s="719"/>
      <c r="G11" s="819">
        <v>900</v>
      </c>
      <c r="H11" s="820"/>
      <c r="I11" s="820">
        <v>600</v>
      </c>
      <c r="J11" s="821"/>
      <c r="K11" s="715">
        <v>800</v>
      </c>
      <c r="L11" s="718"/>
      <c r="M11" s="718"/>
      <c r="N11" s="719"/>
      <c r="O11" s="715">
        <v>800</v>
      </c>
      <c r="P11" s="718"/>
      <c r="Q11" s="718">
        <v>600</v>
      </c>
      <c r="R11" s="719"/>
      <c r="S11" s="723">
        <v>900</v>
      </c>
      <c r="T11" s="724"/>
      <c r="U11" s="724"/>
      <c r="V11" s="725"/>
    </row>
    <row r="12" spans="1:27" ht="30" customHeight="1" thickBot="1" x14ac:dyDescent="0.2">
      <c r="A12" s="694"/>
      <c r="B12" s="695"/>
      <c r="C12" s="11">
        <v>836</v>
      </c>
      <c r="D12" s="12">
        <v>32.799999999999997</v>
      </c>
      <c r="E12" s="13">
        <v>135.1</v>
      </c>
      <c r="F12" s="14">
        <v>3</v>
      </c>
      <c r="G12" s="333">
        <v>654</v>
      </c>
      <c r="H12" s="332">
        <v>29.7</v>
      </c>
      <c r="I12" s="331">
        <v>81.2</v>
      </c>
      <c r="J12" s="330">
        <v>2.7</v>
      </c>
      <c r="K12" s="11">
        <v>1207</v>
      </c>
      <c r="L12" s="12">
        <v>38</v>
      </c>
      <c r="M12" s="13">
        <v>188.7</v>
      </c>
      <c r="N12" s="14">
        <v>5.4</v>
      </c>
      <c r="O12" s="333">
        <v>912</v>
      </c>
      <c r="P12" s="332">
        <v>21</v>
      </c>
      <c r="Q12" s="331">
        <v>115.3</v>
      </c>
      <c r="R12" s="330">
        <v>3.1</v>
      </c>
      <c r="S12" s="105">
        <v>605</v>
      </c>
      <c r="T12" s="106">
        <v>29.8</v>
      </c>
      <c r="U12" s="107">
        <v>105.5</v>
      </c>
      <c r="V12" s="108">
        <v>4.3</v>
      </c>
    </row>
    <row r="13" spans="1:27" ht="63.75" customHeight="1" x14ac:dyDescent="0.15">
      <c r="A13" s="696" t="s">
        <v>29</v>
      </c>
      <c r="B13" s="697"/>
      <c r="C13" s="729" t="s">
        <v>90</v>
      </c>
      <c r="D13" s="730"/>
      <c r="E13" s="730"/>
      <c r="F13" s="731"/>
      <c r="G13" s="732" t="s">
        <v>115</v>
      </c>
      <c r="H13" s="733"/>
      <c r="I13" s="733"/>
      <c r="J13" s="734"/>
      <c r="K13" s="795" t="s">
        <v>92</v>
      </c>
      <c r="L13" s="796"/>
      <c r="M13" s="796"/>
      <c r="N13" s="797"/>
      <c r="O13" s="712" t="s">
        <v>91</v>
      </c>
      <c r="P13" s="713"/>
      <c r="Q13" s="713"/>
      <c r="R13" s="714"/>
      <c r="S13" s="729" t="s">
        <v>93</v>
      </c>
      <c r="T13" s="730"/>
      <c r="U13" s="730"/>
      <c r="V13" s="731"/>
    </row>
    <row r="14" spans="1:27" ht="30" customHeight="1" thickBot="1" x14ac:dyDescent="0.2">
      <c r="A14" s="694" t="s">
        <v>34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24">
        <v>684</v>
      </c>
      <c r="H14" s="225">
        <v>15.7</v>
      </c>
      <c r="I14" s="226">
        <v>113.1</v>
      </c>
      <c r="J14" s="227">
        <v>3.1</v>
      </c>
      <c r="K14" s="117">
        <v>712</v>
      </c>
      <c r="L14" s="118">
        <v>16.5</v>
      </c>
      <c r="M14" s="119">
        <v>103.6</v>
      </c>
      <c r="N14" s="120">
        <v>1.9</v>
      </c>
      <c r="O14" s="27">
        <v>822</v>
      </c>
      <c r="P14" s="28">
        <v>16.8</v>
      </c>
      <c r="Q14" s="59">
        <v>108.9</v>
      </c>
      <c r="R14" s="60">
        <v>4</v>
      </c>
      <c r="S14" s="329">
        <v>617</v>
      </c>
      <c r="T14" s="328">
        <v>12.9</v>
      </c>
      <c r="U14" s="327">
        <v>88.3</v>
      </c>
      <c r="V14" s="326">
        <v>2.6</v>
      </c>
    </row>
    <row r="15" spans="1:27" ht="63.75" customHeight="1" x14ac:dyDescent="0.15">
      <c r="A15" s="696" t="s">
        <v>35</v>
      </c>
      <c r="B15" s="697"/>
      <c r="C15" s="807" t="s">
        <v>226</v>
      </c>
      <c r="D15" s="808"/>
      <c r="E15" s="808"/>
      <c r="F15" s="809"/>
      <c r="G15" s="860" t="s">
        <v>136</v>
      </c>
      <c r="H15" s="861"/>
      <c r="I15" s="861"/>
      <c r="J15" s="862"/>
      <c r="K15" s="735" t="s">
        <v>97</v>
      </c>
      <c r="L15" s="736"/>
      <c r="M15" s="736"/>
      <c r="N15" s="737"/>
      <c r="O15" s="839" t="s">
        <v>154</v>
      </c>
      <c r="P15" s="840"/>
      <c r="Q15" s="840"/>
      <c r="R15" s="841"/>
      <c r="S15" s="751" t="s">
        <v>263</v>
      </c>
      <c r="T15" s="752"/>
      <c r="U15" s="752"/>
      <c r="V15" s="753"/>
      <c r="X15" s="184" t="s">
        <v>204</v>
      </c>
    </row>
    <row r="16" spans="1:27" ht="30" customHeight="1" thickBot="1" x14ac:dyDescent="0.2">
      <c r="A16" s="694">
        <v>650</v>
      </c>
      <c r="B16" s="695"/>
      <c r="C16" s="91">
        <v>512</v>
      </c>
      <c r="D16" s="92">
        <v>15.1</v>
      </c>
      <c r="E16" s="93">
        <v>88.2</v>
      </c>
      <c r="F16" s="94">
        <v>6.5</v>
      </c>
      <c r="G16" s="63">
        <v>707</v>
      </c>
      <c r="H16" s="64">
        <v>25.8</v>
      </c>
      <c r="I16" s="72">
        <v>81.099999999999994</v>
      </c>
      <c r="J16" s="73">
        <v>6.2</v>
      </c>
      <c r="K16" s="278">
        <v>672</v>
      </c>
      <c r="L16" s="277">
        <v>30.9</v>
      </c>
      <c r="M16" s="276">
        <v>90.9</v>
      </c>
      <c r="N16" s="275">
        <v>8.6</v>
      </c>
      <c r="O16" s="282">
        <v>512</v>
      </c>
      <c r="P16" s="281">
        <v>17.600000000000001</v>
      </c>
      <c r="Q16" s="280">
        <v>86.2</v>
      </c>
      <c r="R16" s="279">
        <v>8.1</v>
      </c>
      <c r="S16" s="313">
        <v>354</v>
      </c>
      <c r="T16" s="312">
        <v>9.9</v>
      </c>
      <c r="U16" s="311">
        <v>76</v>
      </c>
      <c r="V16" s="310">
        <v>5.4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86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85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6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45838</v>
      </c>
      <c r="D2" s="661"/>
      <c r="E2" s="661"/>
      <c r="F2" s="187" t="s">
        <v>0</v>
      </c>
      <c r="G2" s="660">
        <f>C2+1</f>
        <v>45839</v>
      </c>
      <c r="H2" s="661"/>
      <c r="I2" s="661"/>
      <c r="J2" s="187" t="s">
        <v>1</v>
      </c>
      <c r="K2" s="660">
        <f>G2+1</f>
        <v>45840</v>
      </c>
      <c r="L2" s="661"/>
      <c r="M2" s="661"/>
      <c r="N2" s="187" t="s">
        <v>2</v>
      </c>
      <c r="O2" s="660">
        <f>K2+1</f>
        <v>45841</v>
      </c>
      <c r="P2" s="661"/>
      <c r="Q2" s="661"/>
      <c r="R2" s="187" t="s">
        <v>3</v>
      </c>
      <c r="S2" s="660">
        <f>O2+1</f>
        <v>45842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297</v>
      </c>
      <c r="D4" s="676"/>
      <c r="E4" s="676"/>
      <c r="F4" s="677"/>
      <c r="G4" s="691" t="s">
        <v>212</v>
      </c>
      <c r="H4" s="692"/>
      <c r="I4" s="692"/>
      <c r="J4" s="693"/>
      <c r="K4" s="691" t="s">
        <v>169</v>
      </c>
      <c r="L4" s="692"/>
      <c r="M4" s="692"/>
      <c r="N4" s="693"/>
      <c r="O4" s="675" t="s">
        <v>103</v>
      </c>
      <c r="P4" s="676"/>
      <c r="Q4" s="676"/>
      <c r="R4" s="677"/>
      <c r="S4" s="709" t="s">
        <v>75</v>
      </c>
      <c r="T4" s="710"/>
      <c r="U4" s="710"/>
      <c r="V4" s="711"/>
    </row>
    <row r="5" spans="1:27" ht="30" customHeight="1" thickBot="1" x14ac:dyDescent="0.2">
      <c r="A5" s="678">
        <v>600</v>
      </c>
      <c r="B5" s="679"/>
      <c r="C5" s="333">
        <v>677</v>
      </c>
      <c r="D5" s="332">
        <v>101.8</v>
      </c>
      <c r="E5" s="331">
        <v>22.7</v>
      </c>
      <c r="F5" s="330">
        <v>3.4</v>
      </c>
      <c r="G5" s="11">
        <v>575</v>
      </c>
      <c r="H5" s="12">
        <v>30</v>
      </c>
      <c r="I5" s="13">
        <v>85.6</v>
      </c>
      <c r="J5" s="14">
        <v>3.4</v>
      </c>
      <c r="K5" s="11">
        <v>709</v>
      </c>
      <c r="L5" s="12">
        <v>24.8</v>
      </c>
      <c r="M5" s="13" t="s">
        <v>170</v>
      </c>
      <c r="N5" s="14">
        <v>2.9</v>
      </c>
      <c r="O5" s="333">
        <v>634</v>
      </c>
      <c r="P5" s="332">
        <v>27.1</v>
      </c>
      <c r="Q5" s="331">
        <v>81.099999999999994</v>
      </c>
      <c r="R5" s="330">
        <v>2.8</v>
      </c>
      <c r="S5" s="105">
        <v>767</v>
      </c>
      <c r="T5" s="106">
        <v>22.8</v>
      </c>
      <c r="U5" s="107">
        <v>80.7</v>
      </c>
      <c r="V5" s="108">
        <v>4</v>
      </c>
    </row>
    <row r="6" spans="1:27" ht="104.1" customHeight="1" x14ac:dyDescent="0.15">
      <c r="A6" s="680" t="s">
        <v>14</v>
      </c>
      <c r="B6" s="681"/>
      <c r="C6" s="828" t="s">
        <v>164</v>
      </c>
      <c r="D6" s="829"/>
      <c r="E6" s="829"/>
      <c r="F6" s="830"/>
      <c r="G6" s="685" t="s">
        <v>312</v>
      </c>
      <c r="H6" s="686"/>
      <c r="I6" s="686"/>
      <c r="J6" s="687"/>
      <c r="K6" s="675" t="s">
        <v>160</v>
      </c>
      <c r="L6" s="676"/>
      <c r="M6" s="676"/>
      <c r="N6" s="677"/>
      <c r="O6" s="675" t="s">
        <v>16</v>
      </c>
      <c r="P6" s="676"/>
      <c r="Q6" s="676"/>
      <c r="R6" s="677"/>
      <c r="S6" s="685" t="s">
        <v>309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584">
        <v>830</v>
      </c>
      <c r="D7" s="198">
        <v>33.9</v>
      </c>
      <c r="E7" s="199">
        <v>95.1</v>
      </c>
      <c r="F7" s="200">
        <v>3.5</v>
      </c>
      <c r="G7" s="341">
        <v>598</v>
      </c>
      <c r="H7" s="340">
        <v>22.4</v>
      </c>
      <c r="I7" s="339">
        <v>78.8</v>
      </c>
      <c r="J7" s="338">
        <v>2.5</v>
      </c>
      <c r="K7" s="333">
        <v>634</v>
      </c>
      <c r="L7" s="332">
        <v>17.3</v>
      </c>
      <c r="M7" s="331">
        <v>84.7</v>
      </c>
      <c r="N7" s="330">
        <v>4.0999999999999996</v>
      </c>
      <c r="O7" s="333">
        <v>609</v>
      </c>
      <c r="P7" s="332">
        <v>21.5</v>
      </c>
      <c r="Q7" s="331">
        <v>69</v>
      </c>
      <c r="R7" s="330">
        <v>5.8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7" ht="102.6" customHeight="1" x14ac:dyDescent="0.15">
      <c r="A8" s="680" t="s">
        <v>19</v>
      </c>
      <c r="B8" s="681"/>
      <c r="C8" s="691" t="s">
        <v>22</v>
      </c>
      <c r="D8" s="692"/>
      <c r="E8" s="692"/>
      <c r="F8" s="693"/>
      <c r="G8" s="691" t="s">
        <v>83</v>
      </c>
      <c r="H8" s="692"/>
      <c r="I8" s="692"/>
      <c r="J8" s="693"/>
      <c r="K8" s="709" t="s">
        <v>23</v>
      </c>
      <c r="L8" s="710"/>
      <c r="M8" s="710"/>
      <c r="N8" s="711"/>
      <c r="O8" s="675" t="s">
        <v>225</v>
      </c>
      <c r="P8" s="676"/>
      <c r="Q8" s="676"/>
      <c r="R8" s="677"/>
      <c r="S8" s="682" t="s">
        <v>143</v>
      </c>
      <c r="T8" s="784"/>
      <c r="U8" s="784"/>
      <c r="V8" s="785"/>
    </row>
    <row r="9" spans="1:27" ht="30" customHeight="1" thickBot="1" x14ac:dyDescent="0.2">
      <c r="A9" s="678">
        <v>800</v>
      </c>
      <c r="B9" s="679"/>
      <c r="C9" s="11">
        <v>922</v>
      </c>
      <c r="D9" s="12">
        <v>16.8</v>
      </c>
      <c r="E9" s="13">
        <v>82.7</v>
      </c>
      <c r="F9" s="88">
        <v>4</v>
      </c>
      <c r="G9" s="11">
        <v>821</v>
      </c>
      <c r="H9" s="12">
        <v>33.6</v>
      </c>
      <c r="I9" s="13">
        <v>90</v>
      </c>
      <c r="J9" s="14">
        <v>5.3</v>
      </c>
      <c r="K9" s="105">
        <v>1104</v>
      </c>
      <c r="L9" s="106">
        <v>39.299999999999997</v>
      </c>
      <c r="M9" s="107">
        <v>105.5</v>
      </c>
      <c r="N9" s="108">
        <v>4.8</v>
      </c>
      <c r="O9" s="333">
        <v>973</v>
      </c>
      <c r="P9" s="332">
        <v>39.700000000000003</v>
      </c>
      <c r="Q9" s="331">
        <v>90.3</v>
      </c>
      <c r="R9" s="330">
        <v>3.6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910" t="s">
        <v>235</v>
      </c>
      <c r="D10" s="911"/>
      <c r="E10" s="911"/>
      <c r="F10" s="912"/>
      <c r="G10" s="698" t="s">
        <v>241</v>
      </c>
      <c r="H10" s="699"/>
      <c r="I10" s="699"/>
      <c r="J10" s="700"/>
      <c r="K10" s="701" t="s">
        <v>283</v>
      </c>
      <c r="L10" s="702"/>
      <c r="M10" s="702"/>
      <c r="N10" s="703"/>
      <c r="O10" s="675" t="s">
        <v>114</v>
      </c>
      <c r="P10" s="676"/>
      <c r="Q10" s="676"/>
      <c r="R10" s="677"/>
      <c r="S10" s="675" t="s">
        <v>298</v>
      </c>
      <c r="T10" s="676"/>
      <c r="U10" s="676"/>
      <c r="V10" s="677"/>
      <c r="AA10" s="205"/>
    </row>
    <row r="11" spans="1:27" ht="24.95" customHeight="1" x14ac:dyDescent="0.15">
      <c r="A11" s="206"/>
      <c r="B11" s="207"/>
      <c r="C11" s="907">
        <v>800</v>
      </c>
      <c r="D11" s="908"/>
      <c r="E11" s="908"/>
      <c r="F11" s="909"/>
      <c r="G11" s="819">
        <v>900</v>
      </c>
      <c r="H11" s="820"/>
      <c r="I11" s="820"/>
      <c r="J11" s="821"/>
      <c r="K11" s="720">
        <v>800</v>
      </c>
      <c r="L11" s="721"/>
      <c r="M11" s="721"/>
      <c r="N11" s="722"/>
      <c r="O11" s="874">
        <v>800</v>
      </c>
      <c r="P11" s="875"/>
      <c r="Q11" s="875"/>
      <c r="R11" s="876"/>
      <c r="S11" s="715">
        <v>800</v>
      </c>
      <c r="T11" s="716"/>
      <c r="U11" s="716">
        <v>600</v>
      </c>
      <c r="V11" s="717"/>
    </row>
    <row r="12" spans="1:27" ht="30" customHeight="1" thickBot="1" x14ac:dyDescent="0.2">
      <c r="A12" s="694"/>
      <c r="B12" s="695"/>
      <c r="C12" s="105">
        <v>724</v>
      </c>
      <c r="D12" s="106">
        <v>21.4</v>
      </c>
      <c r="E12" s="107">
        <v>118.4</v>
      </c>
      <c r="F12" s="108">
        <v>4</v>
      </c>
      <c r="G12" s="352">
        <v>653</v>
      </c>
      <c r="H12" s="353">
        <v>38.6</v>
      </c>
      <c r="I12" s="354">
        <v>105.5</v>
      </c>
      <c r="J12" s="355">
        <v>5.0999999999999996</v>
      </c>
      <c r="K12" s="201">
        <v>943</v>
      </c>
      <c r="L12" s="202">
        <v>31.3</v>
      </c>
      <c r="M12" s="203">
        <v>101</v>
      </c>
      <c r="N12" s="204">
        <v>3.2</v>
      </c>
      <c r="O12" s="333">
        <v>761</v>
      </c>
      <c r="P12" s="332">
        <v>15.9</v>
      </c>
      <c r="Q12" s="331">
        <v>104.5</v>
      </c>
      <c r="R12" s="330">
        <v>2.6</v>
      </c>
      <c r="S12" s="333">
        <v>714</v>
      </c>
      <c r="T12" s="332">
        <v>23.8</v>
      </c>
      <c r="U12" s="331">
        <v>87.5</v>
      </c>
      <c r="V12" s="330">
        <v>5.5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729" t="s">
        <v>262</v>
      </c>
      <c r="H13" s="730"/>
      <c r="I13" s="730"/>
      <c r="J13" s="731"/>
      <c r="K13" s="848" t="s">
        <v>117</v>
      </c>
      <c r="L13" s="849"/>
      <c r="M13" s="849"/>
      <c r="N13" s="850"/>
      <c r="O13" s="712" t="s">
        <v>116</v>
      </c>
      <c r="P13" s="713"/>
      <c r="Q13" s="713"/>
      <c r="R13" s="714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117">
        <v>712</v>
      </c>
      <c r="D14" s="118">
        <v>16.5</v>
      </c>
      <c r="E14" s="119">
        <v>103.6</v>
      </c>
      <c r="F14" s="120">
        <v>1.9</v>
      </c>
      <c r="G14" s="329">
        <v>901</v>
      </c>
      <c r="H14" s="328">
        <v>26.1</v>
      </c>
      <c r="I14" s="327">
        <v>100.5</v>
      </c>
      <c r="J14" s="326">
        <v>3</v>
      </c>
      <c r="K14" s="228">
        <v>571</v>
      </c>
      <c r="L14" s="229">
        <v>13.9</v>
      </c>
      <c r="M14" s="230">
        <v>96.1</v>
      </c>
      <c r="N14" s="231">
        <v>2.4</v>
      </c>
      <c r="O14" s="27">
        <v>644</v>
      </c>
      <c r="P14" s="28">
        <v>15.2</v>
      </c>
      <c r="Q14" s="59">
        <v>100.7</v>
      </c>
      <c r="R14" s="60">
        <v>3.6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813" t="s">
        <v>99</v>
      </c>
      <c r="D15" s="814"/>
      <c r="E15" s="814"/>
      <c r="F15" s="815"/>
      <c r="G15" s="751" t="s">
        <v>183</v>
      </c>
      <c r="H15" s="752"/>
      <c r="I15" s="752"/>
      <c r="J15" s="753"/>
      <c r="K15" s="735" t="s">
        <v>230</v>
      </c>
      <c r="L15" s="736"/>
      <c r="M15" s="736"/>
      <c r="N15" s="737"/>
      <c r="O15" s="810" t="s">
        <v>121</v>
      </c>
      <c r="P15" s="811"/>
      <c r="Q15" s="811"/>
      <c r="R15" s="812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371">
        <v>332</v>
      </c>
      <c r="D16" s="372">
        <v>8.9</v>
      </c>
      <c r="E16" s="373">
        <v>72.099999999999994</v>
      </c>
      <c r="F16" s="374">
        <v>4.5999999999999996</v>
      </c>
      <c r="G16" s="313">
        <v>698</v>
      </c>
      <c r="H16" s="312">
        <v>23.2</v>
      </c>
      <c r="I16" s="311">
        <v>93.1</v>
      </c>
      <c r="J16" s="310">
        <v>8.4</v>
      </c>
      <c r="K16" s="278">
        <v>587</v>
      </c>
      <c r="L16" s="277">
        <v>20.399999999999999</v>
      </c>
      <c r="M16" s="276">
        <v>82.8</v>
      </c>
      <c r="N16" s="275">
        <v>5.5</v>
      </c>
      <c r="O16" s="236">
        <v>573</v>
      </c>
      <c r="P16" s="237">
        <v>20.2</v>
      </c>
      <c r="Q16" s="238">
        <v>83.6</v>
      </c>
      <c r="R16" s="239">
        <v>8.6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8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82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5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45831</v>
      </c>
      <c r="D2" s="661"/>
      <c r="E2" s="661"/>
      <c r="F2" s="187" t="s">
        <v>0</v>
      </c>
      <c r="G2" s="660">
        <f>C2+1</f>
        <v>45832</v>
      </c>
      <c r="H2" s="661"/>
      <c r="I2" s="661"/>
      <c r="J2" s="187" t="s">
        <v>1</v>
      </c>
      <c r="K2" s="660">
        <f>G2+1</f>
        <v>45833</v>
      </c>
      <c r="L2" s="661"/>
      <c r="M2" s="661"/>
      <c r="N2" s="187" t="s">
        <v>2</v>
      </c>
      <c r="O2" s="660">
        <f>K2+1</f>
        <v>45834</v>
      </c>
      <c r="P2" s="661"/>
      <c r="Q2" s="661"/>
      <c r="R2" s="187" t="s">
        <v>3</v>
      </c>
      <c r="S2" s="660">
        <f>O2+1</f>
        <v>45835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thickBot="1" x14ac:dyDescent="0.2">
      <c r="A4" s="680" t="s">
        <v>122</v>
      </c>
      <c r="B4" s="681"/>
      <c r="C4" s="877"/>
      <c r="D4" s="878"/>
      <c r="E4" s="878"/>
      <c r="F4" s="879"/>
      <c r="G4" s="704" t="s">
        <v>316</v>
      </c>
      <c r="H4" s="705"/>
      <c r="I4" s="705"/>
      <c r="J4" s="705"/>
      <c r="K4" s="941"/>
      <c r="L4" s="941"/>
      <c r="M4" s="941"/>
      <c r="N4" s="941"/>
      <c r="O4" s="941"/>
      <c r="P4" s="941"/>
      <c r="Q4" s="941"/>
      <c r="R4" s="942"/>
      <c r="S4" s="557"/>
      <c r="T4" s="558"/>
      <c r="U4" s="558"/>
      <c r="V4" s="559"/>
    </row>
    <row r="5" spans="1:27" ht="30" customHeight="1" thickBot="1" x14ac:dyDescent="0.2">
      <c r="A5" s="678">
        <v>1000</v>
      </c>
      <c r="B5" s="679"/>
      <c r="C5" s="429"/>
      <c r="D5" s="430"/>
      <c r="E5" s="431"/>
      <c r="F5" s="432"/>
      <c r="G5" s="433">
        <v>527</v>
      </c>
      <c r="H5" s="434">
        <v>22.5</v>
      </c>
      <c r="I5" s="435">
        <v>79.900000000000006</v>
      </c>
      <c r="J5" s="436">
        <v>4.5</v>
      </c>
      <c r="K5" s="578"/>
      <c r="L5" s="579"/>
      <c r="M5" s="580"/>
      <c r="N5" s="581"/>
      <c r="O5" s="578"/>
      <c r="P5" s="579"/>
      <c r="Q5" s="580"/>
      <c r="R5" s="581"/>
      <c r="S5" s="524"/>
      <c r="T5" s="525"/>
      <c r="U5" s="525"/>
      <c r="V5" s="526"/>
    </row>
    <row r="6" spans="1:27" ht="88.15" customHeight="1" x14ac:dyDescent="0.15">
      <c r="A6" s="664" t="s">
        <v>163</v>
      </c>
      <c r="B6" s="665"/>
      <c r="C6" s="691" t="s">
        <v>12</v>
      </c>
      <c r="D6" s="692"/>
      <c r="E6" s="692"/>
      <c r="F6" s="693"/>
      <c r="G6" s="691" t="s">
        <v>140</v>
      </c>
      <c r="H6" s="692"/>
      <c r="I6" s="692"/>
      <c r="J6" s="693"/>
      <c r="K6" s="691" t="s">
        <v>127</v>
      </c>
      <c r="L6" s="692"/>
      <c r="M6" s="692"/>
      <c r="N6" s="693"/>
      <c r="O6" s="675" t="s">
        <v>13</v>
      </c>
      <c r="P6" s="676"/>
      <c r="Q6" s="676"/>
      <c r="R6" s="677"/>
      <c r="S6" s="675" t="s">
        <v>258</v>
      </c>
      <c r="T6" s="676"/>
      <c r="U6" s="676"/>
      <c r="V6" s="677"/>
    </row>
    <row r="7" spans="1:27" ht="30" customHeight="1" thickBot="1" x14ac:dyDescent="0.2">
      <c r="A7" s="678">
        <v>600</v>
      </c>
      <c r="B7" s="679"/>
      <c r="C7" s="11">
        <v>671</v>
      </c>
      <c r="D7" s="12">
        <v>25.5</v>
      </c>
      <c r="E7" s="13">
        <v>91.3</v>
      </c>
      <c r="F7" s="14">
        <v>3.4</v>
      </c>
      <c r="G7" s="11">
        <v>539</v>
      </c>
      <c r="H7" s="12">
        <v>27.1</v>
      </c>
      <c r="I7" s="13">
        <v>75.400000000000006</v>
      </c>
      <c r="J7" s="14">
        <v>2.8</v>
      </c>
      <c r="K7" s="53">
        <v>790</v>
      </c>
      <c r="L7" s="54">
        <v>34.1</v>
      </c>
      <c r="M7" s="57">
        <v>90.5</v>
      </c>
      <c r="N7" s="58">
        <v>3.3</v>
      </c>
      <c r="O7" s="333">
        <v>646</v>
      </c>
      <c r="P7" s="332">
        <v>26.2</v>
      </c>
      <c r="Q7" s="331">
        <v>52.8</v>
      </c>
      <c r="R7" s="330">
        <v>3</v>
      </c>
      <c r="S7" s="333">
        <v>639</v>
      </c>
      <c r="T7" s="332">
        <v>22.6</v>
      </c>
      <c r="U7" s="331">
        <v>108.1</v>
      </c>
      <c r="V7" s="330">
        <v>2.7</v>
      </c>
    </row>
    <row r="8" spans="1:27" ht="104.1" customHeight="1" x14ac:dyDescent="0.15">
      <c r="A8" s="680" t="s">
        <v>14</v>
      </c>
      <c r="B8" s="681"/>
      <c r="C8" s="682" t="s">
        <v>182</v>
      </c>
      <c r="D8" s="683"/>
      <c r="E8" s="683"/>
      <c r="F8" s="684"/>
      <c r="G8" s="685" t="s">
        <v>306</v>
      </c>
      <c r="H8" s="686"/>
      <c r="I8" s="686"/>
      <c r="J8" s="687"/>
      <c r="K8" s="836" t="s">
        <v>207</v>
      </c>
      <c r="L8" s="837"/>
      <c r="M8" s="837"/>
      <c r="N8" s="838"/>
      <c r="O8" s="954" t="s">
        <v>288</v>
      </c>
      <c r="P8" s="955"/>
      <c r="Q8" s="955"/>
      <c r="R8" s="956"/>
      <c r="S8" s="685" t="s">
        <v>305</v>
      </c>
      <c r="T8" s="686"/>
      <c r="U8" s="686"/>
      <c r="V8" s="687"/>
    </row>
    <row r="9" spans="1:27" ht="30" customHeight="1" thickBot="1" x14ac:dyDescent="0.2">
      <c r="A9" s="678">
        <v>600</v>
      </c>
      <c r="B9" s="679"/>
      <c r="C9" s="333">
        <v>818</v>
      </c>
      <c r="D9" s="332">
        <v>23.7</v>
      </c>
      <c r="E9" s="331">
        <v>89.7</v>
      </c>
      <c r="F9" s="330">
        <v>3.8</v>
      </c>
      <c r="G9" s="11">
        <v>585</v>
      </c>
      <c r="H9" s="12">
        <v>20.3</v>
      </c>
      <c r="I9" s="13">
        <v>99.5</v>
      </c>
      <c r="J9" s="14">
        <v>3.6</v>
      </c>
      <c r="K9" s="394">
        <v>736</v>
      </c>
      <c r="L9" s="395">
        <v>29.6</v>
      </c>
      <c r="M9" s="396">
        <v>74.599999999999994</v>
      </c>
      <c r="N9" s="397">
        <v>2.5</v>
      </c>
      <c r="O9" s="501">
        <v>847</v>
      </c>
      <c r="P9" s="502">
        <v>23.4</v>
      </c>
      <c r="Q9" s="503">
        <v>86.2</v>
      </c>
      <c r="R9" s="504">
        <v>3.8</v>
      </c>
      <c r="S9" s="11">
        <v>581</v>
      </c>
      <c r="T9" s="12">
        <v>17.8</v>
      </c>
      <c r="U9" s="13">
        <v>84.4</v>
      </c>
      <c r="V9" s="14">
        <v>3.2</v>
      </c>
    </row>
    <row r="10" spans="1:27" ht="102.6" customHeight="1" x14ac:dyDescent="0.15">
      <c r="A10" s="680" t="s">
        <v>19</v>
      </c>
      <c r="B10" s="681"/>
      <c r="C10" s="691" t="s">
        <v>234</v>
      </c>
      <c r="D10" s="692"/>
      <c r="E10" s="692"/>
      <c r="F10" s="693"/>
      <c r="G10" s="675" t="s">
        <v>240</v>
      </c>
      <c r="H10" s="676"/>
      <c r="I10" s="676"/>
      <c r="J10" s="677"/>
      <c r="K10" s="675" t="s">
        <v>276</v>
      </c>
      <c r="L10" s="676"/>
      <c r="M10" s="676"/>
      <c r="N10" s="677"/>
      <c r="O10" s="688" t="s">
        <v>111</v>
      </c>
      <c r="P10" s="689"/>
      <c r="Q10" s="689"/>
      <c r="R10" s="690"/>
      <c r="S10" s="691" t="s">
        <v>20</v>
      </c>
      <c r="T10" s="692"/>
      <c r="U10" s="692"/>
      <c r="V10" s="693"/>
    </row>
    <row r="11" spans="1:27" ht="30" customHeight="1" thickBot="1" x14ac:dyDescent="0.2">
      <c r="A11" s="678">
        <v>800</v>
      </c>
      <c r="B11" s="679"/>
      <c r="C11" s="11">
        <v>757</v>
      </c>
      <c r="D11" s="12">
        <v>38</v>
      </c>
      <c r="E11" s="13">
        <v>85.3</v>
      </c>
      <c r="F11" s="88">
        <v>3.3</v>
      </c>
      <c r="G11" s="333">
        <v>782</v>
      </c>
      <c r="H11" s="332">
        <v>25</v>
      </c>
      <c r="I11" s="331">
        <v>57.7</v>
      </c>
      <c r="J11" s="330">
        <v>2.7</v>
      </c>
      <c r="K11" s="333">
        <v>902</v>
      </c>
      <c r="L11" s="332">
        <v>38.1</v>
      </c>
      <c r="M11" s="331">
        <v>100.4</v>
      </c>
      <c r="N11" s="330">
        <v>3.8</v>
      </c>
      <c r="O11" s="109">
        <v>849</v>
      </c>
      <c r="P11" s="110">
        <v>35.4</v>
      </c>
      <c r="Q11" s="111">
        <v>103.9</v>
      </c>
      <c r="R11" s="112">
        <v>3.6</v>
      </c>
      <c r="S11" s="11">
        <v>982</v>
      </c>
      <c r="T11" s="12">
        <v>40.1</v>
      </c>
      <c r="U11" s="13">
        <v>72.8</v>
      </c>
      <c r="V11" s="14">
        <v>4.0999999999999996</v>
      </c>
    </row>
    <row r="12" spans="1:27" ht="84" customHeight="1" x14ac:dyDescent="0.15">
      <c r="A12" s="696" t="s">
        <v>24</v>
      </c>
      <c r="B12" s="697"/>
      <c r="C12" s="675" t="s">
        <v>25</v>
      </c>
      <c r="D12" s="676"/>
      <c r="E12" s="676"/>
      <c r="F12" s="677"/>
      <c r="G12" s="951"/>
      <c r="H12" s="952"/>
      <c r="I12" s="952"/>
      <c r="J12" s="953"/>
      <c r="K12" s="901"/>
      <c r="L12" s="902"/>
      <c r="M12" s="902"/>
      <c r="N12" s="903"/>
      <c r="O12" s="913"/>
      <c r="P12" s="914"/>
      <c r="Q12" s="914"/>
      <c r="R12" s="915"/>
      <c r="S12" s="828" t="s">
        <v>171</v>
      </c>
      <c r="T12" s="829"/>
      <c r="U12" s="829"/>
      <c r="V12" s="830"/>
      <c r="AA12" s="205"/>
    </row>
    <row r="13" spans="1:27" ht="24.95" customHeight="1" x14ac:dyDescent="0.15">
      <c r="A13" s="206"/>
      <c r="B13" s="207"/>
      <c r="C13" s="819">
        <v>900</v>
      </c>
      <c r="D13" s="820"/>
      <c r="E13" s="820">
        <v>600</v>
      </c>
      <c r="F13" s="821"/>
      <c r="G13" s="943"/>
      <c r="H13" s="944"/>
      <c r="I13" s="944"/>
      <c r="J13" s="945"/>
      <c r="K13" s="943"/>
      <c r="L13" s="946"/>
      <c r="M13" s="946"/>
      <c r="N13" s="947"/>
      <c r="O13" s="948"/>
      <c r="P13" s="949"/>
      <c r="Q13" s="949"/>
      <c r="R13" s="950"/>
      <c r="S13" s="720">
        <v>800</v>
      </c>
      <c r="T13" s="721"/>
      <c r="U13" s="721"/>
      <c r="V13" s="722"/>
    </row>
    <row r="14" spans="1:27" ht="30" customHeight="1" thickBot="1" x14ac:dyDescent="0.2">
      <c r="A14" s="694"/>
      <c r="B14" s="695"/>
      <c r="C14" s="333">
        <v>654</v>
      </c>
      <c r="D14" s="332">
        <v>29.7</v>
      </c>
      <c r="E14" s="331">
        <v>81.2</v>
      </c>
      <c r="F14" s="330">
        <v>2.7</v>
      </c>
      <c r="G14" s="367"/>
      <c r="H14" s="368"/>
      <c r="I14" s="369"/>
      <c r="J14" s="370"/>
      <c r="K14" s="291"/>
      <c r="L14" s="292"/>
      <c r="M14" s="293"/>
      <c r="N14" s="294"/>
      <c r="O14" s="574"/>
      <c r="P14" s="575"/>
      <c r="Q14" s="576"/>
      <c r="R14" s="577"/>
      <c r="S14" s="573">
        <v>899</v>
      </c>
      <c r="T14" s="198">
        <v>30.4</v>
      </c>
      <c r="U14" s="199">
        <v>111.8</v>
      </c>
      <c r="V14" s="200">
        <v>2.7</v>
      </c>
    </row>
    <row r="15" spans="1:27" ht="63.75" customHeight="1" x14ac:dyDescent="0.15">
      <c r="A15" s="696" t="s">
        <v>29</v>
      </c>
      <c r="B15" s="697"/>
      <c r="C15" s="712" t="s">
        <v>91</v>
      </c>
      <c r="D15" s="713"/>
      <c r="E15" s="713"/>
      <c r="F15" s="714"/>
      <c r="G15" s="712" t="s">
        <v>33</v>
      </c>
      <c r="H15" s="713"/>
      <c r="I15" s="713"/>
      <c r="J15" s="714"/>
      <c r="K15" s="732" t="s">
        <v>155</v>
      </c>
      <c r="L15" s="733"/>
      <c r="M15" s="733"/>
      <c r="N15" s="734"/>
      <c r="O15" s="712" t="s">
        <v>94</v>
      </c>
      <c r="P15" s="713"/>
      <c r="Q15" s="713"/>
      <c r="R15" s="714"/>
      <c r="S15" s="712" t="s">
        <v>31</v>
      </c>
      <c r="T15" s="713"/>
      <c r="U15" s="713"/>
      <c r="V15" s="714"/>
    </row>
    <row r="16" spans="1:27" ht="30" customHeight="1" thickBot="1" x14ac:dyDescent="0.2">
      <c r="A16" s="694" t="s">
        <v>34</v>
      </c>
      <c r="B16" s="695"/>
      <c r="C16" s="27">
        <v>822</v>
      </c>
      <c r="D16" s="28">
        <v>16.8</v>
      </c>
      <c r="E16" s="59">
        <v>108.9</v>
      </c>
      <c r="F16" s="60">
        <v>4</v>
      </c>
      <c r="G16" s="27">
        <v>762</v>
      </c>
      <c r="H16" s="28">
        <v>27.5</v>
      </c>
      <c r="I16" s="59">
        <v>92.2</v>
      </c>
      <c r="J16" s="60">
        <v>2.2000000000000002</v>
      </c>
      <c r="K16" s="224">
        <v>665</v>
      </c>
      <c r="L16" s="225">
        <v>15.2</v>
      </c>
      <c r="M16" s="226">
        <v>111.5</v>
      </c>
      <c r="N16" s="227">
        <v>3.2</v>
      </c>
      <c r="O16" s="27">
        <v>737</v>
      </c>
      <c r="P16" s="28">
        <v>21.9</v>
      </c>
      <c r="Q16" s="59">
        <v>111.6</v>
      </c>
      <c r="R16" s="60">
        <v>2.5</v>
      </c>
      <c r="S16" s="27">
        <v>849</v>
      </c>
      <c r="T16" s="28">
        <v>21.9</v>
      </c>
      <c r="U16" s="59">
        <v>96.2</v>
      </c>
      <c r="V16" s="60">
        <v>3</v>
      </c>
    </row>
    <row r="17" spans="1:24" ht="63.75" customHeight="1" x14ac:dyDescent="0.15">
      <c r="A17" s="696" t="s">
        <v>35</v>
      </c>
      <c r="B17" s="697"/>
      <c r="C17" s="804" t="s">
        <v>290</v>
      </c>
      <c r="D17" s="805"/>
      <c r="E17" s="805"/>
      <c r="F17" s="806"/>
      <c r="G17" s="744" t="s">
        <v>135</v>
      </c>
      <c r="H17" s="745"/>
      <c r="I17" s="745"/>
      <c r="J17" s="746"/>
      <c r="K17" s="810" t="s">
        <v>98</v>
      </c>
      <c r="L17" s="811"/>
      <c r="M17" s="811"/>
      <c r="N17" s="812"/>
      <c r="O17" s="751" t="s">
        <v>191</v>
      </c>
      <c r="P17" s="752"/>
      <c r="Q17" s="752"/>
      <c r="R17" s="753"/>
      <c r="S17" s="810" t="s">
        <v>119</v>
      </c>
      <c r="T17" s="811"/>
      <c r="U17" s="811"/>
      <c r="V17" s="812"/>
      <c r="X17" s="184" t="s">
        <v>204</v>
      </c>
    </row>
    <row r="18" spans="1:24" ht="30" customHeight="1" thickBot="1" x14ac:dyDescent="0.2">
      <c r="A18" s="694">
        <v>650</v>
      </c>
      <c r="B18" s="695"/>
      <c r="C18" s="121">
        <v>630</v>
      </c>
      <c r="D18" s="122">
        <v>26.1</v>
      </c>
      <c r="E18" s="123">
        <v>87.7</v>
      </c>
      <c r="F18" s="124">
        <v>9.6</v>
      </c>
      <c r="G18" s="240">
        <v>401</v>
      </c>
      <c r="H18" s="241">
        <v>14.2</v>
      </c>
      <c r="I18" s="242">
        <v>77.2</v>
      </c>
      <c r="J18" s="243">
        <v>2.5</v>
      </c>
      <c r="K18" s="121">
        <v>618</v>
      </c>
      <c r="L18" s="122">
        <v>29.2</v>
      </c>
      <c r="M18" s="123">
        <v>79.7</v>
      </c>
      <c r="N18" s="124">
        <v>9.6</v>
      </c>
      <c r="O18" s="313">
        <v>484</v>
      </c>
      <c r="P18" s="312">
        <v>16.399999999999999</v>
      </c>
      <c r="Q18" s="311">
        <v>88.9</v>
      </c>
      <c r="R18" s="310">
        <v>5.7</v>
      </c>
      <c r="S18" s="236">
        <v>673</v>
      </c>
      <c r="T18" s="237">
        <v>21.5</v>
      </c>
      <c r="U18" s="238">
        <v>85.7</v>
      </c>
      <c r="V18" s="239">
        <v>8.9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291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572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571" t="s">
        <v>300</v>
      </c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1">
    <mergeCell ref="A1:V1"/>
    <mergeCell ref="C2:E2"/>
    <mergeCell ref="G2:I2"/>
    <mergeCell ref="K2:M2"/>
    <mergeCell ref="O2:Q2"/>
    <mergeCell ref="S2:U2"/>
    <mergeCell ref="A3:B3"/>
    <mergeCell ref="A6:B6"/>
    <mergeCell ref="C6:F6"/>
    <mergeCell ref="G6:J6"/>
    <mergeCell ref="K6:N6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L34:V34"/>
    <mergeCell ref="A4:B4"/>
    <mergeCell ref="C4:F4"/>
    <mergeCell ref="A5:B5"/>
    <mergeCell ref="G4:R4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  <mergeCell ref="K25:N25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2" zoomScale="52" zoomScaleNormal="100" workbookViewId="0">
      <selection activeCell="O4" sqref="O4:R5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45824</v>
      </c>
      <c r="D2" s="661"/>
      <c r="E2" s="661"/>
      <c r="F2" s="187" t="s">
        <v>0</v>
      </c>
      <c r="G2" s="660">
        <f>C2+1</f>
        <v>45825</v>
      </c>
      <c r="H2" s="661"/>
      <c r="I2" s="661"/>
      <c r="J2" s="187" t="s">
        <v>1</v>
      </c>
      <c r="K2" s="660">
        <f>G2+1</f>
        <v>45826</v>
      </c>
      <c r="L2" s="661"/>
      <c r="M2" s="661"/>
      <c r="N2" s="187" t="s">
        <v>2</v>
      </c>
      <c r="O2" s="660">
        <f>K2+1</f>
        <v>45827</v>
      </c>
      <c r="P2" s="661"/>
      <c r="Q2" s="661"/>
      <c r="R2" s="187" t="s">
        <v>3</v>
      </c>
      <c r="S2" s="660">
        <f>O2+1</f>
        <v>45828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66" t="s">
        <v>221</v>
      </c>
      <c r="D4" s="667"/>
      <c r="E4" s="667"/>
      <c r="F4" s="668"/>
      <c r="G4" s="675" t="s">
        <v>74</v>
      </c>
      <c r="H4" s="676"/>
      <c r="I4" s="676"/>
      <c r="J4" s="677"/>
      <c r="K4" s="675" t="s">
        <v>202</v>
      </c>
      <c r="L4" s="676"/>
      <c r="M4" s="676"/>
      <c r="N4" s="677"/>
      <c r="O4" s="672" t="s">
        <v>216</v>
      </c>
      <c r="P4" s="673"/>
      <c r="Q4" s="673"/>
      <c r="R4" s="674"/>
      <c r="S4" s="868" t="s">
        <v>185</v>
      </c>
      <c r="T4" s="869"/>
      <c r="U4" s="869"/>
      <c r="V4" s="870"/>
    </row>
    <row r="5" spans="1:27" ht="30" customHeight="1" thickBot="1" x14ac:dyDescent="0.2">
      <c r="A5" s="678">
        <v>600</v>
      </c>
      <c r="B5" s="679"/>
      <c r="C5" s="19">
        <v>646</v>
      </c>
      <c r="D5" s="20">
        <v>26.2</v>
      </c>
      <c r="E5" s="55">
        <v>82.8</v>
      </c>
      <c r="F5" s="56">
        <v>2</v>
      </c>
      <c r="G5" s="333">
        <v>549</v>
      </c>
      <c r="H5" s="332">
        <v>19.7</v>
      </c>
      <c r="I5" s="331">
        <v>68.7</v>
      </c>
      <c r="J5" s="330">
        <v>4.8</v>
      </c>
      <c r="K5" s="333">
        <v>898</v>
      </c>
      <c r="L5" s="332">
        <v>24.7</v>
      </c>
      <c r="M5" s="331">
        <v>91.5</v>
      </c>
      <c r="N5" s="330">
        <v>4.7</v>
      </c>
      <c r="O5" s="570">
        <v>578</v>
      </c>
      <c r="P5" s="198">
        <v>25.9</v>
      </c>
      <c r="Q5" s="199">
        <v>78.400000000000006</v>
      </c>
      <c r="R5" s="200">
        <v>2.2999999999999998</v>
      </c>
      <c r="S5" s="53">
        <v>645</v>
      </c>
      <c r="T5" s="54">
        <v>24.2</v>
      </c>
      <c r="U5" s="57">
        <v>89.3</v>
      </c>
      <c r="V5" s="58">
        <v>2.2999999999999998</v>
      </c>
    </row>
    <row r="6" spans="1:27" ht="104.1" customHeight="1" x14ac:dyDescent="0.15">
      <c r="A6" s="680" t="s">
        <v>14</v>
      </c>
      <c r="B6" s="681"/>
      <c r="C6" s="675" t="s">
        <v>72</v>
      </c>
      <c r="D6" s="676"/>
      <c r="E6" s="676"/>
      <c r="F6" s="677"/>
      <c r="G6" s="685" t="s">
        <v>312</v>
      </c>
      <c r="H6" s="686"/>
      <c r="I6" s="686"/>
      <c r="J6" s="687"/>
      <c r="K6" s="828" t="s">
        <v>149</v>
      </c>
      <c r="L6" s="829"/>
      <c r="M6" s="829"/>
      <c r="N6" s="830"/>
      <c r="O6" s="675" t="s">
        <v>77</v>
      </c>
      <c r="P6" s="676"/>
      <c r="Q6" s="676"/>
      <c r="R6" s="677"/>
      <c r="S6" s="685" t="s">
        <v>313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33">
        <v>732</v>
      </c>
      <c r="D7" s="332">
        <v>30.5</v>
      </c>
      <c r="E7" s="331">
        <v>82.2</v>
      </c>
      <c r="F7" s="330">
        <v>3.3</v>
      </c>
      <c r="G7" s="341">
        <v>598</v>
      </c>
      <c r="H7" s="340">
        <v>22.4</v>
      </c>
      <c r="I7" s="339">
        <v>78.8</v>
      </c>
      <c r="J7" s="338">
        <v>2.5</v>
      </c>
      <c r="K7" s="570">
        <v>792</v>
      </c>
      <c r="L7" s="198">
        <v>26.1</v>
      </c>
      <c r="M7" s="199">
        <v>54.5</v>
      </c>
      <c r="N7" s="200">
        <v>2.9</v>
      </c>
      <c r="O7" s="333">
        <v>671</v>
      </c>
      <c r="P7" s="332">
        <v>16.8</v>
      </c>
      <c r="Q7" s="331">
        <v>64.400000000000006</v>
      </c>
      <c r="R7" s="330">
        <v>3</v>
      </c>
      <c r="S7" s="341">
        <v>608.79999999999995</v>
      </c>
      <c r="T7" s="340">
        <v>30.6</v>
      </c>
      <c r="U7" s="339">
        <v>96.9</v>
      </c>
      <c r="V7" s="338">
        <v>3</v>
      </c>
    </row>
    <row r="8" spans="1:27" ht="102.6" customHeight="1" x14ac:dyDescent="0.15">
      <c r="A8" s="680" t="s">
        <v>19</v>
      </c>
      <c r="B8" s="681"/>
      <c r="C8" s="682" t="s">
        <v>143</v>
      </c>
      <c r="D8" s="784"/>
      <c r="E8" s="784"/>
      <c r="F8" s="785"/>
      <c r="G8" s="822" t="s">
        <v>208</v>
      </c>
      <c r="H8" s="823"/>
      <c r="I8" s="823"/>
      <c r="J8" s="824"/>
      <c r="K8" s="709" t="s">
        <v>23</v>
      </c>
      <c r="L8" s="710"/>
      <c r="M8" s="710"/>
      <c r="N8" s="711"/>
      <c r="O8" s="828" t="s">
        <v>150</v>
      </c>
      <c r="P8" s="829"/>
      <c r="Q8" s="829"/>
      <c r="R8" s="830"/>
      <c r="S8" s="781" t="s">
        <v>308</v>
      </c>
      <c r="T8" s="782"/>
      <c r="U8" s="782"/>
      <c r="V8" s="783"/>
    </row>
    <row r="9" spans="1:27" ht="30" customHeight="1" thickBot="1" x14ac:dyDescent="0.2">
      <c r="A9" s="678">
        <v>800</v>
      </c>
      <c r="B9" s="679"/>
      <c r="C9" s="286">
        <v>752</v>
      </c>
      <c r="D9" s="285">
        <v>25.8</v>
      </c>
      <c r="E9" s="284">
        <v>53.1</v>
      </c>
      <c r="F9" s="283">
        <v>3.9</v>
      </c>
      <c r="G9" s="11">
        <v>873</v>
      </c>
      <c r="H9" s="12">
        <v>37.6</v>
      </c>
      <c r="I9" s="13">
        <v>91.9</v>
      </c>
      <c r="J9" s="14">
        <v>3</v>
      </c>
      <c r="K9" s="105">
        <v>1104</v>
      </c>
      <c r="L9" s="106">
        <v>39.299999999999997</v>
      </c>
      <c r="M9" s="107">
        <v>105.5</v>
      </c>
      <c r="N9" s="108">
        <v>4.8</v>
      </c>
      <c r="O9" s="201">
        <v>716</v>
      </c>
      <c r="P9" s="202">
        <v>32.200000000000003</v>
      </c>
      <c r="Q9" s="203">
        <v>109.5</v>
      </c>
      <c r="R9" s="204">
        <v>3.9</v>
      </c>
      <c r="S9" s="212">
        <v>641</v>
      </c>
      <c r="T9" s="213">
        <v>25.8</v>
      </c>
      <c r="U9" s="214">
        <v>88.2</v>
      </c>
      <c r="V9" s="215">
        <v>3</v>
      </c>
    </row>
    <row r="10" spans="1:27" ht="84" customHeight="1" x14ac:dyDescent="0.15">
      <c r="A10" s="696" t="s">
        <v>24</v>
      </c>
      <c r="B10" s="697"/>
      <c r="C10" s="706" t="s">
        <v>133</v>
      </c>
      <c r="D10" s="707"/>
      <c r="E10" s="707"/>
      <c r="F10" s="708"/>
      <c r="G10" s="825" t="s">
        <v>299</v>
      </c>
      <c r="H10" s="826"/>
      <c r="I10" s="826"/>
      <c r="J10" s="827"/>
      <c r="K10" s="691" t="s">
        <v>27</v>
      </c>
      <c r="L10" s="692"/>
      <c r="M10" s="692"/>
      <c r="N10" s="693"/>
      <c r="O10" s="781" t="s">
        <v>152</v>
      </c>
      <c r="P10" s="782"/>
      <c r="Q10" s="782"/>
      <c r="R10" s="783"/>
      <c r="S10" s="691" t="s">
        <v>26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726">
        <v>800</v>
      </c>
      <c r="D11" s="727"/>
      <c r="E11" s="727"/>
      <c r="F11" s="728"/>
      <c r="G11" s="715">
        <v>800</v>
      </c>
      <c r="H11" s="716"/>
      <c r="I11" s="716">
        <v>600</v>
      </c>
      <c r="J11" s="717"/>
      <c r="K11" s="715">
        <v>800</v>
      </c>
      <c r="L11" s="718"/>
      <c r="M11" s="718">
        <v>600</v>
      </c>
      <c r="N11" s="719"/>
      <c r="O11" s="792" t="s">
        <v>134</v>
      </c>
      <c r="P11" s="793"/>
      <c r="Q11" s="793"/>
      <c r="R11" s="794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53">
        <v>812</v>
      </c>
      <c r="D12" s="54">
        <v>33.299999999999997</v>
      </c>
      <c r="E12" s="57">
        <v>98.5</v>
      </c>
      <c r="F12" s="58">
        <v>3</v>
      </c>
      <c r="G12" s="15">
        <v>723</v>
      </c>
      <c r="H12" s="16">
        <v>19.7</v>
      </c>
      <c r="I12" s="17">
        <v>85.7</v>
      </c>
      <c r="J12" s="18">
        <v>4</v>
      </c>
      <c r="K12" s="11">
        <v>850.9</v>
      </c>
      <c r="L12" s="12">
        <v>31.2</v>
      </c>
      <c r="M12" s="13">
        <v>113.7</v>
      </c>
      <c r="N12" s="14">
        <v>5.7</v>
      </c>
      <c r="O12" s="212">
        <v>920</v>
      </c>
      <c r="P12" s="213">
        <v>34.200000000000003</v>
      </c>
      <c r="Q12" s="214">
        <v>105.3</v>
      </c>
      <c r="R12" s="215">
        <v>5.4</v>
      </c>
      <c r="S12" s="11">
        <v>836</v>
      </c>
      <c r="T12" s="12">
        <v>32.799999999999997</v>
      </c>
      <c r="U12" s="13">
        <v>135.1</v>
      </c>
      <c r="V12" s="14">
        <v>3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798" t="s">
        <v>32</v>
      </c>
      <c r="H13" s="799"/>
      <c r="I13" s="799"/>
      <c r="J13" s="800"/>
      <c r="K13" s="729" t="s">
        <v>93</v>
      </c>
      <c r="L13" s="730"/>
      <c r="M13" s="730"/>
      <c r="N13" s="731"/>
      <c r="O13" s="712" t="s">
        <v>116</v>
      </c>
      <c r="P13" s="713"/>
      <c r="Q13" s="713"/>
      <c r="R13" s="714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117">
        <v>712</v>
      </c>
      <c r="D14" s="118">
        <v>16.5</v>
      </c>
      <c r="E14" s="119">
        <v>103.6</v>
      </c>
      <c r="F14" s="120">
        <v>2.1</v>
      </c>
      <c r="G14" s="348">
        <v>906</v>
      </c>
      <c r="H14" s="349">
        <v>27.3</v>
      </c>
      <c r="I14" s="350">
        <v>131.19999999999999</v>
      </c>
      <c r="J14" s="351">
        <v>3.5</v>
      </c>
      <c r="K14" s="329">
        <v>617</v>
      </c>
      <c r="L14" s="328">
        <v>12.9</v>
      </c>
      <c r="M14" s="327">
        <v>88.3</v>
      </c>
      <c r="N14" s="326">
        <v>2.6</v>
      </c>
      <c r="O14" s="27">
        <v>644</v>
      </c>
      <c r="P14" s="28">
        <v>15.2</v>
      </c>
      <c r="Q14" s="59">
        <v>100.7</v>
      </c>
      <c r="R14" s="60">
        <v>3.6</v>
      </c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810" t="s">
        <v>121</v>
      </c>
      <c r="D15" s="811"/>
      <c r="E15" s="811"/>
      <c r="F15" s="812"/>
      <c r="G15" s="751" t="s">
        <v>263</v>
      </c>
      <c r="H15" s="752"/>
      <c r="I15" s="752"/>
      <c r="J15" s="753"/>
      <c r="K15" s="738" t="s">
        <v>38</v>
      </c>
      <c r="L15" s="739"/>
      <c r="M15" s="739"/>
      <c r="N15" s="740"/>
      <c r="O15" s="735" t="s">
        <v>97</v>
      </c>
      <c r="P15" s="736"/>
      <c r="Q15" s="736"/>
      <c r="R15" s="737"/>
      <c r="S15" s="860" t="s">
        <v>136</v>
      </c>
      <c r="T15" s="861"/>
      <c r="U15" s="861"/>
      <c r="V15" s="862"/>
      <c r="X15" s="184" t="s">
        <v>204</v>
      </c>
    </row>
    <row r="16" spans="1:27" ht="30" customHeight="1" thickBot="1" x14ac:dyDescent="0.2">
      <c r="A16" s="694">
        <v>650</v>
      </c>
      <c r="B16" s="695"/>
      <c r="C16" s="236">
        <v>573</v>
      </c>
      <c r="D16" s="237">
        <v>20.2</v>
      </c>
      <c r="E16" s="238">
        <v>83.6</v>
      </c>
      <c r="F16" s="239">
        <v>8.6</v>
      </c>
      <c r="G16" s="313">
        <v>354</v>
      </c>
      <c r="H16" s="312">
        <v>9.9</v>
      </c>
      <c r="I16" s="311">
        <v>76</v>
      </c>
      <c r="J16" s="310">
        <v>5.4</v>
      </c>
      <c r="K16" s="29">
        <v>548</v>
      </c>
      <c r="L16" s="30">
        <v>20</v>
      </c>
      <c r="M16" s="31">
        <v>85.4</v>
      </c>
      <c r="N16" s="32">
        <v>8.1999999999999993</v>
      </c>
      <c r="O16" s="240">
        <v>386</v>
      </c>
      <c r="P16" s="241">
        <v>14</v>
      </c>
      <c r="Q16" s="242">
        <v>67.5</v>
      </c>
      <c r="R16" s="243">
        <v>2.2000000000000002</v>
      </c>
      <c r="S16" s="63">
        <v>707</v>
      </c>
      <c r="T16" s="64">
        <v>25.8</v>
      </c>
      <c r="U16" s="72">
        <v>81.099999999999994</v>
      </c>
      <c r="V16" s="73">
        <v>6.2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69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68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H14" sqref="H14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45936</v>
      </c>
      <c r="D2" s="661"/>
      <c r="E2" s="661"/>
      <c r="F2" s="187" t="s">
        <v>0</v>
      </c>
      <c r="G2" s="660">
        <f>C2+1</f>
        <v>45937</v>
      </c>
      <c r="H2" s="661"/>
      <c r="I2" s="661"/>
      <c r="J2" s="187" t="s">
        <v>1</v>
      </c>
      <c r="K2" s="660">
        <f>G2+1</f>
        <v>45938</v>
      </c>
      <c r="L2" s="661"/>
      <c r="M2" s="661"/>
      <c r="N2" s="187" t="s">
        <v>2</v>
      </c>
      <c r="O2" s="660">
        <f>K2+1</f>
        <v>45939</v>
      </c>
      <c r="P2" s="661"/>
      <c r="Q2" s="661"/>
      <c r="R2" s="187" t="s">
        <v>3</v>
      </c>
      <c r="S2" s="660">
        <f>O2+1</f>
        <v>45940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344" t="s">
        <v>5</v>
      </c>
      <c r="L3" s="345" t="s">
        <v>6</v>
      </c>
      <c r="M3" s="346" t="s">
        <v>7</v>
      </c>
      <c r="N3" s="347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66" t="s">
        <v>320</v>
      </c>
      <c r="D4" s="667"/>
      <c r="E4" s="667"/>
      <c r="F4" s="668"/>
      <c r="G4" s="669" t="s">
        <v>237</v>
      </c>
      <c r="H4" s="670"/>
      <c r="I4" s="670"/>
      <c r="J4" s="671"/>
      <c r="K4" s="672" t="s">
        <v>216</v>
      </c>
      <c r="L4" s="673"/>
      <c r="M4" s="673"/>
      <c r="N4" s="674"/>
      <c r="O4" s="688" t="s">
        <v>76</v>
      </c>
      <c r="P4" s="689"/>
      <c r="Q4" s="689"/>
      <c r="R4" s="690"/>
      <c r="S4" s="675" t="s">
        <v>273</v>
      </c>
      <c r="T4" s="676"/>
      <c r="U4" s="676"/>
      <c r="V4" s="677"/>
    </row>
    <row r="5" spans="1:27" ht="30" customHeight="1" thickBot="1" x14ac:dyDescent="0.2">
      <c r="A5" s="678">
        <v>700</v>
      </c>
      <c r="B5" s="679"/>
      <c r="C5" s="19">
        <v>646</v>
      </c>
      <c r="D5" s="20">
        <v>26.2</v>
      </c>
      <c r="E5" s="55">
        <v>52.8</v>
      </c>
      <c r="F5" s="56">
        <v>2</v>
      </c>
      <c r="G5" s="341">
        <v>847.1</v>
      </c>
      <c r="H5" s="340">
        <v>27</v>
      </c>
      <c r="I5" s="339">
        <v>96.8</v>
      </c>
      <c r="J5" s="338">
        <v>3.6</v>
      </c>
      <c r="K5" s="648">
        <v>636</v>
      </c>
      <c r="L5" s="198">
        <v>27.1</v>
      </c>
      <c r="M5" s="199">
        <v>73</v>
      </c>
      <c r="N5" s="200">
        <v>3</v>
      </c>
      <c r="O5" s="109">
        <v>625</v>
      </c>
      <c r="P5" s="110">
        <v>5.7</v>
      </c>
      <c r="Q5" s="111">
        <v>59.8</v>
      </c>
      <c r="R5" s="112">
        <v>3.5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685" t="s">
        <v>313</v>
      </c>
      <c r="H6" s="686"/>
      <c r="I6" s="686"/>
      <c r="J6" s="687"/>
      <c r="K6" s="675" t="s">
        <v>16</v>
      </c>
      <c r="L6" s="676"/>
      <c r="M6" s="676"/>
      <c r="N6" s="677"/>
      <c r="O6" s="669" t="s">
        <v>193</v>
      </c>
      <c r="P6" s="670"/>
      <c r="Q6" s="670"/>
      <c r="R6" s="671"/>
      <c r="S6" s="685" t="s">
        <v>312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341">
        <v>608</v>
      </c>
      <c r="H7" s="340">
        <v>30.6</v>
      </c>
      <c r="I7" s="339">
        <v>96.9</v>
      </c>
      <c r="J7" s="338">
        <v>3</v>
      </c>
      <c r="K7" s="333">
        <v>609</v>
      </c>
      <c r="L7" s="332">
        <v>21.5</v>
      </c>
      <c r="M7" s="331">
        <v>69</v>
      </c>
      <c r="N7" s="330">
        <v>5.8</v>
      </c>
      <c r="O7" s="341">
        <v>646</v>
      </c>
      <c r="P7" s="340">
        <v>26.2</v>
      </c>
      <c r="Q7" s="339">
        <v>52.8</v>
      </c>
      <c r="R7" s="338">
        <v>2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675" t="s">
        <v>20</v>
      </c>
      <c r="D8" s="676"/>
      <c r="E8" s="676"/>
      <c r="F8" s="677"/>
      <c r="G8" s="675" t="s">
        <v>240</v>
      </c>
      <c r="H8" s="676"/>
      <c r="I8" s="676"/>
      <c r="J8" s="677"/>
      <c r="K8" s="691" t="s">
        <v>234</v>
      </c>
      <c r="L8" s="692"/>
      <c r="M8" s="692"/>
      <c r="N8" s="693"/>
      <c r="O8" s="709" t="s">
        <v>23</v>
      </c>
      <c r="P8" s="710"/>
      <c r="Q8" s="710"/>
      <c r="R8" s="711"/>
      <c r="S8" s="691" t="s">
        <v>83</v>
      </c>
      <c r="T8" s="692"/>
      <c r="U8" s="692"/>
      <c r="V8" s="693"/>
    </row>
    <row r="9" spans="1:27" ht="30" customHeight="1" thickBot="1" x14ac:dyDescent="0.2">
      <c r="A9" s="678">
        <v>900</v>
      </c>
      <c r="B9" s="679"/>
      <c r="C9" s="333">
        <v>982</v>
      </c>
      <c r="D9" s="332">
        <v>40.1</v>
      </c>
      <c r="E9" s="331">
        <v>72.8</v>
      </c>
      <c r="F9" s="330">
        <v>4.0999999999999996</v>
      </c>
      <c r="G9" s="333">
        <v>782</v>
      </c>
      <c r="H9" s="332">
        <v>25</v>
      </c>
      <c r="I9" s="331">
        <v>57.7</v>
      </c>
      <c r="J9" s="330">
        <v>2.7</v>
      </c>
      <c r="K9" s="11">
        <v>757</v>
      </c>
      <c r="L9" s="12">
        <v>38</v>
      </c>
      <c r="M9" s="13">
        <v>85.3</v>
      </c>
      <c r="N9" s="88">
        <v>3.3</v>
      </c>
      <c r="O9" s="105">
        <v>1104</v>
      </c>
      <c r="P9" s="106">
        <v>39.299999999999997</v>
      </c>
      <c r="Q9" s="107">
        <v>105.5</v>
      </c>
      <c r="R9" s="108">
        <v>4.8</v>
      </c>
      <c r="S9" s="11">
        <v>821</v>
      </c>
      <c r="T9" s="12">
        <v>33.6</v>
      </c>
      <c r="U9" s="13">
        <v>90</v>
      </c>
      <c r="V9" s="14">
        <v>5.3</v>
      </c>
    </row>
    <row r="10" spans="1:27" ht="84" customHeight="1" x14ac:dyDescent="0.15">
      <c r="A10" s="696" t="s">
        <v>24</v>
      </c>
      <c r="B10" s="697"/>
      <c r="C10" s="698" t="s">
        <v>266</v>
      </c>
      <c r="D10" s="699"/>
      <c r="E10" s="699"/>
      <c r="F10" s="700"/>
      <c r="G10" s="691" t="s">
        <v>26</v>
      </c>
      <c r="H10" s="692"/>
      <c r="I10" s="692"/>
      <c r="J10" s="693"/>
      <c r="K10" s="701" t="s">
        <v>283</v>
      </c>
      <c r="L10" s="702"/>
      <c r="M10" s="702"/>
      <c r="N10" s="703"/>
      <c r="O10" s="704" t="s">
        <v>325</v>
      </c>
      <c r="P10" s="705"/>
      <c r="Q10" s="705"/>
      <c r="R10" s="705"/>
      <c r="S10" s="706" t="s">
        <v>133</v>
      </c>
      <c r="T10" s="707"/>
      <c r="U10" s="707"/>
      <c r="V10" s="708"/>
      <c r="AA10" s="205"/>
    </row>
    <row r="11" spans="1:27" ht="24.95" customHeight="1" x14ac:dyDescent="0.15">
      <c r="A11" s="206"/>
      <c r="B11" s="207"/>
      <c r="C11" s="715">
        <v>900</v>
      </c>
      <c r="D11" s="716"/>
      <c r="E11" s="716"/>
      <c r="F11" s="717"/>
      <c r="G11" s="715">
        <v>900</v>
      </c>
      <c r="H11" s="718"/>
      <c r="I11" s="718">
        <v>600</v>
      </c>
      <c r="J11" s="719"/>
      <c r="K11" s="720">
        <v>900</v>
      </c>
      <c r="L11" s="721"/>
      <c r="M11" s="721"/>
      <c r="N11" s="722"/>
      <c r="O11" s="723">
        <v>900</v>
      </c>
      <c r="P11" s="724"/>
      <c r="Q11" s="724"/>
      <c r="R11" s="725"/>
      <c r="S11" s="726">
        <v>900</v>
      </c>
      <c r="T11" s="727"/>
      <c r="U11" s="727"/>
      <c r="V11" s="728"/>
    </row>
    <row r="12" spans="1:27" ht="30" customHeight="1" thickBot="1" x14ac:dyDescent="0.2">
      <c r="A12" s="694"/>
      <c r="B12" s="695"/>
      <c r="C12" s="352">
        <v>598</v>
      </c>
      <c r="D12" s="353">
        <v>27.9</v>
      </c>
      <c r="E12" s="354">
        <v>94.1</v>
      </c>
      <c r="F12" s="355">
        <v>2.5</v>
      </c>
      <c r="G12" s="11">
        <v>836</v>
      </c>
      <c r="H12" s="12">
        <v>32.799999999999997</v>
      </c>
      <c r="I12" s="13">
        <v>135.1</v>
      </c>
      <c r="J12" s="14">
        <v>3</v>
      </c>
      <c r="K12" s="201">
        <v>943</v>
      </c>
      <c r="L12" s="202">
        <v>31.3</v>
      </c>
      <c r="M12" s="203">
        <v>101</v>
      </c>
      <c r="N12" s="204">
        <v>3.2</v>
      </c>
      <c r="O12" s="433">
        <v>605</v>
      </c>
      <c r="P12" s="434">
        <v>30.4</v>
      </c>
      <c r="Q12" s="435">
        <v>88.5</v>
      </c>
      <c r="R12" s="436">
        <v>2.9</v>
      </c>
      <c r="S12" s="53">
        <v>812</v>
      </c>
      <c r="T12" s="54">
        <v>33.299999999999997</v>
      </c>
      <c r="U12" s="57">
        <v>98.5</v>
      </c>
      <c r="V12" s="58">
        <v>3</v>
      </c>
    </row>
    <row r="13" spans="1:27" ht="63.75" customHeight="1" x14ac:dyDescent="0.15">
      <c r="A13" s="696" t="s">
        <v>29</v>
      </c>
      <c r="B13" s="697"/>
      <c r="C13" s="729" t="s">
        <v>90</v>
      </c>
      <c r="D13" s="730"/>
      <c r="E13" s="730"/>
      <c r="F13" s="731"/>
      <c r="G13" s="732" t="s">
        <v>115</v>
      </c>
      <c r="H13" s="733"/>
      <c r="I13" s="733"/>
      <c r="J13" s="734"/>
      <c r="K13" s="729" t="s">
        <v>93</v>
      </c>
      <c r="L13" s="730"/>
      <c r="M13" s="730"/>
      <c r="N13" s="731"/>
      <c r="O13" s="712" t="s">
        <v>116</v>
      </c>
      <c r="P13" s="713"/>
      <c r="Q13" s="713"/>
      <c r="R13" s="714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327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24">
        <v>684</v>
      </c>
      <c r="H14" s="225">
        <v>15.7</v>
      </c>
      <c r="I14" s="226">
        <v>113.1</v>
      </c>
      <c r="J14" s="227">
        <v>3.1</v>
      </c>
      <c r="K14" s="329">
        <v>617</v>
      </c>
      <c r="L14" s="328">
        <v>12.9</v>
      </c>
      <c r="M14" s="327">
        <v>88.3</v>
      </c>
      <c r="N14" s="326">
        <v>2.6</v>
      </c>
      <c r="O14" s="27">
        <v>644</v>
      </c>
      <c r="P14" s="28">
        <v>15.2</v>
      </c>
      <c r="Q14" s="59">
        <v>100.7</v>
      </c>
      <c r="R14" s="60">
        <v>3.6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735" t="s">
        <v>230</v>
      </c>
      <c r="D15" s="736"/>
      <c r="E15" s="736"/>
      <c r="F15" s="737"/>
      <c r="G15" s="738" t="s">
        <v>38</v>
      </c>
      <c r="H15" s="739"/>
      <c r="I15" s="739"/>
      <c r="J15" s="740"/>
      <c r="K15" s="741" t="s">
        <v>144</v>
      </c>
      <c r="L15" s="742"/>
      <c r="M15" s="742"/>
      <c r="N15" s="743"/>
      <c r="O15" s="751" t="s">
        <v>183</v>
      </c>
      <c r="P15" s="752"/>
      <c r="Q15" s="752"/>
      <c r="R15" s="753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278">
        <v>587</v>
      </c>
      <c r="D16" s="277">
        <v>20.399999999999999</v>
      </c>
      <c r="E16" s="276">
        <v>82.8</v>
      </c>
      <c r="F16" s="275">
        <v>5.5</v>
      </c>
      <c r="G16" s="29">
        <v>548</v>
      </c>
      <c r="H16" s="30">
        <v>20</v>
      </c>
      <c r="I16" s="31">
        <v>85.4</v>
      </c>
      <c r="J16" s="32">
        <v>8.1999999999999993</v>
      </c>
      <c r="K16" s="33">
        <v>414</v>
      </c>
      <c r="L16" s="34">
        <v>12.3</v>
      </c>
      <c r="M16" s="61">
        <v>88.3</v>
      </c>
      <c r="N16" s="62">
        <v>4</v>
      </c>
      <c r="O16" s="313">
        <v>698</v>
      </c>
      <c r="P16" s="312">
        <v>23.2</v>
      </c>
      <c r="Q16" s="311">
        <v>93.1</v>
      </c>
      <c r="R16" s="310">
        <v>8.4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/>
      <c r="L17" s="747"/>
      <c r="M17" s="747"/>
      <c r="N17" s="681"/>
      <c r="O17" s="680"/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/>
      <c r="L18" s="250"/>
      <c r="M18" s="251"/>
      <c r="N18" s="252"/>
      <c r="O18" s="249"/>
      <c r="P18" s="250"/>
      <c r="Q18" s="251"/>
      <c r="R18" s="252"/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/>
      <c r="L19" s="747"/>
      <c r="M19" s="747"/>
      <c r="N19" s="681"/>
      <c r="O19" s="680"/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/>
      <c r="L20" s="250"/>
      <c r="M20" s="251"/>
      <c r="N20" s="252"/>
      <c r="O20" s="249"/>
      <c r="P20" s="250"/>
      <c r="Q20" s="251"/>
      <c r="R20" s="252"/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/>
      <c r="L21" s="747"/>
      <c r="M21" s="747"/>
      <c r="N21" s="681"/>
      <c r="O21" s="680"/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/>
      <c r="L22" s="250"/>
      <c r="M22" s="251"/>
      <c r="N22" s="252"/>
      <c r="O22" s="249"/>
      <c r="P22" s="250"/>
      <c r="Q22" s="251"/>
      <c r="R22" s="252"/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/>
      <c r="L23" s="747"/>
      <c r="M23" s="747"/>
      <c r="N23" s="681"/>
      <c r="O23" s="680"/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/>
      <c r="L24" s="250"/>
      <c r="M24" s="251"/>
      <c r="N24" s="255"/>
      <c r="O24" s="249"/>
      <c r="P24" s="250"/>
      <c r="Q24" s="251"/>
      <c r="R24" s="252"/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4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46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O6" sqref="O6:R7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45817</v>
      </c>
      <c r="D2" s="661"/>
      <c r="E2" s="661"/>
      <c r="F2" s="187" t="s">
        <v>0</v>
      </c>
      <c r="G2" s="660">
        <f>C2+1</f>
        <v>45818</v>
      </c>
      <c r="H2" s="661"/>
      <c r="I2" s="661"/>
      <c r="J2" s="187" t="s">
        <v>1</v>
      </c>
      <c r="K2" s="660">
        <f>G2+1</f>
        <v>45819</v>
      </c>
      <c r="L2" s="661"/>
      <c r="M2" s="661"/>
      <c r="N2" s="187" t="s">
        <v>2</v>
      </c>
      <c r="O2" s="660">
        <f>K2+1</f>
        <v>45820</v>
      </c>
      <c r="P2" s="661"/>
      <c r="Q2" s="661"/>
      <c r="R2" s="187" t="s">
        <v>3</v>
      </c>
      <c r="S2" s="660">
        <f>O2+1</f>
        <v>45821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1" t="s">
        <v>126</v>
      </c>
      <c r="D4" s="683"/>
      <c r="E4" s="683"/>
      <c r="F4" s="684"/>
      <c r="G4" s="675" t="s">
        <v>297</v>
      </c>
      <c r="H4" s="676"/>
      <c r="I4" s="676"/>
      <c r="J4" s="677"/>
      <c r="K4" s="688" t="s">
        <v>213</v>
      </c>
      <c r="L4" s="689"/>
      <c r="M4" s="689"/>
      <c r="N4" s="690"/>
      <c r="O4" s="691" t="s">
        <v>265</v>
      </c>
      <c r="P4" s="692"/>
      <c r="Q4" s="692"/>
      <c r="R4" s="693"/>
      <c r="S4" s="669" t="s">
        <v>193</v>
      </c>
      <c r="T4" s="670"/>
      <c r="U4" s="670"/>
      <c r="V4" s="671"/>
    </row>
    <row r="5" spans="1:27" ht="30" customHeight="1" thickBot="1" x14ac:dyDescent="0.2">
      <c r="A5" s="678">
        <v>600</v>
      </c>
      <c r="B5" s="679"/>
      <c r="C5" s="286">
        <v>697</v>
      </c>
      <c r="D5" s="285">
        <v>31.4</v>
      </c>
      <c r="E5" s="284">
        <v>93</v>
      </c>
      <c r="F5" s="283">
        <v>4.5</v>
      </c>
      <c r="G5" s="333">
        <v>677</v>
      </c>
      <c r="H5" s="332">
        <v>101.8</v>
      </c>
      <c r="I5" s="331">
        <v>22.7</v>
      </c>
      <c r="J5" s="330">
        <v>3.4</v>
      </c>
      <c r="K5" s="109">
        <v>624.29999999999995</v>
      </c>
      <c r="L5" s="110">
        <v>28</v>
      </c>
      <c r="M5" s="111">
        <v>84.3</v>
      </c>
      <c r="N5" s="112">
        <v>3.9</v>
      </c>
      <c r="O5" s="11">
        <v>660</v>
      </c>
      <c r="P5" s="12">
        <v>33.799999999999997</v>
      </c>
      <c r="Q5" s="13">
        <v>83.7</v>
      </c>
      <c r="R5" s="14">
        <v>4</v>
      </c>
      <c r="S5" s="341">
        <v>646</v>
      </c>
      <c r="T5" s="340">
        <v>26.2</v>
      </c>
      <c r="U5" s="339">
        <v>52.8</v>
      </c>
      <c r="V5" s="338">
        <v>2</v>
      </c>
    </row>
    <row r="6" spans="1:27" ht="104.1" customHeight="1" x14ac:dyDescent="0.15">
      <c r="A6" s="680" t="s">
        <v>14</v>
      </c>
      <c r="B6" s="681"/>
      <c r="C6" s="688" t="s">
        <v>105</v>
      </c>
      <c r="D6" s="689"/>
      <c r="E6" s="689"/>
      <c r="F6" s="690"/>
      <c r="G6" s="685" t="s">
        <v>309</v>
      </c>
      <c r="H6" s="686"/>
      <c r="I6" s="686"/>
      <c r="J6" s="687"/>
      <c r="K6" s="709" t="s">
        <v>78</v>
      </c>
      <c r="L6" s="710"/>
      <c r="M6" s="710"/>
      <c r="N6" s="711"/>
      <c r="O6" s="675" t="s">
        <v>160</v>
      </c>
      <c r="P6" s="676"/>
      <c r="Q6" s="676"/>
      <c r="R6" s="677"/>
      <c r="S6" s="775" t="s">
        <v>307</v>
      </c>
      <c r="T6" s="776"/>
      <c r="U6" s="776"/>
      <c r="V6" s="777"/>
    </row>
    <row r="7" spans="1:27" ht="30" customHeight="1" thickBot="1" x14ac:dyDescent="0.2">
      <c r="A7" s="678">
        <v>600</v>
      </c>
      <c r="B7" s="679"/>
      <c r="C7" s="109">
        <v>756</v>
      </c>
      <c r="D7" s="110">
        <v>22.7</v>
      </c>
      <c r="E7" s="111">
        <v>88.3</v>
      </c>
      <c r="F7" s="112">
        <v>3.4</v>
      </c>
      <c r="G7" s="341">
        <v>617</v>
      </c>
      <c r="H7" s="340">
        <v>19.600000000000001</v>
      </c>
      <c r="I7" s="339">
        <v>98.6</v>
      </c>
      <c r="J7" s="338">
        <v>3.6</v>
      </c>
      <c r="K7" s="105">
        <v>669</v>
      </c>
      <c r="L7" s="106">
        <v>24.5</v>
      </c>
      <c r="M7" s="107">
        <v>87.4</v>
      </c>
      <c r="N7" s="108">
        <v>3.7</v>
      </c>
      <c r="O7" s="333">
        <v>634</v>
      </c>
      <c r="P7" s="332">
        <v>17.3</v>
      </c>
      <c r="Q7" s="331">
        <v>84.7</v>
      </c>
      <c r="R7" s="330">
        <v>4.0999999999999996</v>
      </c>
      <c r="S7" s="341">
        <v>529</v>
      </c>
      <c r="T7" s="340">
        <v>20.2</v>
      </c>
      <c r="U7" s="339">
        <v>95.5</v>
      </c>
      <c r="V7" s="338">
        <v>3.4</v>
      </c>
    </row>
    <row r="8" spans="1:27" ht="102.6" customHeight="1" x14ac:dyDescent="0.15">
      <c r="A8" s="680" t="s">
        <v>19</v>
      </c>
      <c r="B8" s="681"/>
      <c r="C8" s="691" t="s">
        <v>83</v>
      </c>
      <c r="D8" s="692"/>
      <c r="E8" s="692"/>
      <c r="F8" s="693"/>
      <c r="G8" s="688" t="s">
        <v>111</v>
      </c>
      <c r="H8" s="689"/>
      <c r="I8" s="689"/>
      <c r="J8" s="690"/>
      <c r="K8" s="675" t="s">
        <v>225</v>
      </c>
      <c r="L8" s="676"/>
      <c r="M8" s="676"/>
      <c r="N8" s="677"/>
      <c r="O8" s="691" t="s">
        <v>180</v>
      </c>
      <c r="P8" s="692"/>
      <c r="Q8" s="692"/>
      <c r="R8" s="693"/>
      <c r="S8" s="691" t="s">
        <v>132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11">
        <v>820.9</v>
      </c>
      <c r="D9" s="12">
        <v>33.6</v>
      </c>
      <c r="E9" s="13">
        <v>90</v>
      </c>
      <c r="F9" s="14">
        <v>5.3</v>
      </c>
      <c r="G9" s="109">
        <v>849</v>
      </c>
      <c r="H9" s="110">
        <v>35.4</v>
      </c>
      <c r="I9" s="111">
        <v>103.9</v>
      </c>
      <c r="J9" s="112">
        <v>3.6</v>
      </c>
      <c r="K9" s="333">
        <v>973</v>
      </c>
      <c r="L9" s="332">
        <v>39.700000000000003</v>
      </c>
      <c r="M9" s="331">
        <v>90.3</v>
      </c>
      <c r="N9" s="330">
        <v>3.6</v>
      </c>
      <c r="O9" s="11">
        <v>808</v>
      </c>
      <c r="P9" s="12">
        <v>21.8</v>
      </c>
      <c r="Q9" s="13">
        <v>104.8</v>
      </c>
      <c r="R9" s="14">
        <v>3.5</v>
      </c>
      <c r="S9" s="11">
        <v>922</v>
      </c>
      <c r="T9" s="12">
        <v>35.200000000000003</v>
      </c>
      <c r="U9" s="13">
        <v>82.7</v>
      </c>
      <c r="V9" s="14">
        <v>4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675" t="s">
        <v>298</v>
      </c>
      <c r="H10" s="676"/>
      <c r="I10" s="676"/>
      <c r="J10" s="677"/>
      <c r="K10" s="691" t="s">
        <v>85</v>
      </c>
      <c r="L10" s="692"/>
      <c r="M10" s="692"/>
      <c r="N10" s="693"/>
      <c r="O10" s="698" t="s">
        <v>266</v>
      </c>
      <c r="P10" s="699"/>
      <c r="Q10" s="699"/>
      <c r="R10" s="700"/>
      <c r="S10" s="709" t="s">
        <v>209</v>
      </c>
      <c r="T10" s="710"/>
      <c r="U10" s="710"/>
      <c r="V10" s="711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15">
        <v>800</v>
      </c>
      <c r="H11" s="716"/>
      <c r="I11" s="716">
        <v>600</v>
      </c>
      <c r="J11" s="717"/>
      <c r="K11" s="715">
        <v>800</v>
      </c>
      <c r="L11" s="718"/>
      <c r="M11" s="718"/>
      <c r="N11" s="719"/>
      <c r="O11" s="715">
        <v>800</v>
      </c>
      <c r="P11" s="716"/>
      <c r="Q11" s="716"/>
      <c r="R11" s="717"/>
      <c r="S11" s="723">
        <v>800</v>
      </c>
      <c r="T11" s="724"/>
      <c r="U11" s="724"/>
      <c r="V11" s="725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333">
        <v>714</v>
      </c>
      <c r="H12" s="332">
        <v>23.8</v>
      </c>
      <c r="I12" s="331">
        <v>87.5</v>
      </c>
      <c r="J12" s="330">
        <v>5.5</v>
      </c>
      <c r="K12" s="11">
        <v>1207</v>
      </c>
      <c r="L12" s="12">
        <v>38</v>
      </c>
      <c r="M12" s="13">
        <v>188.7</v>
      </c>
      <c r="N12" s="14">
        <v>5.4</v>
      </c>
      <c r="O12" s="352">
        <v>598.5</v>
      </c>
      <c r="P12" s="353">
        <v>27.9</v>
      </c>
      <c r="Q12" s="354">
        <v>94.1</v>
      </c>
      <c r="R12" s="355">
        <v>2.5</v>
      </c>
      <c r="S12" s="105">
        <v>811</v>
      </c>
      <c r="T12" s="106">
        <v>20.6</v>
      </c>
      <c r="U12" s="107">
        <v>115.3</v>
      </c>
      <c r="V12" s="108">
        <v>3.1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32" t="s">
        <v>155</v>
      </c>
      <c r="H13" s="733"/>
      <c r="I13" s="733"/>
      <c r="J13" s="734"/>
      <c r="K13" s="712" t="s">
        <v>33</v>
      </c>
      <c r="L13" s="713"/>
      <c r="M13" s="713"/>
      <c r="N13" s="714"/>
      <c r="O13" s="816" t="s">
        <v>30</v>
      </c>
      <c r="P13" s="817"/>
      <c r="Q13" s="817"/>
      <c r="R13" s="818"/>
      <c r="S13" s="729" t="s">
        <v>90</v>
      </c>
      <c r="T13" s="730"/>
      <c r="U13" s="730"/>
      <c r="V13" s="731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24">
        <v>665</v>
      </c>
      <c r="H14" s="225">
        <v>15.2</v>
      </c>
      <c r="I14" s="226">
        <v>111.5</v>
      </c>
      <c r="J14" s="227">
        <v>3.2</v>
      </c>
      <c r="K14" s="27">
        <v>762</v>
      </c>
      <c r="L14" s="28">
        <v>27.5</v>
      </c>
      <c r="M14" s="59">
        <v>92.2</v>
      </c>
      <c r="N14" s="60">
        <v>2.2000000000000002</v>
      </c>
      <c r="O14" s="23">
        <v>901</v>
      </c>
      <c r="P14" s="24">
        <v>26.1</v>
      </c>
      <c r="Q14" s="25">
        <v>100.5</v>
      </c>
      <c r="R14" s="26">
        <v>3</v>
      </c>
      <c r="S14" s="329">
        <v>671</v>
      </c>
      <c r="T14" s="328">
        <v>18.2</v>
      </c>
      <c r="U14" s="327">
        <v>101</v>
      </c>
      <c r="V14" s="326">
        <v>3</v>
      </c>
    </row>
    <row r="15" spans="1:27" ht="63.75" customHeight="1" x14ac:dyDescent="0.15">
      <c r="A15" s="696" t="s">
        <v>35</v>
      </c>
      <c r="B15" s="697"/>
      <c r="C15" s="804" t="s">
        <v>206</v>
      </c>
      <c r="D15" s="805"/>
      <c r="E15" s="805"/>
      <c r="F15" s="806"/>
      <c r="G15" s="744" t="s">
        <v>95</v>
      </c>
      <c r="H15" s="745"/>
      <c r="I15" s="745"/>
      <c r="J15" s="746"/>
      <c r="K15" s="839" t="s">
        <v>154</v>
      </c>
      <c r="L15" s="840"/>
      <c r="M15" s="840"/>
      <c r="N15" s="841"/>
      <c r="O15" s="813" t="s">
        <v>99</v>
      </c>
      <c r="P15" s="814"/>
      <c r="Q15" s="814"/>
      <c r="R15" s="815"/>
      <c r="S15" s="810" t="s">
        <v>119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240">
        <v>386</v>
      </c>
      <c r="H16" s="241">
        <v>14</v>
      </c>
      <c r="I16" s="242">
        <v>67.5</v>
      </c>
      <c r="J16" s="243">
        <v>2.2000000000000002</v>
      </c>
      <c r="K16" s="282">
        <v>512</v>
      </c>
      <c r="L16" s="281">
        <v>17.600000000000001</v>
      </c>
      <c r="M16" s="280">
        <v>86.2</v>
      </c>
      <c r="N16" s="279">
        <v>8.1</v>
      </c>
      <c r="O16" s="371">
        <v>322</v>
      </c>
      <c r="P16" s="372">
        <v>8.9</v>
      </c>
      <c r="Q16" s="373">
        <v>72.099999999999994</v>
      </c>
      <c r="R16" s="374">
        <v>4.5999999999999996</v>
      </c>
      <c r="S16" s="236">
        <v>386</v>
      </c>
      <c r="T16" s="237">
        <v>14</v>
      </c>
      <c r="U16" s="238">
        <v>67.5</v>
      </c>
      <c r="V16" s="239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6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66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B6" zoomScale="52" zoomScaleNormal="100" workbookViewId="0">
      <selection activeCell="S15" sqref="S15:V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45810</v>
      </c>
      <c r="D2" s="661"/>
      <c r="E2" s="661"/>
      <c r="F2" s="187" t="s">
        <v>0</v>
      </c>
      <c r="G2" s="660">
        <f>C2+1</f>
        <v>45811</v>
      </c>
      <c r="H2" s="661"/>
      <c r="I2" s="661"/>
      <c r="J2" s="187" t="s">
        <v>1</v>
      </c>
      <c r="K2" s="660">
        <f>G2+1</f>
        <v>45812</v>
      </c>
      <c r="L2" s="661"/>
      <c r="M2" s="661"/>
      <c r="N2" s="187" t="s">
        <v>2</v>
      </c>
      <c r="O2" s="660">
        <f>K2+1</f>
        <v>45813</v>
      </c>
      <c r="P2" s="661"/>
      <c r="Q2" s="661"/>
      <c r="R2" s="187" t="s">
        <v>3</v>
      </c>
      <c r="S2" s="660">
        <f>O2+1</f>
        <v>45814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09" t="s">
        <v>101</v>
      </c>
      <c r="D4" s="710"/>
      <c r="E4" s="710"/>
      <c r="F4" s="711"/>
      <c r="G4" s="691" t="s">
        <v>169</v>
      </c>
      <c r="H4" s="692"/>
      <c r="I4" s="692"/>
      <c r="J4" s="693"/>
      <c r="K4" s="675" t="s">
        <v>12</v>
      </c>
      <c r="L4" s="676"/>
      <c r="M4" s="676"/>
      <c r="N4" s="677"/>
      <c r="O4" s="688" t="s">
        <v>76</v>
      </c>
      <c r="P4" s="689"/>
      <c r="Q4" s="689"/>
      <c r="R4" s="690"/>
      <c r="S4" s="675" t="s">
        <v>273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105">
        <v>745</v>
      </c>
      <c r="D5" s="106">
        <v>29.3</v>
      </c>
      <c r="E5" s="107">
        <v>94.1</v>
      </c>
      <c r="F5" s="108">
        <v>3.1</v>
      </c>
      <c r="G5" s="11">
        <v>709.1</v>
      </c>
      <c r="H5" s="12">
        <v>24.8</v>
      </c>
      <c r="I5" s="13" t="s">
        <v>170</v>
      </c>
      <c r="J5" s="14">
        <v>2.9</v>
      </c>
      <c r="K5" s="333">
        <v>671</v>
      </c>
      <c r="L5" s="332">
        <v>25.5</v>
      </c>
      <c r="M5" s="331">
        <v>91.3</v>
      </c>
      <c r="N5" s="330">
        <v>3.4</v>
      </c>
      <c r="O5" s="109">
        <v>625</v>
      </c>
      <c r="P5" s="110">
        <v>5.7</v>
      </c>
      <c r="Q5" s="111">
        <v>59.8</v>
      </c>
      <c r="R5" s="112">
        <v>3.5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682" t="s">
        <v>314</v>
      </c>
      <c r="D6" s="683"/>
      <c r="E6" s="683"/>
      <c r="F6" s="684"/>
      <c r="G6" s="685" t="s">
        <v>305</v>
      </c>
      <c r="H6" s="686"/>
      <c r="I6" s="686"/>
      <c r="J6" s="687"/>
      <c r="K6" s="831" t="s">
        <v>215</v>
      </c>
      <c r="L6" s="832"/>
      <c r="M6" s="832"/>
      <c r="N6" s="833"/>
      <c r="O6" s="709" t="s">
        <v>232</v>
      </c>
      <c r="P6" s="710"/>
      <c r="Q6" s="710"/>
      <c r="R6" s="711"/>
      <c r="S6" s="685" t="s">
        <v>306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33">
        <v>833</v>
      </c>
      <c r="D7" s="332">
        <v>24.1</v>
      </c>
      <c r="E7" s="331">
        <v>93.6</v>
      </c>
      <c r="F7" s="330">
        <v>4.2</v>
      </c>
      <c r="G7" s="11">
        <v>581</v>
      </c>
      <c r="H7" s="12">
        <v>17.8</v>
      </c>
      <c r="I7" s="13">
        <v>84.4</v>
      </c>
      <c r="J7" s="14">
        <v>3.2</v>
      </c>
      <c r="K7" s="406">
        <v>639</v>
      </c>
      <c r="L7" s="407">
        <v>22.6</v>
      </c>
      <c r="M7" s="408">
        <v>108.1</v>
      </c>
      <c r="N7" s="409">
        <v>2.4</v>
      </c>
      <c r="O7" s="105">
        <v>713</v>
      </c>
      <c r="P7" s="106">
        <v>33</v>
      </c>
      <c r="Q7" s="107">
        <v>77.400000000000006</v>
      </c>
      <c r="R7" s="108">
        <v>3.5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675" t="s">
        <v>276</v>
      </c>
      <c r="D8" s="676"/>
      <c r="E8" s="676"/>
      <c r="F8" s="677"/>
      <c r="G8" s="691" t="s">
        <v>234</v>
      </c>
      <c r="H8" s="692"/>
      <c r="I8" s="692"/>
      <c r="J8" s="693"/>
      <c r="K8" s="822" t="s">
        <v>208</v>
      </c>
      <c r="L8" s="823"/>
      <c r="M8" s="823"/>
      <c r="N8" s="824"/>
      <c r="O8" s="691" t="s">
        <v>22</v>
      </c>
      <c r="P8" s="692"/>
      <c r="Q8" s="692"/>
      <c r="R8" s="693"/>
      <c r="S8" s="675" t="s">
        <v>20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333">
        <v>902</v>
      </c>
      <c r="D9" s="332">
        <v>38.1</v>
      </c>
      <c r="E9" s="331">
        <v>100.4</v>
      </c>
      <c r="F9" s="330">
        <v>3.8</v>
      </c>
      <c r="G9" s="11">
        <v>756.9</v>
      </c>
      <c r="H9" s="12">
        <v>38</v>
      </c>
      <c r="I9" s="13">
        <v>85.3</v>
      </c>
      <c r="J9" s="88">
        <v>3.3</v>
      </c>
      <c r="K9" s="11">
        <v>873</v>
      </c>
      <c r="L9" s="12">
        <v>37.6</v>
      </c>
      <c r="M9" s="13">
        <v>91.9</v>
      </c>
      <c r="N9" s="14">
        <v>3</v>
      </c>
      <c r="O9" s="11">
        <v>922</v>
      </c>
      <c r="P9" s="12">
        <v>16.8</v>
      </c>
      <c r="Q9" s="13">
        <v>82.7</v>
      </c>
      <c r="R9" s="88">
        <v>4</v>
      </c>
      <c r="S9" s="333">
        <v>982</v>
      </c>
      <c r="T9" s="332">
        <v>40.1</v>
      </c>
      <c r="U9" s="331">
        <v>72.8</v>
      </c>
      <c r="V9" s="330">
        <v>4.0999999999999996</v>
      </c>
    </row>
    <row r="10" spans="1:27" ht="84" customHeight="1" x14ac:dyDescent="0.15">
      <c r="A10" s="696" t="s">
        <v>24</v>
      </c>
      <c r="B10" s="697"/>
      <c r="C10" s="709" t="s">
        <v>89</v>
      </c>
      <c r="D10" s="710"/>
      <c r="E10" s="710"/>
      <c r="F10" s="711"/>
      <c r="G10" s="675" t="s">
        <v>86</v>
      </c>
      <c r="H10" s="676"/>
      <c r="I10" s="676"/>
      <c r="J10" s="677"/>
      <c r="K10" s="709" t="s">
        <v>87</v>
      </c>
      <c r="L10" s="710"/>
      <c r="M10" s="710"/>
      <c r="N10" s="711"/>
      <c r="O10" s="825" t="s">
        <v>28</v>
      </c>
      <c r="P10" s="826"/>
      <c r="Q10" s="826"/>
      <c r="R10" s="827"/>
      <c r="S10" s="698" t="s">
        <v>241</v>
      </c>
      <c r="T10" s="699"/>
      <c r="U10" s="699"/>
      <c r="V10" s="700"/>
      <c r="AA10" s="205"/>
    </row>
    <row r="11" spans="1:27" ht="24.95" customHeight="1" x14ac:dyDescent="0.15">
      <c r="A11" s="206"/>
      <c r="B11" s="207"/>
      <c r="C11" s="723">
        <v>800</v>
      </c>
      <c r="D11" s="724"/>
      <c r="E11" s="724"/>
      <c r="F11" s="725"/>
      <c r="G11" s="715">
        <v>800</v>
      </c>
      <c r="H11" s="716"/>
      <c r="I11" s="716">
        <v>600</v>
      </c>
      <c r="J11" s="717"/>
      <c r="K11" s="723">
        <v>700</v>
      </c>
      <c r="L11" s="866"/>
      <c r="M11" s="866"/>
      <c r="N11" s="867"/>
      <c r="O11" s="715">
        <v>800</v>
      </c>
      <c r="P11" s="718"/>
      <c r="Q11" s="718">
        <v>600</v>
      </c>
      <c r="R11" s="719"/>
      <c r="S11" s="819">
        <v>900</v>
      </c>
      <c r="T11" s="820"/>
      <c r="U11" s="820"/>
      <c r="V11" s="821"/>
    </row>
    <row r="12" spans="1:27" ht="30" customHeight="1" thickBot="1" x14ac:dyDescent="0.2">
      <c r="A12" s="694"/>
      <c r="B12" s="695"/>
      <c r="C12" s="105">
        <v>802</v>
      </c>
      <c r="D12" s="106">
        <v>32.4</v>
      </c>
      <c r="E12" s="107">
        <v>111</v>
      </c>
      <c r="F12" s="108">
        <v>3.1</v>
      </c>
      <c r="G12" s="333">
        <v>912</v>
      </c>
      <c r="H12" s="332">
        <v>21</v>
      </c>
      <c r="I12" s="331">
        <v>115.3</v>
      </c>
      <c r="J12" s="330">
        <v>3.1</v>
      </c>
      <c r="K12" s="105">
        <v>841</v>
      </c>
      <c r="L12" s="106">
        <v>27.6</v>
      </c>
      <c r="M12" s="107">
        <v>97.1</v>
      </c>
      <c r="N12" s="108">
        <v>3.4</v>
      </c>
      <c r="O12" s="15">
        <v>1333</v>
      </c>
      <c r="P12" s="16">
        <v>31.3</v>
      </c>
      <c r="Q12" s="17">
        <v>90.2</v>
      </c>
      <c r="R12" s="18">
        <v>3.9</v>
      </c>
      <c r="S12" s="352">
        <v>653</v>
      </c>
      <c r="T12" s="353">
        <v>38.6</v>
      </c>
      <c r="U12" s="354">
        <v>105.5</v>
      </c>
      <c r="V12" s="355">
        <v>5.0999999999999996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816" t="s">
        <v>30</v>
      </c>
      <c r="H13" s="817"/>
      <c r="I13" s="817"/>
      <c r="J13" s="818"/>
      <c r="K13" s="848" t="s">
        <v>117</v>
      </c>
      <c r="L13" s="849"/>
      <c r="M13" s="849"/>
      <c r="N13" s="850"/>
      <c r="O13" s="732" t="s">
        <v>115</v>
      </c>
      <c r="P13" s="733"/>
      <c r="Q13" s="733"/>
      <c r="R13" s="734"/>
      <c r="S13" s="712" t="s">
        <v>94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117">
        <v>712</v>
      </c>
      <c r="D14" s="118">
        <v>16.5</v>
      </c>
      <c r="E14" s="119">
        <v>103.6</v>
      </c>
      <c r="F14" s="120">
        <v>2.1</v>
      </c>
      <c r="G14" s="23">
        <v>901</v>
      </c>
      <c r="H14" s="24">
        <v>26.1</v>
      </c>
      <c r="I14" s="25">
        <v>100.5</v>
      </c>
      <c r="J14" s="26">
        <v>3</v>
      </c>
      <c r="K14" s="228">
        <v>571</v>
      </c>
      <c r="L14" s="229">
        <v>13.9</v>
      </c>
      <c r="M14" s="230">
        <v>96.1</v>
      </c>
      <c r="N14" s="231">
        <v>2.4</v>
      </c>
      <c r="O14" s="224">
        <v>684</v>
      </c>
      <c r="P14" s="225">
        <v>15.7</v>
      </c>
      <c r="Q14" s="226">
        <v>113.1</v>
      </c>
      <c r="R14" s="227">
        <v>3.1</v>
      </c>
      <c r="S14" s="27">
        <v>737</v>
      </c>
      <c r="T14" s="28">
        <v>21.9</v>
      </c>
      <c r="U14" s="59">
        <v>111.6</v>
      </c>
      <c r="V14" s="60">
        <v>2.5</v>
      </c>
    </row>
    <row r="15" spans="1:27" ht="63.75" customHeight="1" x14ac:dyDescent="0.15">
      <c r="A15" s="696" t="s">
        <v>35</v>
      </c>
      <c r="B15" s="697"/>
      <c r="C15" s="807" t="s">
        <v>226</v>
      </c>
      <c r="D15" s="808"/>
      <c r="E15" s="808"/>
      <c r="F15" s="809"/>
      <c r="G15" s="751" t="s">
        <v>183</v>
      </c>
      <c r="H15" s="752"/>
      <c r="I15" s="752"/>
      <c r="J15" s="753"/>
      <c r="K15" s="744" t="s">
        <v>135</v>
      </c>
      <c r="L15" s="745"/>
      <c r="M15" s="745"/>
      <c r="N15" s="746"/>
      <c r="O15" s="810" t="s">
        <v>98</v>
      </c>
      <c r="P15" s="811"/>
      <c r="Q15" s="811"/>
      <c r="R15" s="812"/>
      <c r="S15" s="735" t="s">
        <v>230</v>
      </c>
      <c r="T15" s="736"/>
      <c r="U15" s="736"/>
      <c r="V15" s="737"/>
      <c r="X15" s="184" t="s">
        <v>204</v>
      </c>
    </row>
    <row r="16" spans="1:27" ht="30" customHeight="1" thickBot="1" x14ac:dyDescent="0.2">
      <c r="A16" s="694">
        <v>650</v>
      </c>
      <c r="B16" s="695"/>
      <c r="C16" s="91">
        <v>512</v>
      </c>
      <c r="D16" s="92">
        <v>15.1</v>
      </c>
      <c r="E16" s="93">
        <v>88.2</v>
      </c>
      <c r="F16" s="94">
        <v>6.5</v>
      </c>
      <c r="G16" s="313">
        <v>698</v>
      </c>
      <c r="H16" s="312">
        <v>23.2</v>
      </c>
      <c r="I16" s="311">
        <v>93.1</v>
      </c>
      <c r="J16" s="310">
        <v>8.4</v>
      </c>
      <c r="K16" s="240">
        <v>401</v>
      </c>
      <c r="L16" s="241">
        <v>14.2</v>
      </c>
      <c r="M16" s="242">
        <v>77.2</v>
      </c>
      <c r="N16" s="243">
        <v>2.5</v>
      </c>
      <c r="O16" s="121">
        <v>618</v>
      </c>
      <c r="P16" s="122">
        <v>29.2</v>
      </c>
      <c r="Q16" s="123">
        <v>79.7</v>
      </c>
      <c r="R16" s="124">
        <v>9.6</v>
      </c>
      <c r="S16" s="278">
        <v>587</v>
      </c>
      <c r="T16" s="277">
        <v>20.399999999999999</v>
      </c>
      <c r="U16" s="276">
        <v>82.8</v>
      </c>
      <c r="V16" s="275">
        <v>5.5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65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64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7:B17"/>
    <mergeCell ref="C17:F17"/>
    <mergeCell ref="G17:J17"/>
    <mergeCell ref="K17:N17"/>
    <mergeCell ref="A14:B14"/>
    <mergeCell ref="A15:B15"/>
    <mergeCell ref="C15:F15"/>
    <mergeCell ref="G15:J15"/>
    <mergeCell ref="K15:N15"/>
    <mergeCell ref="A25:B28"/>
    <mergeCell ref="A29:G29"/>
    <mergeCell ref="L29:V29"/>
    <mergeCell ref="A30:U30"/>
    <mergeCell ref="A22:B22"/>
    <mergeCell ref="A23:B23"/>
    <mergeCell ref="C23:F23"/>
    <mergeCell ref="G23:J23"/>
    <mergeCell ref="K23:N23"/>
    <mergeCell ref="S15:V15"/>
    <mergeCell ref="O17:R17"/>
    <mergeCell ref="S17:V17"/>
    <mergeCell ref="O15:R15"/>
    <mergeCell ref="A24:B24"/>
    <mergeCell ref="A20:B20"/>
    <mergeCell ref="A21:B21"/>
    <mergeCell ref="C21:F21"/>
    <mergeCell ref="G21:J21"/>
    <mergeCell ref="K21:N21"/>
    <mergeCell ref="A18:B18"/>
    <mergeCell ref="A19:B19"/>
    <mergeCell ref="C19:F19"/>
    <mergeCell ref="G19:J19"/>
    <mergeCell ref="K19:N19"/>
    <mergeCell ref="A16:B16"/>
    <mergeCell ref="L32:V32"/>
    <mergeCell ref="S23:V23"/>
    <mergeCell ref="O23:R23"/>
    <mergeCell ref="S19:V19"/>
    <mergeCell ref="O21:R21"/>
    <mergeCell ref="S21:V21"/>
    <mergeCell ref="O19:R19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45803</v>
      </c>
      <c r="D2" s="661"/>
      <c r="E2" s="661"/>
      <c r="F2" s="187" t="s">
        <v>0</v>
      </c>
      <c r="G2" s="660">
        <f>C2+1</f>
        <v>45804</v>
      </c>
      <c r="H2" s="661"/>
      <c r="I2" s="661"/>
      <c r="J2" s="187" t="s">
        <v>1</v>
      </c>
      <c r="K2" s="660">
        <f>G2+1</f>
        <v>45805</v>
      </c>
      <c r="L2" s="661"/>
      <c r="M2" s="661"/>
      <c r="N2" s="187" t="s">
        <v>2</v>
      </c>
      <c r="O2" s="660">
        <f>K2+1</f>
        <v>45806</v>
      </c>
      <c r="P2" s="661"/>
      <c r="Q2" s="661"/>
      <c r="R2" s="187" t="s">
        <v>3</v>
      </c>
      <c r="S2" s="660">
        <f>O2+1</f>
        <v>45807</v>
      </c>
      <c r="T2" s="661"/>
      <c r="U2" s="661"/>
      <c r="V2" s="187" t="s">
        <v>4</v>
      </c>
    </row>
    <row r="3" spans="1:27" ht="33.75" customHeight="1" thickBot="1" x14ac:dyDescent="0.2">
      <c r="A3" s="963"/>
      <c r="B3" s="964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thickBot="1" x14ac:dyDescent="0.2">
      <c r="A4" s="680" t="s">
        <v>122</v>
      </c>
      <c r="B4" s="681"/>
      <c r="C4" s="877"/>
      <c r="D4" s="878"/>
      <c r="E4" s="878"/>
      <c r="F4" s="879"/>
      <c r="G4" s="965"/>
      <c r="H4" s="966"/>
      <c r="I4" s="966"/>
      <c r="J4" s="967"/>
      <c r="K4" s="557"/>
      <c r="L4" s="558"/>
      <c r="M4" s="558"/>
      <c r="N4" s="559"/>
      <c r="O4" s="881" t="s">
        <v>310</v>
      </c>
      <c r="P4" s="881"/>
      <c r="Q4" s="881"/>
      <c r="R4" s="881"/>
      <c r="S4" s="881"/>
      <c r="T4" s="881"/>
      <c r="U4" s="881"/>
      <c r="V4" s="882"/>
    </row>
    <row r="5" spans="1:27" ht="30" customHeight="1" thickBot="1" x14ac:dyDescent="0.2">
      <c r="A5" s="678">
        <v>1000</v>
      </c>
      <c r="B5" s="679"/>
      <c r="C5" s="429"/>
      <c r="D5" s="430"/>
      <c r="E5" s="431"/>
      <c r="F5" s="432"/>
      <c r="G5" s="445"/>
      <c r="H5" s="446"/>
      <c r="I5" s="447"/>
      <c r="J5" s="448"/>
      <c r="K5" s="445"/>
      <c r="L5" s="446"/>
      <c r="M5" s="447"/>
      <c r="N5" s="448"/>
      <c r="O5" s="560">
        <v>652</v>
      </c>
      <c r="P5" s="561">
        <v>37.6</v>
      </c>
      <c r="Q5" s="562">
        <v>90.2</v>
      </c>
      <c r="R5" s="563">
        <v>3.4</v>
      </c>
      <c r="S5" s="524"/>
      <c r="T5" s="525"/>
      <c r="U5" s="525"/>
      <c r="V5" s="526"/>
    </row>
    <row r="6" spans="1:27" ht="88.15" customHeight="1" x14ac:dyDescent="0.15">
      <c r="A6" s="664" t="s">
        <v>163</v>
      </c>
      <c r="B6" s="665"/>
      <c r="C6" s="682" t="s">
        <v>168</v>
      </c>
      <c r="D6" s="784"/>
      <c r="E6" s="784"/>
      <c r="F6" s="785"/>
      <c r="G6" s="709" t="s">
        <v>79</v>
      </c>
      <c r="H6" s="710"/>
      <c r="I6" s="710"/>
      <c r="J6" s="711"/>
      <c r="K6" s="675" t="s">
        <v>75</v>
      </c>
      <c r="L6" s="676"/>
      <c r="M6" s="676"/>
      <c r="N6" s="677"/>
      <c r="O6" s="675" t="s">
        <v>272</v>
      </c>
      <c r="P6" s="676"/>
      <c r="Q6" s="676"/>
      <c r="R6" s="677"/>
      <c r="S6" s="709" t="s">
        <v>294</v>
      </c>
      <c r="T6" s="710"/>
      <c r="U6" s="710"/>
      <c r="V6" s="711"/>
    </row>
    <row r="7" spans="1:27" ht="30" customHeight="1" thickBot="1" x14ac:dyDescent="0.2">
      <c r="A7" s="678">
        <v>600</v>
      </c>
      <c r="B7" s="679"/>
      <c r="C7" s="286">
        <v>549</v>
      </c>
      <c r="D7" s="285">
        <v>19.7</v>
      </c>
      <c r="E7" s="284">
        <v>68.7</v>
      </c>
      <c r="F7" s="283">
        <v>4.8</v>
      </c>
      <c r="G7" s="105">
        <v>652</v>
      </c>
      <c r="H7" s="106">
        <v>30.6</v>
      </c>
      <c r="I7" s="107">
        <v>66.099999999999994</v>
      </c>
      <c r="J7" s="108">
        <v>3.9</v>
      </c>
      <c r="K7" s="333">
        <v>767</v>
      </c>
      <c r="L7" s="332">
        <v>22.8</v>
      </c>
      <c r="M7" s="331">
        <v>80.7</v>
      </c>
      <c r="N7" s="330">
        <v>4</v>
      </c>
      <c r="O7" s="333">
        <v>574.79999999999995</v>
      </c>
      <c r="P7" s="332">
        <v>30</v>
      </c>
      <c r="Q7" s="331">
        <v>85.6</v>
      </c>
      <c r="R7" s="330">
        <v>3.4</v>
      </c>
      <c r="S7" s="113">
        <v>557</v>
      </c>
      <c r="T7" s="114">
        <v>25.5</v>
      </c>
      <c r="U7" s="143">
        <v>49.7</v>
      </c>
      <c r="V7" s="144">
        <v>2.8</v>
      </c>
    </row>
    <row r="8" spans="1:27" ht="104.1" customHeight="1" x14ac:dyDescent="0.15">
      <c r="A8" s="680" t="s">
        <v>14</v>
      </c>
      <c r="B8" s="681"/>
      <c r="C8" s="709" t="s">
        <v>78</v>
      </c>
      <c r="D8" s="710"/>
      <c r="E8" s="710"/>
      <c r="F8" s="711"/>
      <c r="G8" s="666" t="s">
        <v>311</v>
      </c>
      <c r="H8" s="667"/>
      <c r="I8" s="667"/>
      <c r="J8" s="668"/>
      <c r="K8" s="682" t="s">
        <v>227</v>
      </c>
      <c r="L8" s="784"/>
      <c r="M8" s="784"/>
      <c r="N8" s="785"/>
      <c r="O8" s="685" t="s">
        <v>312</v>
      </c>
      <c r="P8" s="686"/>
      <c r="Q8" s="686"/>
      <c r="R8" s="687"/>
      <c r="S8" s="685" t="s">
        <v>313</v>
      </c>
      <c r="T8" s="686"/>
      <c r="U8" s="686"/>
      <c r="V8" s="687"/>
    </row>
    <row r="9" spans="1:27" ht="30" customHeight="1" thickBot="1" x14ac:dyDescent="0.2">
      <c r="A9" s="678">
        <v>600</v>
      </c>
      <c r="B9" s="679"/>
      <c r="C9" s="105">
        <v>669</v>
      </c>
      <c r="D9" s="106">
        <v>24.5</v>
      </c>
      <c r="E9" s="107">
        <v>87.4</v>
      </c>
      <c r="F9" s="108">
        <v>3.7</v>
      </c>
      <c r="G9" s="11">
        <v>724</v>
      </c>
      <c r="H9" s="12">
        <v>28.9</v>
      </c>
      <c r="I9" s="13">
        <v>90</v>
      </c>
      <c r="J9" s="14">
        <v>2.9</v>
      </c>
      <c r="K9" s="286">
        <v>485</v>
      </c>
      <c r="L9" s="285">
        <v>29.9</v>
      </c>
      <c r="M9" s="284">
        <v>77.7</v>
      </c>
      <c r="N9" s="283">
        <v>3.1</v>
      </c>
      <c r="O9" s="341">
        <v>598</v>
      </c>
      <c r="P9" s="340">
        <v>22.4</v>
      </c>
      <c r="Q9" s="339">
        <v>78.8</v>
      </c>
      <c r="R9" s="338">
        <v>2.5</v>
      </c>
      <c r="S9" s="341">
        <v>608.79999999999995</v>
      </c>
      <c r="T9" s="340">
        <v>30.6</v>
      </c>
      <c r="U9" s="339">
        <v>96.9</v>
      </c>
      <c r="V9" s="338">
        <v>3</v>
      </c>
    </row>
    <row r="10" spans="1:27" ht="102.6" customHeight="1" x14ac:dyDescent="0.15">
      <c r="A10" s="680" t="s">
        <v>19</v>
      </c>
      <c r="B10" s="681"/>
      <c r="C10" s="688" t="s">
        <v>111</v>
      </c>
      <c r="D10" s="689"/>
      <c r="E10" s="689"/>
      <c r="F10" s="690"/>
      <c r="G10" s="691" t="s">
        <v>83</v>
      </c>
      <c r="H10" s="692"/>
      <c r="I10" s="692"/>
      <c r="J10" s="693"/>
      <c r="K10" s="709" t="s">
        <v>110</v>
      </c>
      <c r="L10" s="710"/>
      <c r="M10" s="710"/>
      <c r="N10" s="711"/>
      <c r="O10" s="828" t="s">
        <v>220</v>
      </c>
      <c r="P10" s="829"/>
      <c r="Q10" s="829"/>
      <c r="R10" s="830"/>
      <c r="S10" s="675" t="s">
        <v>240</v>
      </c>
      <c r="T10" s="676"/>
      <c r="U10" s="676"/>
      <c r="V10" s="677"/>
    </row>
    <row r="11" spans="1:27" ht="30" customHeight="1" thickBot="1" x14ac:dyDescent="0.2">
      <c r="A11" s="678">
        <v>800</v>
      </c>
      <c r="B11" s="679"/>
      <c r="C11" s="109">
        <v>849</v>
      </c>
      <c r="D11" s="110">
        <v>35.4</v>
      </c>
      <c r="E11" s="111">
        <v>103.9</v>
      </c>
      <c r="F11" s="112">
        <v>3.6</v>
      </c>
      <c r="G11" s="11">
        <v>820.9</v>
      </c>
      <c r="H11" s="12">
        <v>33.6</v>
      </c>
      <c r="I11" s="13">
        <v>90</v>
      </c>
      <c r="J11" s="14">
        <v>5.3</v>
      </c>
      <c r="K11" s="105">
        <v>864</v>
      </c>
      <c r="L11" s="106">
        <v>24</v>
      </c>
      <c r="M11" s="107">
        <v>96.8</v>
      </c>
      <c r="N11" s="108">
        <v>3.4</v>
      </c>
      <c r="O11" s="556">
        <v>716</v>
      </c>
      <c r="P11" s="198">
        <v>32.200000000000003</v>
      </c>
      <c r="Q11" s="199">
        <v>109.5</v>
      </c>
      <c r="R11" s="200">
        <v>3.9</v>
      </c>
      <c r="S11" s="333">
        <v>782</v>
      </c>
      <c r="T11" s="332">
        <v>25</v>
      </c>
      <c r="U11" s="331">
        <v>57.7</v>
      </c>
      <c r="V11" s="330">
        <v>2.7</v>
      </c>
    </row>
    <row r="12" spans="1:27" ht="84" customHeight="1" x14ac:dyDescent="0.15">
      <c r="A12" s="696" t="s">
        <v>24</v>
      </c>
      <c r="B12" s="697"/>
      <c r="C12" s="675" t="s">
        <v>114</v>
      </c>
      <c r="D12" s="676"/>
      <c r="E12" s="676"/>
      <c r="F12" s="677"/>
      <c r="G12" s="675" t="s">
        <v>25</v>
      </c>
      <c r="H12" s="676"/>
      <c r="I12" s="676"/>
      <c r="J12" s="677"/>
      <c r="K12" s="698" t="s">
        <v>266</v>
      </c>
      <c r="L12" s="699"/>
      <c r="M12" s="699"/>
      <c r="N12" s="700"/>
      <c r="O12" s="901"/>
      <c r="P12" s="902"/>
      <c r="Q12" s="902"/>
      <c r="R12" s="903"/>
      <c r="S12" s="957"/>
      <c r="T12" s="958"/>
      <c r="U12" s="958"/>
      <c r="V12" s="959"/>
      <c r="AA12" s="205"/>
    </row>
    <row r="13" spans="1:27" ht="24.95" customHeight="1" x14ac:dyDescent="0.15">
      <c r="A13" s="206"/>
      <c r="B13" s="207"/>
      <c r="C13" s="874">
        <v>800</v>
      </c>
      <c r="D13" s="875"/>
      <c r="E13" s="875"/>
      <c r="F13" s="876"/>
      <c r="G13" s="819">
        <v>900</v>
      </c>
      <c r="H13" s="820"/>
      <c r="I13" s="820">
        <v>600</v>
      </c>
      <c r="J13" s="821"/>
      <c r="K13" s="715">
        <v>800</v>
      </c>
      <c r="L13" s="716"/>
      <c r="M13" s="716"/>
      <c r="N13" s="717"/>
      <c r="O13" s="943"/>
      <c r="P13" s="946"/>
      <c r="Q13" s="946"/>
      <c r="R13" s="947"/>
      <c r="S13" s="960"/>
      <c r="T13" s="961"/>
      <c r="U13" s="961"/>
      <c r="V13" s="962"/>
    </row>
    <row r="14" spans="1:27" ht="30" customHeight="1" thickBot="1" x14ac:dyDescent="0.2">
      <c r="A14" s="694"/>
      <c r="B14" s="695"/>
      <c r="C14" s="333">
        <v>761</v>
      </c>
      <c r="D14" s="332">
        <v>15.9</v>
      </c>
      <c r="E14" s="331">
        <v>104.5</v>
      </c>
      <c r="F14" s="330">
        <v>2.6</v>
      </c>
      <c r="G14" s="333">
        <v>654</v>
      </c>
      <c r="H14" s="332">
        <v>29.7</v>
      </c>
      <c r="I14" s="331">
        <v>81.2</v>
      </c>
      <c r="J14" s="330">
        <v>2.7</v>
      </c>
      <c r="K14" s="352">
        <v>598.5</v>
      </c>
      <c r="L14" s="353">
        <v>27.9</v>
      </c>
      <c r="M14" s="354">
        <v>94.1</v>
      </c>
      <c r="N14" s="355">
        <v>2.5</v>
      </c>
      <c r="O14" s="291"/>
      <c r="P14" s="292"/>
      <c r="Q14" s="293"/>
      <c r="R14" s="294"/>
      <c r="S14" s="299"/>
      <c r="T14" s="300"/>
      <c r="U14" s="301"/>
      <c r="V14" s="302"/>
    </row>
    <row r="15" spans="1:27" ht="63.75" customHeight="1" x14ac:dyDescent="0.15">
      <c r="A15" s="696" t="s">
        <v>29</v>
      </c>
      <c r="B15" s="697"/>
      <c r="C15" s="729" t="s">
        <v>90</v>
      </c>
      <c r="D15" s="730"/>
      <c r="E15" s="730"/>
      <c r="F15" s="731"/>
      <c r="G15" s="712" t="s">
        <v>116</v>
      </c>
      <c r="H15" s="713"/>
      <c r="I15" s="713"/>
      <c r="J15" s="714"/>
      <c r="K15" s="798" t="s">
        <v>184</v>
      </c>
      <c r="L15" s="799"/>
      <c r="M15" s="799"/>
      <c r="N15" s="800"/>
      <c r="O15" s="712" t="s">
        <v>91</v>
      </c>
      <c r="P15" s="713"/>
      <c r="Q15" s="713"/>
      <c r="R15" s="714"/>
      <c r="S15" s="729" t="s">
        <v>93</v>
      </c>
      <c r="T15" s="730"/>
      <c r="U15" s="730"/>
      <c r="V15" s="731"/>
    </row>
    <row r="16" spans="1:27" ht="30" customHeight="1" thickBot="1" x14ac:dyDescent="0.2">
      <c r="A16" s="694" t="s">
        <v>34</v>
      </c>
      <c r="B16" s="695"/>
      <c r="C16" s="329">
        <v>671</v>
      </c>
      <c r="D16" s="328">
        <v>18.2</v>
      </c>
      <c r="E16" s="327">
        <v>101</v>
      </c>
      <c r="F16" s="326">
        <v>3</v>
      </c>
      <c r="G16" s="27">
        <v>644</v>
      </c>
      <c r="H16" s="28">
        <v>15.2</v>
      </c>
      <c r="I16" s="59">
        <v>100.7</v>
      </c>
      <c r="J16" s="60">
        <v>3.6</v>
      </c>
      <c r="K16" s="348">
        <v>607</v>
      </c>
      <c r="L16" s="349">
        <v>20.8</v>
      </c>
      <c r="M16" s="350">
        <v>95.2</v>
      </c>
      <c r="N16" s="351">
        <v>2.4</v>
      </c>
      <c r="O16" s="27">
        <v>822</v>
      </c>
      <c r="P16" s="28">
        <v>16.8</v>
      </c>
      <c r="Q16" s="59">
        <v>108.9</v>
      </c>
      <c r="R16" s="60">
        <v>4</v>
      </c>
      <c r="S16" s="329">
        <v>617</v>
      </c>
      <c r="T16" s="328">
        <v>12.9</v>
      </c>
      <c r="U16" s="327">
        <v>88.3</v>
      </c>
      <c r="V16" s="326">
        <v>2.6</v>
      </c>
    </row>
    <row r="17" spans="1:24" ht="63.75" customHeight="1" x14ac:dyDescent="0.15">
      <c r="A17" s="696" t="s">
        <v>35</v>
      </c>
      <c r="B17" s="697"/>
      <c r="C17" s="738" t="s">
        <v>96</v>
      </c>
      <c r="D17" s="739"/>
      <c r="E17" s="739"/>
      <c r="F17" s="740"/>
      <c r="G17" s="807" t="s">
        <v>39</v>
      </c>
      <c r="H17" s="808"/>
      <c r="I17" s="808"/>
      <c r="J17" s="809"/>
      <c r="K17" s="738" t="s">
        <v>38</v>
      </c>
      <c r="L17" s="739"/>
      <c r="M17" s="739"/>
      <c r="N17" s="740"/>
      <c r="O17" s="751" t="s">
        <v>263</v>
      </c>
      <c r="P17" s="752"/>
      <c r="Q17" s="752"/>
      <c r="R17" s="753"/>
      <c r="S17" s="860" t="s">
        <v>136</v>
      </c>
      <c r="T17" s="861"/>
      <c r="U17" s="861"/>
      <c r="V17" s="862"/>
      <c r="X17" s="184" t="s">
        <v>204</v>
      </c>
    </row>
    <row r="18" spans="1:24" ht="30" customHeight="1" thickBot="1" x14ac:dyDescent="0.2">
      <c r="A18" s="694">
        <v>650</v>
      </c>
      <c r="B18" s="695"/>
      <c r="C18" s="29">
        <v>630</v>
      </c>
      <c r="D18" s="30">
        <v>26.1</v>
      </c>
      <c r="E18" s="31">
        <v>87.7</v>
      </c>
      <c r="F18" s="32">
        <v>9.6</v>
      </c>
      <c r="G18" s="91">
        <v>603</v>
      </c>
      <c r="H18" s="92">
        <v>27.9</v>
      </c>
      <c r="I18" s="93">
        <v>90.7</v>
      </c>
      <c r="J18" s="94">
        <v>6.8</v>
      </c>
      <c r="K18" s="29">
        <v>548</v>
      </c>
      <c r="L18" s="30">
        <v>20</v>
      </c>
      <c r="M18" s="31">
        <v>85.4</v>
      </c>
      <c r="N18" s="32">
        <v>8.1999999999999993</v>
      </c>
      <c r="O18" s="313">
        <v>354</v>
      </c>
      <c r="P18" s="312">
        <v>9.9</v>
      </c>
      <c r="Q18" s="311">
        <v>76</v>
      </c>
      <c r="R18" s="310">
        <v>5.4</v>
      </c>
      <c r="S18" s="63">
        <v>707</v>
      </c>
      <c r="T18" s="64">
        <v>25.8</v>
      </c>
      <c r="U18" s="72">
        <v>81.099999999999994</v>
      </c>
      <c r="V18" s="73">
        <v>6.2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291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555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554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2">
    <mergeCell ref="A1:V1"/>
    <mergeCell ref="C2:E2"/>
    <mergeCell ref="G2:I2"/>
    <mergeCell ref="K2:M2"/>
    <mergeCell ref="O2:Q2"/>
    <mergeCell ref="S2:U2"/>
    <mergeCell ref="S6:V6"/>
    <mergeCell ref="A3:B3"/>
    <mergeCell ref="A4:B4"/>
    <mergeCell ref="C4:F4"/>
    <mergeCell ref="G4:J4"/>
    <mergeCell ref="A5:B5"/>
    <mergeCell ref="O4:V4"/>
    <mergeCell ref="A6:B6"/>
    <mergeCell ref="C6:F6"/>
    <mergeCell ref="G6:J6"/>
    <mergeCell ref="K6:N6"/>
    <mergeCell ref="O6:R6"/>
    <mergeCell ref="A7:B7"/>
    <mergeCell ref="A8:B8"/>
    <mergeCell ref="C8:F8"/>
    <mergeCell ref="G8:J8"/>
    <mergeCell ref="K8:N8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11:B11"/>
    <mergeCell ref="A12:B12"/>
    <mergeCell ref="C12:F12"/>
    <mergeCell ref="G12:J12"/>
    <mergeCell ref="K12:N12"/>
    <mergeCell ref="S12:V12"/>
    <mergeCell ref="C13:F13"/>
    <mergeCell ref="G13:J13"/>
    <mergeCell ref="K13:N13"/>
    <mergeCell ref="O13:R13"/>
    <mergeCell ref="S13:V13"/>
    <mergeCell ref="O12:R12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4:V34"/>
    <mergeCell ref="S23:V23"/>
    <mergeCell ref="A24:B24"/>
    <mergeCell ref="A25:B25"/>
    <mergeCell ref="C25:F25"/>
    <mergeCell ref="G25:J25"/>
    <mergeCell ref="K25:N25"/>
    <mergeCell ref="O25:R25"/>
    <mergeCell ref="S25:V25"/>
    <mergeCell ref="O23:R23"/>
    <mergeCell ref="A26:B26"/>
    <mergeCell ref="A27:B30"/>
    <mergeCell ref="A31:G31"/>
    <mergeCell ref="L31:V31"/>
    <mergeCell ref="A32:U32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3" zoomScale="52" zoomScaleNormal="100" workbookViewId="0">
      <selection activeCell="K10" sqref="K10:N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45796</v>
      </c>
      <c r="D2" s="661"/>
      <c r="E2" s="661"/>
      <c r="F2" s="187" t="s">
        <v>0</v>
      </c>
      <c r="G2" s="660">
        <f>C2+1</f>
        <v>45797</v>
      </c>
      <c r="H2" s="661"/>
      <c r="I2" s="661"/>
      <c r="J2" s="187" t="s">
        <v>1</v>
      </c>
      <c r="K2" s="660">
        <f>G2+1</f>
        <v>45798</v>
      </c>
      <c r="L2" s="661"/>
      <c r="M2" s="661"/>
      <c r="N2" s="187" t="s">
        <v>2</v>
      </c>
      <c r="O2" s="660">
        <f>K2+1</f>
        <v>45799</v>
      </c>
      <c r="P2" s="661"/>
      <c r="Q2" s="661"/>
      <c r="R2" s="187" t="s">
        <v>3</v>
      </c>
      <c r="S2" s="660">
        <f>O2+1</f>
        <v>45800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1" t="s">
        <v>167</v>
      </c>
      <c r="D4" s="683"/>
      <c r="E4" s="683"/>
      <c r="F4" s="684"/>
      <c r="G4" s="691" t="s">
        <v>127</v>
      </c>
      <c r="H4" s="692"/>
      <c r="I4" s="692"/>
      <c r="J4" s="693"/>
      <c r="K4" s="675" t="s">
        <v>202</v>
      </c>
      <c r="L4" s="676"/>
      <c r="M4" s="676"/>
      <c r="N4" s="677"/>
      <c r="O4" s="691" t="s">
        <v>140</v>
      </c>
      <c r="P4" s="692"/>
      <c r="Q4" s="692"/>
      <c r="R4" s="693"/>
      <c r="S4" s="691" t="s">
        <v>13</v>
      </c>
      <c r="T4" s="692"/>
      <c r="U4" s="692"/>
      <c r="V4" s="693"/>
    </row>
    <row r="5" spans="1:27" ht="30" customHeight="1" thickBot="1" x14ac:dyDescent="0.2">
      <c r="A5" s="678">
        <v>600</v>
      </c>
      <c r="B5" s="679"/>
      <c r="C5" s="286">
        <v>555</v>
      </c>
      <c r="D5" s="285">
        <v>26.2</v>
      </c>
      <c r="E5" s="284">
        <v>72.2</v>
      </c>
      <c r="F5" s="283">
        <v>2.7</v>
      </c>
      <c r="G5" s="53">
        <v>790.9</v>
      </c>
      <c r="H5" s="54">
        <v>34.1</v>
      </c>
      <c r="I5" s="57">
        <v>90.5</v>
      </c>
      <c r="J5" s="58">
        <v>3.3</v>
      </c>
      <c r="K5" s="333">
        <v>898</v>
      </c>
      <c r="L5" s="332">
        <v>24.7</v>
      </c>
      <c r="M5" s="331">
        <v>91.5</v>
      </c>
      <c r="N5" s="330">
        <v>4.7</v>
      </c>
      <c r="O5" s="11">
        <v>539</v>
      </c>
      <c r="P5" s="12">
        <v>27.1</v>
      </c>
      <c r="Q5" s="13">
        <v>75.400000000000006</v>
      </c>
      <c r="R5" s="14">
        <v>2.8</v>
      </c>
      <c r="S5" s="11">
        <v>646</v>
      </c>
      <c r="T5" s="12">
        <v>26.2</v>
      </c>
      <c r="U5" s="13">
        <v>52.8</v>
      </c>
      <c r="V5" s="14">
        <v>3</v>
      </c>
    </row>
    <row r="6" spans="1:27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919" t="s">
        <v>211</v>
      </c>
      <c r="H6" s="920"/>
      <c r="I6" s="920"/>
      <c r="J6" s="921"/>
      <c r="K6" s="831" t="s">
        <v>286</v>
      </c>
      <c r="L6" s="832"/>
      <c r="M6" s="832"/>
      <c r="N6" s="833"/>
      <c r="O6" s="685" t="s">
        <v>305</v>
      </c>
      <c r="P6" s="686"/>
      <c r="Q6" s="686"/>
      <c r="R6" s="687"/>
      <c r="S6" s="685" t="s">
        <v>309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333">
        <v>635</v>
      </c>
      <c r="H7" s="332">
        <v>27.1</v>
      </c>
      <c r="I7" s="331">
        <v>73</v>
      </c>
      <c r="J7" s="330">
        <v>2.8</v>
      </c>
      <c r="K7" s="11">
        <v>652</v>
      </c>
      <c r="L7" s="12">
        <v>26.6</v>
      </c>
      <c r="M7" s="13">
        <v>89.2</v>
      </c>
      <c r="N7" s="14">
        <v>2.5</v>
      </c>
      <c r="O7" s="11">
        <v>581</v>
      </c>
      <c r="P7" s="12">
        <v>17.8</v>
      </c>
      <c r="Q7" s="13">
        <v>84.4</v>
      </c>
      <c r="R7" s="14">
        <v>3.2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7" ht="102.6" customHeight="1" x14ac:dyDescent="0.15">
      <c r="A8" s="680" t="s">
        <v>19</v>
      </c>
      <c r="B8" s="681"/>
      <c r="C8" s="709" t="s">
        <v>23</v>
      </c>
      <c r="D8" s="710"/>
      <c r="E8" s="710"/>
      <c r="F8" s="711"/>
      <c r="G8" s="781" t="s">
        <v>308</v>
      </c>
      <c r="H8" s="782"/>
      <c r="I8" s="782"/>
      <c r="J8" s="783"/>
      <c r="K8" s="822" t="s">
        <v>208</v>
      </c>
      <c r="L8" s="823"/>
      <c r="M8" s="823"/>
      <c r="N8" s="824"/>
      <c r="O8" s="691" t="s">
        <v>234</v>
      </c>
      <c r="P8" s="692"/>
      <c r="Q8" s="692"/>
      <c r="R8" s="693"/>
      <c r="S8" s="675" t="s">
        <v>225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105">
        <v>1104</v>
      </c>
      <c r="D9" s="106">
        <v>39.299999999999997</v>
      </c>
      <c r="E9" s="107">
        <v>105.5</v>
      </c>
      <c r="F9" s="108">
        <v>4.8</v>
      </c>
      <c r="G9" s="212">
        <v>641</v>
      </c>
      <c r="H9" s="213">
        <v>25.8</v>
      </c>
      <c r="I9" s="214">
        <v>88.2</v>
      </c>
      <c r="J9" s="215">
        <v>3</v>
      </c>
      <c r="K9" s="11">
        <v>873</v>
      </c>
      <c r="L9" s="12">
        <v>37.6</v>
      </c>
      <c r="M9" s="13">
        <v>91.9</v>
      </c>
      <c r="N9" s="14">
        <v>3</v>
      </c>
      <c r="O9" s="11">
        <v>756.9</v>
      </c>
      <c r="P9" s="12">
        <v>38</v>
      </c>
      <c r="Q9" s="13">
        <v>85.3</v>
      </c>
      <c r="R9" s="88">
        <v>3.3</v>
      </c>
      <c r="S9" s="333">
        <v>973</v>
      </c>
      <c r="T9" s="332">
        <v>39.700000000000003</v>
      </c>
      <c r="U9" s="331">
        <v>90.3</v>
      </c>
      <c r="V9" s="330">
        <v>3.6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825" t="s">
        <v>299</v>
      </c>
      <c r="H10" s="826"/>
      <c r="I10" s="826"/>
      <c r="J10" s="827"/>
      <c r="K10" s="781" t="s">
        <v>152</v>
      </c>
      <c r="L10" s="782"/>
      <c r="M10" s="782"/>
      <c r="N10" s="783"/>
      <c r="O10" s="691" t="s">
        <v>26</v>
      </c>
      <c r="P10" s="692"/>
      <c r="Q10" s="692"/>
      <c r="R10" s="693"/>
      <c r="S10" s="691" t="s">
        <v>27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15">
        <v>800</v>
      </c>
      <c r="H11" s="716"/>
      <c r="I11" s="716">
        <v>600</v>
      </c>
      <c r="J11" s="717"/>
      <c r="K11" s="792" t="s">
        <v>134</v>
      </c>
      <c r="L11" s="793"/>
      <c r="M11" s="793"/>
      <c r="N11" s="794"/>
      <c r="O11" s="715">
        <v>800</v>
      </c>
      <c r="P11" s="718"/>
      <c r="Q11" s="718">
        <v>600</v>
      </c>
      <c r="R11" s="719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15">
        <v>723</v>
      </c>
      <c r="H12" s="16">
        <v>19.7</v>
      </c>
      <c r="I12" s="17">
        <v>85.7</v>
      </c>
      <c r="J12" s="18">
        <v>4</v>
      </c>
      <c r="K12" s="212">
        <v>920</v>
      </c>
      <c r="L12" s="213">
        <v>34.200000000000003</v>
      </c>
      <c r="M12" s="214">
        <v>105.3</v>
      </c>
      <c r="N12" s="215">
        <v>5.4</v>
      </c>
      <c r="O12" s="11">
        <v>836</v>
      </c>
      <c r="P12" s="12">
        <v>32.799999999999997</v>
      </c>
      <c r="Q12" s="13">
        <v>135.1</v>
      </c>
      <c r="R12" s="14">
        <v>3</v>
      </c>
      <c r="S12" s="11">
        <v>850.9</v>
      </c>
      <c r="T12" s="12">
        <v>31.2</v>
      </c>
      <c r="U12" s="13">
        <v>113.7</v>
      </c>
      <c r="V12" s="14">
        <v>5.7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732" t="s">
        <v>155</v>
      </c>
      <c r="H13" s="733"/>
      <c r="I13" s="733"/>
      <c r="J13" s="734"/>
      <c r="K13" s="712" t="s">
        <v>31</v>
      </c>
      <c r="L13" s="713"/>
      <c r="M13" s="713"/>
      <c r="N13" s="714"/>
      <c r="O13" s="798" t="s">
        <v>32</v>
      </c>
      <c r="P13" s="799"/>
      <c r="Q13" s="799"/>
      <c r="R13" s="800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117">
        <v>712</v>
      </c>
      <c r="D14" s="118">
        <v>16.5</v>
      </c>
      <c r="E14" s="119">
        <v>103.6</v>
      </c>
      <c r="F14" s="120">
        <v>1.5</v>
      </c>
      <c r="G14" s="224">
        <v>665</v>
      </c>
      <c r="H14" s="225">
        <v>15.2</v>
      </c>
      <c r="I14" s="226">
        <v>111.5</v>
      </c>
      <c r="J14" s="227">
        <v>3.2</v>
      </c>
      <c r="K14" s="27">
        <v>849</v>
      </c>
      <c r="L14" s="28">
        <v>21.9</v>
      </c>
      <c r="M14" s="59">
        <v>96.2</v>
      </c>
      <c r="N14" s="60">
        <v>3</v>
      </c>
      <c r="O14" s="348">
        <v>906</v>
      </c>
      <c r="P14" s="349">
        <v>27.3</v>
      </c>
      <c r="Q14" s="350">
        <v>131.19999999999999</v>
      </c>
      <c r="R14" s="351">
        <v>3.5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804" t="s">
        <v>206</v>
      </c>
      <c r="D15" s="805"/>
      <c r="E15" s="805"/>
      <c r="F15" s="806"/>
      <c r="G15" s="744" t="s">
        <v>135</v>
      </c>
      <c r="H15" s="745"/>
      <c r="I15" s="745"/>
      <c r="J15" s="746"/>
      <c r="K15" s="839" t="s">
        <v>154</v>
      </c>
      <c r="L15" s="840"/>
      <c r="M15" s="840"/>
      <c r="N15" s="841"/>
      <c r="O15" s="735" t="s">
        <v>97</v>
      </c>
      <c r="P15" s="736"/>
      <c r="Q15" s="736"/>
      <c r="R15" s="737"/>
      <c r="S15" s="810" t="s">
        <v>119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240">
        <v>401</v>
      </c>
      <c r="H16" s="241">
        <v>14.2</v>
      </c>
      <c r="I16" s="242">
        <v>77.2</v>
      </c>
      <c r="J16" s="243">
        <v>2.5</v>
      </c>
      <c r="K16" s="282">
        <v>512</v>
      </c>
      <c r="L16" s="281">
        <v>17.600000000000001</v>
      </c>
      <c r="M16" s="280">
        <v>86.2</v>
      </c>
      <c r="N16" s="279">
        <v>8.1</v>
      </c>
      <c r="O16" s="278">
        <v>672</v>
      </c>
      <c r="P16" s="277">
        <v>30.9</v>
      </c>
      <c r="Q16" s="276">
        <v>90.9</v>
      </c>
      <c r="R16" s="275">
        <v>8.6</v>
      </c>
      <c r="S16" s="236">
        <v>386</v>
      </c>
      <c r="T16" s="237">
        <v>14</v>
      </c>
      <c r="U16" s="238">
        <v>67.5</v>
      </c>
      <c r="V16" s="239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5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52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2" zoomScale="40" zoomScaleNormal="4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45789</v>
      </c>
      <c r="D2" s="661"/>
      <c r="E2" s="661"/>
      <c r="F2" s="187" t="s">
        <v>0</v>
      </c>
      <c r="G2" s="660">
        <f>C2+1</f>
        <v>45790</v>
      </c>
      <c r="H2" s="661"/>
      <c r="I2" s="661"/>
      <c r="J2" s="187" t="s">
        <v>1</v>
      </c>
      <c r="K2" s="660">
        <f>G2+1</f>
        <v>45791</v>
      </c>
      <c r="L2" s="661"/>
      <c r="M2" s="661"/>
      <c r="N2" s="187" t="s">
        <v>2</v>
      </c>
      <c r="O2" s="660">
        <f>K2+1</f>
        <v>45792</v>
      </c>
      <c r="P2" s="661"/>
      <c r="Q2" s="661"/>
      <c r="R2" s="187" t="s">
        <v>3</v>
      </c>
      <c r="S2" s="660">
        <f>O2+1</f>
        <v>45793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297</v>
      </c>
      <c r="D4" s="676"/>
      <c r="E4" s="676"/>
      <c r="F4" s="677"/>
      <c r="G4" s="771" t="s">
        <v>126</v>
      </c>
      <c r="H4" s="683"/>
      <c r="I4" s="683"/>
      <c r="J4" s="684"/>
      <c r="K4" s="688" t="s">
        <v>213</v>
      </c>
      <c r="L4" s="689"/>
      <c r="M4" s="689"/>
      <c r="N4" s="690"/>
      <c r="O4" s="672" t="s">
        <v>250</v>
      </c>
      <c r="P4" s="834"/>
      <c r="Q4" s="834"/>
      <c r="R4" s="835"/>
      <c r="S4" s="675" t="s">
        <v>103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33">
        <v>677</v>
      </c>
      <c r="D5" s="332">
        <v>101.8</v>
      </c>
      <c r="E5" s="331">
        <v>22.7</v>
      </c>
      <c r="F5" s="330">
        <v>3.4</v>
      </c>
      <c r="G5" s="286">
        <v>697</v>
      </c>
      <c r="H5" s="285">
        <v>31.4</v>
      </c>
      <c r="I5" s="284">
        <v>93</v>
      </c>
      <c r="J5" s="283">
        <v>4.5</v>
      </c>
      <c r="K5" s="109">
        <v>624.29999999999995</v>
      </c>
      <c r="L5" s="110">
        <v>28</v>
      </c>
      <c r="M5" s="111">
        <v>84.3</v>
      </c>
      <c r="N5" s="112">
        <v>3.9</v>
      </c>
      <c r="O5" s="425">
        <v>716</v>
      </c>
      <c r="P5" s="426">
        <v>32.6</v>
      </c>
      <c r="Q5" s="427">
        <v>181.1</v>
      </c>
      <c r="R5" s="428">
        <v>2.5</v>
      </c>
      <c r="S5" s="333">
        <v>634</v>
      </c>
      <c r="T5" s="332">
        <v>27.1</v>
      </c>
      <c r="U5" s="331">
        <v>81.099999999999994</v>
      </c>
      <c r="V5" s="330">
        <v>2.8</v>
      </c>
    </row>
    <row r="6" spans="1:27" ht="104.1" customHeight="1" x14ac:dyDescent="0.15">
      <c r="A6" s="680" t="s">
        <v>14</v>
      </c>
      <c r="B6" s="681"/>
      <c r="C6" s="669" t="s">
        <v>105</v>
      </c>
      <c r="D6" s="670"/>
      <c r="E6" s="670"/>
      <c r="F6" s="671"/>
      <c r="G6" s="669" t="s">
        <v>142</v>
      </c>
      <c r="H6" s="670"/>
      <c r="I6" s="670"/>
      <c r="J6" s="671"/>
      <c r="K6" s="831" t="s">
        <v>215</v>
      </c>
      <c r="L6" s="832"/>
      <c r="M6" s="832"/>
      <c r="N6" s="833"/>
      <c r="O6" s="775" t="s">
        <v>307</v>
      </c>
      <c r="P6" s="776"/>
      <c r="Q6" s="776"/>
      <c r="R6" s="777"/>
      <c r="S6" s="685" t="s">
        <v>306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41">
        <v>756</v>
      </c>
      <c r="D7" s="340">
        <v>22.7</v>
      </c>
      <c r="E7" s="339">
        <v>88.3</v>
      </c>
      <c r="F7" s="338">
        <v>3.4</v>
      </c>
      <c r="G7" s="341">
        <v>652</v>
      </c>
      <c r="H7" s="340">
        <v>6.9</v>
      </c>
      <c r="I7" s="339">
        <v>29.5</v>
      </c>
      <c r="J7" s="338">
        <v>2.9</v>
      </c>
      <c r="K7" s="406">
        <v>639</v>
      </c>
      <c r="L7" s="407">
        <v>22.6</v>
      </c>
      <c r="M7" s="408">
        <v>108.1</v>
      </c>
      <c r="N7" s="409">
        <v>2.4</v>
      </c>
      <c r="O7" s="341">
        <v>529</v>
      </c>
      <c r="P7" s="340">
        <v>20.2</v>
      </c>
      <c r="Q7" s="339">
        <v>95.5</v>
      </c>
      <c r="R7" s="338">
        <v>3.4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828" t="s">
        <v>158</v>
      </c>
      <c r="D8" s="829"/>
      <c r="E8" s="829"/>
      <c r="F8" s="830"/>
      <c r="G8" s="688" t="s">
        <v>111</v>
      </c>
      <c r="H8" s="689"/>
      <c r="I8" s="689"/>
      <c r="J8" s="690"/>
      <c r="K8" s="675" t="s">
        <v>276</v>
      </c>
      <c r="L8" s="676"/>
      <c r="M8" s="676"/>
      <c r="N8" s="677"/>
      <c r="O8" s="691" t="s">
        <v>22</v>
      </c>
      <c r="P8" s="692"/>
      <c r="Q8" s="692"/>
      <c r="R8" s="693"/>
      <c r="S8" s="675" t="s">
        <v>225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551">
        <v>764</v>
      </c>
      <c r="D9" s="198">
        <v>17.600000000000001</v>
      </c>
      <c r="E9" s="199">
        <v>112.5</v>
      </c>
      <c r="F9" s="200">
        <v>2.6</v>
      </c>
      <c r="G9" s="109">
        <v>849</v>
      </c>
      <c r="H9" s="110">
        <v>35.4</v>
      </c>
      <c r="I9" s="111">
        <v>103.9</v>
      </c>
      <c r="J9" s="112">
        <v>3.6</v>
      </c>
      <c r="K9" s="333">
        <v>902</v>
      </c>
      <c r="L9" s="332">
        <v>38.1</v>
      </c>
      <c r="M9" s="331">
        <v>100.4</v>
      </c>
      <c r="N9" s="330">
        <v>3.8</v>
      </c>
      <c r="O9" s="11">
        <v>922</v>
      </c>
      <c r="P9" s="12">
        <v>16.8</v>
      </c>
      <c r="Q9" s="13">
        <v>82.7</v>
      </c>
      <c r="R9" s="88">
        <v>4</v>
      </c>
      <c r="S9" s="333">
        <v>973</v>
      </c>
      <c r="T9" s="332">
        <v>39.700000000000003</v>
      </c>
      <c r="U9" s="331">
        <v>90.3</v>
      </c>
      <c r="V9" s="330">
        <v>3.6</v>
      </c>
    </row>
    <row r="10" spans="1:27" ht="84" customHeight="1" x14ac:dyDescent="0.15">
      <c r="A10" s="696" t="s">
        <v>24</v>
      </c>
      <c r="B10" s="697"/>
      <c r="C10" s="828" t="s">
        <v>171</v>
      </c>
      <c r="D10" s="829"/>
      <c r="E10" s="829"/>
      <c r="F10" s="830"/>
      <c r="G10" s="698" t="s">
        <v>241</v>
      </c>
      <c r="H10" s="699"/>
      <c r="I10" s="699"/>
      <c r="J10" s="700"/>
      <c r="K10" s="701" t="s">
        <v>283</v>
      </c>
      <c r="L10" s="702"/>
      <c r="M10" s="702"/>
      <c r="N10" s="703"/>
      <c r="O10" s="675" t="s">
        <v>86</v>
      </c>
      <c r="P10" s="676"/>
      <c r="Q10" s="676"/>
      <c r="R10" s="677"/>
      <c r="S10" s="968" t="s">
        <v>303</v>
      </c>
      <c r="T10" s="969"/>
      <c r="U10" s="969"/>
      <c r="V10" s="970"/>
      <c r="AA10" s="205"/>
    </row>
    <row r="11" spans="1:27" ht="24.95" customHeight="1" x14ac:dyDescent="0.15">
      <c r="A11" s="206"/>
      <c r="B11" s="207"/>
      <c r="C11" s="720">
        <v>800</v>
      </c>
      <c r="D11" s="721"/>
      <c r="E11" s="721"/>
      <c r="F11" s="722"/>
      <c r="G11" s="819">
        <v>900</v>
      </c>
      <c r="H11" s="820"/>
      <c r="I11" s="820"/>
      <c r="J11" s="821"/>
      <c r="K11" s="720">
        <v>800</v>
      </c>
      <c r="L11" s="721"/>
      <c r="M11" s="721"/>
      <c r="N11" s="722"/>
      <c r="O11" s="715">
        <v>800</v>
      </c>
      <c r="P11" s="718"/>
      <c r="Q11" s="718">
        <v>600</v>
      </c>
      <c r="R11" s="719"/>
      <c r="S11" s="715">
        <v>800</v>
      </c>
      <c r="T11" s="716"/>
      <c r="U11" s="716"/>
      <c r="V11" s="717"/>
    </row>
    <row r="12" spans="1:27" ht="30" customHeight="1" thickBot="1" x14ac:dyDescent="0.2">
      <c r="A12" s="694"/>
      <c r="B12" s="695"/>
      <c r="C12" s="551">
        <v>899</v>
      </c>
      <c r="D12" s="198">
        <v>30.4</v>
      </c>
      <c r="E12" s="199">
        <v>111.8</v>
      </c>
      <c r="F12" s="200">
        <v>2.7</v>
      </c>
      <c r="G12" s="352">
        <v>653</v>
      </c>
      <c r="H12" s="353">
        <v>38.6</v>
      </c>
      <c r="I12" s="354">
        <v>105.5</v>
      </c>
      <c r="J12" s="355">
        <v>5.0999999999999996</v>
      </c>
      <c r="K12" s="201">
        <v>943</v>
      </c>
      <c r="L12" s="202">
        <v>31.3</v>
      </c>
      <c r="M12" s="203">
        <v>101</v>
      </c>
      <c r="N12" s="204">
        <v>3.2</v>
      </c>
      <c r="O12" s="333">
        <v>912</v>
      </c>
      <c r="P12" s="332">
        <v>21</v>
      </c>
      <c r="Q12" s="331">
        <v>115.3</v>
      </c>
      <c r="R12" s="330">
        <v>3.1</v>
      </c>
      <c r="S12" s="333">
        <v>623</v>
      </c>
      <c r="T12" s="332">
        <v>20.8</v>
      </c>
      <c r="U12" s="331">
        <v>85.7</v>
      </c>
      <c r="V12" s="330">
        <v>3.9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12" t="s">
        <v>116</v>
      </c>
      <c r="H13" s="713"/>
      <c r="I13" s="713"/>
      <c r="J13" s="714"/>
      <c r="K13" s="848" t="s">
        <v>117</v>
      </c>
      <c r="L13" s="849"/>
      <c r="M13" s="849"/>
      <c r="N13" s="850"/>
      <c r="O13" s="729" t="s">
        <v>262</v>
      </c>
      <c r="P13" s="730"/>
      <c r="Q13" s="730"/>
      <c r="R13" s="731"/>
      <c r="S13" s="712" t="s">
        <v>94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7">
        <v>644</v>
      </c>
      <c r="H14" s="28">
        <v>15.2</v>
      </c>
      <c r="I14" s="59">
        <v>100.7</v>
      </c>
      <c r="J14" s="60">
        <v>3.6</v>
      </c>
      <c r="K14" s="228">
        <v>571</v>
      </c>
      <c r="L14" s="229">
        <v>13.9</v>
      </c>
      <c r="M14" s="230">
        <v>96.1</v>
      </c>
      <c r="N14" s="231">
        <v>2.4</v>
      </c>
      <c r="O14" s="329">
        <v>901</v>
      </c>
      <c r="P14" s="328">
        <v>26.1</v>
      </c>
      <c r="Q14" s="327">
        <v>100.5</v>
      </c>
      <c r="R14" s="326">
        <v>3</v>
      </c>
      <c r="S14" s="27">
        <v>737</v>
      </c>
      <c r="T14" s="28">
        <v>21.9</v>
      </c>
      <c r="U14" s="59">
        <v>111.6</v>
      </c>
      <c r="V14" s="60">
        <v>2.5</v>
      </c>
    </row>
    <row r="15" spans="1:27" ht="63.75" customHeight="1" x14ac:dyDescent="0.15">
      <c r="A15" s="696" t="s">
        <v>35</v>
      </c>
      <c r="B15" s="697"/>
      <c r="C15" s="813" t="s">
        <v>99</v>
      </c>
      <c r="D15" s="814"/>
      <c r="E15" s="814"/>
      <c r="F15" s="815"/>
      <c r="G15" s="751" t="s">
        <v>183</v>
      </c>
      <c r="H15" s="752"/>
      <c r="I15" s="752"/>
      <c r="J15" s="753"/>
      <c r="K15" s="735" t="s">
        <v>230</v>
      </c>
      <c r="L15" s="736"/>
      <c r="M15" s="736"/>
      <c r="N15" s="737"/>
      <c r="O15" s="810" t="s">
        <v>98</v>
      </c>
      <c r="P15" s="811"/>
      <c r="Q15" s="811"/>
      <c r="R15" s="812"/>
      <c r="S15" s="807" t="s">
        <v>39</v>
      </c>
      <c r="T15" s="808"/>
      <c r="U15" s="808"/>
      <c r="V15" s="809"/>
      <c r="X15" s="184" t="s">
        <v>204</v>
      </c>
    </row>
    <row r="16" spans="1:27" ht="30" customHeight="1" thickBot="1" x14ac:dyDescent="0.2">
      <c r="A16" s="694">
        <v>650</v>
      </c>
      <c r="B16" s="695"/>
      <c r="C16" s="371">
        <v>322</v>
      </c>
      <c r="D16" s="372">
        <v>8.9</v>
      </c>
      <c r="E16" s="373">
        <v>72.099999999999994</v>
      </c>
      <c r="F16" s="374">
        <v>4.5999999999999996</v>
      </c>
      <c r="G16" s="313">
        <v>698</v>
      </c>
      <c r="H16" s="312">
        <v>23.2</v>
      </c>
      <c r="I16" s="311">
        <v>93.1</v>
      </c>
      <c r="J16" s="310">
        <v>8.4</v>
      </c>
      <c r="K16" s="278">
        <v>587</v>
      </c>
      <c r="L16" s="277">
        <v>20.399999999999999</v>
      </c>
      <c r="M16" s="276">
        <v>82.8</v>
      </c>
      <c r="N16" s="275">
        <v>5.5</v>
      </c>
      <c r="O16" s="121">
        <v>618</v>
      </c>
      <c r="P16" s="122">
        <v>29.2</v>
      </c>
      <c r="Q16" s="123">
        <v>79.7</v>
      </c>
      <c r="R16" s="124">
        <v>9.6</v>
      </c>
      <c r="S16" s="91">
        <v>603</v>
      </c>
      <c r="T16" s="92">
        <v>27.9</v>
      </c>
      <c r="U16" s="93">
        <v>90.7</v>
      </c>
      <c r="V16" s="94">
        <v>6.8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50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49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45782</v>
      </c>
      <c r="D2" s="661"/>
      <c r="E2" s="661"/>
      <c r="F2" s="187" t="s">
        <v>0</v>
      </c>
      <c r="G2" s="660">
        <f>C2+1</f>
        <v>45783</v>
      </c>
      <c r="H2" s="661"/>
      <c r="I2" s="661"/>
      <c r="J2" s="187" t="s">
        <v>1</v>
      </c>
      <c r="K2" s="660">
        <f>G2+1</f>
        <v>45784</v>
      </c>
      <c r="L2" s="661"/>
      <c r="M2" s="661"/>
      <c r="N2" s="187" t="s">
        <v>2</v>
      </c>
      <c r="O2" s="660">
        <f>K2+1</f>
        <v>45785</v>
      </c>
      <c r="P2" s="661"/>
      <c r="Q2" s="661"/>
      <c r="R2" s="187" t="s">
        <v>3</v>
      </c>
      <c r="S2" s="660">
        <f>O2+1</f>
        <v>45786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8"/>
      <c r="D4" s="779"/>
      <c r="E4" s="779"/>
      <c r="F4" s="780"/>
      <c r="G4" s="691" t="s">
        <v>169</v>
      </c>
      <c r="H4" s="692"/>
      <c r="I4" s="692"/>
      <c r="J4" s="693"/>
      <c r="K4" s="675" t="s">
        <v>258</v>
      </c>
      <c r="L4" s="676"/>
      <c r="M4" s="676"/>
      <c r="N4" s="677"/>
      <c r="O4" s="868" t="s">
        <v>185</v>
      </c>
      <c r="P4" s="869"/>
      <c r="Q4" s="869"/>
      <c r="R4" s="870"/>
      <c r="S4" s="688" t="s">
        <v>76</v>
      </c>
      <c r="T4" s="689"/>
      <c r="U4" s="689"/>
      <c r="V4" s="690"/>
    </row>
    <row r="5" spans="1:27" ht="30" customHeight="1" thickBot="1" x14ac:dyDescent="0.2">
      <c r="A5" s="678">
        <v>600</v>
      </c>
      <c r="B5" s="679"/>
      <c r="C5" s="490"/>
      <c r="D5" s="491"/>
      <c r="E5" s="492"/>
      <c r="F5" s="493"/>
      <c r="G5" s="11">
        <v>709.1</v>
      </c>
      <c r="H5" s="12">
        <v>24.8</v>
      </c>
      <c r="I5" s="13" t="s">
        <v>170</v>
      </c>
      <c r="J5" s="14">
        <v>2.9</v>
      </c>
      <c r="K5" s="333">
        <v>639</v>
      </c>
      <c r="L5" s="332">
        <v>22.6</v>
      </c>
      <c r="M5" s="331">
        <v>108.1</v>
      </c>
      <c r="N5" s="330">
        <v>2.7</v>
      </c>
      <c r="O5" s="53">
        <v>645</v>
      </c>
      <c r="P5" s="54">
        <v>24.2</v>
      </c>
      <c r="Q5" s="57">
        <v>89.3</v>
      </c>
      <c r="R5" s="58">
        <v>2.2999999999999998</v>
      </c>
      <c r="S5" s="109">
        <v>625</v>
      </c>
      <c r="T5" s="110">
        <v>5.7</v>
      </c>
      <c r="U5" s="111">
        <v>59.8</v>
      </c>
      <c r="V5" s="112">
        <v>3.5</v>
      </c>
    </row>
    <row r="6" spans="1:27" ht="104.1" customHeight="1" x14ac:dyDescent="0.15">
      <c r="A6" s="680" t="s">
        <v>14</v>
      </c>
      <c r="B6" s="681"/>
      <c r="C6" s="842"/>
      <c r="D6" s="843"/>
      <c r="E6" s="843"/>
      <c r="F6" s="844"/>
      <c r="G6" s="685" t="s">
        <v>305</v>
      </c>
      <c r="H6" s="686"/>
      <c r="I6" s="686"/>
      <c r="J6" s="687"/>
      <c r="K6" s="675" t="s">
        <v>160</v>
      </c>
      <c r="L6" s="676"/>
      <c r="M6" s="676"/>
      <c r="N6" s="677"/>
      <c r="O6" s="685" t="s">
        <v>279</v>
      </c>
      <c r="P6" s="686"/>
      <c r="Q6" s="686"/>
      <c r="R6" s="687"/>
      <c r="S6" s="685" t="s">
        <v>254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485"/>
      <c r="D7" s="486"/>
      <c r="E7" s="487"/>
      <c r="F7" s="488"/>
      <c r="G7" s="11">
        <v>581</v>
      </c>
      <c r="H7" s="12">
        <v>17.8</v>
      </c>
      <c r="I7" s="13">
        <v>84.4</v>
      </c>
      <c r="J7" s="14">
        <v>3.2</v>
      </c>
      <c r="K7" s="333">
        <v>634</v>
      </c>
      <c r="L7" s="332">
        <v>17.3</v>
      </c>
      <c r="M7" s="331">
        <v>84.7</v>
      </c>
      <c r="N7" s="330">
        <v>4.0999999999999996</v>
      </c>
      <c r="O7" s="341">
        <v>608.79999999999995</v>
      </c>
      <c r="P7" s="340">
        <v>30.6</v>
      </c>
      <c r="Q7" s="339">
        <v>96.9</v>
      </c>
      <c r="R7" s="338">
        <v>3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778"/>
      <c r="D8" s="779"/>
      <c r="E8" s="779"/>
      <c r="F8" s="780"/>
      <c r="G8" s="778"/>
      <c r="H8" s="779"/>
      <c r="I8" s="779"/>
      <c r="J8" s="780"/>
      <c r="K8" s="709" t="s">
        <v>23</v>
      </c>
      <c r="L8" s="710"/>
      <c r="M8" s="710"/>
      <c r="N8" s="711"/>
      <c r="O8" s="822" t="s">
        <v>208</v>
      </c>
      <c r="P8" s="823"/>
      <c r="Q8" s="823"/>
      <c r="R8" s="824"/>
      <c r="S8" s="682" t="s">
        <v>143</v>
      </c>
      <c r="T8" s="784"/>
      <c r="U8" s="784"/>
      <c r="V8" s="785"/>
    </row>
    <row r="9" spans="1:27" ht="30" customHeight="1" thickBot="1" x14ac:dyDescent="0.2">
      <c r="A9" s="678">
        <v>800</v>
      </c>
      <c r="B9" s="679"/>
      <c r="C9" s="490"/>
      <c r="D9" s="491"/>
      <c r="E9" s="492"/>
      <c r="F9" s="493"/>
      <c r="G9" s="490"/>
      <c r="H9" s="491"/>
      <c r="I9" s="492"/>
      <c r="J9" s="493"/>
      <c r="K9" s="105">
        <v>1104</v>
      </c>
      <c r="L9" s="106">
        <v>39.299999999999997</v>
      </c>
      <c r="M9" s="107">
        <v>105.5</v>
      </c>
      <c r="N9" s="108">
        <v>4.8</v>
      </c>
      <c r="O9" s="11">
        <v>873</v>
      </c>
      <c r="P9" s="12">
        <v>37.6</v>
      </c>
      <c r="Q9" s="13">
        <v>91.9</v>
      </c>
      <c r="R9" s="14">
        <v>3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778"/>
      <c r="D10" s="779"/>
      <c r="E10" s="779"/>
      <c r="F10" s="780"/>
      <c r="G10" s="778"/>
      <c r="H10" s="779"/>
      <c r="I10" s="779"/>
      <c r="J10" s="780"/>
      <c r="K10" s="675" t="s">
        <v>25</v>
      </c>
      <c r="L10" s="676"/>
      <c r="M10" s="676"/>
      <c r="N10" s="677"/>
      <c r="O10" s="825" t="s">
        <v>28</v>
      </c>
      <c r="P10" s="826"/>
      <c r="Q10" s="826"/>
      <c r="R10" s="827"/>
      <c r="S10" s="825" t="s">
        <v>299</v>
      </c>
      <c r="T10" s="826"/>
      <c r="U10" s="826"/>
      <c r="V10" s="827"/>
      <c r="AA10" s="205"/>
    </row>
    <row r="11" spans="1:27" ht="24.95" customHeight="1" x14ac:dyDescent="0.15">
      <c r="A11" s="206"/>
      <c r="B11" s="207"/>
      <c r="C11" s="863"/>
      <c r="D11" s="864"/>
      <c r="E11" s="864"/>
      <c r="F11" s="865"/>
      <c r="G11" s="789"/>
      <c r="H11" s="790"/>
      <c r="I11" s="790"/>
      <c r="J11" s="791"/>
      <c r="K11" s="819">
        <v>900</v>
      </c>
      <c r="L11" s="820"/>
      <c r="M11" s="820">
        <v>600</v>
      </c>
      <c r="N11" s="821"/>
      <c r="O11" s="715">
        <v>800</v>
      </c>
      <c r="P11" s="716"/>
      <c r="Q11" s="716">
        <v>600</v>
      </c>
      <c r="R11" s="717"/>
      <c r="S11" s="715">
        <v>800</v>
      </c>
      <c r="T11" s="716"/>
      <c r="U11" s="716">
        <v>600</v>
      </c>
      <c r="V11" s="717"/>
    </row>
    <row r="12" spans="1:27" ht="30" customHeight="1" thickBot="1" x14ac:dyDescent="0.2">
      <c r="A12" s="694"/>
      <c r="B12" s="695"/>
      <c r="C12" s="490"/>
      <c r="D12" s="491"/>
      <c r="E12" s="492"/>
      <c r="F12" s="493"/>
      <c r="G12" s="490"/>
      <c r="H12" s="491"/>
      <c r="I12" s="492"/>
      <c r="J12" s="493"/>
      <c r="K12" s="333">
        <v>654</v>
      </c>
      <c r="L12" s="332">
        <v>29.7</v>
      </c>
      <c r="M12" s="331">
        <v>81.2</v>
      </c>
      <c r="N12" s="330">
        <v>2.7</v>
      </c>
      <c r="O12" s="15">
        <v>1333</v>
      </c>
      <c r="P12" s="16">
        <v>31.3</v>
      </c>
      <c r="Q12" s="17">
        <v>90.2</v>
      </c>
      <c r="R12" s="18">
        <v>3.9</v>
      </c>
      <c r="S12" s="15">
        <v>723</v>
      </c>
      <c r="T12" s="16">
        <v>19.7</v>
      </c>
      <c r="U12" s="17">
        <v>85.7</v>
      </c>
      <c r="V12" s="18">
        <v>4</v>
      </c>
    </row>
    <row r="13" spans="1:27" ht="63.75" customHeight="1" x14ac:dyDescent="0.15">
      <c r="A13" s="696" t="s">
        <v>29</v>
      </c>
      <c r="B13" s="697"/>
      <c r="C13" s="845"/>
      <c r="D13" s="846"/>
      <c r="E13" s="846"/>
      <c r="F13" s="847"/>
      <c r="G13" s="845"/>
      <c r="H13" s="846"/>
      <c r="I13" s="846"/>
      <c r="J13" s="847"/>
      <c r="K13" s="816" t="s">
        <v>30</v>
      </c>
      <c r="L13" s="817"/>
      <c r="M13" s="817"/>
      <c r="N13" s="818"/>
      <c r="O13" s="729" t="s">
        <v>257</v>
      </c>
      <c r="P13" s="730"/>
      <c r="Q13" s="730"/>
      <c r="R13" s="731"/>
      <c r="S13" s="732" t="s">
        <v>115</v>
      </c>
      <c r="T13" s="733"/>
      <c r="U13" s="733"/>
      <c r="V13" s="734"/>
    </row>
    <row r="14" spans="1:27" ht="30" customHeight="1" thickBot="1" x14ac:dyDescent="0.2">
      <c r="A14" s="694" t="s">
        <v>34</v>
      </c>
      <c r="B14" s="695"/>
      <c r="C14" s="481"/>
      <c r="D14" s="482"/>
      <c r="E14" s="483"/>
      <c r="F14" s="489"/>
      <c r="G14" s="481"/>
      <c r="H14" s="482"/>
      <c r="I14" s="483"/>
      <c r="J14" s="489"/>
      <c r="K14" s="23">
        <v>901</v>
      </c>
      <c r="L14" s="24">
        <v>26.1</v>
      </c>
      <c r="M14" s="25">
        <v>100.5</v>
      </c>
      <c r="N14" s="26">
        <v>3</v>
      </c>
      <c r="O14" s="329">
        <v>671</v>
      </c>
      <c r="P14" s="328">
        <v>18.2</v>
      </c>
      <c r="Q14" s="327">
        <v>101</v>
      </c>
      <c r="R14" s="326">
        <v>3</v>
      </c>
      <c r="S14" s="224">
        <v>684</v>
      </c>
      <c r="T14" s="225">
        <v>15.7</v>
      </c>
      <c r="U14" s="226">
        <v>113.1</v>
      </c>
      <c r="V14" s="227">
        <v>3.1</v>
      </c>
    </row>
    <row r="15" spans="1:27" ht="63.75" customHeight="1" x14ac:dyDescent="0.15">
      <c r="A15" s="696" t="s">
        <v>35</v>
      </c>
      <c r="B15" s="697"/>
      <c r="C15" s="854"/>
      <c r="D15" s="855"/>
      <c r="E15" s="855"/>
      <c r="F15" s="856"/>
      <c r="G15" s="933"/>
      <c r="H15" s="934"/>
      <c r="I15" s="934"/>
      <c r="J15" s="935"/>
      <c r="K15" s="971" t="s">
        <v>231</v>
      </c>
      <c r="L15" s="972"/>
      <c r="M15" s="972"/>
      <c r="N15" s="973"/>
      <c r="O15" s="804" t="s">
        <v>290</v>
      </c>
      <c r="P15" s="805"/>
      <c r="Q15" s="805"/>
      <c r="R15" s="806"/>
      <c r="S15" s="971" t="s">
        <v>231</v>
      </c>
      <c r="T15" s="972"/>
      <c r="U15" s="972"/>
      <c r="V15" s="973"/>
      <c r="X15" s="184" t="s">
        <v>204</v>
      </c>
    </row>
    <row r="16" spans="1:27" ht="30" customHeight="1" thickBot="1" x14ac:dyDescent="0.2">
      <c r="A16" s="694">
        <v>650</v>
      </c>
      <c r="B16" s="695"/>
      <c r="C16" s="545"/>
      <c r="D16" s="546"/>
      <c r="E16" s="547"/>
      <c r="F16" s="548"/>
      <c r="G16" s="539"/>
      <c r="H16" s="540"/>
      <c r="I16" s="541"/>
      <c r="J16" s="542"/>
      <c r="K16" s="457">
        <v>363</v>
      </c>
      <c r="L16" s="458">
        <v>10</v>
      </c>
      <c r="M16" s="459">
        <v>77.7</v>
      </c>
      <c r="N16" s="460">
        <v>6.4</v>
      </c>
      <c r="O16" s="121">
        <v>630</v>
      </c>
      <c r="P16" s="122">
        <v>26.1</v>
      </c>
      <c r="Q16" s="123">
        <v>87.7</v>
      </c>
      <c r="R16" s="124">
        <v>9.6</v>
      </c>
      <c r="S16" s="91">
        <v>363</v>
      </c>
      <c r="T16" s="92">
        <v>10</v>
      </c>
      <c r="U16" s="93">
        <v>77.7</v>
      </c>
      <c r="V16" s="94">
        <v>6.4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44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43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3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45775</v>
      </c>
      <c r="D2" s="661"/>
      <c r="E2" s="661"/>
      <c r="F2" s="187" t="s">
        <v>0</v>
      </c>
      <c r="G2" s="660">
        <f>C2+1</f>
        <v>45776</v>
      </c>
      <c r="H2" s="661"/>
      <c r="I2" s="661"/>
      <c r="J2" s="187" t="s">
        <v>1</v>
      </c>
      <c r="K2" s="660">
        <f>G2+1</f>
        <v>45777</v>
      </c>
      <c r="L2" s="661"/>
      <c r="M2" s="661"/>
      <c r="N2" s="187" t="s">
        <v>2</v>
      </c>
      <c r="O2" s="660">
        <f>K2+1</f>
        <v>45778</v>
      </c>
      <c r="P2" s="661"/>
      <c r="Q2" s="661"/>
      <c r="R2" s="187" t="s">
        <v>3</v>
      </c>
      <c r="S2" s="660">
        <f>O2+1</f>
        <v>45779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187</v>
      </c>
      <c r="D4" s="676"/>
      <c r="E4" s="676"/>
      <c r="F4" s="677"/>
      <c r="G4" s="974"/>
      <c r="H4" s="773"/>
      <c r="I4" s="773"/>
      <c r="J4" s="774"/>
      <c r="K4" s="682" t="s">
        <v>168</v>
      </c>
      <c r="L4" s="784"/>
      <c r="M4" s="784"/>
      <c r="N4" s="785"/>
      <c r="O4" s="675" t="s">
        <v>12</v>
      </c>
      <c r="P4" s="676"/>
      <c r="Q4" s="676"/>
      <c r="R4" s="677"/>
      <c r="S4" s="691" t="s">
        <v>265</v>
      </c>
      <c r="T4" s="692"/>
      <c r="U4" s="692"/>
      <c r="V4" s="693"/>
    </row>
    <row r="5" spans="1:27" ht="30" customHeight="1" thickBot="1" x14ac:dyDescent="0.2">
      <c r="A5" s="678">
        <v>600</v>
      </c>
      <c r="B5" s="679"/>
      <c r="C5" s="333">
        <v>637</v>
      </c>
      <c r="D5" s="332">
        <v>21.7</v>
      </c>
      <c r="E5" s="331">
        <v>98.8</v>
      </c>
      <c r="F5" s="330">
        <v>3.2</v>
      </c>
      <c r="G5" s="473"/>
      <c r="H5" s="474"/>
      <c r="I5" s="475"/>
      <c r="J5" s="476"/>
      <c r="K5" s="286">
        <v>549</v>
      </c>
      <c r="L5" s="285">
        <v>19.7</v>
      </c>
      <c r="M5" s="284">
        <v>68.7</v>
      </c>
      <c r="N5" s="283">
        <v>4.8</v>
      </c>
      <c r="O5" s="333">
        <v>671</v>
      </c>
      <c r="P5" s="332">
        <v>25.5</v>
      </c>
      <c r="Q5" s="331">
        <v>91.3</v>
      </c>
      <c r="R5" s="330">
        <v>3.4</v>
      </c>
      <c r="S5" s="11">
        <v>660</v>
      </c>
      <c r="T5" s="12">
        <v>33.799999999999997</v>
      </c>
      <c r="U5" s="13">
        <v>83.7</v>
      </c>
      <c r="V5" s="14">
        <v>4</v>
      </c>
    </row>
    <row r="6" spans="1:27" ht="104.1" customHeight="1" x14ac:dyDescent="0.15">
      <c r="A6" s="680" t="s">
        <v>14</v>
      </c>
      <c r="B6" s="681"/>
      <c r="C6" s="709" t="s">
        <v>101</v>
      </c>
      <c r="D6" s="710"/>
      <c r="E6" s="710"/>
      <c r="F6" s="711"/>
      <c r="G6" s="778"/>
      <c r="H6" s="779"/>
      <c r="I6" s="779"/>
      <c r="J6" s="780"/>
      <c r="K6" s="669" t="s">
        <v>193</v>
      </c>
      <c r="L6" s="670"/>
      <c r="M6" s="670"/>
      <c r="N6" s="671"/>
      <c r="O6" s="685" t="s">
        <v>305</v>
      </c>
      <c r="P6" s="686"/>
      <c r="Q6" s="686"/>
      <c r="R6" s="687"/>
      <c r="S6" s="685" t="s">
        <v>306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105">
        <v>745</v>
      </c>
      <c r="D7" s="106">
        <v>29.3</v>
      </c>
      <c r="E7" s="107">
        <v>94.1</v>
      </c>
      <c r="F7" s="108">
        <v>3.1</v>
      </c>
      <c r="G7" s="490"/>
      <c r="H7" s="491"/>
      <c r="I7" s="492"/>
      <c r="J7" s="493"/>
      <c r="K7" s="341">
        <v>646</v>
      </c>
      <c r="L7" s="340">
        <v>26.2</v>
      </c>
      <c r="M7" s="339">
        <v>52.8</v>
      </c>
      <c r="N7" s="338">
        <v>2</v>
      </c>
      <c r="O7" s="11">
        <v>581</v>
      </c>
      <c r="P7" s="12">
        <v>17.8</v>
      </c>
      <c r="Q7" s="13">
        <v>84.4</v>
      </c>
      <c r="R7" s="14">
        <v>3.2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675" t="s">
        <v>225</v>
      </c>
      <c r="D8" s="676"/>
      <c r="E8" s="676"/>
      <c r="F8" s="677"/>
      <c r="G8" s="778"/>
      <c r="H8" s="779"/>
      <c r="I8" s="779"/>
      <c r="J8" s="780"/>
      <c r="K8" s="691" t="s">
        <v>234</v>
      </c>
      <c r="L8" s="692"/>
      <c r="M8" s="692"/>
      <c r="N8" s="693"/>
      <c r="O8" s="691" t="s">
        <v>83</v>
      </c>
      <c r="P8" s="692"/>
      <c r="Q8" s="692"/>
      <c r="R8" s="693"/>
      <c r="S8" s="781" t="s">
        <v>131</v>
      </c>
      <c r="T8" s="782"/>
      <c r="U8" s="782"/>
      <c r="V8" s="783"/>
    </row>
    <row r="9" spans="1:27" ht="30" customHeight="1" thickBot="1" x14ac:dyDescent="0.2">
      <c r="A9" s="678">
        <v>800</v>
      </c>
      <c r="B9" s="679"/>
      <c r="C9" s="333">
        <v>973</v>
      </c>
      <c r="D9" s="332">
        <v>39.700000000000003</v>
      </c>
      <c r="E9" s="331">
        <v>90.3</v>
      </c>
      <c r="F9" s="330">
        <v>3.6</v>
      </c>
      <c r="G9" s="490"/>
      <c r="H9" s="491"/>
      <c r="I9" s="492"/>
      <c r="J9" s="493"/>
      <c r="K9" s="11">
        <v>756.9</v>
      </c>
      <c r="L9" s="12">
        <v>38</v>
      </c>
      <c r="M9" s="13">
        <v>85.3</v>
      </c>
      <c r="N9" s="88">
        <v>3.3</v>
      </c>
      <c r="O9" s="11">
        <v>820.9</v>
      </c>
      <c r="P9" s="12">
        <v>33.6</v>
      </c>
      <c r="Q9" s="13">
        <v>90</v>
      </c>
      <c r="R9" s="14">
        <v>5.3</v>
      </c>
      <c r="S9" s="212">
        <v>641</v>
      </c>
      <c r="T9" s="213">
        <v>25.8</v>
      </c>
      <c r="U9" s="214">
        <v>88.2</v>
      </c>
      <c r="V9" s="215">
        <v>3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778"/>
      <c r="H10" s="779"/>
      <c r="I10" s="779"/>
      <c r="J10" s="780"/>
      <c r="K10" s="709" t="s">
        <v>89</v>
      </c>
      <c r="L10" s="710"/>
      <c r="M10" s="710"/>
      <c r="N10" s="711"/>
      <c r="O10" s="675" t="s">
        <v>298</v>
      </c>
      <c r="P10" s="676"/>
      <c r="Q10" s="676"/>
      <c r="R10" s="677"/>
      <c r="S10" s="691" t="s">
        <v>85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89"/>
      <c r="H11" s="790"/>
      <c r="I11" s="790"/>
      <c r="J11" s="791"/>
      <c r="K11" s="723">
        <v>800</v>
      </c>
      <c r="L11" s="724"/>
      <c r="M11" s="724"/>
      <c r="N11" s="725"/>
      <c r="O11" s="715">
        <v>800</v>
      </c>
      <c r="P11" s="716"/>
      <c r="Q11" s="716">
        <v>600</v>
      </c>
      <c r="R11" s="717"/>
      <c r="S11" s="715">
        <v>800</v>
      </c>
      <c r="T11" s="718"/>
      <c r="U11" s="718"/>
      <c r="V11" s="719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490"/>
      <c r="H12" s="491"/>
      <c r="I12" s="492"/>
      <c r="J12" s="493"/>
      <c r="K12" s="105">
        <v>802</v>
      </c>
      <c r="L12" s="106">
        <v>32.4</v>
      </c>
      <c r="M12" s="107">
        <v>111</v>
      </c>
      <c r="N12" s="108">
        <v>3.1</v>
      </c>
      <c r="O12" s="333">
        <v>714</v>
      </c>
      <c r="P12" s="332">
        <v>23.8</v>
      </c>
      <c r="Q12" s="331">
        <v>87.5</v>
      </c>
      <c r="R12" s="330">
        <v>5.5</v>
      </c>
      <c r="S12" s="11">
        <v>1207</v>
      </c>
      <c r="T12" s="12">
        <v>38</v>
      </c>
      <c r="U12" s="13">
        <v>188.7</v>
      </c>
      <c r="V12" s="14">
        <v>5.4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845"/>
      <c r="H13" s="846"/>
      <c r="I13" s="846"/>
      <c r="J13" s="847"/>
      <c r="K13" s="816" t="s">
        <v>30</v>
      </c>
      <c r="L13" s="817"/>
      <c r="M13" s="817"/>
      <c r="N13" s="818"/>
      <c r="O13" s="798" t="s">
        <v>184</v>
      </c>
      <c r="P13" s="799"/>
      <c r="Q13" s="799"/>
      <c r="R13" s="800"/>
      <c r="S13" s="795" t="s">
        <v>92</v>
      </c>
      <c r="T13" s="796"/>
      <c r="U13" s="796"/>
      <c r="V13" s="797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481"/>
      <c r="H14" s="482"/>
      <c r="I14" s="483"/>
      <c r="J14" s="489"/>
      <c r="K14" s="23">
        <v>901</v>
      </c>
      <c r="L14" s="24">
        <v>26.1</v>
      </c>
      <c r="M14" s="25">
        <v>100.5</v>
      </c>
      <c r="N14" s="26">
        <v>3</v>
      </c>
      <c r="O14" s="348">
        <v>607</v>
      </c>
      <c r="P14" s="349">
        <v>20.8</v>
      </c>
      <c r="Q14" s="350">
        <v>95.2</v>
      </c>
      <c r="R14" s="351">
        <v>2.4</v>
      </c>
      <c r="S14" s="117">
        <v>712</v>
      </c>
      <c r="T14" s="118">
        <v>16.5</v>
      </c>
      <c r="U14" s="119">
        <v>103.6</v>
      </c>
      <c r="V14" s="120">
        <v>1.5</v>
      </c>
    </row>
    <row r="15" spans="1:27" ht="63.75" customHeight="1" x14ac:dyDescent="0.15">
      <c r="A15" s="696" t="s">
        <v>35</v>
      </c>
      <c r="B15" s="697"/>
      <c r="C15" s="810" t="s">
        <v>121</v>
      </c>
      <c r="D15" s="811"/>
      <c r="E15" s="811"/>
      <c r="F15" s="812"/>
      <c r="G15" s="933"/>
      <c r="H15" s="934"/>
      <c r="I15" s="934"/>
      <c r="J15" s="935"/>
      <c r="K15" s="735" t="s">
        <v>97</v>
      </c>
      <c r="L15" s="736"/>
      <c r="M15" s="736"/>
      <c r="N15" s="737"/>
      <c r="O15" s="738" t="s">
        <v>38</v>
      </c>
      <c r="P15" s="739"/>
      <c r="Q15" s="739"/>
      <c r="R15" s="740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236">
        <v>573</v>
      </c>
      <c r="D16" s="237">
        <v>20.2</v>
      </c>
      <c r="E16" s="238">
        <v>83.6</v>
      </c>
      <c r="F16" s="239">
        <v>8.6</v>
      </c>
      <c r="G16" s="539"/>
      <c r="H16" s="540"/>
      <c r="I16" s="541"/>
      <c r="J16" s="542"/>
      <c r="K16" s="278">
        <v>672</v>
      </c>
      <c r="L16" s="277">
        <v>30.9</v>
      </c>
      <c r="M16" s="276">
        <v>90.9</v>
      </c>
      <c r="N16" s="275">
        <v>8.6</v>
      </c>
      <c r="O16" s="29">
        <v>548</v>
      </c>
      <c r="P16" s="30">
        <v>20</v>
      </c>
      <c r="Q16" s="31">
        <v>85.4</v>
      </c>
      <c r="R16" s="32">
        <v>8.1999999999999993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38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37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45768</v>
      </c>
      <c r="D2" s="661"/>
      <c r="E2" s="661"/>
      <c r="F2" s="187" t="s">
        <v>0</v>
      </c>
      <c r="G2" s="660">
        <f>C2+1</f>
        <v>45769</v>
      </c>
      <c r="H2" s="661"/>
      <c r="I2" s="661"/>
      <c r="J2" s="187" t="s">
        <v>1</v>
      </c>
      <c r="K2" s="660">
        <f>G2+1</f>
        <v>45770</v>
      </c>
      <c r="L2" s="661"/>
      <c r="M2" s="661"/>
      <c r="N2" s="187" t="s">
        <v>2</v>
      </c>
      <c r="O2" s="660">
        <f>K2+1</f>
        <v>45771</v>
      </c>
      <c r="P2" s="661"/>
      <c r="Q2" s="661"/>
      <c r="R2" s="187" t="s">
        <v>3</v>
      </c>
      <c r="S2" s="660">
        <f>O2+1</f>
        <v>45772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82" t="s">
        <v>227</v>
      </c>
      <c r="D4" s="784"/>
      <c r="E4" s="784"/>
      <c r="F4" s="785"/>
      <c r="G4" s="771" t="s">
        <v>167</v>
      </c>
      <c r="H4" s="683"/>
      <c r="I4" s="683"/>
      <c r="J4" s="684"/>
      <c r="K4" s="709" t="s">
        <v>178</v>
      </c>
      <c r="L4" s="710"/>
      <c r="M4" s="710"/>
      <c r="N4" s="711"/>
      <c r="O4" s="675" t="s">
        <v>273</v>
      </c>
      <c r="P4" s="676"/>
      <c r="Q4" s="676"/>
      <c r="R4" s="677"/>
      <c r="S4" s="691" t="s">
        <v>169</v>
      </c>
      <c r="T4" s="692"/>
      <c r="U4" s="692"/>
      <c r="V4" s="693"/>
    </row>
    <row r="5" spans="1:27" ht="30" customHeight="1" thickBot="1" x14ac:dyDescent="0.2">
      <c r="A5" s="678">
        <v>600</v>
      </c>
      <c r="B5" s="679"/>
      <c r="C5" s="286">
        <v>485</v>
      </c>
      <c r="D5" s="285">
        <v>29.9</v>
      </c>
      <c r="E5" s="284">
        <v>77.7</v>
      </c>
      <c r="F5" s="283">
        <v>3.1</v>
      </c>
      <c r="G5" s="286">
        <v>555</v>
      </c>
      <c r="H5" s="285">
        <v>26.2</v>
      </c>
      <c r="I5" s="284">
        <v>72.2</v>
      </c>
      <c r="J5" s="283">
        <v>2.7</v>
      </c>
      <c r="K5" s="113">
        <v>557</v>
      </c>
      <c r="L5" s="114">
        <v>25.5</v>
      </c>
      <c r="M5" s="143">
        <v>49.7</v>
      </c>
      <c r="N5" s="144">
        <v>2.8</v>
      </c>
      <c r="O5" s="333">
        <v>815</v>
      </c>
      <c r="P5" s="332">
        <v>30.1</v>
      </c>
      <c r="Q5" s="331">
        <v>83.2</v>
      </c>
      <c r="R5" s="330">
        <v>3.2</v>
      </c>
      <c r="S5" s="11">
        <v>709.1</v>
      </c>
      <c r="T5" s="12">
        <v>24.8</v>
      </c>
      <c r="U5" s="13" t="s">
        <v>170</v>
      </c>
      <c r="V5" s="14">
        <v>2.9</v>
      </c>
    </row>
    <row r="6" spans="1:27" ht="104.1" customHeight="1" x14ac:dyDescent="0.15">
      <c r="A6" s="680" t="s">
        <v>14</v>
      </c>
      <c r="B6" s="681"/>
      <c r="C6" s="675" t="s">
        <v>72</v>
      </c>
      <c r="D6" s="676"/>
      <c r="E6" s="676"/>
      <c r="F6" s="677"/>
      <c r="G6" s="675" t="s">
        <v>160</v>
      </c>
      <c r="H6" s="676"/>
      <c r="I6" s="676"/>
      <c r="J6" s="677"/>
      <c r="K6" s="709" t="s">
        <v>232</v>
      </c>
      <c r="L6" s="710"/>
      <c r="M6" s="710"/>
      <c r="N6" s="711"/>
      <c r="O6" s="685" t="s">
        <v>254</v>
      </c>
      <c r="P6" s="686"/>
      <c r="Q6" s="686"/>
      <c r="R6" s="687"/>
      <c r="S6" s="685" t="s">
        <v>264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33">
        <v>732</v>
      </c>
      <c r="D7" s="332">
        <v>30.5</v>
      </c>
      <c r="E7" s="331">
        <v>82.2</v>
      </c>
      <c r="F7" s="330">
        <v>3.3</v>
      </c>
      <c r="G7" s="333">
        <v>634</v>
      </c>
      <c r="H7" s="332">
        <v>17.3</v>
      </c>
      <c r="I7" s="331">
        <v>84.7</v>
      </c>
      <c r="J7" s="330">
        <v>4.0999999999999996</v>
      </c>
      <c r="K7" s="105">
        <v>713</v>
      </c>
      <c r="L7" s="106">
        <v>33</v>
      </c>
      <c r="M7" s="107">
        <v>77.400000000000006</v>
      </c>
      <c r="N7" s="108">
        <v>3.5</v>
      </c>
      <c r="O7" s="341">
        <v>598</v>
      </c>
      <c r="P7" s="340">
        <v>22.4</v>
      </c>
      <c r="Q7" s="339">
        <v>78.8</v>
      </c>
      <c r="R7" s="338">
        <v>2.5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7" ht="102.6" customHeight="1" x14ac:dyDescent="0.15">
      <c r="A8" s="680" t="s">
        <v>19</v>
      </c>
      <c r="B8" s="681"/>
      <c r="C8" s="691" t="s">
        <v>22</v>
      </c>
      <c r="D8" s="692"/>
      <c r="E8" s="692"/>
      <c r="F8" s="693"/>
      <c r="G8" s="675" t="s">
        <v>20</v>
      </c>
      <c r="H8" s="676"/>
      <c r="I8" s="676"/>
      <c r="J8" s="677"/>
      <c r="K8" s="682" t="s">
        <v>143</v>
      </c>
      <c r="L8" s="784"/>
      <c r="M8" s="784"/>
      <c r="N8" s="785"/>
      <c r="O8" s="822" t="s">
        <v>208</v>
      </c>
      <c r="P8" s="823"/>
      <c r="Q8" s="823"/>
      <c r="R8" s="824"/>
      <c r="S8" s="709" t="s">
        <v>23</v>
      </c>
      <c r="T8" s="710"/>
      <c r="U8" s="710"/>
      <c r="V8" s="711"/>
    </row>
    <row r="9" spans="1:27" ht="30" customHeight="1" thickBot="1" x14ac:dyDescent="0.2">
      <c r="A9" s="678">
        <v>800</v>
      </c>
      <c r="B9" s="679"/>
      <c r="C9" s="11">
        <v>922</v>
      </c>
      <c r="D9" s="12">
        <v>16.8</v>
      </c>
      <c r="E9" s="13">
        <v>82.7</v>
      </c>
      <c r="F9" s="88">
        <v>4</v>
      </c>
      <c r="G9" s="333">
        <v>982</v>
      </c>
      <c r="H9" s="332">
        <v>40.1</v>
      </c>
      <c r="I9" s="331">
        <v>72.8</v>
      </c>
      <c r="J9" s="330">
        <v>4.0999999999999996</v>
      </c>
      <c r="K9" s="286">
        <v>752</v>
      </c>
      <c r="L9" s="285">
        <v>25.8</v>
      </c>
      <c r="M9" s="284">
        <v>53.1</v>
      </c>
      <c r="N9" s="283">
        <v>3.9</v>
      </c>
      <c r="O9" s="11">
        <v>873</v>
      </c>
      <c r="P9" s="12">
        <v>37.6</v>
      </c>
      <c r="Q9" s="13">
        <v>91.9</v>
      </c>
      <c r="R9" s="14">
        <v>3</v>
      </c>
      <c r="S9" s="105">
        <v>1104</v>
      </c>
      <c r="T9" s="106">
        <v>39.299999999999997</v>
      </c>
      <c r="U9" s="107">
        <v>105.5</v>
      </c>
      <c r="V9" s="108">
        <v>4.8</v>
      </c>
    </row>
    <row r="10" spans="1:27" ht="84" customHeight="1" x14ac:dyDescent="0.15">
      <c r="A10" s="696" t="s">
        <v>24</v>
      </c>
      <c r="B10" s="697"/>
      <c r="C10" s="691" t="s">
        <v>26</v>
      </c>
      <c r="D10" s="692"/>
      <c r="E10" s="692"/>
      <c r="F10" s="693"/>
      <c r="G10" s="675" t="s">
        <v>298</v>
      </c>
      <c r="H10" s="676"/>
      <c r="I10" s="676"/>
      <c r="J10" s="677"/>
      <c r="K10" s="675" t="s">
        <v>86</v>
      </c>
      <c r="L10" s="676"/>
      <c r="M10" s="676"/>
      <c r="N10" s="677"/>
      <c r="O10" s="709" t="s">
        <v>87</v>
      </c>
      <c r="P10" s="710"/>
      <c r="Q10" s="710"/>
      <c r="R10" s="711"/>
      <c r="S10" s="688" t="s">
        <v>88</v>
      </c>
      <c r="T10" s="689"/>
      <c r="U10" s="689"/>
      <c r="V10" s="690"/>
      <c r="AA10" s="205"/>
    </row>
    <row r="11" spans="1:27" ht="24.95" customHeight="1" x14ac:dyDescent="0.15">
      <c r="A11" s="206"/>
      <c r="B11" s="207"/>
      <c r="C11" s="715">
        <v>800</v>
      </c>
      <c r="D11" s="718"/>
      <c r="E11" s="718">
        <v>600</v>
      </c>
      <c r="F11" s="719"/>
      <c r="G11" s="715">
        <v>800</v>
      </c>
      <c r="H11" s="716"/>
      <c r="I11" s="716">
        <v>600</v>
      </c>
      <c r="J11" s="717"/>
      <c r="K11" s="715">
        <v>800</v>
      </c>
      <c r="L11" s="716"/>
      <c r="M11" s="716">
        <v>600</v>
      </c>
      <c r="N11" s="717"/>
      <c r="O11" s="723">
        <v>700</v>
      </c>
      <c r="P11" s="866"/>
      <c r="Q11" s="866"/>
      <c r="R11" s="867"/>
      <c r="S11" s="723">
        <v>800</v>
      </c>
      <c r="T11" s="866"/>
      <c r="U11" s="866">
        <v>600</v>
      </c>
      <c r="V11" s="867"/>
    </row>
    <row r="12" spans="1:27" ht="30" customHeight="1" thickBot="1" x14ac:dyDescent="0.2">
      <c r="A12" s="694"/>
      <c r="B12" s="695"/>
      <c r="C12" s="11">
        <v>836</v>
      </c>
      <c r="D12" s="12">
        <v>32.799999999999997</v>
      </c>
      <c r="E12" s="13">
        <v>135.1</v>
      </c>
      <c r="F12" s="14">
        <v>3</v>
      </c>
      <c r="G12" s="333">
        <v>714</v>
      </c>
      <c r="H12" s="332">
        <v>23.8</v>
      </c>
      <c r="I12" s="331">
        <v>87.5</v>
      </c>
      <c r="J12" s="330">
        <v>5.5</v>
      </c>
      <c r="K12" s="333">
        <v>912</v>
      </c>
      <c r="L12" s="332">
        <v>21</v>
      </c>
      <c r="M12" s="331">
        <v>115.3</v>
      </c>
      <c r="N12" s="330">
        <v>3.1</v>
      </c>
      <c r="O12" s="105">
        <v>841</v>
      </c>
      <c r="P12" s="106">
        <v>27.6</v>
      </c>
      <c r="Q12" s="107">
        <v>97.1</v>
      </c>
      <c r="R12" s="108">
        <v>3.4</v>
      </c>
      <c r="S12" s="109">
        <v>866</v>
      </c>
      <c r="T12" s="110">
        <v>19.899999999999999</v>
      </c>
      <c r="U12" s="111">
        <v>72</v>
      </c>
      <c r="V12" s="112">
        <v>3.3</v>
      </c>
    </row>
    <row r="13" spans="1:27" ht="63.75" customHeight="1" x14ac:dyDescent="0.15">
      <c r="A13" s="696" t="s">
        <v>29</v>
      </c>
      <c r="B13" s="697"/>
      <c r="C13" s="712" t="s">
        <v>116</v>
      </c>
      <c r="D13" s="713"/>
      <c r="E13" s="713"/>
      <c r="F13" s="714"/>
      <c r="G13" s="712" t="s">
        <v>33</v>
      </c>
      <c r="H13" s="713"/>
      <c r="I13" s="713"/>
      <c r="J13" s="714"/>
      <c r="K13" s="732" t="s">
        <v>155</v>
      </c>
      <c r="L13" s="733"/>
      <c r="M13" s="733"/>
      <c r="N13" s="734"/>
      <c r="O13" s="712" t="s">
        <v>94</v>
      </c>
      <c r="P13" s="713"/>
      <c r="Q13" s="713"/>
      <c r="R13" s="714"/>
      <c r="S13" s="712" t="s">
        <v>91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7">
        <v>644</v>
      </c>
      <c r="D14" s="28">
        <v>15.2</v>
      </c>
      <c r="E14" s="59">
        <v>100.7</v>
      </c>
      <c r="F14" s="60">
        <v>3.6</v>
      </c>
      <c r="G14" s="27">
        <v>762</v>
      </c>
      <c r="H14" s="28">
        <v>27.5</v>
      </c>
      <c r="I14" s="59">
        <v>92.2</v>
      </c>
      <c r="J14" s="60">
        <v>2.2000000000000002</v>
      </c>
      <c r="K14" s="224">
        <v>665</v>
      </c>
      <c r="L14" s="225">
        <v>15.2</v>
      </c>
      <c r="M14" s="226">
        <v>111.5</v>
      </c>
      <c r="N14" s="227">
        <v>3.2</v>
      </c>
      <c r="O14" s="27">
        <v>737</v>
      </c>
      <c r="P14" s="28">
        <v>21.9</v>
      </c>
      <c r="Q14" s="59">
        <v>111.6</v>
      </c>
      <c r="R14" s="60">
        <v>2.5</v>
      </c>
      <c r="S14" s="27">
        <v>822</v>
      </c>
      <c r="T14" s="28">
        <v>16.8</v>
      </c>
      <c r="U14" s="59">
        <v>108.9</v>
      </c>
      <c r="V14" s="60">
        <v>4</v>
      </c>
    </row>
    <row r="15" spans="1:27" ht="63.75" customHeight="1" x14ac:dyDescent="0.15">
      <c r="A15" s="696" t="s">
        <v>35</v>
      </c>
      <c r="B15" s="697"/>
      <c r="C15" s="804" t="s">
        <v>206</v>
      </c>
      <c r="D15" s="805"/>
      <c r="E15" s="805"/>
      <c r="F15" s="806"/>
      <c r="G15" s="807" t="s">
        <v>226</v>
      </c>
      <c r="H15" s="808"/>
      <c r="I15" s="808"/>
      <c r="J15" s="809"/>
      <c r="K15" s="839" t="s">
        <v>154</v>
      </c>
      <c r="L15" s="840"/>
      <c r="M15" s="840"/>
      <c r="N15" s="841"/>
      <c r="O15" s="751" t="s">
        <v>263</v>
      </c>
      <c r="P15" s="752"/>
      <c r="Q15" s="752"/>
      <c r="R15" s="753"/>
      <c r="S15" s="751" t="s">
        <v>183</v>
      </c>
      <c r="T15" s="752"/>
      <c r="U15" s="752"/>
      <c r="V15" s="753"/>
      <c r="X15" s="184" t="s">
        <v>204</v>
      </c>
    </row>
    <row r="16" spans="1:27" ht="30" customHeight="1" thickBot="1" x14ac:dyDescent="0.2">
      <c r="A16" s="694">
        <v>650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91">
        <v>512</v>
      </c>
      <c r="H16" s="92">
        <v>15.1</v>
      </c>
      <c r="I16" s="93">
        <v>88.2</v>
      </c>
      <c r="J16" s="94">
        <v>6.5</v>
      </c>
      <c r="K16" s="282">
        <v>512</v>
      </c>
      <c r="L16" s="281">
        <v>17.600000000000001</v>
      </c>
      <c r="M16" s="280">
        <v>86.2</v>
      </c>
      <c r="N16" s="279">
        <v>8.1</v>
      </c>
      <c r="O16" s="313">
        <v>354</v>
      </c>
      <c r="P16" s="312">
        <v>9.9</v>
      </c>
      <c r="Q16" s="311">
        <v>76</v>
      </c>
      <c r="R16" s="310">
        <v>5.4</v>
      </c>
      <c r="S16" s="313">
        <v>698</v>
      </c>
      <c r="T16" s="312">
        <v>23.2</v>
      </c>
      <c r="U16" s="311">
        <v>93.1</v>
      </c>
      <c r="V16" s="310">
        <v>8.4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36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35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2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45761</v>
      </c>
      <c r="D2" s="661"/>
      <c r="E2" s="661"/>
      <c r="F2" s="187" t="s">
        <v>0</v>
      </c>
      <c r="G2" s="660">
        <f>C2+1</f>
        <v>45762</v>
      </c>
      <c r="H2" s="661"/>
      <c r="I2" s="661"/>
      <c r="J2" s="187" t="s">
        <v>1</v>
      </c>
      <c r="K2" s="660">
        <f>G2+1</f>
        <v>45763</v>
      </c>
      <c r="L2" s="661"/>
      <c r="M2" s="661"/>
      <c r="N2" s="187" t="s">
        <v>2</v>
      </c>
      <c r="O2" s="660">
        <f>K2+1</f>
        <v>45764</v>
      </c>
      <c r="P2" s="661"/>
      <c r="Q2" s="661"/>
      <c r="R2" s="187" t="s">
        <v>3</v>
      </c>
      <c r="S2" s="660">
        <f>O2+1</f>
        <v>45765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66" t="s">
        <v>321</v>
      </c>
      <c r="D4" s="667"/>
      <c r="E4" s="667"/>
      <c r="F4" s="668"/>
      <c r="G4" s="675" t="s">
        <v>272</v>
      </c>
      <c r="H4" s="676"/>
      <c r="I4" s="676"/>
      <c r="J4" s="677"/>
      <c r="K4" s="828" t="s">
        <v>147</v>
      </c>
      <c r="L4" s="829"/>
      <c r="M4" s="829"/>
      <c r="N4" s="830"/>
      <c r="O4" s="675" t="s">
        <v>13</v>
      </c>
      <c r="P4" s="676"/>
      <c r="Q4" s="676"/>
      <c r="R4" s="677"/>
      <c r="S4" s="709" t="s">
        <v>100</v>
      </c>
      <c r="T4" s="710"/>
      <c r="U4" s="710"/>
      <c r="V4" s="711"/>
    </row>
    <row r="5" spans="1:27" ht="30" customHeight="1" thickBot="1" x14ac:dyDescent="0.2">
      <c r="A5" s="678">
        <v>600</v>
      </c>
      <c r="B5" s="679"/>
      <c r="C5" s="19">
        <v>646</v>
      </c>
      <c r="D5" s="20">
        <v>26.2</v>
      </c>
      <c r="E5" s="55">
        <v>82.8</v>
      </c>
      <c r="F5" s="56">
        <v>2</v>
      </c>
      <c r="G5" s="333">
        <v>574.79999999999995</v>
      </c>
      <c r="H5" s="332">
        <v>30</v>
      </c>
      <c r="I5" s="331">
        <v>85.6</v>
      </c>
      <c r="J5" s="330">
        <v>3.4</v>
      </c>
      <c r="K5" s="534">
        <v>722</v>
      </c>
      <c r="L5" s="198">
        <v>27.4</v>
      </c>
      <c r="M5" s="199">
        <v>86.5</v>
      </c>
      <c r="N5" s="200">
        <v>3.5</v>
      </c>
      <c r="O5" s="333">
        <v>646</v>
      </c>
      <c r="P5" s="332">
        <v>26.2</v>
      </c>
      <c r="Q5" s="331">
        <v>52.8</v>
      </c>
      <c r="R5" s="330">
        <v>3</v>
      </c>
      <c r="S5" s="105">
        <v>566</v>
      </c>
      <c r="T5" s="106">
        <v>12.8</v>
      </c>
      <c r="U5" s="107">
        <v>24.9</v>
      </c>
      <c r="V5" s="108">
        <v>2.9</v>
      </c>
    </row>
    <row r="6" spans="1:27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831" t="s">
        <v>215</v>
      </c>
      <c r="H6" s="832"/>
      <c r="I6" s="832"/>
      <c r="J6" s="833"/>
      <c r="K6" s="831" t="s">
        <v>286</v>
      </c>
      <c r="L6" s="832"/>
      <c r="M6" s="832"/>
      <c r="N6" s="833"/>
      <c r="O6" s="685" t="s">
        <v>279</v>
      </c>
      <c r="P6" s="686"/>
      <c r="Q6" s="686"/>
      <c r="R6" s="687"/>
      <c r="S6" s="685" t="s">
        <v>301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406">
        <v>639</v>
      </c>
      <c r="H7" s="407">
        <v>22.6</v>
      </c>
      <c r="I7" s="408">
        <v>108.1</v>
      </c>
      <c r="J7" s="409">
        <v>2.4</v>
      </c>
      <c r="K7" s="11">
        <v>652</v>
      </c>
      <c r="L7" s="12">
        <v>26.6</v>
      </c>
      <c r="M7" s="13">
        <v>89.2</v>
      </c>
      <c r="N7" s="14">
        <v>2.5</v>
      </c>
      <c r="O7" s="341">
        <v>608.79999999999995</v>
      </c>
      <c r="P7" s="340">
        <v>30.6</v>
      </c>
      <c r="Q7" s="339">
        <v>96.9</v>
      </c>
      <c r="R7" s="338">
        <v>3</v>
      </c>
      <c r="S7" s="341">
        <v>529</v>
      </c>
      <c r="T7" s="340">
        <v>20.2</v>
      </c>
      <c r="U7" s="339">
        <v>95.5</v>
      </c>
      <c r="V7" s="338">
        <v>3.4</v>
      </c>
    </row>
    <row r="8" spans="1:27" ht="102.6" customHeight="1" x14ac:dyDescent="0.15">
      <c r="A8" s="680" t="s">
        <v>19</v>
      </c>
      <c r="B8" s="681"/>
      <c r="C8" s="691" t="s">
        <v>83</v>
      </c>
      <c r="D8" s="692"/>
      <c r="E8" s="692"/>
      <c r="F8" s="693"/>
      <c r="G8" s="675" t="s">
        <v>276</v>
      </c>
      <c r="H8" s="676"/>
      <c r="I8" s="676"/>
      <c r="J8" s="677"/>
      <c r="K8" s="688" t="s">
        <v>111</v>
      </c>
      <c r="L8" s="689"/>
      <c r="M8" s="689"/>
      <c r="N8" s="690"/>
      <c r="O8" s="675" t="s">
        <v>240</v>
      </c>
      <c r="P8" s="676"/>
      <c r="Q8" s="676"/>
      <c r="R8" s="677"/>
      <c r="S8" s="781" t="s">
        <v>131</v>
      </c>
      <c r="T8" s="782"/>
      <c r="U8" s="782"/>
      <c r="V8" s="783"/>
    </row>
    <row r="9" spans="1:27" ht="30" customHeight="1" thickBot="1" x14ac:dyDescent="0.2">
      <c r="A9" s="678">
        <v>800</v>
      </c>
      <c r="B9" s="679"/>
      <c r="C9" s="11">
        <v>820.9</v>
      </c>
      <c r="D9" s="12">
        <v>33.6</v>
      </c>
      <c r="E9" s="13">
        <v>90</v>
      </c>
      <c r="F9" s="14">
        <v>5.3</v>
      </c>
      <c r="G9" s="333">
        <v>902</v>
      </c>
      <c r="H9" s="332">
        <v>38.1</v>
      </c>
      <c r="I9" s="331">
        <v>100.4</v>
      </c>
      <c r="J9" s="330">
        <v>3.8</v>
      </c>
      <c r="K9" s="109">
        <v>849</v>
      </c>
      <c r="L9" s="110">
        <v>35.4</v>
      </c>
      <c r="M9" s="111">
        <v>103.9</v>
      </c>
      <c r="N9" s="112">
        <v>3.6</v>
      </c>
      <c r="O9" s="333">
        <v>782</v>
      </c>
      <c r="P9" s="332">
        <v>25</v>
      </c>
      <c r="Q9" s="331">
        <v>57.7</v>
      </c>
      <c r="R9" s="330">
        <v>2.7</v>
      </c>
      <c r="S9" s="212">
        <v>641</v>
      </c>
      <c r="T9" s="213">
        <v>25.8</v>
      </c>
      <c r="U9" s="214">
        <v>88.2</v>
      </c>
      <c r="V9" s="215">
        <v>3</v>
      </c>
    </row>
    <row r="10" spans="1:27" ht="84" customHeight="1" x14ac:dyDescent="0.15">
      <c r="A10" s="696" t="s">
        <v>24</v>
      </c>
      <c r="B10" s="697"/>
      <c r="C10" s="701" t="s">
        <v>283</v>
      </c>
      <c r="D10" s="702"/>
      <c r="E10" s="702"/>
      <c r="F10" s="703"/>
      <c r="G10" s="968" t="s">
        <v>303</v>
      </c>
      <c r="H10" s="969"/>
      <c r="I10" s="969"/>
      <c r="J10" s="970"/>
      <c r="K10" s="698" t="s">
        <v>241</v>
      </c>
      <c r="L10" s="699"/>
      <c r="M10" s="699"/>
      <c r="N10" s="700"/>
      <c r="O10" s="825" t="s">
        <v>304</v>
      </c>
      <c r="P10" s="826"/>
      <c r="Q10" s="826"/>
      <c r="R10" s="827"/>
      <c r="S10" s="781" t="s">
        <v>152</v>
      </c>
      <c r="T10" s="782"/>
      <c r="U10" s="782"/>
      <c r="V10" s="783"/>
      <c r="AA10" s="205"/>
    </row>
    <row r="11" spans="1:27" ht="24.95" customHeight="1" x14ac:dyDescent="0.15">
      <c r="A11" s="206"/>
      <c r="B11" s="207"/>
      <c r="C11" s="720">
        <v>800</v>
      </c>
      <c r="D11" s="721"/>
      <c r="E11" s="721"/>
      <c r="F11" s="722"/>
      <c r="G11" s="715">
        <v>800</v>
      </c>
      <c r="H11" s="716"/>
      <c r="I11" s="716"/>
      <c r="J11" s="717"/>
      <c r="K11" s="819">
        <v>900</v>
      </c>
      <c r="L11" s="820"/>
      <c r="M11" s="820"/>
      <c r="N11" s="821"/>
      <c r="O11" s="715">
        <v>800</v>
      </c>
      <c r="P11" s="716"/>
      <c r="Q11" s="716"/>
      <c r="R11" s="717"/>
      <c r="S11" s="792" t="s">
        <v>134</v>
      </c>
      <c r="T11" s="793"/>
      <c r="U11" s="793"/>
      <c r="V11" s="794"/>
    </row>
    <row r="12" spans="1:27" ht="30" customHeight="1" thickBot="1" x14ac:dyDescent="0.2">
      <c r="A12" s="694"/>
      <c r="B12" s="695"/>
      <c r="C12" s="201">
        <v>943</v>
      </c>
      <c r="D12" s="202">
        <v>31.3</v>
      </c>
      <c r="E12" s="203">
        <v>101</v>
      </c>
      <c r="F12" s="204">
        <v>3.2</v>
      </c>
      <c r="G12" s="333">
        <v>623</v>
      </c>
      <c r="H12" s="332">
        <v>20.8</v>
      </c>
      <c r="I12" s="331">
        <v>85.7</v>
      </c>
      <c r="J12" s="330">
        <v>3.9</v>
      </c>
      <c r="K12" s="352">
        <v>653</v>
      </c>
      <c r="L12" s="353">
        <v>38.6</v>
      </c>
      <c r="M12" s="354">
        <v>105.5</v>
      </c>
      <c r="N12" s="355">
        <v>5.0999999999999996</v>
      </c>
      <c r="O12" s="15">
        <v>664</v>
      </c>
      <c r="P12" s="16">
        <v>18.100000000000001</v>
      </c>
      <c r="Q12" s="17">
        <v>79.8</v>
      </c>
      <c r="R12" s="18">
        <v>4.5999999999999996</v>
      </c>
      <c r="S12" s="212">
        <v>920</v>
      </c>
      <c r="T12" s="213">
        <v>34.200000000000003</v>
      </c>
      <c r="U12" s="214">
        <v>105.3</v>
      </c>
      <c r="V12" s="215">
        <v>5.4</v>
      </c>
    </row>
    <row r="13" spans="1:27" ht="63.75" customHeight="1" x14ac:dyDescent="0.15">
      <c r="A13" s="696" t="s">
        <v>29</v>
      </c>
      <c r="B13" s="697"/>
      <c r="C13" s="729" t="s">
        <v>257</v>
      </c>
      <c r="D13" s="730"/>
      <c r="E13" s="730"/>
      <c r="F13" s="731"/>
      <c r="G13" s="712" t="s">
        <v>92</v>
      </c>
      <c r="H13" s="713"/>
      <c r="I13" s="713"/>
      <c r="J13" s="714"/>
      <c r="K13" s="732" t="s">
        <v>115</v>
      </c>
      <c r="L13" s="733"/>
      <c r="M13" s="733"/>
      <c r="N13" s="734"/>
      <c r="O13" s="712" t="s">
        <v>31</v>
      </c>
      <c r="P13" s="713"/>
      <c r="Q13" s="713"/>
      <c r="R13" s="714"/>
      <c r="S13" s="816" t="s">
        <v>30</v>
      </c>
      <c r="T13" s="817"/>
      <c r="U13" s="817"/>
      <c r="V13" s="818"/>
    </row>
    <row r="14" spans="1:27" ht="30" customHeight="1" thickBot="1" x14ac:dyDescent="0.2">
      <c r="A14" s="694" t="s">
        <v>34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7">
        <v>712</v>
      </c>
      <c r="H14" s="28">
        <v>16.5</v>
      </c>
      <c r="I14" s="59">
        <v>103.6</v>
      </c>
      <c r="J14" s="60">
        <v>1.9</v>
      </c>
      <c r="K14" s="224">
        <v>684</v>
      </c>
      <c r="L14" s="225">
        <v>15.7</v>
      </c>
      <c r="M14" s="226">
        <v>113.1</v>
      </c>
      <c r="N14" s="227">
        <v>3.1</v>
      </c>
      <c r="O14" s="27">
        <v>849</v>
      </c>
      <c r="P14" s="28">
        <v>21.9</v>
      </c>
      <c r="Q14" s="59">
        <v>96.2</v>
      </c>
      <c r="R14" s="60">
        <v>3</v>
      </c>
      <c r="S14" s="23">
        <v>901</v>
      </c>
      <c r="T14" s="24">
        <v>26.1</v>
      </c>
      <c r="U14" s="25">
        <v>100.5</v>
      </c>
      <c r="V14" s="26">
        <v>3</v>
      </c>
    </row>
    <row r="15" spans="1:27" ht="63.75" customHeight="1" x14ac:dyDescent="0.15">
      <c r="A15" s="696" t="s">
        <v>35</v>
      </c>
      <c r="B15" s="697"/>
      <c r="C15" s="971" t="s">
        <v>231</v>
      </c>
      <c r="D15" s="972"/>
      <c r="E15" s="972"/>
      <c r="F15" s="973"/>
      <c r="G15" s="810" t="s">
        <v>119</v>
      </c>
      <c r="H15" s="811"/>
      <c r="I15" s="811"/>
      <c r="J15" s="812"/>
      <c r="K15" s="751" t="s">
        <v>191</v>
      </c>
      <c r="L15" s="752"/>
      <c r="M15" s="752"/>
      <c r="N15" s="753"/>
      <c r="O15" s="810" t="s">
        <v>121</v>
      </c>
      <c r="P15" s="811"/>
      <c r="Q15" s="811"/>
      <c r="R15" s="812"/>
      <c r="S15" s="807" t="s">
        <v>39</v>
      </c>
      <c r="T15" s="808"/>
      <c r="U15" s="808"/>
      <c r="V15" s="809"/>
      <c r="X15" s="184" t="s">
        <v>204</v>
      </c>
    </row>
    <row r="16" spans="1:27" ht="30" customHeight="1" thickBot="1" x14ac:dyDescent="0.2">
      <c r="A16" s="694">
        <v>650</v>
      </c>
      <c r="B16" s="695"/>
      <c r="C16" s="91">
        <v>363</v>
      </c>
      <c r="D16" s="92">
        <v>10</v>
      </c>
      <c r="E16" s="93">
        <v>77.7</v>
      </c>
      <c r="F16" s="94">
        <v>6.4</v>
      </c>
      <c r="G16" s="236">
        <v>386</v>
      </c>
      <c r="H16" s="237">
        <v>14</v>
      </c>
      <c r="I16" s="238">
        <v>67.5</v>
      </c>
      <c r="J16" s="239">
        <v>2.2000000000000002</v>
      </c>
      <c r="K16" s="313">
        <v>484</v>
      </c>
      <c r="L16" s="312">
        <v>16.399999999999999</v>
      </c>
      <c r="M16" s="311">
        <v>88.9</v>
      </c>
      <c r="N16" s="310">
        <v>5.7</v>
      </c>
      <c r="O16" s="236">
        <v>573</v>
      </c>
      <c r="P16" s="237">
        <v>20.2</v>
      </c>
      <c r="Q16" s="238">
        <v>83.6</v>
      </c>
      <c r="R16" s="239">
        <v>8.6</v>
      </c>
      <c r="S16" s="91">
        <v>603</v>
      </c>
      <c r="T16" s="92">
        <v>27.9</v>
      </c>
      <c r="U16" s="93">
        <v>90.7</v>
      </c>
      <c r="V16" s="94">
        <v>6.8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3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32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45754</v>
      </c>
      <c r="D2" s="661"/>
      <c r="E2" s="661"/>
      <c r="F2" s="187" t="s">
        <v>0</v>
      </c>
      <c r="G2" s="660">
        <f>C2+1</f>
        <v>45755</v>
      </c>
      <c r="H2" s="661"/>
      <c r="I2" s="661"/>
      <c r="J2" s="187" t="s">
        <v>1</v>
      </c>
      <c r="K2" s="660">
        <f>G2+1</f>
        <v>45756</v>
      </c>
      <c r="L2" s="661"/>
      <c r="M2" s="661"/>
      <c r="N2" s="187" t="s">
        <v>2</v>
      </c>
      <c r="O2" s="660">
        <f>K2+1</f>
        <v>45757</v>
      </c>
      <c r="P2" s="661"/>
      <c r="Q2" s="661"/>
      <c r="R2" s="187" t="s">
        <v>3</v>
      </c>
      <c r="S2" s="660">
        <f>O2+1</f>
        <v>45758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258</v>
      </c>
      <c r="D4" s="676"/>
      <c r="E4" s="676"/>
      <c r="F4" s="677"/>
      <c r="G4" s="682" t="s">
        <v>168</v>
      </c>
      <c r="H4" s="784"/>
      <c r="I4" s="784"/>
      <c r="J4" s="785"/>
      <c r="K4" s="771" t="s">
        <v>271</v>
      </c>
      <c r="L4" s="683"/>
      <c r="M4" s="683"/>
      <c r="N4" s="684"/>
      <c r="O4" s="672" t="s">
        <v>223</v>
      </c>
      <c r="P4" s="673"/>
      <c r="Q4" s="673"/>
      <c r="R4" s="674"/>
      <c r="S4" s="675" t="s">
        <v>12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33">
        <v>639</v>
      </c>
      <c r="D5" s="332">
        <v>22.6</v>
      </c>
      <c r="E5" s="331">
        <v>108.1</v>
      </c>
      <c r="F5" s="330">
        <v>2.7</v>
      </c>
      <c r="G5" s="286">
        <v>549</v>
      </c>
      <c r="H5" s="285">
        <v>19.7</v>
      </c>
      <c r="I5" s="284">
        <v>68.7</v>
      </c>
      <c r="J5" s="283">
        <v>4.8</v>
      </c>
      <c r="K5" s="286">
        <v>492.7</v>
      </c>
      <c r="L5" s="285">
        <v>30</v>
      </c>
      <c r="M5" s="284">
        <v>78.099999999999994</v>
      </c>
      <c r="N5" s="283">
        <v>3.2</v>
      </c>
      <c r="O5" s="531">
        <v>635</v>
      </c>
      <c r="P5" s="198">
        <v>29.5</v>
      </c>
      <c r="Q5" s="199">
        <v>200.4</v>
      </c>
      <c r="R5" s="200">
        <v>1.7</v>
      </c>
      <c r="S5" s="333">
        <v>671</v>
      </c>
      <c r="T5" s="332">
        <v>25.5</v>
      </c>
      <c r="U5" s="331">
        <v>91.3</v>
      </c>
      <c r="V5" s="330">
        <v>3.4</v>
      </c>
    </row>
    <row r="6" spans="1:27" ht="104.1" customHeight="1" x14ac:dyDescent="0.15">
      <c r="A6" s="680" t="s">
        <v>14</v>
      </c>
      <c r="B6" s="681"/>
      <c r="C6" s="688" t="s">
        <v>105</v>
      </c>
      <c r="D6" s="689"/>
      <c r="E6" s="689"/>
      <c r="F6" s="690"/>
      <c r="G6" s="919" t="s">
        <v>211</v>
      </c>
      <c r="H6" s="920"/>
      <c r="I6" s="920"/>
      <c r="J6" s="921"/>
      <c r="K6" s="709" t="s">
        <v>232</v>
      </c>
      <c r="L6" s="710"/>
      <c r="M6" s="710"/>
      <c r="N6" s="711"/>
      <c r="O6" s="685" t="s">
        <v>255</v>
      </c>
      <c r="P6" s="686"/>
      <c r="Q6" s="686"/>
      <c r="R6" s="687"/>
      <c r="S6" s="685" t="s">
        <v>301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109">
        <v>756</v>
      </c>
      <c r="D7" s="110">
        <v>22.7</v>
      </c>
      <c r="E7" s="111">
        <v>88.3</v>
      </c>
      <c r="F7" s="112">
        <v>3.4</v>
      </c>
      <c r="G7" s="333">
        <v>635</v>
      </c>
      <c r="H7" s="332">
        <v>27.1</v>
      </c>
      <c r="I7" s="331">
        <v>73</v>
      </c>
      <c r="J7" s="330">
        <v>2.8</v>
      </c>
      <c r="K7" s="105">
        <v>713</v>
      </c>
      <c r="L7" s="106">
        <v>33</v>
      </c>
      <c r="M7" s="107">
        <v>77.400000000000006</v>
      </c>
      <c r="N7" s="108">
        <v>3.5</v>
      </c>
      <c r="O7" s="11">
        <v>581</v>
      </c>
      <c r="P7" s="12">
        <v>17.8</v>
      </c>
      <c r="Q7" s="13">
        <v>84.4</v>
      </c>
      <c r="R7" s="14">
        <v>3.2</v>
      </c>
      <c r="S7" s="341">
        <v>529</v>
      </c>
      <c r="T7" s="340">
        <v>20.2</v>
      </c>
      <c r="U7" s="339">
        <v>95.5</v>
      </c>
      <c r="V7" s="338">
        <v>3.4</v>
      </c>
    </row>
    <row r="8" spans="1:27" ht="102.6" customHeight="1" x14ac:dyDescent="0.15">
      <c r="A8" s="680" t="s">
        <v>19</v>
      </c>
      <c r="B8" s="681"/>
      <c r="C8" s="709" t="s">
        <v>23</v>
      </c>
      <c r="D8" s="710"/>
      <c r="E8" s="710"/>
      <c r="F8" s="711"/>
      <c r="G8" s="675" t="s">
        <v>225</v>
      </c>
      <c r="H8" s="676"/>
      <c r="I8" s="676"/>
      <c r="J8" s="677"/>
      <c r="K8" s="688" t="s">
        <v>302</v>
      </c>
      <c r="L8" s="689"/>
      <c r="M8" s="689"/>
      <c r="N8" s="690"/>
      <c r="O8" s="675" t="s">
        <v>20</v>
      </c>
      <c r="P8" s="676"/>
      <c r="Q8" s="676"/>
      <c r="R8" s="677"/>
      <c r="S8" s="691" t="s">
        <v>22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105">
        <v>1104</v>
      </c>
      <c r="D9" s="106">
        <v>39.299999999999997</v>
      </c>
      <c r="E9" s="107">
        <v>105.5</v>
      </c>
      <c r="F9" s="108">
        <v>4.8</v>
      </c>
      <c r="G9" s="333">
        <v>973</v>
      </c>
      <c r="H9" s="332">
        <v>39.700000000000003</v>
      </c>
      <c r="I9" s="331">
        <v>90.3</v>
      </c>
      <c r="J9" s="330">
        <v>3.6</v>
      </c>
      <c r="K9" s="109">
        <v>649</v>
      </c>
      <c r="L9" s="110">
        <v>23.3</v>
      </c>
      <c r="M9" s="111">
        <v>67.099999999999994</v>
      </c>
      <c r="N9" s="112">
        <v>2</v>
      </c>
      <c r="O9" s="333">
        <v>982</v>
      </c>
      <c r="P9" s="332">
        <v>40.1</v>
      </c>
      <c r="Q9" s="331">
        <v>72.8</v>
      </c>
      <c r="R9" s="330">
        <v>4.0999999999999996</v>
      </c>
      <c r="S9" s="11">
        <v>922</v>
      </c>
      <c r="T9" s="12">
        <v>16.8</v>
      </c>
      <c r="U9" s="13">
        <v>82.7</v>
      </c>
      <c r="V9" s="88">
        <v>4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675" t="s">
        <v>298</v>
      </c>
      <c r="H10" s="676"/>
      <c r="I10" s="676"/>
      <c r="J10" s="677"/>
      <c r="K10" s="706" t="s">
        <v>133</v>
      </c>
      <c r="L10" s="707"/>
      <c r="M10" s="707"/>
      <c r="N10" s="708"/>
      <c r="O10" s="825" t="s">
        <v>299</v>
      </c>
      <c r="P10" s="826"/>
      <c r="Q10" s="826"/>
      <c r="R10" s="827"/>
      <c r="S10" s="691" t="s">
        <v>26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15">
        <v>800</v>
      </c>
      <c r="H11" s="716"/>
      <c r="I11" s="716">
        <v>600</v>
      </c>
      <c r="J11" s="717"/>
      <c r="K11" s="726">
        <v>800</v>
      </c>
      <c r="L11" s="727"/>
      <c r="M11" s="727"/>
      <c r="N11" s="728"/>
      <c r="O11" s="715">
        <v>800</v>
      </c>
      <c r="P11" s="716"/>
      <c r="Q11" s="716">
        <v>600</v>
      </c>
      <c r="R11" s="717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333">
        <v>714</v>
      </c>
      <c r="H12" s="332">
        <v>23.8</v>
      </c>
      <c r="I12" s="331">
        <v>87.5</v>
      </c>
      <c r="J12" s="330">
        <v>5.5</v>
      </c>
      <c r="K12" s="53">
        <v>812</v>
      </c>
      <c r="L12" s="54">
        <v>33.299999999999997</v>
      </c>
      <c r="M12" s="57">
        <v>98.5</v>
      </c>
      <c r="N12" s="58">
        <v>3</v>
      </c>
      <c r="O12" s="15">
        <v>723</v>
      </c>
      <c r="P12" s="16">
        <v>19.7</v>
      </c>
      <c r="Q12" s="17">
        <v>85.7</v>
      </c>
      <c r="R12" s="18">
        <v>4</v>
      </c>
      <c r="S12" s="11">
        <v>836</v>
      </c>
      <c r="T12" s="12">
        <v>32.799999999999997</v>
      </c>
      <c r="U12" s="13">
        <v>135.1</v>
      </c>
      <c r="V12" s="14">
        <v>3</v>
      </c>
    </row>
    <row r="13" spans="1:27" ht="63.75" customHeight="1" x14ac:dyDescent="0.15">
      <c r="A13" s="696" t="s">
        <v>29</v>
      </c>
      <c r="B13" s="697"/>
      <c r="C13" s="848" t="s">
        <v>117</v>
      </c>
      <c r="D13" s="849"/>
      <c r="E13" s="849"/>
      <c r="F13" s="850"/>
      <c r="G13" s="712" t="s">
        <v>116</v>
      </c>
      <c r="H13" s="713"/>
      <c r="I13" s="713"/>
      <c r="J13" s="714"/>
      <c r="K13" s="712" t="s">
        <v>94</v>
      </c>
      <c r="L13" s="713"/>
      <c r="M13" s="713"/>
      <c r="N13" s="714"/>
      <c r="O13" s="729" t="s">
        <v>262</v>
      </c>
      <c r="P13" s="730"/>
      <c r="Q13" s="730"/>
      <c r="R13" s="731"/>
      <c r="S13" s="729" t="s">
        <v>93</v>
      </c>
      <c r="T13" s="730"/>
      <c r="U13" s="730"/>
      <c r="V13" s="731"/>
    </row>
    <row r="14" spans="1:27" ht="30" customHeight="1" thickBot="1" x14ac:dyDescent="0.2">
      <c r="A14" s="694" t="s">
        <v>34</v>
      </c>
      <c r="B14" s="695"/>
      <c r="C14" s="228">
        <v>571</v>
      </c>
      <c r="D14" s="229">
        <v>13.9</v>
      </c>
      <c r="E14" s="230">
        <v>96.1</v>
      </c>
      <c r="F14" s="231">
        <v>2.4</v>
      </c>
      <c r="G14" s="27">
        <v>644</v>
      </c>
      <c r="H14" s="28">
        <v>15.2</v>
      </c>
      <c r="I14" s="59">
        <v>100.7</v>
      </c>
      <c r="J14" s="60">
        <v>3.6</v>
      </c>
      <c r="K14" s="27">
        <v>737</v>
      </c>
      <c r="L14" s="28">
        <v>21.9</v>
      </c>
      <c r="M14" s="59">
        <v>111.6</v>
      </c>
      <c r="N14" s="60">
        <v>2.5</v>
      </c>
      <c r="O14" s="329">
        <v>901</v>
      </c>
      <c r="P14" s="328">
        <v>26.1</v>
      </c>
      <c r="Q14" s="327">
        <v>100.5</v>
      </c>
      <c r="R14" s="326">
        <v>3</v>
      </c>
      <c r="S14" s="329">
        <v>617</v>
      </c>
      <c r="T14" s="328">
        <v>12.9</v>
      </c>
      <c r="U14" s="327">
        <v>88.3</v>
      </c>
      <c r="V14" s="326">
        <v>2.6</v>
      </c>
    </row>
    <row r="15" spans="1:27" ht="63.75" customHeight="1" x14ac:dyDescent="0.15">
      <c r="A15" s="696" t="s">
        <v>35</v>
      </c>
      <c r="B15" s="697"/>
      <c r="C15" s="744" t="s">
        <v>135</v>
      </c>
      <c r="D15" s="745"/>
      <c r="E15" s="745"/>
      <c r="F15" s="746"/>
      <c r="G15" s="804" t="s">
        <v>290</v>
      </c>
      <c r="H15" s="805"/>
      <c r="I15" s="805"/>
      <c r="J15" s="806"/>
      <c r="K15" s="735" t="s">
        <v>97</v>
      </c>
      <c r="L15" s="736"/>
      <c r="M15" s="736"/>
      <c r="N15" s="737"/>
      <c r="O15" s="839" t="s">
        <v>154</v>
      </c>
      <c r="P15" s="840"/>
      <c r="Q15" s="840"/>
      <c r="R15" s="841"/>
      <c r="S15" s="735" t="s">
        <v>97</v>
      </c>
      <c r="T15" s="736"/>
      <c r="U15" s="736"/>
      <c r="V15" s="737"/>
      <c r="X15" s="184" t="s">
        <v>204</v>
      </c>
    </row>
    <row r="16" spans="1:27" ht="30" customHeight="1" thickBot="1" x14ac:dyDescent="0.2">
      <c r="A16" s="694">
        <v>650</v>
      </c>
      <c r="B16" s="695"/>
      <c r="C16" s="240">
        <v>401</v>
      </c>
      <c r="D16" s="241">
        <v>14.2</v>
      </c>
      <c r="E16" s="242">
        <v>77.2</v>
      </c>
      <c r="F16" s="243">
        <v>2.5</v>
      </c>
      <c r="G16" s="121">
        <v>630</v>
      </c>
      <c r="H16" s="122">
        <v>26.1</v>
      </c>
      <c r="I16" s="123">
        <v>87.7</v>
      </c>
      <c r="J16" s="124">
        <v>9.6</v>
      </c>
      <c r="K16" s="278">
        <v>672</v>
      </c>
      <c r="L16" s="277">
        <v>30.9</v>
      </c>
      <c r="M16" s="276">
        <v>90.9</v>
      </c>
      <c r="N16" s="275">
        <v>8.6</v>
      </c>
      <c r="O16" s="282">
        <v>512</v>
      </c>
      <c r="P16" s="281">
        <v>17.600000000000001</v>
      </c>
      <c r="Q16" s="280">
        <v>86.2</v>
      </c>
      <c r="R16" s="279">
        <v>8.1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30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29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C15" sqref="C15:F15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45936</v>
      </c>
      <c r="D2" s="661"/>
      <c r="E2" s="661"/>
      <c r="F2" s="187" t="s">
        <v>0</v>
      </c>
      <c r="G2" s="660">
        <f>C2+1</f>
        <v>45937</v>
      </c>
      <c r="H2" s="661"/>
      <c r="I2" s="661"/>
      <c r="J2" s="187" t="s">
        <v>1</v>
      </c>
      <c r="K2" s="660">
        <f>G2+1</f>
        <v>45938</v>
      </c>
      <c r="L2" s="661"/>
      <c r="M2" s="661"/>
      <c r="N2" s="187" t="s">
        <v>2</v>
      </c>
      <c r="O2" s="660">
        <f>K2+1</f>
        <v>45939</v>
      </c>
      <c r="P2" s="661"/>
      <c r="Q2" s="661"/>
      <c r="R2" s="187" t="s">
        <v>3</v>
      </c>
      <c r="S2" s="660">
        <f>O2+1</f>
        <v>45940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344" t="s">
        <v>5</v>
      </c>
      <c r="L3" s="345" t="s">
        <v>6</v>
      </c>
      <c r="M3" s="346" t="s">
        <v>7</v>
      </c>
      <c r="N3" s="347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66" t="s">
        <v>320</v>
      </c>
      <c r="D4" s="667"/>
      <c r="E4" s="667"/>
      <c r="F4" s="668"/>
      <c r="G4" s="669" t="s">
        <v>237</v>
      </c>
      <c r="H4" s="670"/>
      <c r="I4" s="670"/>
      <c r="J4" s="671"/>
      <c r="K4" s="672" t="s">
        <v>216</v>
      </c>
      <c r="L4" s="673"/>
      <c r="M4" s="673"/>
      <c r="N4" s="674"/>
      <c r="O4" s="688" t="s">
        <v>76</v>
      </c>
      <c r="P4" s="689"/>
      <c r="Q4" s="689"/>
      <c r="R4" s="690"/>
      <c r="S4" s="675" t="s">
        <v>273</v>
      </c>
      <c r="T4" s="676"/>
      <c r="U4" s="676"/>
      <c r="V4" s="677"/>
    </row>
    <row r="5" spans="1:27" ht="30" customHeight="1" thickBot="1" x14ac:dyDescent="0.2">
      <c r="A5" s="678">
        <v>700</v>
      </c>
      <c r="B5" s="679"/>
      <c r="C5" s="19">
        <v>646</v>
      </c>
      <c r="D5" s="20">
        <v>26.2</v>
      </c>
      <c r="E5" s="55">
        <v>52.8</v>
      </c>
      <c r="F5" s="56">
        <v>2</v>
      </c>
      <c r="G5" s="341">
        <v>847.1</v>
      </c>
      <c r="H5" s="340">
        <v>27</v>
      </c>
      <c r="I5" s="339">
        <v>96.8</v>
      </c>
      <c r="J5" s="338">
        <v>3.6</v>
      </c>
      <c r="K5" s="645">
        <v>636</v>
      </c>
      <c r="L5" s="198">
        <v>27.1</v>
      </c>
      <c r="M5" s="199">
        <v>73</v>
      </c>
      <c r="N5" s="200">
        <v>3</v>
      </c>
      <c r="O5" s="109">
        <v>625</v>
      </c>
      <c r="P5" s="110">
        <v>5.7</v>
      </c>
      <c r="Q5" s="111">
        <v>59.8</v>
      </c>
      <c r="R5" s="112">
        <v>3.5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685" t="s">
        <v>313</v>
      </c>
      <c r="H6" s="686"/>
      <c r="I6" s="686"/>
      <c r="J6" s="687"/>
      <c r="K6" s="675" t="s">
        <v>16</v>
      </c>
      <c r="L6" s="676"/>
      <c r="M6" s="676"/>
      <c r="N6" s="677"/>
      <c r="O6" s="669" t="s">
        <v>193</v>
      </c>
      <c r="P6" s="670"/>
      <c r="Q6" s="670"/>
      <c r="R6" s="671"/>
      <c r="S6" s="685" t="s">
        <v>312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341">
        <v>608</v>
      </c>
      <c r="H7" s="340">
        <v>30.6</v>
      </c>
      <c r="I7" s="339">
        <v>96.9</v>
      </c>
      <c r="J7" s="338">
        <v>3</v>
      </c>
      <c r="K7" s="333">
        <v>609</v>
      </c>
      <c r="L7" s="332">
        <v>21.5</v>
      </c>
      <c r="M7" s="331">
        <v>69</v>
      </c>
      <c r="N7" s="330">
        <v>5.8</v>
      </c>
      <c r="O7" s="341">
        <v>646</v>
      </c>
      <c r="P7" s="340">
        <v>26.2</v>
      </c>
      <c r="Q7" s="339">
        <v>52.8</v>
      </c>
      <c r="R7" s="338">
        <v>2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675" t="s">
        <v>20</v>
      </c>
      <c r="D8" s="676"/>
      <c r="E8" s="676"/>
      <c r="F8" s="677"/>
      <c r="G8" s="675" t="s">
        <v>240</v>
      </c>
      <c r="H8" s="676"/>
      <c r="I8" s="676"/>
      <c r="J8" s="677"/>
      <c r="K8" s="691" t="s">
        <v>234</v>
      </c>
      <c r="L8" s="692"/>
      <c r="M8" s="692"/>
      <c r="N8" s="693"/>
      <c r="O8" s="709" t="s">
        <v>23</v>
      </c>
      <c r="P8" s="710"/>
      <c r="Q8" s="710"/>
      <c r="R8" s="711"/>
      <c r="S8" s="691" t="s">
        <v>83</v>
      </c>
      <c r="T8" s="692"/>
      <c r="U8" s="692"/>
      <c r="V8" s="693"/>
    </row>
    <row r="9" spans="1:27" ht="30" customHeight="1" thickBot="1" x14ac:dyDescent="0.2">
      <c r="A9" s="678">
        <v>900</v>
      </c>
      <c r="B9" s="679"/>
      <c r="C9" s="333">
        <v>982</v>
      </c>
      <c r="D9" s="332">
        <v>40.1</v>
      </c>
      <c r="E9" s="331">
        <v>72.8</v>
      </c>
      <c r="F9" s="330">
        <v>4.0999999999999996</v>
      </c>
      <c r="G9" s="333">
        <v>782</v>
      </c>
      <c r="H9" s="332">
        <v>25</v>
      </c>
      <c r="I9" s="331">
        <v>57.7</v>
      </c>
      <c r="J9" s="330">
        <v>2.7</v>
      </c>
      <c r="K9" s="11">
        <v>757</v>
      </c>
      <c r="L9" s="12">
        <v>38</v>
      </c>
      <c r="M9" s="13">
        <v>85.3</v>
      </c>
      <c r="N9" s="88">
        <v>3.3</v>
      </c>
      <c r="O9" s="105">
        <v>1104</v>
      </c>
      <c r="P9" s="106">
        <v>39.299999999999997</v>
      </c>
      <c r="Q9" s="107">
        <v>105.5</v>
      </c>
      <c r="R9" s="108">
        <v>4.8</v>
      </c>
      <c r="S9" s="11">
        <v>821</v>
      </c>
      <c r="T9" s="12">
        <v>33.6</v>
      </c>
      <c r="U9" s="13">
        <v>90</v>
      </c>
      <c r="V9" s="14">
        <v>5.3</v>
      </c>
    </row>
    <row r="10" spans="1:27" ht="84" customHeight="1" x14ac:dyDescent="0.15">
      <c r="A10" s="696" t="s">
        <v>24</v>
      </c>
      <c r="B10" s="697"/>
      <c r="C10" s="698" t="s">
        <v>266</v>
      </c>
      <c r="D10" s="699"/>
      <c r="E10" s="699"/>
      <c r="F10" s="700"/>
      <c r="G10" s="691" t="s">
        <v>26</v>
      </c>
      <c r="H10" s="692"/>
      <c r="I10" s="692"/>
      <c r="J10" s="693"/>
      <c r="K10" s="701" t="s">
        <v>283</v>
      </c>
      <c r="L10" s="702"/>
      <c r="M10" s="702"/>
      <c r="N10" s="703"/>
      <c r="O10" s="704" t="s">
        <v>325</v>
      </c>
      <c r="P10" s="705"/>
      <c r="Q10" s="705"/>
      <c r="R10" s="705"/>
      <c r="S10" s="706" t="s">
        <v>133</v>
      </c>
      <c r="T10" s="707"/>
      <c r="U10" s="707"/>
      <c r="V10" s="708"/>
      <c r="AA10" s="205"/>
    </row>
    <row r="11" spans="1:27" ht="24.95" customHeight="1" x14ac:dyDescent="0.15">
      <c r="A11" s="206"/>
      <c r="B11" s="207"/>
      <c r="C11" s="715">
        <v>900</v>
      </c>
      <c r="D11" s="716"/>
      <c r="E11" s="716"/>
      <c r="F11" s="717"/>
      <c r="G11" s="715">
        <v>900</v>
      </c>
      <c r="H11" s="718"/>
      <c r="I11" s="718">
        <v>600</v>
      </c>
      <c r="J11" s="719"/>
      <c r="K11" s="720">
        <v>900</v>
      </c>
      <c r="L11" s="721"/>
      <c r="M11" s="721"/>
      <c r="N11" s="722"/>
      <c r="O11" s="723">
        <v>900</v>
      </c>
      <c r="P11" s="724"/>
      <c r="Q11" s="724"/>
      <c r="R11" s="725"/>
      <c r="S11" s="726">
        <v>900</v>
      </c>
      <c r="T11" s="727"/>
      <c r="U11" s="727"/>
      <c r="V11" s="728"/>
    </row>
    <row r="12" spans="1:27" ht="30" customHeight="1" thickBot="1" x14ac:dyDescent="0.2">
      <c r="A12" s="694"/>
      <c r="B12" s="695"/>
      <c r="C12" s="352">
        <v>598</v>
      </c>
      <c r="D12" s="353">
        <v>27.9</v>
      </c>
      <c r="E12" s="354">
        <v>94.1</v>
      </c>
      <c r="F12" s="355">
        <v>2.5</v>
      </c>
      <c r="G12" s="11">
        <v>836</v>
      </c>
      <c r="H12" s="12">
        <v>32.799999999999997</v>
      </c>
      <c r="I12" s="13">
        <v>135.1</v>
      </c>
      <c r="J12" s="14">
        <v>3</v>
      </c>
      <c r="K12" s="201">
        <v>943</v>
      </c>
      <c r="L12" s="202">
        <v>31.3</v>
      </c>
      <c r="M12" s="203">
        <v>101</v>
      </c>
      <c r="N12" s="204">
        <v>3.2</v>
      </c>
      <c r="O12" s="433">
        <v>605</v>
      </c>
      <c r="P12" s="434">
        <v>30.4</v>
      </c>
      <c r="Q12" s="435">
        <v>88.5</v>
      </c>
      <c r="R12" s="436">
        <v>2.9</v>
      </c>
      <c r="S12" s="53">
        <v>812</v>
      </c>
      <c r="T12" s="54">
        <v>33.299999999999997</v>
      </c>
      <c r="U12" s="57">
        <v>98.5</v>
      </c>
      <c r="V12" s="58">
        <v>3</v>
      </c>
    </row>
    <row r="13" spans="1:27" ht="63.75" customHeight="1" x14ac:dyDescent="0.15">
      <c r="A13" s="696" t="s">
        <v>29</v>
      </c>
      <c r="B13" s="697"/>
      <c r="C13" s="729" t="s">
        <v>90</v>
      </c>
      <c r="D13" s="730"/>
      <c r="E13" s="730"/>
      <c r="F13" s="731"/>
      <c r="G13" s="732" t="s">
        <v>115</v>
      </c>
      <c r="H13" s="733"/>
      <c r="I13" s="733"/>
      <c r="J13" s="734"/>
      <c r="K13" s="729" t="s">
        <v>93</v>
      </c>
      <c r="L13" s="730"/>
      <c r="M13" s="730"/>
      <c r="N13" s="731"/>
      <c r="O13" s="712" t="s">
        <v>116</v>
      </c>
      <c r="P13" s="713"/>
      <c r="Q13" s="713"/>
      <c r="R13" s="714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327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24">
        <v>684</v>
      </c>
      <c r="H14" s="225">
        <v>15.7</v>
      </c>
      <c r="I14" s="226">
        <v>113.1</v>
      </c>
      <c r="J14" s="227">
        <v>3.1</v>
      </c>
      <c r="K14" s="329">
        <v>617</v>
      </c>
      <c r="L14" s="328">
        <v>12.9</v>
      </c>
      <c r="M14" s="327">
        <v>88.3</v>
      </c>
      <c r="N14" s="326">
        <v>2.6</v>
      </c>
      <c r="O14" s="27">
        <v>644</v>
      </c>
      <c r="P14" s="28">
        <v>15.2</v>
      </c>
      <c r="Q14" s="59">
        <v>100.7</v>
      </c>
      <c r="R14" s="60">
        <v>3.6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735" t="s">
        <v>230</v>
      </c>
      <c r="D15" s="736"/>
      <c r="E15" s="736"/>
      <c r="F15" s="737"/>
      <c r="G15" s="738" t="s">
        <v>38</v>
      </c>
      <c r="H15" s="739"/>
      <c r="I15" s="739"/>
      <c r="J15" s="740"/>
      <c r="K15" s="741" t="s">
        <v>144</v>
      </c>
      <c r="L15" s="742"/>
      <c r="M15" s="742"/>
      <c r="N15" s="743"/>
      <c r="O15" s="751" t="s">
        <v>183</v>
      </c>
      <c r="P15" s="752"/>
      <c r="Q15" s="752"/>
      <c r="R15" s="753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278">
        <v>587</v>
      </c>
      <c r="D16" s="277">
        <v>20.399999999999999</v>
      </c>
      <c r="E16" s="276">
        <v>82.8</v>
      </c>
      <c r="F16" s="275">
        <v>5.5</v>
      </c>
      <c r="G16" s="29">
        <v>548</v>
      </c>
      <c r="H16" s="30">
        <v>20</v>
      </c>
      <c r="I16" s="31">
        <v>85.4</v>
      </c>
      <c r="J16" s="32">
        <v>8.1999999999999993</v>
      </c>
      <c r="K16" s="33">
        <v>414</v>
      </c>
      <c r="L16" s="34">
        <v>12.3</v>
      </c>
      <c r="M16" s="61">
        <v>88.3</v>
      </c>
      <c r="N16" s="62">
        <v>4</v>
      </c>
      <c r="O16" s="313">
        <v>698</v>
      </c>
      <c r="P16" s="312">
        <v>23.2</v>
      </c>
      <c r="Q16" s="311">
        <v>93.1</v>
      </c>
      <c r="R16" s="310">
        <v>8.4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/>
      <c r="L17" s="747"/>
      <c r="M17" s="747"/>
      <c r="N17" s="681"/>
      <c r="O17" s="680"/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/>
      <c r="L18" s="250"/>
      <c r="M18" s="251"/>
      <c r="N18" s="252"/>
      <c r="O18" s="249"/>
      <c r="P18" s="250"/>
      <c r="Q18" s="251"/>
      <c r="R18" s="252"/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/>
      <c r="L19" s="747"/>
      <c r="M19" s="747"/>
      <c r="N19" s="681"/>
      <c r="O19" s="680"/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/>
      <c r="L20" s="250"/>
      <c r="M20" s="251"/>
      <c r="N20" s="252"/>
      <c r="O20" s="249"/>
      <c r="P20" s="250"/>
      <c r="Q20" s="251"/>
      <c r="R20" s="252"/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/>
      <c r="L21" s="747"/>
      <c r="M21" s="747"/>
      <c r="N21" s="681"/>
      <c r="O21" s="680"/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/>
      <c r="L22" s="250"/>
      <c r="M22" s="251"/>
      <c r="N22" s="252"/>
      <c r="O22" s="249"/>
      <c r="P22" s="250"/>
      <c r="Q22" s="251"/>
      <c r="R22" s="252"/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/>
      <c r="L23" s="747"/>
      <c r="M23" s="747"/>
      <c r="N23" s="681"/>
      <c r="O23" s="680"/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/>
      <c r="L24" s="250"/>
      <c r="M24" s="251"/>
      <c r="N24" s="255"/>
      <c r="O24" s="249"/>
      <c r="P24" s="250"/>
      <c r="Q24" s="251"/>
      <c r="R24" s="252"/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44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43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45747</v>
      </c>
      <c r="D2" s="661"/>
      <c r="E2" s="661"/>
      <c r="F2" s="187" t="s">
        <v>0</v>
      </c>
      <c r="G2" s="660">
        <f>C2+1</f>
        <v>45748</v>
      </c>
      <c r="H2" s="661"/>
      <c r="I2" s="661"/>
      <c r="J2" s="187" t="s">
        <v>1</v>
      </c>
      <c r="K2" s="660">
        <f>G2+1</f>
        <v>45749</v>
      </c>
      <c r="L2" s="661"/>
      <c r="M2" s="661"/>
      <c r="N2" s="187" t="s">
        <v>2</v>
      </c>
      <c r="O2" s="660">
        <f>K2+1</f>
        <v>45750</v>
      </c>
      <c r="P2" s="661"/>
      <c r="Q2" s="661"/>
      <c r="R2" s="187" t="s">
        <v>3</v>
      </c>
      <c r="S2" s="660">
        <f>O2+1</f>
        <v>45751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297</v>
      </c>
      <c r="D4" s="676"/>
      <c r="E4" s="676"/>
      <c r="F4" s="677"/>
      <c r="G4" s="682" t="s">
        <v>222</v>
      </c>
      <c r="H4" s="784"/>
      <c r="I4" s="784"/>
      <c r="J4" s="785"/>
      <c r="K4" s="868" t="s">
        <v>185</v>
      </c>
      <c r="L4" s="869"/>
      <c r="M4" s="869"/>
      <c r="N4" s="870"/>
      <c r="O4" s="771" t="s">
        <v>126</v>
      </c>
      <c r="P4" s="683"/>
      <c r="Q4" s="683"/>
      <c r="R4" s="684"/>
      <c r="S4" s="675" t="s">
        <v>273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33">
        <v>677</v>
      </c>
      <c r="D5" s="332">
        <v>101.8</v>
      </c>
      <c r="E5" s="331">
        <v>22.7</v>
      </c>
      <c r="F5" s="330">
        <v>3.4</v>
      </c>
      <c r="G5" s="286">
        <v>495</v>
      </c>
      <c r="H5" s="285">
        <v>31.1</v>
      </c>
      <c r="I5" s="284">
        <v>75.8</v>
      </c>
      <c r="J5" s="283">
        <v>3.6</v>
      </c>
      <c r="K5" s="53">
        <v>645</v>
      </c>
      <c r="L5" s="54">
        <v>24.2</v>
      </c>
      <c r="M5" s="57">
        <v>89.3</v>
      </c>
      <c r="N5" s="58">
        <v>2.2999999999999998</v>
      </c>
      <c r="O5" s="286">
        <v>697</v>
      </c>
      <c r="P5" s="285">
        <v>31.4</v>
      </c>
      <c r="Q5" s="284">
        <v>93</v>
      </c>
      <c r="R5" s="283">
        <v>4.5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709" t="s">
        <v>101</v>
      </c>
      <c r="D6" s="710"/>
      <c r="E6" s="710"/>
      <c r="F6" s="711"/>
      <c r="G6" s="975" t="s">
        <v>233</v>
      </c>
      <c r="H6" s="976"/>
      <c r="I6" s="976"/>
      <c r="J6" s="977"/>
      <c r="K6" s="675" t="s">
        <v>16</v>
      </c>
      <c r="L6" s="676"/>
      <c r="M6" s="676"/>
      <c r="N6" s="677"/>
      <c r="O6" s="685" t="s">
        <v>254</v>
      </c>
      <c r="P6" s="686"/>
      <c r="Q6" s="686"/>
      <c r="R6" s="687"/>
      <c r="S6" s="685" t="s">
        <v>264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105">
        <v>745</v>
      </c>
      <c r="D7" s="106">
        <v>29.3</v>
      </c>
      <c r="E7" s="107">
        <v>94.1</v>
      </c>
      <c r="F7" s="108">
        <v>3.1</v>
      </c>
      <c r="G7" s="11">
        <v>567</v>
      </c>
      <c r="H7" s="12">
        <v>21.8</v>
      </c>
      <c r="I7" s="13">
        <v>72.400000000000006</v>
      </c>
      <c r="J7" s="14">
        <v>2.1</v>
      </c>
      <c r="K7" s="333">
        <v>609</v>
      </c>
      <c r="L7" s="332">
        <v>21.5</v>
      </c>
      <c r="M7" s="331">
        <v>69</v>
      </c>
      <c r="N7" s="330">
        <v>5.8</v>
      </c>
      <c r="O7" s="341">
        <v>598</v>
      </c>
      <c r="P7" s="340">
        <v>22.4</v>
      </c>
      <c r="Q7" s="339">
        <v>78.8</v>
      </c>
      <c r="R7" s="338">
        <v>2.5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7" ht="102.6" customHeight="1" x14ac:dyDescent="0.15">
      <c r="A8" s="680" t="s">
        <v>19</v>
      </c>
      <c r="B8" s="681"/>
      <c r="C8" s="781" t="s">
        <v>131</v>
      </c>
      <c r="D8" s="782"/>
      <c r="E8" s="782"/>
      <c r="F8" s="783"/>
      <c r="G8" s="828" t="s">
        <v>83</v>
      </c>
      <c r="H8" s="829"/>
      <c r="I8" s="829"/>
      <c r="J8" s="830"/>
      <c r="K8" s="688" t="s">
        <v>111</v>
      </c>
      <c r="L8" s="689"/>
      <c r="M8" s="689"/>
      <c r="N8" s="690"/>
      <c r="O8" s="822" t="s">
        <v>208</v>
      </c>
      <c r="P8" s="823"/>
      <c r="Q8" s="823"/>
      <c r="R8" s="824"/>
      <c r="S8" s="682" t="s">
        <v>143</v>
      </c>
      <c r="T8" s="784"/>
      <c r="U8" s="784"/>
      <c r="V8" s="785"/>
    </row>
    <row r="9" spans="1:27" ht="30" customHeight="1" thickBot="1" x14ac:dyDescent="0.2">
      <c r="A9" s="678">
        <v>800</v>
      </c>
      <c r="B9" s="679"/>
      <c r="C9" s="212">
        <v>641</v>
      </c>
      <c r="D9" s="213">
        <v>25.8</v>
      </c>
      <c r="E9" s="214">
        <v>88.2</v>
      </c>
      <c r="F9" s="215">
        <v>3</v>
      </c>
      <c r="G9" s="333">
        <v>820.9</v>
      </c>
      <c r="H9" s="332">
        <v>33.6</v>
      </c>
      <c r="I9" s="331">
        <v>90</v>
      </c>
      <c r="J9" s="330">
        <v>5.3</v>
      </c>
      <c r="K9" s="109">
        <v>849</v>
      </c>
      <c r="L9" s="110">
        <v>35.4</v>
      </c>
      <c r="M9" s="111">
        <v>103.9</v>
      </c>
      <c r="N9" s="112">
        <v>3.6</v>
      </c>
      <c r="O9" s="11">
        <v>873</v>
      </c>
      <c r="P9" s="12">
        <v>37.6</v>
      </c>
      <c r="Q9" s="13">
        <v>91.9</v>
      </c>
      <c r="R9" s="14">
        <v>3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675" t="s">
        <v>86</v>
      </c>
      <c r="D10" s="676"/>
      <c r="E10" s="676"/>
      <c r="F10" s="677"/>
      <c r="G10" s="675" t="s">
        <v>298</v>
      </c>
      <c r="H10" s="676"/>
      <c r="I10" s="676"/>
      <c r="J10" s="677"/>
      <c r="K10" s="698" t="s">
        <v>241</v>
      </c>
      <c r="L10" s="699"/>
      <c r="M10" s="699"/>
      <c r="N10" s="700"/>
      <c r="O10" s="825" t="s">
        <v>299</v>
      </c>
      <c r="P10" s="826"/>
      <c r="Q10" s="826"/>
      <c r="R10" s="827"/>
      <c r="S10" s="825" t="s">
        <v>28</v>
      </c>
      <c r="T10" s="826"/>
      <c r="U10" s="826"/>
      <c r="V10" s="827"/>
      <c r="AA10" s="205"/>
    </row>
    <row r="11" spans="1:27" ht="24.95" customHeight="1" x14ac:dyDescent="0.15">
      <c r="A11" s="206"/>
      <c r="B11" s="207"/>
      <c r="C11" s="715">
        <v>800</v>
      </c>
      <c r="D11" s="716"/>
      <c r="E11" s="716">
        <v>600</v>
      </c>
      <c r="F11" s="717"/>
      <c r="G11" s="715">
        <v>800</v>
      </c>
      <c r="H11" s="716"/>
      <c r="I11" s="716">
        <v>600</v>
      </c>
      <c r="J11" s="717"/>
      <c r="K11" s="819">
        <v>900</v>
      </c>
      <c r="L11" s="820"/>
      <c r="M11" s="820"/>
      <c r="N11" s="821"/>
      <c r="O11" s="715">
        <v>800</v>
      </c>
      <c r="P11" s="716"/>
      <c r="Q11" s="716">
        <v>600</v>
      </c>
      <c r="R11" s="717"/>
      <c r="S11" s="715">
        <v>800</v>
      </c>
      <c r="T11" s="716"/>
      <c r="U11" s="716">
        <v>600</v>
      </c>
      <c r="V11" s="717"/>
    </row>
    <row r="12" spans="1:27" ht="30" customHeight="1" thickBot="1" x14ac:dyDescent="0.2">
      <c r="A12" s="694"/>
      <c r="B12" s="695"/>
      <c r="C12" s="333">
        <v>912</v>
      </c>
      <c r="D12" s="332">
        <v>21</v>
      </c>
      <c r="E12" s="331">
        <v>115.3</v>
      </c>
      <c r="F12" s="330">
        <v>3.1</v>
      </c>
      <c r="G12" s="333">
        <v>714</v>
      </c>
      <c r="H12" s="332">
        <v>23.8</v>
      </c>
      <c r="I12" s="331">
        <v>87.5</v>
      </c>
      <c r="J12" s="330">
        <v>5.5</v>
      </c>
      <c r="K12" s="352">
        <v>653</v>
      </c>
      <c r="L12" s="353">
        <v>38.6</v>
      </c>
      <c r="M12" s="354">
        <v>105.5</v>
      </c>
      <c r="N12" s="355">
        <v>5.0999999999999996</v>
      </c>
      <c r="O12" s="15">
        <v>723</v>
      </c>
      <c r="P12" s="16">
        <v>19.7</v>
      </c>
      <c r="Q12" s="17">
        <v>85.7</v>
      </c>
      <c r="R12" s="18">
        <v>4</v>
      </c>
      <c r="S12" s="15">
        <v>1333</v>
      </c>
      <c r="T12" s="16">
        <v>31.3</v>
      </c>
      <c r="U12" s="17">
        <v>90.2</v>
      </c>
      <c r="V12" s="18">
        <v>3.9</v>
      </c>
    </row>
    <row r="13" spans="1:27" ht="63.75" customHeight="1" x14ac:dyDescent="0.15">
      <c r="A13" s="696" t="s">
        <v>29</v>
      </c>
      <c r="B13" s="697"/>
      <c r="C13" s="712" t="s">
        <v>92</v>
      </c>
      <c r="D13" s="713"/>
      <c r="E13" s="713"/>
      <c r="F13" s="714"/>
      <c r="G13" s="732" t="s">
        <v>115</v>
      </c>
      <c r="H13" s="733"/>
      <c r="I13" s="733"/>
      <c r="J13" s="734"/>
      <c r="K13" s="729" t="s">
        <v>90</v>
      </c>
      <c r="L13" s="730"/>
      <c r="M13" s="730"/>
      <c r="N13" s="731"/>
      <c r="O13" s="798" t="s">
        <v>32</v>
      </c>
      <c r="P13" s="799"/>
      <c r="Q13" s="799"/>
      <c r="R13" s="800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27">
        <v>712</v>
      </c>
      <c r="D14" s="28">
        <v>16.5</v>
      </c>
      <c r="E14" s="59">
        <v>103.6</v>
      </c>
      <c r="F14" s="60">
        <v>1.9</v>
      </c>
      <c r="G14" s="224">
        <v>684</v>
      </c>
      <c r="H14" s="225">
        <v>15.7</v>
      </c>
      <c r="I14" s="226">
        <v>113.1</v>
      </c>
      <c r="J14" s="227">
        <v>3.1</v>
      </c>
      <c r="K14" s="329">
        <v>671</v>
      </c>
      <c r="L14" s="328">
        <v>18.2</v>
      </c>
      <c r="M14" s="327">
        <v>101</v>
      </c>
      <c r="N14" s="326">
        <v>3</v>
      </c>
      <c r="O14" s="348">
        <v>906</v>
      </c>
      <c r="P14" s="349">
        <v>27.3</v>
      </c>
      <c r="Q14" s="350">
        <v>131.19999999999999</v>
      </c>
      <c r="R14" s="351">
        <v>3.5</v>
      </c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813" t="s">
        <v>99</v>
      </c>
      <c r="D15" s="814"/>
      <c r="E15" s="814"/>
      <c r="F15" s="815"/>
      <c r="G15" s="751" t="s">
        <v>183</v>
      </c>
      <c r="H15" s="752"/>
      <c r="I15" s="752"/>
      <c r="J15" s="753"/>
      <c r="K15" s="807" t="s">
        <v>39</v>
      </c>
      <c r="L15" s="808"/>
      <c r="M15" s="808"/>
      <c r="N15" s="809"/>
      <c r="O15" s="810" t="s">
        <v>98</v>
      </c>
      <c r="P15" s="811"/>
      <c r="Q15" s="811"/>
      <c r="R15" s="812"/>
      <c r="S15" s="735" t="s">
        <v>230</v>
      </c>
      <c r="T15" s="736"/>
      <c r="U15" s="736"/>
      <c r="V15" s="737"/>
      <c r="X15" s="184" t="s">
        <v>204</v>
      </c>
    </row>
    <row r="16" spans="1:27" ht="30" customHeight="1" thickBot="1" x14ac:dyDescent="0.2">
      <c r="A16" s="694">
        <v>650</v>
      </c>
      <c r="B16" s="695"/>
      <c r="C16" s="371">
        <v>322</v>
      </c>
      <c r="D16" s="372">
        <v>8.9</v>
      </c>
      <c r="E16" s="373">
        <v>72.099999999999994</v>
      </c>
      <c r="F16" s="374">
        <v>4.5999999999999996</v>
      </c>
      <c r="G16" s="313">
        <v>698</v>
      </c>
      <c r="H16" s="312">
        <v>23.2</v>
      </c>
      <c r="I16" s="311">
        <v>93.1</v>
      </c>
      <c r="J16" s="310">
        <v>8.4</v>
      </c>
      <c r="K16" s="91">
        <v>603</v>
      </c>
      <c r="L16" s="92">
        <v>27.9</v>
      </c>
      <c r="M16" s="93">
        <v>90.7</v>
      </c>
      <c r="N16" s="94">
        <v>6.8</v>
      </c>
      <c r="O16" s="121">
        <v>618</v>
      </c>
      <c r="P16" s="122">
        <v>29.2</v>
      </c>
      <c r="Q16" s="123">
        <v>79.7</v>
      </c>
      <c r="R16" s="124">
        <v>9.6</v>
      </c>
      <c r="S16" s="278">
        <v>587</v>
      </c>
      <c r="T16" s="277">
        <v>20.399999999999999</v>
      </c>
      <c r="U16" s="276">
        <v>82.8</v>
      </c>
      <c r="V16" s="275">
        <v>5.5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28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27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5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45740</v>
      </c>
      <c r="D2" s="661"/>
      <c r="E2" s="661"/>
      <c r="F2" s="187" t="s">
        <v>0</v>
      </c>
      <c r="G2" s="660">
        <f>C2+1</f>
        <v>45741</v>
      </c>
      <c r="H2" s="661"/>
      <c r="I2" s="661"/>
      <c r="J2" s="187" t="s">
        <v>1</v>
      </c>
      <c r="K2" s="660">
        <f>G2+1</f>
        <v>45742</v>
      </c>
      <c r="L2" s="661"/>
      <c r="M2" s="661"/>
      <c r="N2" s="187" t="s">
        <v>2</v>
      </c>
      <c r="O2" s="660">
        <f>K2+1</f>
        <v>45743</v>
      </c>
      <c r="P2" s="661"/>
      <c r="Q2" s="661"/>
      <c r="R2" s="187" t="s">
        <v>3</v>
      </c>
      <c r="S2" s="660">
        <f>O2+1</f>
        <v>45744</v>
      </c>
      <c r="T2" s="661"/>
      <c r="U2" s="661"/>
      <c r="V2" s="187" t="s">
        <v>4</v>
      </c>
    </row>
    <row r="3" spans="1:27" ht="33.75" customHeight="1" thickBot="1" x14ac:dyDescent="0.2">
      <c r="A3" s="963"/>
      <c r="B3" s="964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thickBot="1" x14ac:dyDescent="0.2">
      <c r="A4" s="680" t="s">
        <v>122</v>
      </c>
      <c r="B4" s="681"/>
      <c r="C4" s="877"/>
      <c r="D4" s="878"/>
      <c r="E4" s="878"/>
      <c r="F4" s="879"/>
      <c r="G4" s="965"/>
      <c r="H4" s="966"/>
      <c r="I4" s="966"/>
      <c r="J4" s="967"/>
      <c r="K4" s="981" t="s">
        <v>293</v>
      </c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2"/>
    </row>
    <row r="5" spans="1:27" ht="30" customHeight="1" thickBot="1" x14ac:dyDescent="0.2">
      <c r="A5" s="678">
        <v>1000</v>
      </c>
      <c r="B5" s="679"/>
      <c r="C5" s="429"/>
      <c r="D5" s="430"/>
      <c r="E5" s="431"/>
      <c r="F5" s="432"/>
      <c r="G5" s="445"/>
      <c r="H5" s="446"/>
      <c r="I5" s="447"/>
      <c r="J5" s="448"/>
      <c r="K5" s="433">
        <v>788</v>
      </c>
      <c r="L5" s="434">
        <v>17.3</v>
      </c>
      <c r="M5" s="435">
        <v>102.7</v>
      </c>
      <c r="N5" s="436">
        <v>3.3</v>
      </c>
      <c r="O5" s="449"/>
      <c r="P5" s="450"/>
      <c r="Q5" s="451"/>
      <c r="R5" s="452"/>
      <c r="S5" s="524"/>
      <c r="T5" s="525"/>
      <c r="U5" s="525"/>
      <c r="V5" s="526"/>
    </row>
    <row r="6" spans="1:27" ht="88.15" customHeight="1" x14ac:dyDescent="0.15">
      <c r="A6" s="664" t="s">
        <v>163</v>
      </c>
      <c r="B6" s="665"/>
      <c r="C6" s="709" t="s">
        <v>294</v>
      </c>
      <c r="D6" s="710"/>
      <c r="E6" s="710"/>
      <c r="F6" s="711"/>
      <c r="G6" s="691" t="s">
        <v>169</v>
      </c>
      <c r="H6" s="692"/>
      <c r="I6" s="692"/>
      <c r="J6" s="693"/>
      <c r="K6" s="675" t="s">
        <v>75</v>
      </c>
      <c r="L6" s="676"/>
      <c r="M6" s="676"/>
      <c r="N6" s="677"/>
      <c r="O6" s="688" t="s">
        <v>213</v>
      </c>
      <c r="P6" s="689"/>
      <c r="Q6" s="689"/>
      <c r="R6" s="690"/>
      <c r="S6" s="688" t="s">
        <v>76</v>
      </c>
      <c r="T6" s="689"/>
      <c r="U6" s="689"/>
      <c r="V6" s="690"/>
    </row>
    <row r="7" spans="1:27" ht="30" customHeight="1" thickBot="1" x14ac:dyDescent="0.2">
      <c r="A7" s="678">
        <v>600</v>
      </c>
      <c r="B7" s="679"/>
      <c r="C7" s="113">
        <v>557</v>
      </c>
      <c r="D7" s="114">
        <v>25.5</v>
      </c>
      <c r="E7" s="143">
        <v>49.7</v>
      </c>
      <c r="F7" s="144">
        <v>2.8</v>
      </c>
      <c r="G7" s="11">
        <v>709.1</v>
      </c>
      <c r="H7" s="12">
        <v>24.8</v>
      </c>
      <c r="I7" s="13" t="s">
        <v>170</v>
      </c>
      <c r="J7" s="14">
        <v>2.9</v>
      </c>
      <c r="K7" s="333">
        <v>767</v>
      </c>
      <c r="L7" s="332">
        <v>22.8</v>
      </c>
      <c r="M7" s="331">
        <v>80.7</v>
      </c>
      <c r="N7" s="330">
        <v>4</v>
      </c>
      <c r="O7" s="109">
        <v>624.29999999999995</v>
      </c>
      <c r="P7" s="110">
        <v>28</v>
      </c>
      <c r="Q7" s="111">
        <v>84.3</v>
      </c>
      <c r="R7" s="112">
        <v>3.9</v>
      </c>
      <c r="S7" s="109">
        <v>625</v>
      </c>
      <c r="T7" s="110">
        <v>5.7</v>
      </c>
      <c r="U7" s="111">
        <v>59.8</v>
      </c>
      <c r="V7" s="112">
        <v>3.5</v>
      </c>
    </row>
    <row r="8" spans="1:27" ht="104.1" customHeight="1" x14ac:dyDescent="0.15">
      <c r="A8" s="680" t="s">
        <v>14</v>
      </c>
      <c r="B8" s="681"/>
      <c r="C8" s="682" t="s">
        <v>182</v>
      </c>
      <c r="D8" s="683"/>
      <c r="E8" s="683"/>
      <c r="F8" s="684"/>
      <c r="G8" s="828" t="s">
        <v>295</v>
      </c>
      <c r="H8" s="829"/>
      <c r="I8" s="829"/>
      <c r="J8" s="830"/>
      <c r="K8" s="669" t="s">
        <v>193</v>
      </c>
      <c r="L8" s="670"/>
      <c r="M8" s="670"/>
      <c r="N8" s="671"/>
      <c r="O8" s="685" t="s">
        <v>269</v>
      </c>
      <c r="P8" s="686"/>
      <c r="Q8" s="686"/>
      <c r="R8" s="687"/>
      <c r="S8" s="685" t="s">
        <v>279</v>
      </c>
      <c r="T8" s="686"/>
      <c r="U8" s="686"/>
      <c r="V8" s="687"/>
    </row>
    <row r="9" spans="1:27" ht="30" customHeight="1" thickBot="1" x14ac:dyDescent="0.2">
      <c r="A9" s="678">
        <v>600</v>
      </c>
      <c r="B9" s="679"/>
      <c r="C9" s="333">
        <v>818</v>
      </c>
      <c r="D9" s="332">
        <v>23.7</v>
      </c>
      <c r="E9" s="331">
        <v>89.7</v>
      </c>
      <c r="F9" s="330">
        <v>3.8</v>
      </c>
      <c r="G9" s="522">
        <v>855</v>
      </c>
      <c r="H9" s="198">
        <v>31.4</v>
      </c>
      <c r="I9" s="199">
        <v>115</v>
      </c>
      <c r="J9" s="200">
        <v>3.3</v>
      </c>
      <c r="K9" s="341">
        <v>646</v>
      </c>
      <c r="L9" s="340">
        <v>26.2</v>
      </c>
      <c r="M9" s="339">
        <v>52.8</v>
      </c>
      <c r="N9" s="338">
        <v>2</v>
      </c>
      <c r="O9" s="11">
        <v>584.79999999999995</v>
      </c>
      <c r="P9" s="12">
        <v>20.3</v>
      </c>
      <c r="Q9" s="13">
        <v>99.5</v>
      </c>
      <c r="R9" s="14">
        <v>3.6</v>
      </c>
      <c r="S9" s="341">
        <v>608.79999999999995</v>
      </c>
      <c r="T9" s="340">
        <v>30.6</v>
      </c>
      <c r="U9" s="339">
        <v>96.9</v>
      </c>
      <c r="V9" s="338">
        <v>3</v>
      </c>
    </row>
    <row r="10" spans="1:27" ht="102.6" customHeight="1" x14ac:dyDescent="0.15">
      <c r="A10" s="680" t="s">
        <v>19</v>
      </c>
      <c r="B10" s="681"/>
      <c r="C10" s="675" t="s">
        <v>225</v>
      </c>
      <c r="D10" s="676"/>
      <c r="E10" s="676"/>
      <c r="F10" s="677"/>
      <c r="G10" s="709" t="s">
        <v>110</v>
      </c>
      <c r="H10" s="710"/>
      <c r="I10" s="710"/>
      <c r="J10" s="711"/>
      <c r="K10" s="781" t="s">
        <v>131</v>
      </c>
      <c r="L10" s="782"/>
      <c r="M10" s="782"/>
      <c r="N10" s="783"/>
      <c r="O10" s="822" t="s">
        <v>208</v>
      </c>
      <c r="P10" s="823"/>
      <c r="Q10" s="823"/>
      <c r="R10" s="824"/>
      <c r="S10" s="709" t="s">
        <v>23</v>
      </c>
      <c r="T10" s="710"/>
      <c r="U10" s="710"/>
      <c r="V10" s="711"/>
    </row>
    <row r="11" spans="1:27" ht="30" customHeight="1" thickBot="1" x14ac:dyDescent="0.2">
      <c r="A11" s="678">
        <v>800</v>
      </c>
      <c r="B11" s="679"/>
      <c r="C11" s="333">
        <v>973</v>
      </c>
      <c r="D11" s="332">
        <v>39.700000000000003</v>
      </c>
      <c r="E11" s="331">
        <v>90.3</v>
      </c>
      <c r="F11" s="330">
        <v>3.6</v>
      </c>
      <c r="G11" s="105">
        <v>864</v>
      </c>
      <c r="H11" s="106">
        <v>24</v>
      </c>
      <c r="I11" s="107">
        <v>96.8</v>
      </c>
      <c r="J11" s="108">
        <v>3.4</v>
      </c>
      <c r="K11" s="212">
        <v>641</v>
      </c>
      <c r="L11" s="213">
        <v>25.8</v>
      </c>
      <c r="M11" s="214">
        <v>88.2</v>
      </c>
      <c r="N11" s="215">
        <v>3</v>
      </c>
      <c r="O11" s="11">
        <v>873</v>
      </c>
      <c r="P11" s="12">
        <v>37.6</v>
      </c>
      <c r="Q11" s="13">
        <v>91.9</v>
      </c>
      <c r="R11" s="14">
        <v>3</v>
      </c>
      <c r="S11" s="105">
        <v>1104</v>
      </c>
      <c r="T11" s="106">
        <v>39.299999999999997</v>
      </c>
      <c r="U11" s="107">
        <v>105.5</v>
      </c>
      <c r="V11" s="108">
        <v>4.8</v>
      </c>
    </row>
    <row r="12" spans="1:27" ht="84" customHeight="1" x14ac:dyDescent="0.15">
      <c r="A12" s="696" t="s">
        <v>24</v>
      </c>
      <c r="B12" s="697"/>
      <c r="C12" s="828" t="s">
        <v>171</v>
      </c>
      <c r="D12" s="829"/>
      <c r="E12" s="829"/>
      <c r="F12" s="830"/>
      <c r="G12" s="709" t="s">
        <v>278</v>
      </c>
      <c r="H12" s="710"/>
      <c r="I12" s="710"/>
      <c r="J12" s="711"/>
      <c r="K12" s="901"/>
      <c r="L12" s="902"/>
      <c r="M12" s="902"/>
      <c r="N12" s="903"/>
      <c r="O12" s="901"/>
      <c r="P12" s="902"/>
      <c r="Q12" s="902"/>
      <c r="R12" s="903"/>
      <c r="S12" s="957"/>
      <c r="T12" s="958"/>
      <c r="U12" s="958"/>
      <c r="V12" s="959"/>
      <c r="AA12" s="205"/>
    </row>
    <row r="13" spans="1:27" ht="24.95" customHeight="1" x14ac:dyDescent="0.15">
      <c r="A13" s="206"/>
      <c r="B13" s="207"/>
      <c r="C13" s="720">
        <v>800</v>
      </c>
      <c r="D13" s="721"/>
      <c r="E13" s="721"/>
      <c r="F13" s="722"/>
      <c r="G13" s="723">
        <v>900</v>
      </c>
      <c r="H13" s="724"/>
      <c r="I13" s="724"/>
      <c r="J13" s="725"/>
      <c r="K13" s="943"/>
      <c r="L13" s="946"/>
      <c r="M13" s="946"/>
      <c r="N13" s="947"/>
      <c r="O13" s="943"/>
      <c r="P13" s="946"/>
      <c r="Q13" s="946"/>
      <c r="R13" s="947"/>
      <c r="S13" s="960"/>
      <c r="T13" s="961"/>
      <c r="U13" s="961"/>
      <c r="V13" s="962"/>
    </row>
    <row r="14" spans="1:27" ht="30" customHeight="1" thickBot="1" x14ac:dyDescent="0.2">
      <c r="A14" s="694"/>
      <c r="B14" s="695"/>
      <c r="C14" s="523">
        <v>899</v>
      </c>
      <c r="D14" s="198">
        <v>30.4</v>
      </c>
      <c r="E14" s="199">
        <v>111.8</v>
      </c>
      <c r="F14" s="200">
        <v>2.7</v>
      </c>
      <c r="G14" s="105">
        <v>605.1</v>
      </c>
      <c r="H14" s="106">
        <v>29.8</v>
      </c>
      <c r="I14" s="107">
        <v>105.5</v>
      </c>
      <c r="J14" s="108">
        <v>4.3</v>
      </c>
      <c r="K14" s="291"/>
      <c r="L14" s="292"/>
      <c r="M14" s="293"/>
      <c r="N14" s="294"/>
      <c r="O14" s="291"/>
      <c r="P14" s="292"/>
      <c r="Q14" s="293"/>
      <c r="R14" s="294"/>
      <c r="S14" s="299"/>
      <c r="T14" s="300"/>
      <c r="U14" s="301"/>
      <c r="V14" s="302"/>
    </row>
    <row r="15" spans="1:27" ht="63.75" customHeight="1" x14ac:dyDescent="0.15">
      <c r="A15" s="696" t="s">
        <v>29</v>
      </c>
      <c r="B15" s="697"/>
      <c r="C15" s="712" t="s">
        <v>94</v>
      </c>
      <c r="D15" s="713"/>
      <c r="E15" s="713"/>
      <c r="F15" s="714"/>
      <c r="G15" s="712" t="s">
        <v>116</v>
      </c>
      <c r="H15" s="713"/>
      <c r="I15" s="713"/>
      <c r="J15" s="714"/>
      <c r="K15" s="712" t="s">
        <v>31</v>
      </c>
      <c r="L15" s="713"/>
      <c r="M15" s="713"/>
      <c r="N15" s="714"/>
      <c r="O15" s="732" t="s">
        <v>155</v>
      </c>
      <c r="P15" s="733"/>
      <c r="Q15" s="733"/>
      <c r="R15" s="734"/>
      <c r="S15" s="712" t="s">
        <v>33</v>
      </c>
      <c r="T15" s="713"/>
      <c r="U15" s="713"/>
      <c r="V15" s="714"/>
    </row>
    <row r="16" spans="1:27" ht="30" customHeight="1" thickBot="1" x14ac:dyDescent="0.2">
      <c r="A16" s="694" t="s">
        <v>34</v>
      </c>
      <c r="B16" s="695"/>
      <c r="C16" s="27">
        <v>737</v>
      </c>
      <c r="D16" s="28">
        <v>21.9</v>
      </c>
      <c r="E16" s="59">
        <v>111.6</v>
      </c>
      <c r="F16" s="60">
        <v>2.5</v>
      </c>
      <c r="G16" s="27">
        <v>644</v>
      </c>
      <c r="H16" s="28">
        <v>15.2</v>
      </c>
      <c r="I16" s="59">
        <v>100.7</v>
      </c>
      <c r="J16" s="60">
        <v>3.6</v>
      </c>
      <c r="K16" s="27">
        <v>849</v>
      </c>
      <c r="L16" s="28">
        <v>21.9</v>
      </c>
      <c r="M16" s="59">
        <v>96.2</v>
      </c>
      <c r="N16" s="60">
        <v>3</v>
      </c>
      <c r="O16" s="224">
        <v>665</v>
      </c>
      <c r="P16" s="225">
        <v>15.2</v>
      </c>
      <c r="Q16" s="226">
        <v>111.5</v>
      </c>
      <c r="R16" s="227">
        <v>3.2</v>
      </c>
      <c r="S16" s="27">
        <v>762</v>
      </c>
      <c r="T16" s="28">
        <v>27.5</v>
      </c>
      <c r="U16" s="59">
        <v>92.2</v>
      </c>
      <c r="V16" s="60">
        <v>2.2000000000000002</v>
      </c>
    </row>
    <row r="17" spans="1:24" ht="63.75" customHeight="1" x14ac:dyDescent="0.15">
      <c r="A17" s="696" t="s">
        <v>35</v>
      </c>
      <c r="B17" s="697"/>
      <c r="C17" s="810" t="s">
        <v>121</v>
      </c>
      <c r="D17" s="811"/>
      <c r="E17" s="811"/>
      <c r="F17" s="812"/>
      <c r="G17" s="978" t="s">
        <v>277</v>
      </c>
      <c r="H17" s="979"/>
      <c r="I17" s="979"/>
      <c r="J17" s="980"/>
      <c r="K17" s="839" t="s">
        <v>154</v>
      </c>
      <c r="L17" s="840"/>
      <c r="M17" s="840"/>
      <c r="N17" s="841"/>
      <c r="O17" s="807" t="s">
        <v>226</v>
      </c>
      <c r="P17" s="808"/>
      <c r="Q17" s="808"/>
      <c r="R17" s="809"/>
      <c r="S17" s="810" t="s">
        <v>119</v>
      </c>
      <c r="T17" s="811"/>
      <c r="U17" s="811"/>
      <c r="V17" s="812"/>
      <c r="X17" s="184" t="s">
        <v>204</v>
      </c>
    </row>
    <row r="18" spans="1:24" ht="30" customHeight="1" thickBot="1" x14ac:dyDescent="0.2">
      <c r="A18" s="694">
        <v>650</v>
      </c>
      <c r="B18" s="695"/>
      <c r="C18" s="236">
        <v>573</v>
      </c>
      <c r="D18" s="237">
        <v>20.2</v>
      </c>
      <c r="E18" s="238">
        <v>83.6</v>
      </c>
      <c r="F18" s="239">
        <v>8.6</v>
      </c>
      <c r="G18" s="457">
        <v>363</v>
      </c>
      <c r="H18" s="458">
        <v>10</v>
      </c>
      <c r="I18" s="459">
        <v>77.7</v>
      </c>
      <c r="J18" s="460">
        <v>6.4</v>
      </c>
      <c r="K18" s="282">
        <v>512</v>
      </c>
      <c r="L18" s="281">
        <v>17.600000000000001</v>
      </c>
      <c r="M18" s="280">
        <v>86.2</v>
      </c>
      <c r="N18" s="279">
        <v>8.1</v>
      </c>
      <c r="O18" s="91">
        <v>512</v>
      </c>
      <c r="P18" s="92">
        <v>15.1</v>
      </c>
      <c r="Q18" s="93">
        <v>88.2</v>
      </c>
      <c r="R18" s="94">
        <v>6.5</v>
      </c>
      <c r="S18" s="236">
        <v>386</v>
      </c>
      <c r="T18" s="237">
        <v>14</v>
      </c>
      <c r="U18" s="238">
        <v>67.5</v>
      </c>
      <c r="V18" s="239">
        <v>2.2000000000000002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291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521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520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2">
    <mergeCell ref="A1:V1"/>
    <mergeCell ref="C2:E2"/>
    <mergeCell ref="G2:I2"/>
    <mergeCell ref="K2:M2"/>
    <mergeCell ref="O2:Q2"/>
    <mergeCell ref="S2:U2"/>
    <mergeCell ref="A3:B3"/>
    <mergeCell ref="A6:B6"/>
    <mergeCell ref="C6:F6"/>
    <mergeCell ref="G6:J6"/>
    <mergeCell ref="K6:N6"/>
    <mergeCell ref="A4:B4"/>
    <mergeCell ref="K4:V4"/>
    <mergeCell ref="S6:V6"/>
    <mergeCell ref="A5:B5"/>
    <mergeCell ref="C4:F4"/>
    <mergeCell ref="G4:J4"/>
    <mergeCell ref="O8:R8"/>
    <mergeCell ref="S8:V8"/>
    <mergeCell ref="O6:R6"/>
    <mergeCell ref="A9:B9"/>
    <mergeCell ref="A10:B10"/>
    <mergeCell ref="C10:F10"/>
    <mergeCell ref="G10:J10"/>
    <mergeCell ref="K10:N10"/>
    <mergeCell ref="A7:B7"/>
    <mergeCell ref="A8:B8"/>
    <mergeCell ref="C8:F8"/>
    <mergeCell ref="G8:J8"/>
    <mergeCell ref="K8:N8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4:B24"/>
    <mergeCell ref="A20:B20"/>
    <mergeCell ref="A21:B21"/>
    <mergeCell ref="C21:F21"/>
    <mergeCell ref="G21:J21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K21:N21"/>
    <mergeCell ref="L34:V34"/>
    <mergeCell ref="S25:V25"/>
    <mergeCell ref="A26:B26"/>
    <mergeCell ref="A27:B30"/>
    <mergeCell ref="A31:G31"/>
    <mergeCell ref="L31:V31"/>
    <mergeCell ref="A32:U32"/>
    <mergeCell ref="A25:B25"/>
    <mergeCell ref="C25:F25"/>
    <mergeCell ref="G25:J25"/>
    <mergeCell ref="K25:N25"/>
    <mergeCell ref="O25:R25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45733</v>
      </c>
      <c r="D2" s="661"/>
      <c r="E2" s="661"/>
      <c r="F2" s="187" t="s">
        <v>0</v>
      </c>
      <c r="G2" s="660">
        <f>C2+1</f>
        <v>45734</v>
      </c>
      <c r="H2" s="661"/>
      <c r="I2" s="661"/>
      <c r="J2" s="187" t="s">
        <v>1</v>
      </c>
      <c r="K2" s="660">
        <f>G2+1</f>
        <v>45735</v>
      </c>
      <c r="L2" s="661"/>
      <c r="M2" s="661"/>
      <c r="N2" s="187" t="s">
        <v>2</v>
      </c>
      <c r="O2" s="660">
        <f>K2+1</f>
        <v>45736</v>
      </c>
      <c r="P2" s="661"/>
      <c r="Q2" s="661"/>
      <c r="R2" s="187" t="s">
        <v>3</v>
      </c>
      <c r="S2" s="660">
        <f>O2+1</f>
        <v>45737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272</v>
      </c>
      <c r="D4" s="676"/>
      <c r="E4" s="676"/>
      <c r="F4" s="677"/>
      <c r="G4" s="672" t="s">
        <v>267</v>
      </c>
      <c r="H4" s="673"/>
      <c r="I4" s="673"/>
      <c r="J4" s="674"/>
      <c r="K4" s="682" t="s">
        <v>227</v>
      </c>
      <c r="L4" s="784"/>
      <c r="M4" s="784"/>
      <c r="N4" s="785"/>
      <c r="O4" s="778"/>
      <c r="P4" s="779"/>
      <c r="Q4" s="779"/>
      <c r="R4" s="780"/>
      <c r="S4" s="675" t="s">
        <v>74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33">
        <v>574.79999999999995</v>
      </c>
      <c r="D5" s="332">
        <v>30</v>
      </c>
      <c r="E5" s="331">
        <v>85.6</v>
      </c>
      <c r="F5" s="330">
        <v>3.4</v>
      </c>
      <c r="G5" s="511">
        <v>639</v>
      </c>
      <c r="H5" s="198">
        <v>22.6</v>
      </c>
      <c r="I5" s="199">
        <v>108.1</v>
      </c>
      <c r="J5" s="200">
        <v>2.4</v>
      </c>
      <c r="K5" s="286">
        <v>485</v>
      </c>
      <c r="L5" s="285">
        <v>29.9</v>
      </c>
      <c r="M5" s="284">
        <v>77.7</v>
      </c>
      <c r="N5" s="283">
        <v>3.1</v>
      </c>
      <c r="O5" s="490"/>
      <c r="P5" s="491"/>
      <c r="Q5" s="492"/>
      <c r="R5" s="493"/>
      <c r="S5" s="333">
        <v>549</v>
      </c>
      <c r="T5" s="332">
        <v>19.7</v>
      </c>
      <c r="U5" s="331">
        <v>68.7</v>
      </c>
      <c r="V5" s="330">
        <v>4.8</v>
      </c>
    </row>
    <row r="6" spans="1:27" ht="104.1" customHeight="1" x14ac:dyDescent="0.15">
      <c r="A6" s="680" t="s">
        <v>14</v>
      </c>
      <c r="B6" s="681"/>
      <c r="C6" s="669" t="s">
        <v>105</v>
      </c>
      <c r="D6" s="670"/>
      <c r="E6" s="670"/>
      <c r="F6" s="671"/>
      <c r="G6" s="828" t="s">
        <v>164</v>
      </c>
      <c r="H6" s="829"/>
      <c r="I6" s="829"/>
      <c r="J6" s="830"/>
      <c r="K6" s="675" t="s">
        <v>72</v>
      </c>
      <c r="L6" s="676"/>
      <c r="M6" s="676"/>
      <c r="N6" s="677"/>
      <c r="O6" s="768"/>
      <c r="P6" s="769"/>
      <c r="Q6" s="769"/>
      <c r="R6" s="770"/>
      <c r="S6" s="685" t="s">
        <v>255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41">
        <v>756</v>
      </c>
      <c r="D7" s="340">
        <v>22.7</v>
      </c>
      <c r="E7" s="339">
        <v>88.3</v>
      </c>
      <c r="F7" s="338">
        <v>3.4</v>
      </c>
      <c r="G7" s="522">
        <v>829.9</v>
      </c>
      <c r="H7" s="198">
        <v>33.9</v>
      </c>
      <c r="I7" s="199">
        <v>95.1</v>
      </c>
      <c r="J7" s="200">
        <v>3.5</v>
      </c>
      <c r="K7" s="333">
        <v>732</v>
      </c>
      <c r="L7" s="332">
        <v>30.5</v>
      </c>
      <c r="M7" s="331">
        <v>82.2</v>
      </c>
      <c r="N7" s="330">
        <v>3.3</v>
      </c>
      <c r="O7" s="512"/>
      <c r="P7" s="513"/>
      <c r="Q7" s="514"/>
      <c r="R7" s="515"/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688" t="s">
        <v>111</v>
      </c>
      <c r="D8" s="689"/>
      <c r="E8" s="689"/>
      <c r="F8" s="690"/>
      <c r="G8" s="691" t="s">
        <v>234</v>
      </c>
      <c r="H8" s="692"/>
      <c r="I8" s="692"/>
      <c r="J8" s="693"/>
      <c r="K8" s="691" t="s">
        <v>22</v>
      </c>
      <c r="L8" s="692"/>
      <c r="M8" s="692"/>
      <c r="N8" s="693"/>
      <c r="O8" s="845"/>
      <c r="P8" s="846"/>
      <c r="Q8" s="846"/>
      <c r="R8" s="847"/>
      <c r="S8" s="675" t="s">
        <v>276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109">
        <v>849</v>
      </c>
      <c r="D9" s="110">
        <v>35.4</v>
      </c>
      <c r="E9" s="111">
        <v>103.9</v>
      </c>
      <c r="F9" s="112">
        <v>3.6</v>
      </c>
      <c r="G9" s="11">
        <v>756.9</v>
      </c>
      <c r="H9" s="12">
        <v>38</v>
      </c>
      <c r="I9" s="13">
        <v>85.3</v>
      </c>
      <c r="J9" s="88">
        <v>3.3</v>
      </c>
      <c r="K9" s="11">
        <v>922</v>
      </c>
      <c r="L9" s="12">
        <v>16.8</v>
      </c>
      <c r="M9" s="13">
        <v>82.7</v>
      </c>
      <c r="N9" s="88">
        <v>4</v>
      </c>
      <c r="O9" s="481"/>
      <c r="P9" s="482"/>
      <c r="Q9" s="483"/>
      <c r="R9" s="489"/>
      <c r="S9" s="333">
        <v>902</v>
      </c>
      <c r="T9" s="332">
        <v>38.1</v>
      </c>
      <c r="U9" s="331">
        <v>100.4</v>
      </c>
      <c r="V9" s="330">
        <v>3.8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910" t="s">
        <v>235</v>
      </c>
      <c r="H10" s="911"/>
      <c r="I10" s="911"/>
      <c r="J10" s="912"/>
      <c r="K10" s="691" t="s">
        <v>26</v>
      </c>
      <c r="L10" s="692"/>
      <c r="M10" s="692"/>
      <c r="N10" s="693"/>
      <c r="O10" s="845"/>
      <c r="P10" s="846"/>
      <c r="Q10" s="846"/>
      <c r="R10" s="847"/>
      <c r="S10" s="706" t="s">
        <v>261</v>
      </c>
      <c r="T10" s="707"/>
      <c r="U10" s="707"/>
      <c r="V10" s="708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907">
        <v>800</v>
      </c>
      <c r="H11" s="908"/>
      <c r="I11" s="908"/>
      <c r="J11" s="909"/>
      <c r="K11" s="715">
        <v>800</v>
      </c>
      <c r="L11" s="718"/>
      <c r="M11" s="718">
        <v>600</v>
      </c>
      <c r="N11" s="719"/>
      <c r="O11" s="789"/>
      <c r="P11" s="790"/>
      <c r="Q11" s="790"/>
      <c r="R11" s="791"/>
      <c r="S11" s="726">
        <v>900</v>
      </c>
      <c r="T11" s="727"/>
      <c r="U11" s="727"/>
      <c r="V11" s="728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105">
        <v>724</v>
      </c>
      <c r="H12" s="106">
        <v>21.4</v>
      </c>
      <c r="I12" s="107">
        <v>118.4</v>
      </c>
      <c r="J12" s="108">
        <v>4</v>
      </c>
      <c r="K12" s="11">
        <v>836</v>
      </c>
      <c r="L12" s="12">
        <v>32.799999999999997</v>
      </c>
      <c r="M12" s="13">
        <v>135.1</v>
      </c>
      <c r="N12" s="14">
        <v>3</v>
      </c>
      <c r="O12" s="481"/>
      <c r="P12" s="482"/>
      <c r="Q12" s="483"/>
      <c r="R12" s="489"/>
      <c r="S12" s="53">
        <v>501</v>
      </c>
      <c r="T12" s="54">
        <v>29.3</v>
      </c>
      <c r="U12" s="57">
        <v>86.6</v>
      </c>
      <c r="V12" s="58">
        <v>4.3</v>
      </c>
    </row>
    <row r="13" spans="1:27" ht="63.75" customHeight="1" x14ac:dyDescent="0.15">
      <c r="A13" s="696" t="s">
        <v>29</v>
      </c>
      <c r="B13" s="697"/>
      <c r="C13" s="729" t="s">
        <v>90</v>
      </c>
      <c r="D13" s="730"/>
      <c r="E13" s="730"/>
      <c r="F13" s="731"/>
      <c r="G13" s="816" t="s">
        <v>30</v>
      </c>
      <c r="H13" s="817"/>
      <c r="I13" s="817"/>
      <c r="J13" s="818"/>
      <c r="K13" s="712" t="s">
        <v>92</v>
      </c>
      <c r="L13" s="713"/>
      <c r="M13" s="713"/>
      <c r="N13" s="714"/>
      <c r="O13" s="786"/>
      <c r="P13" s="787"/>
      <c r="Q13" s="787"/>
      <c r="R13" s="788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3">
        <v>901</v>
      </c>
      <c r="H14" s="24">
        <v>26.1</v>
      </c>
      <c r="I14" s="25">
        <v>100.5</v>
      </c>
      <c r="J14" s="26">
        <v>3</v>
      </c>
      <c r="K14" s="27">
        <v>712</v>
      </c>
      <c r="L14" s="28">
        <v>16.5</v>
      </c>
      <c r="M14" s="59">
        <v>103.6</v>
      </c>
      <c r="N14" s="60">
        <v>1.9</v>
      </c>
      <c r="O14" s="516"/>
      <c r="P14" s="517"/>
      <c r="Q14" s="518"/>
      <c r="R14" s="519"/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810" t="s">
        <v>296</v>
      </c>
      <c r="D15" s="811"/>
      <c r="E15" s="811"/>
      <c r="F15" s="812"/>
      <c r="G15" s="751" t="s">
        <v>242</v>
      </c>
      <c r="H15" s="752"/>
      <c r="I15" s="752"/>
      <c r="J15" s="753"/>
      <c r="K15" s="804" t="s">
        <v>206</v>
      </c>
      <c r="L15" s="805"/>
      <c r="M15" s="805"/>
      <c r="N15" s="806"/>
      <c r="O15" s="845"/>
      <c r="P15" s="846"/>
      <c r="Q15" s="846"/>
      <c r="R15" s="847"/>
      <c r="S15" s="735" t="s">
        <v>97</v>
      </c>
      <c r="T15" s="736"/>
      <c r="U15" s="736"/>
      <c r="V15" s="737"/>
      <c r="X15" s="184" t="s">
        <v>204</v>
      </c>
    </row>
    <row r="16" spans="1:27" ht="30" customHeight="1" thickBot="1" x14ac:dyDescent="0.2">
      <c r="A16" s="694">
        <v>650</v>
      </c>
      <c r="B16" s="695"/>
      <c r="C16" s="236">
        <v>709</v>
      </c>
      <c r="D16" s="237">
        <v>32.9</v>
      </c>
      <c r="E16" s="238">
        <v>87.7</v>
      </c>
      <c r="F16" s="239">
        <v>9.6</v>
      </c>
      <c r="G16" s="313">
        <v>354</v>
      </c>
      <c r="H16" s="312">
        <v>9.9</v>
      </c>
      <c r="I16" s="311">
        <v>76</v>
      </c>
      <c r="J16" s="310">
        <v>5.4</v>
      </c>
      <c r="K16" s="121">
        <v>559</v>
      </c>
      <c r="L16" s="122">
        <v>21</v>
      </c>
      <c r="M16" s="123">
        <v>76.8</v>
      </c>
      <c r="N16" s="124">
        <v>9.1</v>
      </c>
      <c r="O16" s="481"/>
      <c r="P16" s="482"/>
      <c r="Q16" s="483"/>
      <c r="R16" s="489"/>
      <c r="S16" s="278">
        <v>672</v>
      </c>
      <c r="T16" s="277">
        <v>30.9</v>
      </c>
      <c r="U16" s="276">
        <v>90.9</v>
      </c>
      <c r="V16" s="275">
        <v>8.6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10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09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3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45726</v>
      </c>
      <c r="D2" s="661"/>
      <c r="E2" s="661"/>
      <c r="F2" s="187" t="s">
        <v>0</v>
      </c>
      <c r="G2" s="660">
        <f>C2+1</f>
        <v>45727</v>
      </c>
      <c r="H2" s="661"/>
      <c r="I2" s="661"/>
      <c r="J2" s="187" t="s">
        <v>1</v>
      </c>
      <c r="K2" s="660">
        <f>G2+1</f>
        <v>45728</v>
      </c>
      <c r="L2" s="661"/>
      <c r="M2" s="661"/>
      <c r="N2" s="187" t="s">
        <v>2</v>
      </c>
      <c r="O2" s="660">
        <f>K2+1</f>
        <v>45729</v>
      </c>
      <c r="P2" s="661"/>
      <c r="Q2" s="661"/>
      <c r="R2" s="187" t="s">
        <v>3</v>
      </c>
      <c r="S2" s="660">
        <f>O2+1</f>
        <v>45730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1" t="s">
        <v>167</v>
      </c>
      <c r="D4" s="683"/>
      <c r="E4" s="683"/>
      <c r="F4" s="684"/>
      <c r="G4" s="691" t="s">
        <v>140</v>
      </c>
      <c r="H4" s="692"/>
      <c r="I4" s="692"/>
      <c r="J4" s="693"/>
      <c r="K4" s="682" t="s">
        <v>292</v>
      </c>
      <c r="L4" s="784"/>
      <c r="M4" s="784"/>
      <c r="N4" s="785"/>
      <c r="O4" s="675" t="s">
        <v>12</v>
      </c>
      <c r="P4" s="676"/>
      <c r="Q4" s="676"/>
      <c r="R4" s="677"/>
      <c r="S4" s="672" t="s">
        <v>216</v>
      </c>
      <c r="T4" s="673"/>
      <c r="U4" s="673"/>
      <c r="V4" s="674"/>
    </row>
    <row r="5" spans="1:27" ht="30" customHeight="1" thickBot="1" x14ac:dyDescent="0.2">
      <c r="A5" s="678">
        <v>600</v>
      </c>
      <c r="B5" s="679"/>
      <c r="C5" s="286">
        <v>555</v>
      </c>
      <c r="D5" s="285">
        <v>26.2</v>
      </c>
      <c r="E5" s="284">
        <v>72.2</v>
      </c>
      <c r="F5" s="283">
        <v>2.7</v>
      </c>
      <c r="G5" s="11">
        <v>539</v>
      </c>
      <c r="H5" s="12">
        <v>27.1</v>
      </c>
      <c r="I5" s="13">
        <v>75.400000000000006</v>
      </c>
      <c r="J5" s="14">
        <v>2.8</v>
      </c>
      <c r="K5" s="286">
        <v>760</v>
      </c>
      <c r="L5" s="285">
        <v>20.5</v>
      </c>
      <c r="M5" s="284">
        <v>83.7</v>
      </c>
      <c r="N5" s="283">
        <v>3.6</v>
      </c>
      <c r="O5" s="333">
        <v>671</v>
      </c>
      <c r="P5" s="332">
        <v>25.5</v>
      </c>
      <c r="Q5" s="331">
        <v>91.3</v>
      </c>
      <c r="R5" s="330">
        <v>3.4</v>
      </c>
      <c r="S5" s="508">
        <v>578</v>
      </c>
      <c r="T5" s="198">
        <v>25.9</v>
      </c>
      <c r="U5" s="199">
        <v>78.400000000000006</v>
      </c>
      <c r="V5" s="200">
        <v>2.2999999999999998</v>
      </c>
    </row>
    <row r="6" spans="1:27" ht="104.1" customHeight="1" x14ac:dyDescent="0.15">
      <c r="A6" s="680" t="s">
        <v>14</v>
      </c>
      <c r="B6" s="681"/>
      <c r="C6" s="828" t="s">
        <v>274</v>
      </c>
      <c r="D6" s="829"/>
      <c r="E6" s="829"/>
      <c r="F6" s="830"/>
      <c r="G6" s="669" t="s">
        <v>142</v>
      </c>
      <c r="H6" s="670"/>
      <c r="I6" s="670"/>
      <c r="J6" s="671"/>
      <c r="K6" s="675" t="s">
        <v>103</v>
      </c>
      <c r="L6" s="676"/>
      <c r="M6" s="676"/>
      <c r="N6" s="677"/>
      <c r="O6" s="685" t="s">
        <v>254</v>
      </c>
      <c r="P6" s="686"/>
      <c r="Q6" s="686"/>
      <c r="R6" s="687"/>
      <c r="S6" s="685" t="s">
        <v>269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508">
        <v>833</v>
      </c>
      <c r="D7" s="198">
        <v>24.1</v>
      </c>
      <c r="E7" s="199">
        <v>93.6</v>
      </c>
      <c r="F7" s="200">
        <v>4.2</v>
      </c>
      <c r="G7" s="341">
        <v>709.1</v>
      </c>
      <c r="H7" s="340">
        <v>33.5</v>
      </c>
      <c r="I7" s="339">
        <v>77.8</v>
      </c>
      <c r="J7" s="338">
        <v>3.6</v>
      </c>
      <c r="K7" s="333">
        <v>634</v>
      </c>
      <c r="L7" s="332">
        <v>27.1</v>
      </c>
      <c r="M7" s="331">
        <v>81.099999999999994</v>
      </c>
      <c r="N7" s="330">
        <v>2.8</v>
      </c>
      <c r="O7" s="341">
        <v>598</v>
      </c>
      <c r="P7" s="340">
        <v>22.4</v>
      </c>
      <c r="Q7" s="339">
        <v>78.8</v>
      </c>
      <c r="R7" s="338">
        <v>2.5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675" t="s">
        <v>23</v>
      </c>
      <c r="D8" s="676"/>
      <c r="E8" s="676"/>
      <c r="F8" s="677"/>
      <c r="G8" s="682" t="s">
        <v>143</v>
      </c>
      <c r="H8" s="784"/>
      <c r="I8" s="784"/>
      <c r="J8" s="785"/>
      <c r="K8" s="675" t="s">
        <v>20</v>
      </c>
      <c r="L8" s="676"/>
      <c r="M8" s="676"/>
      <c r="N8" s="677"/>
      <c r="O8" s="691" t="s">
        <v>83</v>
      </c>
      <c r="P8" s="692"/>
      <c r="Q8" s="692"/>
      <c r="R8" s="693"/>
      <c r="S8" s="675" t="s">
        <v>240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333">
        <v>1104</v>
      </c>
      <c r="D9" s="332">
        <v>39.299999999999997</v>
      </c>
      <c r="E9" s="331">
        <v>105.5</v>
      </c>
      <c r="F9" s="330">
        <v>4.8</v>
      </c>
      <c r="G9" s="286">
        <v>752</v>
      </c>
      <c r="H9" s="285">
        <v>25.8</v>
      </c>
      <c r="I9" s="284">
        <v>53.1</v>
      </c>
      <c r="J9" s="283">
        <v>3.9</v>
      </c>
      <c r="K9" s="333">
        <v>982</v>
      </c>
      <c r="L9" s="332">
        <v>40.1</v>
      </c>
      <c r="M9" s="331">
        <v>72.8</v>
      </c>
      <c r="N9" s="330">
        <v>4.0999999999999996</v>
      </c>
      <c r="O9" s="11">
        <v>820.9</v>
      </c>
      <c r="P9" s="12">
        <v>33.6</v>
      </c>
      <c r="Q9" s="13">
        <v>90</v>
      </c>
      <c r="R9" s="14">
        <v>5.3</v>
      </c>
      <c r="S9" s="333">
        <v>782</v>
      </c>
      <c r="T9" s="332">
        <v>25</v>
      </c>
      <c r="U9" s="331">
        <v>57.7</v>
      </c>
      <c r="V9" s="330">
        <v>2.7</v>
      </c>
    </row>
    <row r="10" spans="1:27" ht="84" customHeight="1" x14ac:dyDescent="0.15">
      <c r="A10" s="696" t="s">
        <v>24</v>
      </c>
      <c r="B10" s="697"/>
      <c r="C10" s="709" t="s">
        <v>87</v>
      </c>
      <c r="D10" s="710"/>
      <c r="E10" s="710"/>
      <c r="F10" s="711"/>
      <c r="G10" s="701" t="s">
        <v>283</v>
      </c>
      <c r="H10" s="702"/>
      <c r="I10" s="702"/>
      <c r="J10" s="703"/>
      <c r="K10" s="698" t="s">
        <v>241</v>
      </c>
      <c r="L10" s="699"/>
      <c r="M10" s="699"/>
      <c r="N10" s="700"/>
      <c r="O10" s="691" t="s">
        <v>112</v>
      </c>
      <c r="P10" s="692"/>
      <c r="Q10" s="692"/>
      <c r="R10" s="693"/>
      <c r="S10" s="691" t="s">
        <v>85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723">
        <v>700</v>
      </c>
      <c r="D11" s="866"/>
      <c r="E11" s="866"/>
      <c r="F11" s="867"/>
      <c r="G11" s="720">
        <v>800</v>
      </c>
      <c r="H11" s="721"/>
      <c r="I11" s="721"/>
      <c r="J11" s="722"/>
      <c r="K11" s="819">
        <v>900</v>
      </c>
      <c r="L11" s="820"/>
      <c r="M11" s="820"/>
      <c r="N11" s="821"/>
      <c r="O11" s="715">
        <v>800</v>
      </c>
      <c r="P11" s="716"/>
      <c r="Q11" s="716"/>
      <c r="R11" s="717"/>
      <c r="S11" s="715">
        <v>800</v>
      </c>
      <c r="T11" s="718"/>
      <c r="U11" s="718"/>
      <c r="V11" s="719"/>
    </row>
    <row r="12" spans="1:27" ht="30" customHeight="1" thickBot="1" x14ac:dyDescent="0.2">
      <c r="A12" s="694"/>
      <c r="B12" s="695"/>
      <c r="C12" s="105">
        <v>841</v>
      </c>
      <c r="D12" s="106">
        <v>27.6</v>
      </c>
      <c r="E12" s="107">
        <v>97.1</v>
      </c>
      <c r="F12" s="108">
        <v>3.4</v>
      </c>
      <c r="G12" s="201">
        <v>943</v>
      </c>
      <c r="H12" s="202">
        <v>31.3</v>
      </c>
      <c r="I12" s="203">
        <v>101</v>
      </c>
      <c r="J12" s="204">
        <v>3.2</v>
      </c>
      <c r="K12" s="352">
        <v>653</v>
      </c>
      <c r="L12" s="353">
        <v>38.6</v>
      </c>
      <c r="M12" s="354">
        <v>105.5</v>
      </c>
      <c r="N12" s="355">
        <v>5.0999999999999996</v>
      </c>
      <c r="O12" s="11">
        <v>978.2</v>
      </c>
      <c r="P12" s="12">
        <v>34.6</v>
      </c>
      <c r="Q12" s="13">
        <v>98.7</v>
      </c>
      <c r="R12" s="14">
        <v>3.8</v>
      </c>
      <c r="S12" s="11">
        <v>1207</v>
      </c>
      <c r="T12" s="12">
        <v>38</v>
      </c>
      <c r="U12" s="13">
        <v>188.7</v>
      </c>
      <c r="V12" s="14">
        <v>5.4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29" t="s">
        <v>93</v>
      </c>
      <c r="H13" s="730"/>
      <c r="I13" s="730"/>
      <c r="J13" s="731"/>
      <c r="K13" s="712" t="s">
        <v>33</v>
      </c>
      <c r="L13" s="713"/>
      <c r="M13" s="713"/>
      <c r="N13" s="714"/>
      <c r="O13" s="798" t="s">
        <v>32</v>
      </c>
      <c r="P13" s="799"/>
      <c r="Q13" s="799"/>
      <c r="R13" s="800"/>
      <c r="S13" s="848" t="s">
        <v>117</v>
      </c>
      <c r="T13" s="849"/>
      <c r="U13" s="849"/>
      <c r="V13" s="850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329">
        <v>617</v>
      </c>
      <c r="H14" s="328">
        <v>12.9</v>
      </c>
      <c r="I14" s="327">
        <v>88.3</v>
      </c>
      <c r="J14" s="326">
        <v>2.6</v>
      </c>
      <c r="K14" s="27">
        <v>762</v>
      </c>
      <c r="L14" s="28">
        <v>27.5</v>
      </c>
      <c r="M14" s="59">
        <v>92.2</v>
      </c>
      <c r="N14" s="60">
        <v>2.2000000000000002</v>
      </c>
      <c r="O14" s="348">
        <v>906</v>
      </c>
      <c r="P14" s="349">
        <v>27.3</v>
      </c>
      <c r="Q14" s="350">
        <v>131.19999999999999</v>
      </c>
      <c r="R14" s="351">
        <v>3.5</v>
      </c>
      <c r="S14" s="228">
        <v>571</v>
      </c>
      <c r="T14" s="229">
        <v>13.9</v>
      </c>
      <c r="U14" s="230">
        <v>96.1</v>
      </c>
      <c r="V14" s="231">
        <v>2.4</v>
      </c>
    </row>
    <row r="15" spans="1:27" ht="63.75" customHeight="1" x14ac:dyDescent="0.15">
      <c r="A15" s="696" t="s">
        <v>35</v>
      </c>
      <c r="B15" s="697"/>
      <c r="C15" s="751" t="s">
        <v>263</v>
      </c>
      <c r="D15" s="752"/>
      <c r="E15" s="752"/>
      <c r="F15" s="753"/>
      <c r="G15" s="751" t="s">
        <v>183</v>
      </c>
      <c r="H15" s="752"/>
      <c r="I15" s="752"/>
      <c r="J15" s="753"/>
      <c r="K15" s="744" t="s">
        <v>95</v>
      </c>
      <c r="L15" s="745"/>
      <c r="M15" s="745"/>
      <c r="N15" s="746"/>
      <c r="O15" s="738" t="s">
        <v>38</v>
      </c>
      <c r="P15" s="739"/>
      <c r="Q15" s="739"/>
      <c r="R15" s="740"/>
      <c r="S15" s="744" t="s">
        <v>135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313">
        <v>354</v>
      </c>
      <c r="D16" s="312">
        <v>9.9</v>
      </c>
      <c r="E16" s="311">
        <v>76</v>
      </c>
      <c r="F16" s="310">
        <v>5.4</v>
      </c>
      <c r="G16" s="313">
        <v>698</v>
      </c>
      <c r="H16" s="312">
        <v>23.2</v>
      </c>
      <c r="I16" s="311">
        <v>93.1</v>
      </c>
      <c r="J16" s="310">
        <v>8.4</v>
      </c>
      <c r="K16" s="240">
        <v>386</v>
      </c>
      <c r="L16" s="241">
        <v>14</v>
      </c>
      <c r="M16" s="242">
        <v>67.5</v>
      </c>
      <c r="N16" s="243">
        <v>2.2000000000000002</v>
      </c>
      <c r="O16" s="29">
        <v>548</v>
      </c>
      <c r="P16" s="30">
        <v>20</v>
      </c>
      <c r="Q16" s="31">
        <v>85.4</v>
      </c>
      <c r="R16" s="32">
        <v>8.1999999999999993</v>
      </c>
      <c r="S16" s="240">
        <v>401</v>
      </c>
      <c r="T16" s="241">
        <v>14.2</v>
      </c>
      <c r="U16" s="242">
        <v>77.2</v>
      </c>
      <c r="V16" s="243">
        <v>2.5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50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506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45719</v>
      </c>
      <c r="D2" s="661"/>
      <c r="E2" s="661"/>
      <c r="F2" s="187" t="s">
        <v>0</v>
      </c>
      <c r="G2" s="660">
        <f>C2+1</f>
        <v>45720</v>
      </c>
      <c r="H2" s="661"/>
      <c r="I2" s="661"/>
      <c r="J2" s="187" t="s">
        <v>1</v>
      </c>
      <c r="K2" s="660">
        <f>G2+1</f>
        <v>45721</v>
      </c>
      <c r="L2" s="661"/>
      <c r="M2" s="661"/>
      <c r="N2" s="187" t="s">
        <v>2</v>
      </c>
      <c r="O2" s="660">
        <f>K2+1</f>
        <v>45722</v>
      </c>
      <c r="P2" s="661"/>
      <c r="Q2" s="661"/>
      <c r="R2" s="187" t="s">
        <v>3</v>
      </c>
      <c r="S2" s="660">
        <f>O2+1</f>
        <v>45723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982" t="s">
        <v>287</v>
      </c>
      <c r="D4" s="983"/>
      <c r="E4" s="983"/>
      <c r="F4" s="984"/>
      <c r="G4" s="675" t="s">
        <v>202</v>
      </c>
      <c r="H4" s="676"/>
      <c r="I4" s="676"/>
      <c r="J4" s="677"/>
      <c r="K4" s="682" t="s">
        <v>222</v>
      </c>
      <c r="L4" s="784"/>
      <c r="M4" s="784"/>
      <c r="N4" s="785"/>
      <c r="O4" s="675" t="s">
        <v>13</v>
      </c>
      <c r="P4" s="676"/>
      <c r="Q4" s="676"/>
      <c r="R4" s="677"/>
      <c r="S4" s="868" t="s">
        <v>224</v>
      </c>
      <c r="T4" s="869"/>
      <c r="U4" s="869"/>
      <c r="V4" s="870"/>
    </row>
    <row r="5" spans="1:27" ht="30" customHeight="1" thickBot="1" x14ac:dyDescent="0.2">
      <c r="A5" s="678">
        <v>600</v>
      </c>
      <c r="B5" s="679"/>
      <c r="C5" s="497">
        <v>668</v>
      </c>
      <c r="D5" s="498">
        <v>32.9</v>
      </c>
      <c r="E5" s="499">
        <v>94</v>
      </c>
      <c r="F5" s="500">
        <v>4.7</v>
      </c>
      <c r="G5" s="333">
        <v>898</v>
      </c>
      <c r="H5" s="332">
        <v>24.7</v>
      </c>
      <c r="I5" s="331">
        <v>91.5</v>
      </c>
      <c r="J5" s="330">
        <v>4.7</v>
      </c>
      <c r="K5" s="286">
        <v>495</v>
      </c>
      <c r="L5" s="285">
        <v>31.1</v>
      </c>
      <c r="M5" s="284">
        <v>75.8</v>
      </c>
      <c r="N5" s="283">
        <v>3.6</v>
      </c>
      <c r="O5" s="333">
        <v>646</v>
      </c>
      <c r="P5" s="332">
        <v>26.2</v>
      </c>
      <c r="Q5" s="331">
        <v>52.8</v>
      </c>
      <c r="R5" s="330">
        <v>3</v>
      </c>
      <c r="S5" s="53">
        <v>609</v>
      </c>
      <c r="T5" s="54">
        <v>30.8</v>
      </c>
      <c r="U5" s="57">
        <v>87.3</v>
      </c>
      <c r="V5" s="58">
        <v>4.0999999999999996</v>
      </c>
    </row>
    <row r="6" spans="1:27" ht="104.1" customHeight="1" x14ac:dyDescent="0.15">
      <c r="A6" s="680" t="s">
        <v>14</v>
      </c>
      <c r="B6" s="681"/>
      <c r="C6" s="954" t="s">
        <v>288</v>
      </c>
      <c r="D6" s="955"/>
      <c r="E6" s="955"/>
      <c r="F6" s="956"/>
      <c r="G6" s="919" t="s">
        <v>211</v>
      </c>
      <c r="H6" s="920"/>
      <c r="I6" s="920"/>
      <c r="J6" s="921"/>
      <c r="K6" s="675" t="s">
        <v>160</v>
      </c>
      <c r="L6" s="676"/>
      <c r="M6" s="676"/>
      <c r="N6" s="677"/>
      <c r="O6" s="685" t="s">
        <v>279</v>
      </c>
      <c r="P6" s="686"/>
      <c r="Q6" s="686"/>
      <c r="R6" s="687"/>
      <c r="S6" s="685" t="s">
        <v>254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501">
        <v>847</v>
      </c>
      <c r="D7" s="502">
        <v>23.4</v>
      </c>
      <c r="E7" s="503">
        <v>86.2</v>
      </c>
      <c r="F7" s="504">
        <v>3.8</v>
      </c>
      <c r="G7" s="333">
        <v>635</v>
      </c>
      <c r="H7" s="332">
        <v>27.1</v>
      </c>
      <c r="I7" s="331">
        <v>73</v>
      </c>
      <c r="J7" s="330">
        <v>2.8</v>
      </c>
      <c r="K7" s="333">
        <v>634</v>
      </c>
      <c r="L7" s="332">
        <v>17.3</v>
      </c>
      <c r="M7" s="331">
        <v>84.7</v>
      </c>
      <c r="N7" s="330">
        <v>4.0999999999999996</v>
      </c>
      <c r="O7" s="341">
        <v>608.79999999999995</v>
      </c>
      <c r="P7" s="340">
        <v>30.6</v>
      </c>
      <c r="Q7" s="339">
        <v>96.9</v>
      </c>
      <c r="R7" s="338">
        <v>3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831" t="s">
        <v>289</v>
      </c>
      <c r="D8" s="832"/>
      <c r="E8" s="832"/>
      <c r="F8" s="833"/>
      <c r="G8" s="831" t="s">
        <v>289</v>
      </c>
      <c r="H8" s="832"/>
      <c r="I8" s="832"/>
      <c r="J8" s="833"/>
      <c r="K8" s="675" t="s">
        <v>284</v>
      </c>
      <c r="L8" s="676"/>
      <c r="M8" s="676"/>
      <c r="N8" s="677"/>
      <c r="O8" s="831" t="s">
        <v>289</v>
      </c>
      <c r="P8" s="832"/>
      <c r="Q8" s="832"/>
      <c r="R8" s="833"/>
      <c r="S8" s="675" t="s">
        <v>225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406">
        <v>822</v>
      </c>
      <c r="D9" s="407">
        <v>80.400000000000006</v>
      </c>
      <c r="E9" s="408">
        <v>32.200000000000003</v>
      </c>
      <c r="F9" s="505">
        <v>4</v>
      </c>
      <c r="G9" s="406">
        <v>822</v>
      </c>
      <c r="H9" s="407">
        <v>80.400000000000006</v>
      </c>
      <c r="I9" s="408">
        <v>32.200000000000003</v>
      </c>
      <c r="J9" s="505">
        <v>4</v>
      </c>
      <c r="K9" s="333">
        <v>922</v>
      </c>
      <c r="L9" s="332">
        <v>35.200000000000003</v>
      </c>
      <c r="M9" s="331">
        <v>82.7</v>
      </c>
      <c r="N9" s="330">
        <v>4</v>
      </c>
      <c r="O9" s="406">
        <v>822</v>
      </c>
      <c r="P9" s="407">
        <v>80.400000000000006</v>
      </c>
      <c r="Q9" s="408">
        <v>32.200000000000003</v>
      </c>
      <c r="R9" s="505">
        <v>4</v>
      </c>
      <c r="S9" s="333">
        <v>973</v>
      </c>
      <c r="T9" s="332">
        <v>39.700000000000003</v>
      </c>
      <c r="U9" s="331">
        <v>90.3</v>
      </c>
      <c r="V9" s="330">
        <v>3.6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691" t="s">
        <v>26</v>
      </c>
      <c r="H10" s="692"/>
      <c r="I10" s="692"/>
      <c r="J10" s="693"/>
      <c r="K10" s="675" t="s">
        <v>86</v>
      </c>
      <c r="L10" s="676"/>
      <c r="M10" s="676"/>
      <c r="N10" s="677"/>
      <c r="O10" s="828" t="s">
        <v>171</v>
      </c>
      <c r="P10" s="829"/>
      <c r="Q10" s="829"/>
      <c r="R10" s="830"/>
      <c r="S10" s="781" t="s">
        <v>152</v>
      </c>
      <c r="T10" s="782"/>
      <c r="U10" s="782"/>
      <c r="V10" s="783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15">
        <v>800</v>
      </c>
      <c r="H11" s="718"/>
      <c r="I11" s="718">
        <v>600</v>
      </c>
      <c r="J11" s="719"/>
      <c r="K11" s="715">
        <v>800</v>
      </c>
      <c r="L11" s="718"/>
      <c r="M11" s="718">
        <v>600</v>
      </c>
      <c r="N11" s="719"/>
      <c r="O11" s="720">
        <v>800</v>
      </c>
      <c r="P11" s="721"/>
      <c r="Q11" s="721"/>
      <c r="R11" s="722"/>
      <c r="S11" s="792" t="s">
        <v>134</v>
      </c>
      <c r="T11" s="793"/>
      <c r="U11" s="793"/>
      <c r="V11" s="794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11">
        <v>836</v>
      </c>
      <c r="H12" s="12">
        <v>32.799999999999997</v>
      </c>
      <c r="I12" s="13">
        <v>135.1</v>
      </c>
      <c r="J12" s="14">
        <v>3</v>
      </c>
      <c r="K12" s="333">
        <v>912</v>
      </c>
      <c r="L12" s="332">
        <v>21</v>
      </c>
      <c r="M12" s="331">
        <v>115.3</v>
      </c>
      <c r="N12" s="330">
        <v>3.1</v>
      </c>
      <c r="O12" s="496">
        <v>899</v>
      </c>
      <c r="P12" s="198">
        <v>30.4</v>
      </c>
      <c r="Q12" s="199">
        <v>111.8</v>
      </c>
      <c r="R12" s="200">
        <v>2.7</v>
      </c>
      <c r="S12" s="212">
        <v>920</v>
      </c>
      <c r="T12" s="213">
        <v>34.200000000000003</v>
      </c>
      <c r="U12" s="214">
        <v>105.3</v>
      </c>
      <c r="V12" s="215">
        <v>5.4</v>
      </c>
    </row>
    <row r="13" spans="1:27" ht="63.75" customHeight="1" x14ac:dyDescent="0.15">
      <c r="A13" s="696" t="s">
        <v>29</v>
      </c>
      <c r="B13" s="697"/>
      <c r="C13" s="848" t="s">
        <v>117</v>
      </c>
      <c r="D13" s="849"/>
      <c r="E13" s="849"/>
      <c r="F13" s="850"/>
      <c r="G13" s="732" t="s">
        <v>155</v>
      </c>
      <c r="H13" s="733"/>
      <c r="I13" s="733"/>
      <c r="J13" s="734"/>
      <c r="K13" s="712" t="s">
        <v>94</v>
      </c>
      <c r="L13" s="713"/>
      <c r="M13" s="713"/>
      <c r="N13" s="714"/>
      <c r="O13" s="729" t="s">
        <v>262</v>
      </c>
      <c r="P13" s="730"/>
      <c r="Q13" s="730"/>
      <c r="R13" s="731"/>
      <c r="S13" s="712" t="s">
        <v>92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28">
        <v>571</v>
      </c>
      <c r="D14" s="229">
        <v>13.9</v>
      </c>
      <c r="E14" s="230">
        <v>96.1</v>
      </c>
      <c r="F14" s="231">
        <v>2.4</v>
      </c>
      <c r="G14" s="224">
        <v>665</v>
      </c>
      <c r="H14" s="225">
        <v>15.2</v>
      </c>
      <c r="I14" s="226">
        <v>111.5</v>
      </c>
      <c r="J14" s="227">
        <v>3.2</v>
      </c>
      <c r="K14" s="27">
        <v>737</v>
      </c>
      <c r="L14" s="28">
        <v>21.9</v>
      </c>
      <c r="M14" s="59">
        <v>111.6</v>
      </c>
      <c r="N14" s="60">
        <v>2.5</v>
      </c>
      <c r="O14" s="329">
        <v>901</v>
      </c>
      <c r="P14" s="328">
        <v>26.1</v>
      </c>
      <c r="Q14" s="327">
        <v>100.5</v>
      </c>
      <c r="R14" s="326">
        <v>3</v>
      </c>
      <c r="S14" s="27">
        <v>712</v>
      </c>
      <c r="T14" s="28">
        <v>16.5</v>
      </c>
      <c r="U14" s="59">
        <v>103.6</v>
      </c>
      <c r="V14" s="60">
        <v>1.9</v>
      </c>
    </row>
    <row r="15" spans="1:27" ht="63.75" customHeight="1" x14ac:dyDescent="0.15">
      <c r="A15" s="696" t="s">
        <v>35</v>
      </c>
      <c r="B15" s="697"/>
      <c r="C15" s="804" t="s">
        <v>290</v>
      </c>
      <c r="D15" s="805"/>
      <c r="E15" s="805"/>
      <c r="F15" s="806"/>
      <c r="G15" s="971" t="s">
        <v>231</v>
      </c>
      <c r="H15" s="972"/>
      <c r="I15" s="972"/>
      <c r="J15" s="973"/>
      <c r="K15" s="810" t="s">
        <v>119</v>
      </c>
      <c r="L15" s="811"/>
      <c r="M15" s="811"/>
      <c r="N15" s="812"/>
      <c r="O15" s="735" t="s">
        <v>230</v>
      </c>
      <c r="P15" s="736"/>
      <c r="Q15" s="736"/>
      <c r="R15" s="737"/>
      <c r="S15" s="839" t="s">
        <v>154</v>
      </c>
      <c r="T15" s="840"/>
      <c r="U15" s="840"/>
      <c r="V15" s="841"/>
      <c r="X15" s="184" t="s">
        <v>204</v>
      </c>
    </row>
    <row r="16" spans="1:27" ht="30" customHeight="1" thickBot="1" x14ac:dyDescent="0.2">
      <c r="A16" s="694">
        <v>650</v>
      </c>
      <c r="B16" s="695"/>
      <c r="C16" s="121">
        <v>630</v>
      </c>
      <c r="D16" s="122">
        <v>26.1</v>
      </c>
      <c r="E16" s="123">
        <v>87.7</v>
      </c>
      <c r="F16" s="124">
        <v>9.6</v>
      </c>
      <c r="G16" s="91">
        <v>363</v>
      </c>
      <c r="H16" s="92">
        <v>10</v>
      </c>
      <c r="I16" s="93">
        <v>77.7</v>
      </c>
      <c r="J16" s="94">
        <v>6.4</v>
      </c>
      <c r="K16" s="236">
        <v>386</v>
      </c>
      <c r="L16" s="237">
        <v>14</v>
      </c>
      <c r="M16" s="238">
        <v>67.5</v>
      </c>
      <c r="N16" s="239">
        <v>2.2000000000000002</v>
      </c>
      <c r="O16" s="278">
        <v>587</v>
      </c>
      <c r="P16" s="277">
        <v>20.399999999999999</v>
      </c>
      <c r="Q16" s="276">
        <v>82.8</v>
      </c>
      <c r="R16" s="275">
        <v>5.5</v>
      </c>
      <c r="S16" s="282">
        <v>512</v>
      </c>
      <c r="T16" s="281">
        <v>17.600000000000001</v>
      </c>
      <c r="U16" s="280">
        <v>86.2</v>
      </c>
      <c r="V16" s="279">
        <v>8.1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291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95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94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A24:B24"/>
    <mergeCell ref="A25:B28"/>
    <mergeCell ref="A29:G29"/>
    <mergeCell ref="L29:V29"/>
    <mergeCell ref="A30:U30"/>
    <mergeCell ref="A20:B20"/>
    <mergeCell ref="A21:B21"/>
    <mergeCell ref="C21:F21"/>
    <mergeCell ref="G21:J21"/>
    <mergeCell ref="K21:N21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16:B16"/>
    <mergeCell ref="A17:B17"/>
    <mergeCell ref="C17:F17"/>
    <mergeCell ref="G17:J17"/>
    <mergeCell ref="K17:N17"/>
    <mergeCell ref="S13:V13"/>
    <mergeCell ref="A14:B14"/>
    <mergeCell ref="A15:B15"/>
    <mergeCell ref="C15:F15"/>
    <mergeCell ref="G15:J15"/>
    <mergeCell ref="K15:N15"/>
    <mergeCell ref="O15:R15"/>
    <mergeCell ref="S15:V15"/>
    <mergeCell ref="O13:R13"/>
    <mergeCell ref="A12:B12"/>
    <mergeCell ref="A13:B13"/>
    <mergeCell ref="C13:F13"/>
    <mergeCell ref="G13:J13"/>
    <mergeCell ref="K13:N13"/>
    <mergeCell ref="S10:V10"/>
    <mergeCell ref="C11:F11"/>
    <mergeCell ref="G11:J11"/>
    <mergeCell ref="K11:N11"/>
    <mergeCell ref="O11:R11"/>
    <mergeCell ref="S11:V11"/>
    <mergeCell ref="O10:R10"/>
    <mergeCell ref="A9:B9"/>
    <mergeCell ref="A10:B10"/>
    <mergeCell ref="C10:F10"/>
    <mergeCell ref="G10:J10"/>
    <mergeCell ref="K10:N10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5:B5"/>
    <mergeCell ref="A6:B6"/>
    <mergeCell ref="C6:F6"/>
    <mergeCell ref="G6:J6"/>
    <mergeCell ref="K6:N6"/>
    <mergeCell ref="S4:V4"/>
    <mergeCell ref="A4:B4"/>
    <mergeCell ref="C4:F4"/>
    <mergeCell ref="G4:J4"/>
    <mergeCell ref="K4:N4"/>
    <mergeCell ref="O4:R4"/>
    <mergeCell ref="A3:B3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4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45712</v>
      </c>
      <c r="D2" s="661"/>
      <c r="E2" s="661"/>
      <c r="F2" s="187" t="s">
        <v>0</v>
      </c>
      <c r="G2" s="660">
        <f>C2+1</f>
        <v>45713</v>
      </c>
      <c r="H2" s="661"/>
      <c r="I2" s="661"/>
      <c r="J2" s="187" t="s">
        <v>1</v>
      </c>
      <c r="K2" s="660">
        <f>G2+1</f>
        <v>45714</v>
      </c>
      <c r="L2" s="661"/>
      <c r="M2" s="661"/>
      <c r="N2" s="187" t="s">
        <v>2</v>
      </c>
      <c r="O2" s="660">
        <f>K2+1</f>
        <v>45715</v>
      </c>
      <c r="P2" s="661"/>
      <c r="Q2" s="661"/>
      <c r="R2" s="187" t="s">
        <v>3</v>
      </c>
      <c r="S2" s="660">
        <f>O2+1</f>
        <v>45716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x14ac:dyDescent="0.15">
      <c r="A4" s="680" t="s">
        <v>122</v>
      </c>
      <c r="B4" s="681"/>
      <c r="C4" s="877"/>
      <c r="D4" s="878"/>
      <c r="E4" s="878"/>
      <c r="F4" s="879"/>
      <c r="G4" s="704" t="s">
        <v>285</v>
      </c>
      <c r="H4" s="996"/>
      <c r="I4" s="996"/>
      <c r="J4" s="997"/>
      <c r="K4" s="704" t="s">
        <v>285</v>
      </c>
      <c r="L4" s="996"/>
      <c r="M4" s="996"/>
      <c r="N4" s="997"/>
      <c r="O4" s="878"/>
      <c r="P4" s="878"/>
      <c r="Q4" s="878"/>
      <c r="R4" s="879"/>
      <c r="S4" s="878"/>
      <c r="T4" s="878"/>
      <c r="U4" s="878"/>
      <c r="V4" s="879"/>
    </row>
    <row r="5" spans="1:27" ht="30" customHeight="1" thickBot="1" x14ac:dyDescent="0.2">
      <c r="A5" s="678">
        <v>800</v>
      </c>
      <c r="B5" s="679"/>
      <c r="C5" s="429"/>
      <c r="D5" s="430"/>
      <c r="E5" s="431"/>
      <c r="F5" s="432"/>
      <c r="G5" s="433">
        <v>716</v>
      </c>
      <c r="H5" s="434">
        <v>32.200000000000003</v>
      </c>
      <c r="I5" s="435">
        <v>109.5</v>
      </c>
      <c r="J5" s="436">
        <v>3.9</v>
      </c>
      <c r="K5" s="433">
        <v>716</v>
      </c>
      <c r="L5" s="434">
        <v>32.200000000000003</v>
      </c>
      <c r="M5" s="435">
        <v>109.5</v>
      </c>
      <c r="N5" s="436">
        <v>3.9</v>
      </c>
      <c r="O5" s="445"/>
      <c r="P5" s="446"/>
      <c r="Q5" s="447"/>
      <c r="R5" s="448"/>
      <c r="S5" s="360"/>
      <c r="T5" s="361"/>
      <c r="U5" s="361"/>
      <c r="V5" s="362"/>
    </row>
    <row r="6" spans="1:27" ht="88.15" customHeight="1" x14ac:dyDescent="0.15">
      <c r="A6" s="664" t="s">
        <v>163</v>
      </c>
      <c r="B6" s="665"/>
      <c r="C6" s="974"/>
      <c r="D6" s="773"/>
      <c r="E6" s="773"/>
      <c r="F6" s="774"/>
      <c r="G6" s="675" t="s">
        <v>273</v>
      </c>
      <c r="H6" s="676"/>
      <c r="I6" s="676"/>
      <c r="J6" s="677"/>
      <c r="K6" s="988" t="s">
        <v>126</v>
      </c>
      <c r="L6" s="989"/>
      <c r="M6" s="989"/>
      <c r="N6" s="990"/>
      <c r="O6" s="672" t="s">
        <v>250</v>
      </c>
      <c r="P6" s="834"/>
      <c r="Q6" s="834"/>
      <c r="R6" s="835"/>
      <c r="S6" s="672" t="s">
        <v>267</v>
      </c>
      <c r="T6" s="673"/>
      <c r="U6" s="673"/>
      <c r="V6" s="674"/>
    </row>
    <row r="7" spans="1:27" ht="30" customHeight="1" thickBot="1" x14ac:dyDescent="0.2">
      <c r="A7" s="678">
        <v>600</v>
      </c>
      <c r="B7" s="679"/>
      <c r="C7" s="473"/>
      <c r="D7" s="474"/>
      <c r="E7" s="475"/>
      <c r="F7" s="476"/>
      <c r="G7" s="333">
        <v>815</v>
      </c>
      <c r="H7" s="332">
        <v>30.1</v>
      </c>
      <c r="I7" s="331">
        <v>83.2</v>
      </c>
      <c r="J7" s="330">
        <v>3.2</v>
      </c>
      <c r="K7" s="53">
        <v>697</v>
      </c>
      <c r="L7" s="54">
        <v>31.4</v>
      </c>
      <c r="M7" s="57">
        <v>93</v>
      </c>
      <c r="N7" s="58">
        <v>4.5</v>
      </c>
      <c r="O7" s="425">
        <v>716</v>
      </c>
      <c r="P7" s="426">
        <v>32.6</v>
      </c>
      <c r="Q7" s="427">
        <v>181.1</v>
      </c>
      <c r="R7" s="428">
        <v>2.5</v>
      </c>
      <c r="S7" s="472">
        <v>639</v>
      </c>
      <c r="T7" s="198">
        <v>22.6</v>
      </c>
      <c r="U7" s="199">
        <v>108.1</v>
      </c>
      <c r="V7" s="200">
        <v>2.4</v>
      </c>
    </row>
    <row r="8" spans="1:27" ht="104.1" customHeight="1" x14ac:dyDescent="0.15">
      <c r="A8" s="680" t="s">
        <v>14</v>
      </c>
      <c r="B8" s="681"/>
      <c r="C8" s="985"/>
      <c r="D8" s="986"/>
      <c r="E8" s="986"/>
      <c r="F8" s="987"/>
      <c r="G8" s="682" t="s">
        <v>182</v>
      </c>
      <c r="H8" s="683"/>
      <c r="I8" s="683"/>
      <c r="J8" s="684"/>
      <c r="K8" s="831" t="s">
        <v>286</v>
      </c>
      <c r="L8" s="832"/>
      <c r="M8" s="832"/>
      <c r="N8" s="833"/>
      <c r="O8" s="685" t="s">
        <v>255</v>
      </c>
      <c r="P8" s="686"/>
      <c r="Q8" s="686"/>
      <c r="R8" s="687"/>
      <c r="S8" s="685" t="s">
        <v>264</v>
      </c>
      <c r="T8" s="686"/>
      <c r="U8" s="686"/>
      <c r="V8" s="687"/>
    </row>
    <row r="9" spans="1:27" ht="30" customHeight="1" thickBot="1" x14ac:dyDescent="0.2">
      <c r="A9" s="678">
        <v>600</v>
      </c>
      <c r="B9" s="679"/>
      <c r="C9" s="477"/>
      <c r="D9" s="478"/>
      <c r="E9" s="479"/>
      <c r="F9" s="480"/>
      <c r="G9" s="333">
        <v>818</v>
      </c>
      <c r="H9" s="332">
        <v>23.7</v>
      </c>
      <c r="I9" s="331">
        <v>89.7</v>
      </c>
      <c r="J9" s="330">
        <v>3.8</v>
      </c>
      <c r="K9" s="11">
        <v>652</v>
      </c>
      <c r="L9" s="12">
        <v>26.6</v>
      </c>
      <c r="M9" s="13">
        <v>89.2</v>
      </c>
      <c r="N9" s="14">
        <v>2.5</v>
      </c>
      <c r="O9" s="11">
        <v>581</v>
      </c>
      <c r="P9" s="12">
        <v>17.8</v>
      </c>
      <c r="Q9" s="13">
        <v>84.4</v>
      </c>
      <c r="R9" s="14">
        <v>3.2</v>
      </c>
      <c r="S9" s="341">
        <v>617</v>
      </c>
      <c r="T9" s="340">
        <v>19.600000000000001</v>
      </c>
      <c r="U9" s="339">
        <v>98.6</v>
      </c>
      <c r="V9" s="338">
        <v>3.6</v>
      </c>
    </row>
    <row r="10" spans="1:27" ht="102.6" customHeight="1" x14ac:dyDescent="0.15">
      <c r="A10" s="680" t="s">
        <v>19</v>
      </c>
      <c r="B10" s="681"/>
      <c r="C10" s="845"/>
      <c r="D10" s="846"/>
      <c r="E10" s="846"/>
      <c r="F10" s="847"/>
      <c r="G10" s="682" t="s">
        <v>143</v>
      </c>
      <c r="H10" s="784"/>
      <c r="I10" s="784"/>
      <c r="J10" s="785"/>
      <c r="K10" s="781" t="s">
        <v>131</v>
      </c>
      <c r="L10" s="782"/>
      <c r="M10" s="782"/>
      <c r="N10" s="783"/>
      <c r="O10" s="675" t="s">
        <v>284</v>
      </c>
      <c r="P10" s="676"/>
      <c r="Q10" s="676"/>
      <c r="R10" s="677"/>
      <c r="S10" s="675" t="s">
        <v>284</v>
      </c>
      <c r="T10" s="676"/>
      <c r="U10" s="676"/>
      <c r="V10" s="677"/>
    </row>
    <row r="11" spans="1:27" ht="30" customHeight="1" thickBot="1" x14ac:dyDescent="0.2">
      <c r="A11" s="678">
        <v>800</v>
      </c>
      <c r="B11" s="679"/>
      <c r="C11" s="481"/>
      <c r="D11" s="482"/>
      <c r="E11" s="483"/>
      <c r="F11" s="484"/>
      <c r="G11" s="286">
        <v>752</v>
      </c>
      <c r="H11" s="285">
        <v>25.8</v>
      </c>
      <c r="I11" s="284">
        <v>53.1</v>
      </c>
      <c r="J11" s="283">
        <v>3.9</v>
      </c>
      <c r="K11" s="212">
        <v>641</v>
      </c>
      <c r="L11" s="213">
        <v>25.8</v>
      </c>
      <c r="M11" s="214">
        <v>88.2</v>
      </c>
      <c r="N11" s="215">
        <v>3</v>
      </c>
      <c r="O11" s="333">
        <v>922</v>
      </c>
      <c r="P11" s="332">
        <v>35.200000000000003</v>
      </c>
      <c r="Q11" s="331">
        <v>82.7</v>
      </c>
      <c r="R11" s="330">
        <v>4</v>
      </c>
      <c r="S11" s="333">
        <v>922</v>
      </c>
      <c r="T11" s="332">
        <v>35.200000000000003</v>
      </c>
      <c r="U11" s="331">
        <v>82.7</v>
      </c>
      <c r="V11" s="330">
        <v>4</v>
      </c>
    </row>
    <row r="12" spans="1:27" ht="84" customHeight="1" x14ac:dyDescent="0.15">
      <c r="A12" s="696" t="s">
        <v>24</v>
      </c>
      <c r="B12" s="697"/>
      <c r="C12" s="842"/>
      <c r="D12" s="843"/>
      <c r="E12" s="843"/>
      <c r="F12" s="844"/>
      <c r="G12" s="898"/>
      <c r="H12" s="899"/>
      <c r="I12" s="899"/>
      <c r="J12" s="900"/>
      <c r="K12" s="951"/>
      <c r="L12" s="952"/>
      <c r="M12" s="952"/>
      <c r="N12" s="953"/>
      <c r="O12" s="825" t="s">
        <v>28</v>
      </c>
      <c r="P12" s="826"/>
      <c r="Q12" s="826"/>
      <c r="R12" s="827"/>
      <c r="S12" s="709" t="s">
        <v>278</v>
      </c>
      <c r="T12" s="710"/>
      <c r="U12" s="710"/>
      <c r="V12" s="711"/>
      <c r="AA12" s="205"/>
    </row>
    <row r="13" spans="1:27" ht="24.95" customHeight="1" x14ac:dyDescent="0.15">
      <c r="A13" s="206"/>
      <c r="B13" s="207"/>
      <c r="C13" s="991"/>
      <c r="D13" s="992"/>
      <c r="E13" s="992"/>
      <c r="F13" s="993"/>
      <c r="G13" s="904"/>
      <c r="H13" s="994"/>
      <c r="I13" s="994"/>
      <c r="J13" s="995"/>
      <c r="K13" s="943"/>
      <c r="L13" s="946"/>
      <c r="M13" s="946"/>
      <c r="N13" s="947"/>
      <c r="O13" s="715">
        <v>800</v>
      </c>
      <c r="P13" s="718"/>
      <c r="Q13" s="718">
        <v>600</v>
      </c>
      <c r="R13" s="719"/>
      <c r="S13" s="723">
        <v>900</v>
      </c>
      <c r="T13" s="724"/>
      <c r="U13" s="724"/>
      <c r="V13" s="725"/>
    </row>
    <row r="14" spans="1:27" ht="30" customHeight="1" thickBot="1" x14ac:dyDescent="0.2">
      <c r="A14" s="694"/>
      <c r="B14" s="695"/>
      <c r="C14" s="485"/>
      <c r="D14" s="486"/>
      <c r="E14" s="487"/>
      <c r="F14" s="488"/>
      <c r="G14" s="295"/>
      <c r="H14" s="296"/>
      <c r="I14" s="297"/>
      <c r="J14" s="298"/>
      <c r="K14" s="367"/>
      <c r="L14" s="368"/>
      <c r="M14" s="369"/>
      <c r="N14" s="370"/>
      <c r="O14" s="15">
        <v>1333</v>
      </c>
      <c r="P14" s="16">
        <v>31.3</v>
      </c>
      <c r="Q14" s="17">
        <v>90.2</v>
      </c>
      <c r="R14" s="18">
        <v>3.9</v>
      </c>
      <c r="S14" s="105">
        <v>605.1</v>
      </c>
      <c r="T14" s="106">
        <v>29.8</v>
      </c>
      <c r="U14" s="107">
        <v>105.5</v>
      </c>
      <c r="V14" s="108">
        <v>4.3</v>
      </c>
    </row>
    <row r="15" spans="1:27" ht="63.75" customHeight="1" x14ac:dyDescent="0.15">
      <c r="A15" s="696" t="s">
        <v>29</v>
      </c>
      <c r="B15" s="697"/>
      <c r="C15" s="845"/>
      <c r="D15" s="846"/>
      <c r="E15" s="846"/>
      <c r="F15" s="847"/>
      <c r="G15" s="712" t="s">
        <v>116</v>
      </c>
      <c r="H15" s="713"/>
      <c r="I15" s="713"/>
      <c r="J15" s="714"/>
      <c r="K15" s="729" t="s">
        <v>90</v>
      </c>
      <c r="L15" s="730"/>
      <c r="M15" s="730"/>
      <c r="N15" s="731"/>
      <c r="O15" s="729" t="s">
        <v>93</v>
      </c>
      <c r="P15" s="730"/>
      <c r="Q15" s="730"/>
      <c r="R15" s="731"/>
      <c r="S15" s="712" t="s">
        <v>270</v>
      </c>
      <c r="T15" s="713"/>
      <c r="U15" s="713"/>
      <c r="V15" s="714"/>
    </row>
    <row r="16" spans="1:27" ht="30" customHeight="1" thickBot="1" x14ac:dyDescent="0.2">
      <c r="A16" s="694" t="s">
        <v>34</v>
      </c>
      <c r="B16" s="695"/>
      <c r="C16" s="481"/>
      <c r="D16" s="482"/>
      <c r="E16" s="483"/>
      <c r="F16" s="489"/>
      <c r="G16" s="27">
        <v>644</v>
      </c>
      <c r="H16" s="28">
        <v>15.2</v>
      </c>
      <c r="I16" s="59">
        <v>100.7</v>
      </c>
      <c r="J16" s="60">
        <v>3.6</v>
      </c>
      <c r="K16" s="329">
        <v>671</v>
      </c>
      <c r="L16" s="328">
        <v>18.2</v>
      </c>
      <c r="M16" s="327">
        <v>101</v>
      </c>
      <c r="N16" s="326">
        <v>3</v>
      </c>
      <c r="O16" s="329">
        <v>617</v>
      </c>
      <c r="P16" s="328">
        <v>12.9</v>
      </c>
      <c r="Q16" s="327">
        <v>88.3</v>
      </c>
      <c r="R16" s="326">
        <v>2.6</v>
      </c>
      <c r="S16" s="27">
        <v>714.3</v>
      </c>
      <c r="T16" s="28">
        <v>18.5</v>
      </c>
      <c r="U16" s="59">
        <v>107.1</v>
      </c>
      <c r="V16" s="60">
        <v>2.7</v>
      </c>
    </row>
    <row r="17" spans="1:24" ht="63.75" customHeight="1" x14ac:dyDescent="0.15">
      <c r="A17" s="696" t="s">
        <v>35</v>
      </c>
      <c r="B17" s="697"/>
      <c r="C17" s="778"/>
      <c r="D17" s="779"/>
      <c r="E17" s="779"/>
      <c r="F17" s="780"/>
      <c r="G17" s="751" t="s">
        <v>37</v>
      </c>
      <c r="H17" s="752"/>
      <c r="I17" s="752"/>
      <c r="J17" s="753"/>
      <c r="K17" s="735" t="s">
        <v>97</v>
      </c>
      <c r="L17" s="736"/>
      <c r="M17" s="736"/>
      <c r="N17" s="737"/>
      <c r="O17" s="810" t="s">
        <v>121</v>
      </c>
      <c r="P17" s="811"/>
      <c r="Q17" s="811"/>
      <c r="R17" s="812"/>
      <c r="S17" s="807" t="s">
        <v>39</v>
      </c>
      <c r="T17" s="808"/>
      <c r="U17" s="808"/>
      <c r="V17" s="809"/>
      <c r="X17" s="184" t="s">
        <v>204</v>
      </c>
    </row>
    <row r="18" spans="1:24" ht="30" customHeight="1" thickBot="1" x14ac:dyDescent="0.2">
      <c r="A18" s="694" t="s">
        <v>34</v>
      </c>
      <c r="B18" s="695"/>
      <c r="C18" s="490"/>
      <c r="D18" s="491"/>
      <c r="E18" s="492"/>
      <c r="F18" s="493"/>
      <c r="G18" s="313">
        <v>559</v>
      </c>
      <c r="H18" s="312">
        <v>21</v>
      </c>
      <c r="I18" s="311">
        <v>76.8</v>
      </c>
      <c r="J18" s="310">
        <v>9.1</v>
      </c>
      <c r="K18" s="278">
        <v>672</v>
      </c>
      <c r="L18" s="277">
        <v>30.9</v>
      </c>
      <c r="M18" s="276">
        <v>90.9</v>
      </c>
      <c r="N18" s="275">
        <v>8.6</v>
      </c>
      <c r="O18" s="236">
        <v>573</v>
      </c>
      <c r="P18" s="237">
        <v>20.2</v>
      </c>
      <c r="Q18" s="238">
        <v>83.6</v>
      </c>
      <c r="R18" s="239">
        <v>8.6</v>
      </c>
      <c r="S18" s="91">
        <v>603</v>
      </c>
      <c r="T18" s="92">
        <v>27.9</v>
      </c>
      <c r="U18" s="93">
        <v>90.7</v>
      </c>
      <c r="V18" s="94">
        <v>6.8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196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471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470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4">
    <mergeCell ref="L34:V34"/>
    <mergeCell ref="A4:B4"/>
    <mergeCell ref="C4:F4"/>
    <mergeCell ref="G4:J4"/>
    <mergeCell ref="S4:V4"/>
    <mergeCell ref="A5:B5"/>
    <mergeCell ref="K4:N4"/>
    <mergeCell ref="O4:R4"/>
    <mergeCell ref="O6:R6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  <mergeCell ref="K25:N25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A20:B20"/>
    <mergeCell ref="A21:B21"/>
    <mergeCell ref="C21:F21"/>
    <mergeCell ref="G21:J21"/>
    <mergeCell ref="K21:N21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16:B16"/>
    <mergeCell ref="A17:B17"/>
    <mergeCell ref="C17:F17"/>
    <mergeCell ref="G17:J17"/>
    <mergeCell ref="K17:N17"/>
    <mergeCell ref="A15:B15"/>
    <mergeCell ref="C15:F15"/>
    <mergeCell ref="G15:J15"/>
    <mergeCell ref="K15:N15"/>
    <mergeCell ref="O15:R15"/>
    <mergeCell ref="S15:V15"/>
    <mergeCell ref="C13:F13"/>
    <mergeCell ref="G13:J13"/>
    <mergeCell ref="K13:N13"/>
    <mergeCell ref="O13:R13"/>
    <mergeCell ref="S13:V13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A9:B9"/>
    <mergeCell ref="A10:B10"/>
    <mergeCell ref="C10:F10"/>
    <mergeCell ref="G10:J10"/>
    <mergeCell ref="K10:N10"/>
    <mergeCell ref="S6:V6"/>
    <mergeCell ref="A7:B7"/>
    <mergeCell ref="A8:B8"/>
    <mergeCell ref="C8:F8"/>
    <mergeCell ref="G8:J8"/>
    <mergeCell ref="K8:N8"/>
    <mergeCell ref="O8:R8"/>
    <mergeCell ref="S8:V8"/>
    <mergeCell ref="K6:N6"/>
    <mergeCell ref="G6:J6"/>
    <mergeCell ref="C6:F6"/>
    <mergeCell ref="A6:B6"/>
    <mergeCell ref="A3:B3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45705</v>
      </c>
      <c r="D2" s="661"/>
      <c r="E2" s="661"/>
      <c r="F2" s="187" t="s">
        <v>0</v>
      </c>
      <c r="G2" s="660">
        <f>C2+1</f>
        <v>45706</v>
      </c>
      <c r="H2" s="661"/>
      <c r="I2" s="661"/>
      <c r="J2" s="187" t="s">
        <v>1</v>
      </c>
      <c r="K2" s="660">
        <f>G2+1</f>
        <v>45707</v>
      </c>
      <c r="L2" s="661"/>
      <c r="M2" s="661"/>
      <c r="N2" s="187" t="s">
        <v>2</v>
      </c>
      <c r="O2" s="660">
        <f>K2+1</f>
        <v>45708</v>
      </c>
      <c r="P2" s="661"/>
      <c r="Q2" s="661"/>
      <c r="R2" s="187" t="s">
        <v>3</v>
      </c>
      <c r="S2" s="660">
        <f>O2+1</f>
        <v>45709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771" t="s">
        <v>167</v>
      </c>
      <c r="D4" s="683"/>
      <c r="E4" s="683"/>
      <c r="F4" s="684"/>
      <c r="G4" s="691" t="s">
        <v>169</v>
      </c>
      <c r="H4" s="692"/>
      <c r="I4" s="692"/>
      <c r="J4" s="693"/>
      <c r="K4" s="709" t="s">
        <v>75</v>
      </c>
      <c r="L4" s="710"/>
      <c r="M4" s="710"/>
      <c r="N4" s="711"/>
      <c r="O4" s="868" t="s">
        <v>185</v>
      </c>
      <c r="P4" s="869"/>
      <c r="Q4" s="869"/>
      <c r="R4" s="870"/>
      <c r="S4" s="675" t="s">
        <v>12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286">
        <v>555</v>
      </c>
      <c r="D5" s="285">
        <v>26.2</v>
      </c>
      <c r="E5" s="284">
        <v>72.2</v>
      </c>
      <c r="F5" s="283">
        <v>2.7</v>
      </c>
      <c r="G5" s="11">
        <v>709.1</v>
      </c>
      <c r="H5" s="12">
        <v>24.8</v>
      </c>
      <c r="I5" s="13" t="s">
        <v>170</v>
      </c>
      <c r="J5" s="14">
        <v>2.9</v>
      </c>
      <c r="K5" s="105">
        <v>767</v>
      </c>
      <c r="L5" s="106">
        <v>22.8</v>
      </c>
      <c r="M5" s="107">
        <v>80.7</v>
      </c>
      <c r="N5" s="108">
        <v>4</v>
      </c>
      <c r="O5" s="53">
        <v>645</v>
      </c>
      <c r="P5" s="54">
        <v>24.2</v>
      </c>
      <c r="Q5" s="57">
        <v>89.3</v>
      </c>
      <c r="R5" s="58">
        <v>2.2999999999999998</v>
      </c>
      <c r="S5" s="333">
        <v>671</v>
      </c>
      <c r="T5" s="332">
        <v>25.5</v>
      </c>
      <c r="U5" s="331">
        <v>91.3</v>
      </c>
      <c r="V5" s="330">
        <v>3.4</v>
      </c>
    </row>
    <row r="6" spans="1:27" ht="104.1" customHeight="1" x14ac:dyDescent="0.15">
      <c r="A6" s="680" t="s">
        <v>14</v>
      </c>
      <c r="B6" s="681"/>
      <c r="C6" s="688" t="s">
        <v>105</v>
      </c>
      <c r="D6" s="689"/>
      <c r="E6" s="689"/>
      <c r="F6" s="690"/>
      <c r="G6" s="669" t="s">
        <v>193</v>
      </c>
      <c r="H6" s="670"/>
      <c r="I6" s="670"/>
      <c r="J6" s="671"/>
      <c r="K6" s="675" t="s">
        <v>16</v>
      </c>
      <c r="L6" s="676"/>
      <c r="M6" s="676"/>
      <c r="N6" s="677"/>
      <c r="O6" s="685" t="s">
        <v>279</v>
      </c>
      <c r="P6" s="686"/>
      <c r="Q6" s="686"/>
      <c r="R6" s="687"/>
      <c r="S6" s="685" t="s">
        <v>255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109">
        <v>756</v>
      </c>
      <c r="D7" s="110">
        <v>22.7</v>
      </c>
      <c r="E7" s="111">
        <v>88.3</v>
      </c>
      <c r="F7" s="112">
        <v>3.4</v>
      </c>
      <c r="G7" s="341">
        <v>646</v>
      </c>
      <c r="H7" s="340">
        <v>26.2</v>
      </c>
      <c r="I7" s="339">
        <v>52.8</v>
      </c>
      <c r="J7" s="338">
        <v>2</v>
      </c>
      <c r="K7" s="333">
        <v>609</v>
      </c>
      <c r="L7" s="332">
        <v>21.5</v>
      </c>
      <c r="M7" s="331">
        <v>69</v>
      </c>
      <c r="N7" s="330">
        <v>5.8</v>
      </c>
      <c r="O7" s="341">
        <v>608.79999999999995</v>
      </c>
      <c r="P7" s="340">
        <v>30.6</v>
      </c>
      <c r="Q7" s="339">
        <v>96.9</v>
      </c>
      <c r="R7" s="338">
        <v>3</v>
      </c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691" t="s">
        <v>234</v>
      </c>
      <c r="D8" s="692"/>
      <c r="E8" s="692"/>
      <c r="F8" s="693"/>
      <c r="G8" s="675" t="s">
        <v>20</v>
      </c>
      <c r="H8" s="676"/>
      <c r="I8" s="676"/>
      <c r="J8" s="677"/>
      <c r="K8" s="691" t="s">
        <v>22</v>
      </c>
      <c r="L8" s="692"/>
      <c r="M8" s="692"/>
      <c r="N8" s="693"/>
      <c r="O8" s="675" t="s">
        <v>225</v>
      </c>
      <c r="P8" s="676"/>
      <c r="Q8" s="676"/>
      <c r="R8" s="677"/>
      <c r="S8" s="688" t="s">
        <v>111</v>
      </c>
      <c r="T8" s="689"/>
      <c r="U8" s="689"/>
      <c r="V8" s="690"/>
    </row>
    <row r="9" spans="1:27" ht="30" customHeight="1" thickBot="1" x14ac:dyDescent="0.2">
      <c r="A9" s="678">
        <v>800</v>
      </c>
      <c r="B9" s="679"/>
      <c r="C9" s="11">
        <v>756.9</v>
      </c>
      <c r="D9" s="12">
        <v>38</v>
      </c>
      <c r="E9" s="13">
        <v>85.3</v>
      </c>
      <c r="F9" s="88">
        <v>3.3</v>
      </c>
      <c r="G9" s="333">
        <v>982</v>
      </c>
      <c r="H9" s="332">
        <v>40.1</v>
      </c>
      <c r="I9" s="331">
        <v>72.8</v>
      </c>
      <c r="J9" s="330">
        <v>4.0999999999999996</v>
      </c>
      <c r="K9" s="11">
        <v>922</v>
      </c>
      <c r="L9" s="12">
        <v>16.8</v>
      </c>
      <c r="M9" s="13">
        <v>82.7</v>
      </c>
      <c r="N9" s="88">
        <v>4</v>
      </c>
      <c r="O9" s="333">
        <v>973</v>
      </c>
      <c r="P9" s="332">
        <v>39.700000000000003</v>
      </c>
      <c r="Q9" s="331">
        <v>90.3</v>
      </c>
      <c r="R9" s="330">
        <v>3.6</v>
      </c>
      <c r="S9" s="109">
        <v>849</v>
      </c>
      <c r="T9" s="110">
        <v>35.4</v>
      </c>
      <c r="U9" s="111">
        <v>103.9</v>
      </c>
      <c r="V9" s="112">
        <v>3.6</v>
      </c>
    </row>
    <row r="10" spans="1:27" ht="84" customHeight="1" x14ac:dyDescent="0.15">
      <c r="A10" s="696" t="s">
        <v>24</v>
      </c>
      <c r="B10" s="697"/>
      <c r="C10" s="709" t="s">
        <v>87</v>
      </c>
      <c r="D10" s="710"/>
      <c r="E10" s="710"/>
      <c r="F10" s="711"/>
      <c r="G10" s="709" t="s">
        <v>89</v>
      </c>
      <c r="H10" s="710"/>
      <c r="I10" s="710"/>
      <c r="J10" s="711"/>
      <c r="K10" s="701" t="s">
        <v>283</v>
      </c>
      <c r="L10" s="702"/>
      <c r="M10" s="702"/>
      <c r="N10" s="703"/>
      <c r="O10" s="698" t="s">
        <v>241</v>
      </c>
      <c r="P10" s="699"/>
      <c r="Q10" s="699"/>
      <c r="R10" s="700"/>
      <c r="S10" s="688" t="s">
        <v>282</v>
      </c>
      <c r="T10" s="689"/>
      <c r="U10" s="689"/>
      <c r="V10" s="690"/>
      <c r="AA10" s="205"/>
    </row>
    <row r="11" spans="1:27" ht="24.95" customHeight="1" x14ac:dyDescent="0.15">
      <c r="A11" s="206"/>
      <c r="B11" s="207"/>
      <c r="C11" s="723">
        <v>700</v>
      </c>
      <c r="D11" s="866"/>
      <c r="E11" s="866"/>
      <c r="F11" s="867"/>
      <c r="G11" s="723">
        <v>800</v>
      </c>
      <c r="H11" s="724"/>
      <c r="I11" s="724"/>
      <c r="J11" s="725"/>
      <c r="K11" s="720">
        <v>800</v>
      </c>
      <c r="L11" s="721"/>
      <c r="M11" s="721"/>
      <c r="N11" s="722"/>
      <c r="O11" s="819">
        <v>900</v>
      </c>
      <c r="P11" s="820"/>
      <c r="Q11" s="820"/>
      <c r="R11" s="821"/>
      <c r="S11" s="723">
        <v>800</v>
      </c>
      <c r="T11" s="866"/>
      <c r="U11" s="866">
        <v>600</v>
      </c>
      <c r="V11" s="867"/>
    </row>
    <row r="12" spans="1:27" ht="30" customHeight="1" thickBot="1" x14ac:dyDescent="0.2">
      <c r="A12" s="694"/>
      <c r="B12" s="695"/>
      <c r="C12" s="105">
        <v>841</v>
      </c>
      <c r="D12" s="106">
        <v>27.6</v>
      </c>
      <c r="E12" s="107">
        <v>97.1</v>
      </c>
      <c r="F12" s="108">
        <v>3.4</v>
      </c>
      <c r="G12" s="105">
        <v>802</v>
      </c>
      <c r="H12" s="106">
        <v>32.4</v>
      </c>
      <c r="I12" s="107">
        <v>111</v>
      </c>
      <c r="J12" s="108">
        <v>3.1</v>
      </c>
      <c r="K12" s="201">
        <v>943</v>
      </c>
      <c r="L12" s="202">
        <v>31.3</v>
      </c>
      <c r="M12" s="203">
        <v>101</v>
      </c>
      <c r="N12" s="204">
        <v>3.2</v>
      </c>
      <c r="O12" s="352">
        <v>653</v>
      </c>
      <c r="P12" s="353">
        <v>38.6</v>
      </c>
      <c r="Q12" s="354">
        <v>105.5</v>
      </c>
      <c r="R12" s="355">
        <v>5.0999999999999996</v>
      </c>
      <c r="S12" s="109">
        <v>866</v>
      </c>
      <c r="T12" s="110">
        <v>19.899999999999999</v>
      </c>
      <c r="U12" s="111">
        <v>72</v>
      </c>
      <c r="V12" s="112">
        <v>3.3</v>
      </c>
    </row>
    <row r="13" spans="1:27" ht="63.75" customHeight="1" x14ac:dyDescent="0.15">
      <c r="A13" s="696" t="s">
        <v>29</v>
      </c>
      <c r="B13" s="697"/>
      <c r="C13" s="712" t="s">
        <v>92</v>
      </c>
      <c r="D13" s="713"/>
      <c r="E13" s="713"/>
      <c r="F13" s="714"/>
      <c r="G13" s="732" t="s">
        <v>155</v>
      </c>
      <c r="H13" s="733"/>
      <c r="I13" s="733"/>
      <c r="J13" s="734"/>
      <c r="K13" s="712" t="s">
        <v>31</v>
      </c>
      <c r="L13" s="713"/>
      <c r="M13" s="713"/>
      <c r="N13" s="714"/>
      <c r="O13" s="816" t="s">
        <v>30</v>
      </c>
      <c r="P13" s="817"/>
      <c r="Q13" s="817"/>
      <c r="R13" s="818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27">
        <v>712</v>
      </c>
      <c r="D14" s="28">
        <v>16.5</v>
      </c>
      <c r="E14" s="59">
        <v>103.6</v>
      </c>
      <c r="F14" s="60">
        <v>1.9</v>
      </c>
      <c r="G14" s="224">
        <v>665</v>
      </c>
      <c r="H14" s="225">
        <v>15.2</v>
      </c>
      <c r="I14" s="226">
        <v>111.5</v>
      </c>
      <c r="J14" s="227">
        <v>3.2</v>
      </c>
      <c r="K14" s="27">
        <v>849</v>
      </c>
      <c r="L14" s="28">
        <v>21.9</v>
      </c>
      <c r="M14" s="59">
        <v>96.2</v>
      </c>
      <c r="N14" s="60">
        <v>3</v>
      </c>
      <c r="O14" s="23">
        <v>901</v>
      </c>
      <c r="P14" s="24">
        <v>26.1</v>
      </c>
      <c r="Q14" s="25">
        <v>100.5</v>
      </c>
      <c r="R14" s="26">
        <v>3</v>
      </c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751" t="s">
        <v>263</v>
      </c>
      <c r="D15" s="752"/>
      <c r="E15" s="752"/>
      <c r="F15" s="753"/>
      <c r="G15" s="839" t="s">
        <v>154</v>
      </c>
      <c r="H15" s="840"/>
      <c r="I15" s="840"/>
      <c r="J15" s="841"/>
      <c r="K15" s="813" t="s">
        <v>99</v>
      </c>
      <c r="L15" s="814"/>
      <c r="M15" s="814"/>
      <c r="N15" s="815"/>
      <c r="O15" s="810" t="s">
        <v>98</v>
      </c>
      <c r="P15" s="811"/>
      <c r="Q15" s="811"/>
      <c r="R15" s="812"/>
      <c r="S15" s="738" t="s">
        <v>38</v>
      </c>
      <c r="T15" s="739"/>
      <c r="U15" s="739"/>
      <c r="V15" s="740"/>
      <c r="X15" s="184" t="s">
        <v>204</v>
      </c>
    </row>
    <row r="16" spans="1:27" ht="30" customHeight="1" thickBot="1" x14ac:dyDescent="0.2">
      <c r="A16" s="694" t="s">
        <v>34</v>
      </c>
      <c r="B16" s="695"/>
      <c r="C16" s="313">
        <v>354</v>
      </c>
      <c r="D16" s="312">
        <v>9.9</v>
      </c>
      <c r="E16" s="311">
        <v>76</v>
      </c>
      <c r="F16" s="310">
        <v>5.4</v>
      </c>
      <c r="G16" s="282">
        <v>512</v>
      </c>
      <c r="H16" s="281">
        <v>17.600000000000001</v>
      </c>
      <c r="I16" s="280">
        <v>86.2</v>
      </c>
      <c r="J16" s="279">
        <v>8.1</v>
      </c>
      <c r="K16" s="371">
        <v>322</v>
      </c>
      <c r="L16" s="372">
        <v>8.9</v>
      </c>
      <c r="M16" s="373">
        <v>72.099999999999994</v>
      </c>
      <c r="N16" s="374">
        <v>4.5999999999999996</v>
      </c>
      <c r="O16" s="121">
        <v>618</v>
      </c>
      <c r="P16" s="122">
        <v>29.2</v>
      </c>
      <c r="Q16" s="123">
        <v>79.7</v>
      </c>
      <c r="R16" s="124">
        <v>9.6</v>
      </c>
      <c r="S16" s="29">
        <v>548</v>
      </c>
      <c r="T16" s="30">
        <v>20</v>
      </c>
      <c r="U16" s="31">
        <v>85.4</v>
      </c>
      <c r="V16" s="32">
        <v>8.1999999999999993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69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68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="51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45698</v>
      </c>
      <c r="D2" s="661"/>
      <c r="E2" s="661"/>
      <c r="F2" s="187" t="s">
        <v>0</v>
      </c>
      <c r="G2" s="660">
        <f>C2+1</f>
        <v>45699</v>
      </c>
      <c r="H2" s="661"/>
      <c r="I2" s="661"/>
      <c r="J2" s="187" t="s">
        <v>1</v>
      </c>
      <c r="K2" s="660">
        <f>G2+1</f>
        <v>45700</v>
      </c>
      <c r="L2" s="661"/>
      <c r="M2" s="661"/>
      <c r="N2" s="187" t="s">
        <v>2</v>
      </c>
      <c r="O2" s="660">
        <f>K2+1</f>
        <v>45701</v>
      </c>
      <c r="P2" s="661"/>
      <c r="Q2" s="661"/>
      <c r="R2" s="187" t="s">
        <v>3</v>
      </c>
      <c r="S2" s="660">
        <f>O2+1</f>
        <v>45702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88.15" customHeight="1" x14ac:dyDescent="0.15">
      <c r="A4" s="664" t="s">
        <v>163</v>
      </c>
      <c r="B4" s="681"/>
      <c r="C4" s="675" t="s">
        <v>280</v>
      </c>
      <c r="D4" s="676"/>
      <c r="E4" s="676"/>
      <c r="F4" s="677"/>
      <c r="G4" s="877"/>
      <c r="H4" s="878"/>
      <c r="I4" s="878"/>
      <c r="J4" s="879"/>
      <c r="K4" s="682" t="s">
        <v>168</v>
      </c>
      <c r="L4" s="784"/>
      <c r="M4" s="784"/>
      <c r="N4" s="785"/>
      <c r="O4" s="691" t="s">
        <v>13</v>
      </c>
      <c r="P4" s="692"/>
      <c r="Q4" s="692"/>
      <c r="R4" s="693"/>
      <c r="S4" s="688" t="s">
        <v>76</v>
      </c>
      <c r="T4" s="689"/>
      <c r="U4" s="689"/>
      <c r="V4" s="690"/>
    </row>
    <row r="5" spans="1:22" ht="30" customHeight="1" thickBot="1" x14ac:dyDescent="0.2">
      <c r="A5" s="678">
        <v>600</v>
      </c>
      <c r="B5" s="679"/>
      <c r="C5" s="333">
        <v>639</v>
      </c>
      <c r="D5" s="332">
        <v>22.6</v>
      </c>
      <c r="E5" s="331">
        <v>108.1</v>
      </c>
      <c r="F5" s="330">
        <v>2.7</v>
      </c>
      <c r="G5" s="429"/>
      <c r="H5" s="430"/>
      <c r="I5" s="431"/>
      <c r="J5" s="432"/>
      <c r="K5" s="286">
        <v>549</v>
      </c>
      <c r="L5" s="285">
        <v>19.7</v>
      </c>
      <c r="M5" s="284">
        <v>68.7</v>
      </c>
      <c r="N5" s="283">
        <v>4.8</v>
      </c>
      <c r="O5" s="11">
        <v>646</v>
      </c>
      <c r="P5" s="12">
        <v>26.2</v>
      </c>
      <c r="Q5" s="13">
        <v>52.8</v>
      </c>
      <c r="R5" s="14">
        <v>3</v>
      </c>
      <c r="S5" s="109">
        <v>625</v>
      </c>
      <c r="T5" s="110">
        <v>5.7</v>
      </c>
      <c r="U5" s="111">
        <v>59.8</v>
      </c>
      <c r="V5" s="112">
        <v>3.5</v>
      </c>
    </row>
    <row r="6" spans="1:22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998"/>
      <c r="H6" s="999"/>
      <c r="I6" s="999"/>
      <c r="J6" s="1000"/>
      <c r="K6" s="675" t="s">
        <v>103</v>
      </c>
      <c r="L6" s="676"/>
      <c r="M6" s="676"/>
      <c r="N6" s="677"/>
      <c r="O6" s="685" t="s">
        <v>279</v>
      </c>
      <c r="P6" s="686"/>
      <c r="Q6" s="686"/>
      <c r="R6" s="687"/>
      <c r="S6" s="685" t="s">
        <v>254</v>
      </c>
      <c r="T6" s="686"/>
      <c r="U6" s="686"/>
      <c r="V6" s="687"/>
    </row>
    <row r="7" spans="1:22" ht="30" customHeight="1" thickBot="1" x14ac:dyDescent="0.2">
      <c r="A7" s="678">
        <v>600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464"/>
      <c r="H7" s="465"/>
      <c r="I7" s="466"/>
      <c r="J7" s="467"/>
      <c r="K7" s="333">
        <v>634</v>
      </c>
      <c r="L7" s="332">
        <v>27.1</v>
      </c>
      <c r="M7" s="331">
        <v>81.099999999999994</v>
      </c>
      <c r="N7" s="330">
        <v>2.8</v>
      </c>
      <c r="O7" s="341">
        <v>608.79999999999995</v>
      </c>
      <c r="P7" s="340">
        <v>30.6</v>
      </c>
      <c r="Q7" s="339">
        <v>96.9</v>
      </c>
      <c r="R7" s="338">
        <v>3</v>
      </c>
      <c r="S7" s="341">
        <v>598</v>
      </c>
      <c r="T7" s="340">
        <v>22.4</v>
      </c>
      <c r="U7" s="339">
        <v>78.8</v>
      </c>
      <c r="V7" s="338">
        <v>2.5</v>
      </c>
    </row>
    <row r="8" spans="1:22" ht="102.6" customHeight="1" x14ac:dyDescent="0.15">
      <c r="A8" s="680" t="s">
        <v>19</v>
      </c>
      <c r="B8" s="681"/>
      <c r="C8" s="675" t="s">
        <v>225</v>
      </c>
      <c r="D8" s="676"/>
      <c r="E8" s="676"/>
      <c r="F8" s="677"/>
      <c r="G8" s="877"/>
      <c r="H8" s="878"/>
      <c r="I8" s="878"/>
      <c r="J8" s="879"/>
      <c r="K8" s="691" t="s">
        <v>22</v>
      </c>
      <c r="L8" s="692"/>
      <c r="M8" s="692"/>
      <c r="N8" s="693"/>
      <c r="O8" s="828" t="s">
        <v>158</v>
      </c>
      <c r="P8" s="829"/>
      <c r="Q8" s="829"/>
      <c r="R8" s="830"/>
      <c r="S8" s="709" t="s">
        <v>23</v>
      </c>
      <c r="T8" s="710"/>
      <c r="U8" s="710"/>
      <c r="V8" s="711"/>
    </row>
    <row r="9" spans="1:22" ht="30" customHeight="1" thickBot="1" x14ac:dyDescent="0.2">
      <c r="A9" s="678">
        <v>800</v>
      </c>
      <c r="B9" s="679"/>
      <c r="C9" s="333">
        <v>973</v>
      </c>
      <c r="D9" s="332">
        <v>39.700000000000003</v>
      </c>
      <c r="E9" s="331">
        <v>90.3</v>
      </c>
      <c r="F9" s="330">
        <v>3.6</v>
      </c>
      <c r="G9" s="325"/>
      <c r="H9" s="324"/>
      <c r="I9" s="323"/>
      <c r="J9" s="322"/>
      <c r="K9" s="11">
        <v>922</v>
      </c>
      <c r="L9" s="12">
        <v>16.8</v>
      </c>
      <c r="M9" s="13">
        <v>82.7</v>
      </c>
      <c r="N9" s="88">
        <v>4</v>
      </c>
      <c r="O9" s="463">
        <v>764</v>
      </c>
      <c r="P9" s="198">
        <v>17.600000000000001</v>
      </c>
      <c r="Q9" s="199">
        <v>112.5</v>
      </c>
      <c r="R9" s="200">
        <v>2.6</v>
      </c>
      <c r="S9" s="105">
        <v>1104</v>
      </c>
      <c r="T9" s="106">
        <v>39.299999999999997</v>
      </c>
      <c r="U9" s="107">
        <v>105.5</v>
      </c>
      <c r="V9" s="108">
        <v>4.8</v>
      </c>
    </row>
    <row r="10" spans="1:22" ht="84" customHeight="1" x14ac:dyDescent="0.15">
      <c r="A10" s="696" t="s">
        <v>24</v>
      </c>
      <c r="B10" s="697"/>
      <c r="C10" s="691" t="s">
        <v>85</v>
      </c>
      <c r="D10" s="692"/>
      <c r="E10" s="692"/>
      <c r="F10" s="693"/>
      <c r="G10" s="898"/>
      <c r="H10" s="899"/>
      <c r="I10" s="899"/>
      <c r="J10" s="900"/>
      <c r="K10" s="675" t="s">
        <v>25</v>
      </c>
      <c r="L10" s="676"/>
      <c r="M10" s="676"/>
      <c r="N10" s="677"/>
      <c r="O10" s="781" t="s">
        <v>152</v>
      </c>
      <c r="P10" s="782"/>
      <c r="Q10" s="782"/>
      <c r="R10" s="783"/>
      <c r="S10" s="709" t="s">
        <v>278</v>
      </c>
      <c r="T10" s="710"/>
      <c r="U10" s="710"/>
      <c r="V10" s="711"/>
    </row>
    <row r="11" spans="1:22" ht="24.95" customHeight="1" x14ac:dyDescent="0.15">
      <c r="A11" s="206"/>
      <c r="B11" s="207"/>
      <c r="C11" s="715">
        <v>800</v>
      </c>
      <c r="D11" s="718"/>
      <c r="E11" s="718"/>
      <c r="F11" s="719"/>
      <c r="G11" s="904"/>
      <c r="H11" s="994"/>
      <c r="I11" s="994"/>
      <c r="J11" s="995"/>
      <c r="K11" s="819">
        <v>900</v>
      </c>
      <c r="L11" s="820"/>
      <c r="M11" s="820">
        <v>600</v>
      </c>
      <c r="N11" s="821"/>
      <c r="O11" s="792" t="s">
        <v>134</v>
      </c>
      <c r="P11" s="793"/>
      <c r="Q11" s="793"/>
      <c r="R11" s="794"/>
      <c r="S11" s="723">
        <v>900</v>
      </c>
      <c r="T11" s="724"/>
      <c r="U11" s="724"/>
      <c r="V11" s="725"/>
    </row>
    <row r="12" spans="1:22" ht="30" customHeight="1" thickBot="1" x14ac:dyDescent="0.2">
      <c r="A12" s="694"/>
      <c r="B12" s="695"/>
      <c r="C12" s="11">
        <v>1207</v>
      </c>
      <c r="D12" s="12">
        <v>38</v>
      </c>
      <c r="E12" s="13">
        <v>188.7</v>
      </c>
      <c r="F12" s="14">
        <v>5.4</v>
      </c>
      <c r="G12" s="295"/>
      <c r="H12" s="296"/>
      <c r="I12" s="297"/>
      <c r="J12" s="298"/>
      <c r="K12" s="333">
        <v>654</v>
      </c>
      <c r="L12" s="332">
        <v>29.7</v>
      </c>
      <c r="M12" s="331">
        <v>81.2</v>
      </c>
      <c r="N12" s="330">
        <v>2.7</v>
      </c>
      <c r="O12" s="212">
        <v>920</v>
      </c>
      <c r="P12" s="213">
        <v>34.200000000000003</v>
      </c>
      <c r="Q12" s="214">
        <v>105.3</v>
      </c>
      <c r="R12" s="215">
        <v>5.4</v>
      </c>
      <c r="S12" s="105">
        <v>605.1</v>
      </c>
      <c r="T12" s="106">
        <v>29.8</v>
      </c>
      <c r="U12" s="107">
        <v>105.5</v>
      </c>
      <c r="V12" s="108">
        <v>4.3</v>
      </c>
    </row>
    <row r="13" spans="1:22" ht="63.75" customHeight="1" x14ac:dyDescent="0.15">
      <c r="A13" s="696" t="s">
        <v>29</v>
      </c>
      <c r="B13" s="697"/>
      <c r="C13" s="732" t="s">
        <v>115</v>
      </c>
      <c r="D13" s="733"/>
      <c r="E13" s="733"/>
      <c r="F13" s="734"/>
      <c r="G13" s="930"/>
      <c r="H13" s="931"/>
      <c r="I13" s="931"/>
      <c r="J13" s="932"/>
      <c r="K13" s="712" t="s">
        <v>94</v>
      </c>
      <c r="L13" s="713"/>
      <c r="M13" s="713"/>
      <c r="N13" s="714"/>
      <c r="O13" s="798" t="s">
        <v>32</v>
      </c>
      <c r="P13" s="799"/>
      <c r="Q13" s="799"/>
      <c r="R13" s="800"/>
      <c r="S13" s="712" t="s">
        <v>270</v>
      </c>
      <c r="T13" s="713"/>
      <c r="U13" s="713"/>
      <c r="V13" s="714"/>
    </row>
    <row r="14" spans="1:22" ht="30" customHeight="1" thickBot="1" x14ac:dyDescent="0.2">
      <c r="A14" s="694" t="s">
        <v>34</v>
      </c>
      <c r="B14" s="695"/>
      <c r="C14" s="224">
        <v>684</v>
      </c>
      <c r="D14" s="225">
        <v>15.7</v>
      </c>
      <c r="E14" s="226">
        <v>113.1</v>
      </c>
      <c r="F14" s="227">
        <v>3.1</v>
      </c>
      <c r="G14" s="363"/>
      <c r="H14" s="364"/>
      <c r="I14" s="365"/>
      <c r="J14" s="366"/>
      <c r="K14" s="27">
        <v>737</v>
      </c>
      <c r="L14" s="28">
        <v>21.9</v>
      </c>
      <c r="M14" s="59">
        <v>111.6</v>
      </c>
      <c r="N14" s="60">
        <v>2.5</v>
      </c>
      <c r="O14" s="348">
        <v>906</v>
      </c>
      <c r="P14" s="349">
        <v>27.3</v>
      </c>
      <c r="Q14" s="350">
        <v>131.19999999999999</v>
      </c>
      <c r="R14" s="351">
        <v>3.5</v>
      </c>
      <c r="S14" s="27">
        <v>714.3</v>
      </c>
      <c r="T14" s="28">
        <v>18.5</v>
      </c>
      <c r="U14" s="59">
        <v>107.1</v>
      </c>
      <c r="V14" s="60">
        <v>2.7</v>
      </c>
    </row>
    <row r="15" spans="1:22" ht="63.75" customHeight="1" x14ac:dyDescent="0.15">
      <c r="A15" s="696" t="s">
        <v>35</v>
      </c>
      <c r="B15" s="697"/>
      <c r="C15" s="810" t="s">
        <v>121</v>
      </c>
      <c r="D15" s="811"/>
      <c r="E15" s="811"/>
      <c r="F15" s="812"/>
      <c r="G15" s="951"/>
      <c r="H15" s="952"/>
      <c r="I15" s="952"/>
      <c r="J15" s="953"/>
      <c r="K15" s="735" t="s">
        <v>230</v>
      </c>
      <c r="L15" s="736"/>
      <c r="M15" s="736"/>
      <c r="N15" s="737"/>
      <c r="O15" s="751" t="s">
        <v>183</v>
      </c>
      <c r="P15" s="752"/>
      <c r="Q15" s="752"/>
      <c r="R15" s="753"/>
      <c r="S15" s="807" t="s">
        <v>226</v>
      </c>
      <c r="T15" s="808"/>
      <c r="U15" s="808"/>
      <c r="V15" s="809"/>
    </row>
    <row r="16" spans="1:22" ht="30" customHeight="1" thickBot="1" x14ac:dyDescent="0.2">
      <c r="A16" s="694" t="s">
        <v>34</v>
      </c>
      <c r="B16" s="695"/>
      <c r="C16" s="236">
        <v>573</v>
      </c>
      <c r="D16" s="237">
        <v>20.2</v>
      </c>
      <c r="E16" s="238">
        <v>83.6</v>
      </c>
      <c r="F16" s="239">
        <v>8.6</v>
      </c>
      <c r="G16" s="367"/>
      <c r="H16" s="368"/>
      <c r="I16" s="369"/>
      <c r="J16" s="370"/>
      <c r="K16" s="278">
        <v>587</v>
      </c>
      <c r="L16" s="277">
        <v>20.399999999999999</v>
      </c>
      <c r="M16" s="276">
        <v>82.8</v>
      </c>
      <c r="N16" s="275">
        <v>5.5</v>
      </c>
      <c r="O16" s="313">
        <v>698</v>
      </c>
      <c r="P16" s="312">
        <v>23.2</v>
      </c>
      <c r="Q16" s="311">
        <v>93.1</v>
      </c>
      <c r="R16" s="310">
        <v>8.4</v>
      </c>
      <c r="S16" s="91">
        <v>512</v>
      </c>
      <c r="T16" s="92">
        <v>15.1</v>
      </c>
      <c r="U16" s="93">
        <v>88.2</v>
      </c>
      <c r="V16" s="94">
        <v>6.5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281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62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61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="51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45691</v>
      </c>
      <c r="D2" s="661"/>
      <c r="E2" s="661"/>
      <c r="F2" s="187" t="s">
        <v>0</v>
      </c>
      <c r="G2" s="660">
        <f>C2+1</f>
        <v>45692</v>
      </c>
      <c r="H2" s="661"/>
      <c r="I2" s="661"/>
      <c r="J2" s="187" t="s">
        <v>1</v>
      </c>
      <c r="K2" s="660">
        <f>G2+1</f>
        <v>45693</v>
      </c>
      <c r="L2" s="661"/>
      <c r="M2" s="661"/>
      <c r="N2" s="187" t="s">
        <v>2</v>
      </c>
      <c r="O2" s="660">
        <f>K2+1</f>
        <v>45694</v>
      </c>
      <c r="P2" s="661"/>
      <c r="Q2" s="661"/>
      <c r="R2" s="187" t="s">
        <v>3</v>
      </c>
      <c r="S2" s="660">
        <f>O2+1</f>
        <v>45695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/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88.15" customHeight="1" x14ac:dyDescent="0.15">
      <c r="A4" s="664" t="s">
        <v>163</v>
      </c>
      <c r="B4" s="681"/>
      <c r="C4" s="675" t="s">
        <v>187</v>
      </c>
      <c r="D4" s="676"/>
      <c r="E4" s="676"/>
      <c r="F4" s="677"/>
      <c r="G4" s="672" t="s">
        <v>223</v>
      </c>
      <c r="H4" s="673"/>
      <c r="I4" s="673"/>
      <c r="J4" s="674"/>
      <c r="K4" s="771" t="s">
        <v>126</v>
      </c>
      <c r="L4" s="683"/>
      <c r="M4" s="683"/>
      <c r="N4" s="684"/>
      <c r="O4" s="672" t="s">
        <v>250</v>
      </c>
      <c r="P4" s="834"/>
      <c r="Q4" s="834"/>
      <c r="R4" s="835"/>
      <c r="S4" s="672" t="s">
        <v>216</v>
      </c>
      <c r="T4" s="673"/>
      <c r="U4" s="673"/>
      <c r="V4" s="674"/>
    </row>
    <row r="5" spans="1:22" ht="30" customHeight="1" thickBot="1" x14ac:dyDescent="0.2">
      <c r="A5" s="678">
        <v>600</v>
      </c>
      <c r="B5" s="679"/>
      <c r="C5" s="333">
        <v>637</v>
      </c>
      <c r="D5" s="332">
        <v>21.7</v>
      </c>
      <c r="E5" s="331">
        <v>98.8</v>
      </c>
      <c r="F5" s="330">
        <v>3.2</v>
      </c>
      <c r="G5" s="456">
        <v>635</v>
      </c>
      <c r="H5" s="198">
        <v>29.5</v>
      </c>
      <c r="I5" s="199">
        <v>200.4</v>
      </c>
      <c r="J5" s="200">
        <v>1.7</v>
      </c>
      <c r="K5" s="286">
        <v>697</v>
      </c>
      <c r="L5" s="285">
        <v>31.4</v>
      </c>
      <c r="M5" s="284">
        <v>93</v>
      </c>
      <c r="N5" s="283">
        <v>4.5</v>
      </c>
      <c r="O5" s="425">
        <v>716</v>
      </c>
      <c r="P5" s="426">
        <v>32.6</v>
      </c>
      <c r="Q5" s="427">
        <v>181.1</v>
      </c>
      <c r="R5" s="428">
        <v>2.5</v>
      </c>
      <c r="S5" s="456">
        <v>578</v>
      </c>
      <c r="T5" s="198">
        <v>25.9</v>
      </c>
      <c r="U5" s="199">
        <v>78.400000000000006</v>
      </c>
      <c r="V5" s="200">
        <v>2.2999999999999998</v>
      </c>
    </row>
    <row r="6" spans="1:22" ht="104.1" customHeight="1" x14ac:dyDescent="0.15">
      <c r="A6" s="680" t="s">
        <v>14</v>
      </c>
      <c r="B6" s="681"/>
      <c r="C6" s="709" t="s">
        <v>101</v>
      </c>
      <c r="D6" s="710"/>
      <c r="E6" s="710"/>
      <c r="F6" s="711"/>
      <c r="G6" s="669" t="s">
        <v>142</v>
      </c>
      <c r="H6" s="670"/>
      <c r="I6" s="670"/>
      <c r="J6" s="671"/>
      <c r="K6" s="975" t="s">
        <v>233</v>
      </c>
      <c r="L6" s="976"/>
      <c r="M6" s="976"/>
      <c r="N6" s="977"/>
      <c r="O6" s="685" t="s">
        <v>254</v>
      </c>
      <c r="P6" s="686"/>
      <c r="Q6" s="686"/>
      <c r="R6" s="687"/>
      <c r="S6" s="685" t="s">
        <v>269</v>
      </c>
      <c r="T6" s="686"/>
      <c r="U6" s="686"/>
      <c r="V6" s="687"/>
    </row>
    <row r="7" spans="1:22" ht="30" customHeight="1" thickBot="1" x14ac:dyDescent="0.2">
      <c r="A7" s="678">
        <v>600</v>
      </c>
      <c r="B7" s="679"/>
      <c r="C7" s="105">
        <v>745</v>
      </c>
      <c r="D7" s="106">
        <v>29.3</v>
      </c>
      <c r="E7" s="107">
        <v>94.1</v>
      </c>
      <c r="F7" s="108">
        <v>3.1</v>
      </c>
      <c r="G7" s="341">
        <v>709.1</v>
      </c>
      <c r="H7" s="340">
        <v>33.5</v>
      </c>
      <c r="I7" s="339">
        <v>77.8</v>
      </c>
      <c r="J7" s="338">
        <v>3.6</v>
      </c>
      <c r="K7" s="11">
        <v>567</v>
      </c>
      <c r="L7" s="12">
        <v>21.8</v>
      </c>
      <c r="M7" s="13">
        <v>72.400000000000006</v>
      </c>
      <c r="N7" s="14">
        <v>2.1</v>
      </c>
      <c r="O7" s="341">
        <v>598</v>
      </c>
      <c r="P7" s="340">
        <v>22.4</v>
      </c>
      <c r="Q7" s="339">
        <v>78.8</v>
      </c>
      <c r="R7" s="338">
        <v>2.5</v>
      </c>
      <c r="S7" s="11">
        <v>584.79999999999995</v>
      </c>
      <c r="T7" s="12">
        <v>20.3</v>
      </c>
      <c r="U7" s="13">
        <v>99.5</v>
      </c>
      <c r="V7" s="14">
        <v>3.6</v>
      </c>
    </row>
    <row r="8" spans="1:22" ht="102.6" customHeight="1" x14ac:dyDescent="0.15">
      <c r="A8" s="680" t="s">
        <v>19</v>
      </c>
      <c r="B8" s="681"/>
      <c r="C8" s="781" t="s">
        <v>131</v>
      </c>
      <c r="D8" s="782"/>
      <c r="E8" s="782"/>
      <c r="F8" s="783"/>
      <c r="G8" s="828" t="s">
        <v>83</v>
      </c>
      <c r="H8" s="829"/>
      <c r="I8" s="829"/>
      <c r="J8" s="830"/>
      <c r="K8" s="688" t="s">
        <v>111</v>
      </c>
      <c r="L8" s="689"/>
      <c r="M8" s="689"/>
      <c r="N8" s="690"/>
      <c r="O8" s="822" t="s">
        <v>208</v>
      </c>
      <c r="P8" s="823"/>
      <c r="Q8" s="823"/>
      <c r="R8" s="824"/>
      <c r="S8" s="682" t="s">
        <v>143</v>
      </c>
      <c r="T8" s="784"/>
      <c r="U8" s="784"/>
      <c r="V8" s="785"/>
    </row>
    <row r="9" spans="1:22" ht="30" customHeight="1" thickBot="1" x14ac:dyDescent="0.2">
      <c r="A9" s="678">
        <v>800</v>
      </c>
      <c r="B9" s="679"/>
      <c r="C9" s="212">
        <v>641</v>
      </c>
      <c r="D9" s="213">
        <v>25.8</v>
      </c>
      <c r="E9" s="214">
        <v>88.2</v>
      </c>
      <c r="F9" s="215">
        <v>3</v>
      </c>
      <c r="G9" s="333">
        <v>820.9</v>
      </c>
      <c r="H9" s="332">
        <v>33.6</v>
      </c>
      <c r="I9" s="331">
        <v>90</v>
      </c>
      <c r="J9" s="330">
        <v>5.3</v>
      </c>
      <c r="K9" s="109">
        <v>849</v>
      </c>
      <c r="L9" s="110">
        <v>35.4</v>
      </c>
      <c r="M9" s="111">
        <v>103.9</v>
      </c>
      <c r="N9" s="112">
        <v>3.6</v>
      </c>
      <c r="O9" s="11">
        <v>873</v>
      </c>
      <c r="P9" s="12">
        <v>37.6</v>
      </c>
      <c r="Q9" s="13">
        <v>91.9</v>
      </c>
      <c r="R9" s="14">
        <v>3</v>
      </c>
      <c r="S9" s="286">
        <v>752</v>
      </c>
      <c r="T9" s="285">
        <v>25.8</v>
      </c>
      <c r="U9" s="284">
        <v>53.1</v>
      </c>
      <c r="V9" s="283">
        <v>3.9</v>
      </c>
    </row>
    <row r="10" spans="1:22" ht="84" customHeight="1" x14ac:dyDescent="0.15">
      <c r="A10" s="696" t="s">
        <v>24</v>
      </c>
      <c r="B10" s="697"/>
      <c r="C10" s="691" t="s">
        <v>26</v>
      </c>
      <c r="D10" s="692"/>
      <c r="E10" s="692"/>
      <c r="F10" s="693"/>
      <c r="G10" s="709" t="s">
        <v>209</v>
      </c>
      <c r="H10" s="710"/>
      <c r="I10" s="710"/>
      <c r="J10" s="711"/>
      <c r="K10" s="698" t="s">
        <v>241</v>
      </c>
      <c r="L10" s="699"/>
      <c r="M10" s="699"/>
      <c r="N10" s="700"/>
      <c r="O10" s="828" t="s">
        <v>171</v>
      </c>
      <c r="P10" s="829"/>
      <c r="Q10" s="829"/>
      <c r="R10" s="830"/>
      <c r="S10" s="709" t="s">
        <v>89</v>
      </c>
      <c r="T10" s="710"/>
      <c r="U10" s="710"/>
      <c r="V10" s="711"/>
    </row>
    <row r="11" spans="1:22" ht="24.95" customHeight="1" x14ac:dyDescent="0.15">
      <c r="A11" s="206"/>
      <c r="B11" s="207"/>
      <c r="C11" s="715">
        <v>800</v>
      </c>
      <c r="D11" s="718"/>
      <c r="E11" s="718">
        <v>600</v>
      </c>
      <c r="F11" s="719"/>
      <c r="G11" s="723">
        <v>800</v>
      </c>
      <c r="H11" s="724"/>
      <c r="I11" s="724"/>
      <c r="J11" s="725"/>
      <c r="K11" s="819">
        <v>900</v>
      </c>
      <c r="L11" s="820"/>
      <c r="M11" s="820"/>
      <c r="N11" s="821"/>
      <c r="O11" s="720">
        <v>800</v>
      </c>
      <c r="P11" s="721"/>
      <c r="Q11" s="721"/>
      <c r="R11" s="722"/>
      <c r="S11" s="723">
        <v>800</v>
      </c>
      <c r="T11" s="724"/>
      <c r="U11" s="724"/>
      <c r="V11" s="725"/>
    </row>
    <row r="12" spans="1:22" ht="30" customHeight="1" thickBot="1" x14ac:dyDescent="0.2">
      <c r="A12" s="694"/>
      <c r="B12" s="695"/>
      <c r="C12" s="11">
        <v>836</v>
      </c>
      <c r="D12" s="12">
        <v>32.799999999999997</v>
      </c>
      <c r="E12" s="13">
        <v>135.1</v>
      </c>
      <c r="F12" s="14">
        <v>3</v>
      </c>
      <c r="G12" s="105">
        <v>811</v>
      </c>
      <c r="H12" s="106">
        <v>20.6</v>
      </c>
      <c r="I12" s="107">
        <v>115.3</v>
      </c>
      <c r="J12" s="108">
        <v>3.1</v>
      </c>
      <c r="K12" s="352">
        <v>653</v>
      </c>
      <c r="L12" s="353">
        <v>38.6</v>
      </c>
      <c r="M12" s="354">
        <v>105.5</v>
      </c>
      <c r="N12" s="355">
        <v>5.0999999999999996</v>
      </c>
      <c r="O12" s="456">
        <v>899</v>
      </c>
      <c r="P12" s="198">
        <v>30.4</v>
      </c>
      <c r="Q12" s="199">
        <v>111.8</v>
      </c>
      <c r="R12" s="200">
        <v>2.7</v>
      </c>
      <c r="S12" s="105">
        <v>802</v>
      </c>
      <c r="T12" s="106">
        <v>32.4</v>
      </c>
      <c r="U12" s="107">
        <v>111</v>
      </c>
      <c r="V12" s="108">
        <v>3.1</v>
      </c>
    </row>
    <row r="13" spans="1:22" ht="63.75" customHeight="1" x14ac:dyDescent="0.15">
      <c r="A13" s="696" t="s">
        <v>29</v>
      </c>
      <c r="B13" s="697"/>
      <c r="C13" s="712" t="s">
        <v>116</v>
      </c>
      <c r="D13" s="713"/>
      <c r="E13" s="713"/>
      <c r="F13" s="714"/>
      <c r="G13" s="798" t="s">
        <v>184</v>
      </c>
      <c r="H13" s="799"/>
      <c r="I13" s="799"/>
      <c r="J13" s="800"/>
      <c r="K13" s="732" t="s">
        <v>155</v>
      </c>
      <c r="L13" s="733"/>
      <c r="M13" s="733"/>
      <c r="N13" s="734"/>
      <c r="O13" s="729" t="s">
        <v>90</v>
      </c>
      <c r="P13" s="730"/>
      <c r="Q13" s="730"/>
      <c r="R13" s="731"/>
      <c r="S13" s="712" t="s">
        <v>270</v>
      </c>
      <c r="T13" s="713"/>
      <c r="U13" s="713"/>
      <c r="V13" s="714"/>
    </row>
    <row r="14" spans="1:22" ht="30" customHeight="1" thickBot="1" x14ac:dyDescent="0.2">
      <c r="A14" s="694" t="s">
        <v>34</v>
      </c>
      <c r="B14" s="695"/>
      <c r="C14" s="27">
        <v>644</v>
      </c>
      <c r="D14" s="28">
        <v>15.2</v>
      </c>
      <c r="E14" s="59">
        <v>100.7</v>
      </c>
      <c r="F14" s="60">
        <v>3.6</v>
      </c>
      <c r="G14" s="348">
        <v>607</v>
      </c>
      <c r="H14" s="349">
        <v>20.8</v>
      </c>
      <c r="I14" s="350">
        <v>95.2</v>
      </c>
      <c r="J14" s="351">
        <v>2.4</v>
      </c>
      <c r="K14" s="224">
        <v>665</v>
      </c>
      <c r="L14" s="225">
        <v>15.2</v>
      </c>
      <c r="M14" s="226">
        <v>111.5</v>
      </c>
      <c r="N14" s="227">
        <v>3.2</v>
      </c>
      <c r="O14" s="329">
        <v>671</v>
      </c>
      <c r="P14" s="328">
        <v>18.2</v>
      </c>
      <c r="Q14" s="327">
        <v>101</v>
      </c>
      <c r="R14" s="326">
        <v>3</v>
      </c>
      <c r="S14" s="27">
        <v>714.3</v>
      </c>
      <c r="T14" s="28">
        <v>18.5</v>
      </c>
      <c r="U14" s="59">
        <v>107.1</v>
      </c>
      <c r="V14" s="60">
        <v>2.7</v>
      </c>
    </row>
    <row r="15" spans="1:22" ht="63.75" customHeight="1" x14ac:dyDescent="0.15">
      <c r="A15" s="696" t="s">
        <v>35</v>
      </c>
      <c r="B15" s="697"/>
      <c r="C15" s="804" t="s">
        <v>290</v>
      </c>
      <c r="D15" s="805"/>
      <c r="E15" s="805"/>
      <c r="F15" s="806"/>
      <c r="G15" s="807" t="s">
        <v>39</v>
      </c>
      <c r="H15" s="808"/>
      <c r="I15" s="808"/>
      <c r="J15" s="809"/>
      <c r="K15" s="738" t="s">
        <v>38</v>
      </c>
      <c r="L15" s="739"/>
      <c r="M15" s="739"/>
      <c r="N15" s="740"/>
      <c r="O15" s="813" t="s">
        <v>99</v>
      </c>
      <c r="P15" s="814"/>
      <c r="Q15" s="814"/>
      <c r="R15" s="815"/>
      <c r="S15" s="751" t="s">
        <v>37</v>
      </c>
      <c r="T15" s="752"/>
      <c r="U15" s="752"/>
      <c r="V15" s="753"/>
    </row>
    <row r="16" spans="1:22" ht="30" customHeight="1" thickBot="1" x14ac:dyDescent="0.2">
      <c r="A16" s="694" t="s">
        <v>34</v>
      </c>
      <c r="B16" s="695"/>
      <c r="C16" s="121">
        <v>630</v>
      </c>
      <c r="D16" s="122">
        <v>26.1</v>
      </c>
      <c r="E16" s="123">
        <v>87.7</v>
      </c>
      <c r="F16" s="124">
        <v>9.6</v>
      </c>
      <c r="G16" s="91">
        <v>603</v>
      </c>
      <c r="H16" s="92">
        <v>27.9</v>
      </c>
      <c r="I16" s="93">
        <v>90.7</v>
      </c>
      <c r="J16" s="94">
        <v>6.8</v>
      </c>
      <c r="K16" s="29">
        <v>548</v>
      </c>
      <c r="L16" s="30">
        <v>20</v>
      </c>
      <c r="M16" s="31">
        <v>85.4</v>
      </c>
      <c r="N16" s="32">
        <v>8.1999999999999993</v>
      </c>
      <c r="O16" s="371">
        <v>322</v>
      </c>
      <c r="P16" s="372">
        <v>8.9</v>
      </c>
      <c r="Q16" s="373">
        <v>72.099999999999994</v>
      </c>
      <c r="R16" s="374">
        <v>4.5999999999999996</v>
      </c>
      <c r="S16" s="313">
        <v>559</v>
      </c>
      <c r="T16" s="312">
        <v>21</v>
      </c>
      <c r="U16" s="311">
        <v>76.8</v>
      </c>
      <c r="V16" s="310">
        <v>9.1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55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54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4"/>
  <sheetViews>
    <sheetView topLeftCell="A3" zoomScale="42" zoomScaleNormal="100" workbookViewId="0">
      <selection activeCell="AD29" sqref="AD29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45684</v>
      </c>
      <c r="D2" s="661"/>
      <c r="E2" s="661"/>
      <c r="F2" s="187" t="s">
        <v>0</v>
      </c>
      <c r="G2" s="660">
        <f>C2+1</f>
        <v>45685</v>
      </c>
      <c r="H2" s="661"/>
      <c r="I2" s="661"/>
      <c r="J2" s="187" t="s">
        <v>1</v>
      </c>
      <c r="K2" s="660">
        <f>G2+1</f>
        <v>45686</v>
      </c>
      <c r="L2" s="661"/>
      <c r="M2" s="661"/>
      <c r="N2" s="187" t="s">
        <v>2</v>
      </c>
      <c r="O2" s="660">
        <f>K2+1</f>
        <v>45687</v>
      </c>
      <c r="P2" s="661"/>
      <c r="Q2" s="661"/>
      <c r="R2" s="187" t="s">
        <v>3</v>
      </c>
      <c r="S2" s="660">
        <f>O2+1</f>
        <v>45688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104.45" customHeight="1" thickBot="1" x14ac:dyDescent="0.2">
      <c r="A4" s="680" t="s">
        <v>122</v>
      </c>
      <c r="B4" s="681"/>
      <c r="C4" s="877"/>
      <c r="D4" s="878"/>
      <c r="E4" s="878"/>
      <c r="F4" s="879"/>
      <c r="G4" s="965"/>
      <c r="H4" s="966"/>
      <c r="I4" s="966"/>
      <c r="J4" s="967"/>
      <c r="K4" s="704" t="s">
        <v>268</v>
      </c>
      <c r="L4" s="705"/>
      <c r="M4" s="705"/>
      <c r="N4" s="705"/>
      <c r="O4" s="941"/>
      <c r="P4" s="941"/>
      <c r="Q4" s="941"/>
      <c r="R4" s="942"/>
      <c r="S4" s="878"/>
      <c r="T4" s="878"/>
      <c r="U4" s="878"/>
      <c r="V4" s="879"/>
    </row>
    <row r="5" spans="1:22" ht="30" customHeight="1" thickBot="1" x14ac:dyDescent="0.2">
      <c r="A5" s="678">
        <v>800</v>
      </c>
      <c r="B5" s="679"/>
      <c r="C5" s="429"/>
      <c r="D5" s="430"/>
      <c r="E5" s="431"/>
      <c r="F5" s="432"/>
      <c r="G5" s="445"/>
      <c r="H5" s="446"/>
      <c r="I5" s="447"/>
      <c r="J5" s="448"/>
      <c r="K5" s="433">
        <v>604.79999999999995</v>
      </c>
      <c r="L5" s="434">
        <v>30.4</v>
      </c>
      <c r="M5" s="435">
        <v>88.5</v>
      </c>
      <c r="N5" s="436">
        <v>2.9</v>
      </c>
      <c r="O5" s="449"/>
      <c r="P5" s="450"/>
      <c r="Q5" s="451"/>
      <c r="R5" s="452"/>
      <c r="S5" s="360"/>
      <c r="T5" s="361"/>
      <c r="U5" s="361"/>
      <c r="V5" s="362"/>
    </row>
    <row r="6" spans="1:22" ht="88.15" customHeight="1" x14ac:dyDescent="0.15">
      <c r="A6" s="664" t="s">
        <v>163</v>
      </c>
      <c r="B6" s="681"/>
      <c r="C6" s="771" t="s">
        <v>271</v>
      </c>
      <c r="D6" s="683"/>
      <c r="E6" s="683"/>
      <c r="F6" s="684"/>
      <c r="G6" s="675" t="s">
        <v>272</v>
      </c>
      <c r="H6" s="676"/>
      <c r="I6" s="676"/>
      <c r="J6" s="677"/>
      <c r="K6" s="675" t="s">
        <v>75</v>
      </c>
      <c r="L6" s="676"/>
      <c r="M6" s="676"/>
      <c r="N6" s="677"/>
      <c r="O6" s="675" t="s">
        <v>12</v>
      </c>
      <c r="P6" s="676"/>
      <c r="Q6" s="676"/>
      <c r="R6" s="677"/>
      <c r="S6" s="675" t="s">
        <v>273</v>
      </c>
      <c r="T6" s="676"/>
      <c r="U6" s="676"/>
      <c r="V6" s="677"/>
    </row>
    <row r="7" spans="1:22" ht="30" customHeight="1" thickBot="1" x14ac:dyDescent="0.2">
      <c r="A7" s="678">
        <v>600</v>
      </c>
      <c r="B7" s="679"/>
      <c r="C7" s="286">
        <v>492.7</v>
      </c>
      <c r="D7" s="285">
        <v>30</v>
      </c>
      <c r="E7" s="284">
        <v>78.099999999999994</v>
      </c>
      <c r="F7" s="283">
        <v>3.2</v>
      </c>
      <c r="G7" s="333">
        <v>574.79999999999995</v>
      </c>
      <c r="H7" s="332">
        <v>30</v>
      </c>
      <c r="I7" s="331">
        <v>85.6</v>
      </c>
      <c r="J7" s="330">
        <v>3.4</v>
      </c>
      <c r="K7" s="333">
        <v>767</v>
      </c>
      <c r="L7" s="332">
        <v>22.8</v>
      </c>
      <c r="M7" s="331">
        <v>80.7</v>
      </c>
      <c r="N7" s="330">
        <v>4</v>
      </c>
      <c r="O7" s="333">
        <v>671</v>
      </c>
      <c r="P7" s="332">
        <v>25.5</v>
      </c>
      <c r="Q7" s="331">
        <v>91.3</v>
      </c>
      <c r="R7" s="330">
        <v>3.4</v>
      </c>
      <c r="S7" s="333">
        <v>815</v>
      </c>
      <c r="T7" s="332">
        <v>30.1</v>
      </c>
      <c r="U7" s="331">
        <v>83.2</v>
      </c>
      <c r="V7" s="330">
        <v>3.2</v>
      </c>
    </row>
    <row r="8" spans="1:22" ht="104.1" customHeight="1" x14ac:dyDescent="0.15">
      <c r="A8" s="680" t="s">
        <v>14</v>
      </c>
      <c r="B8" s="681"/>
      <c r="C8" s="828" t="s">
        <v>274</v>
      </c>
      <c r="D8" s="829"/>
      <c r="E8" s="829"/>
      <c r="F8" s="830"/>
      <c r="G8" s="669" t="s">
        <v>105</v>
      </c>
      <c r="H8" s="670"/>
      <c r="I8" s="670"/>
      <c r="J8" s="671"/>
      <c r="K8" s="675" t="s">
        <v>72</v>
      </c>
      <c r="L8" s="676"/>
      <c r="M8" s="676"/>
      <c r="N8" s="677"/>
      <c r="O8" s="685" t="s">
        <v>269</v>
      </c>
      <c r="P8" s="686"/>
      <c r="Q8" s="686"/>
      <c r="R8" s="687"/>
      <c r="S8" s="685" t="s">
        <v>255</v>
      </c>
      <c r="T8" s="686"/>
      <c r="U8" s="686"/>
      <c r="V8" s="687"/>
    </row>
    <row r="9" spans="1:22" ht="30" customHeight="1" thickBot="1" x14ac:dyDescent="0.2">
      <c r="A9" s="678">
        <v>600</v>
      </c>
      <c r="B9" s="679"/>
      <c r="C9" s="453">
        <v>833</v>
      </c>
      <c r="D9" s="198">
        <v>24.1</v>
      </c>
      <c r="E9" s="199">
        <v>93.6</v>
      </c>
      <c r="F9" s="200">
        <v>4.2</v>
      </c>
      <c r="G9" s="341">
        <v>756</v>
      </c>
      <c r="H9" s="340">
        <v>22.7</v>
      </c>
      <c r="I9" s="339">
        <v>88.3</v>
      </c>
      <c r="J9" s="338">
        <v>3.4</v>
      </c>
      <c r="K9" s="333">
        <v>732</v>
      </c>
      <c r="L9" s="332">
        <v>30.5</v>
      </c>
      <c r="M9" s="331">
        <v>82.2</v>
      </c>
      <c r="N9" s="330">
        <v>3.3</v>
      </c>
      <c r="O9" s="11">
        <v>584.79999999999995</v>
      </c>
      <c r="P9" s="12">
        <v>20.3</v>
      </c>
      <c r="Q9" s="13">
        <v>99.5</v>
      </c>
      <c r="R9" s="14">
        <v>3.6</v>
      </c>
      <c r="S9" s="11">
        <v>581</v>
      </c>
      <c r="T9" s="12">
        <v>17.8</v>
      </c>
      <c r="U9" s="13">
        <v>84.4</v>
      </c>
      <c r="V9" s="14">
        <v>3.2</v>
      </c>
    </row>
    <row r="10" spans="1:22" ht="102.6" customHeight="1" x14ac:dyDescent="0.15">
      <c r="A10" s="680" t="s">
        <v>19</v>
      </c>
      <c r="B10" s="681"/>
      <c r="C10" s="669" t="s">
        <v>275</v>
      </c>
      <c r="D10" s="670"/>
      <c r="E10" s="670"/>
      <c r="F10" s="671"/>
      <c r="G10" s="675" t="s">
        <v>23</v>
      </c>
      <c r="H10" s="676"/>
      <c r="I10" s="676"/>
      <c r="J10" s="677"/>
      <c r="K10" s="675" t="s">
        <v>276</v>
      </c>
      <c r="L10" s="676"/>
      <c r="M10" s="676"/>
      <c r="N10" s="677"/>
      <c r="O10" s="675" t="s">
        <v>23</v>
      </c>
      <c r="P10" s="676"/>
      <c r="Q10" s="676"/>
      <c r="R10" s="677"/>
      <c r="S10" s="675" t="s">
        <v>20</v>
      </c>
      <c r="T10" s="676"/>
      <c r="U10" s="676"/>
      <c r="V10" s="677"/>
    </row>
    <row r="11" spans="1:22" ht="30" customHeight="1" thickBot="1" x14ac:dyDescent="0.2">
      <c r="A11" s="678">
        <v>800</v>
      </c>
      <c r="B11" s="679"/>
      <c r="C11" s="341">
        <v>791</v>
      </c>
      <c r="D11" s="340">
        <v>36.4</v>
      </c>
      <c r="E11" s="339">
        <v>87</v>
      </c>
      <c r="F11" s="338">
        <v>3.4</v>
      </c>
      <c r="G11" s="333">
        <v>1104</v>
      </c>
      <c r="H11" s="332">
        <v>39.299999999999997</v>
      </c>
      <c r="I11" s="331">
        <v>105.5</v>
      </c>
      <c r="J11" s="330">
        <v>4.8</v>
      </c>
      <c r="K11" s="333">
        <v>902</v>
      </c>
      <c r="L11" s="332">
        <v>38.1</v>
      </c>
      <c r="M11" s="331">
        <v>100.4</v>
      </c>
      <c r="N11" s="330">
        <v>3.8</v>
      </c>
      <c r="O11" s="333">
        <v>1104</v>
      </c>
      <c r="P11" s="332">
        <v>39.299999999999997</v>
      </c>
      <c r="Q11" s="331">
        <v>105.5</v>
      </c>
      <c r="R11" s="330">
        <v>4.8</v>
      </c>
      <c r="S11" s="333">
        <v>982</v>
      </c>
      <c r="T11" s="332">
        <v>40.1</v>
      </c>
      <c r="U11" s="331">
        <v>72.8</v>
      </c>
      <c r="V11" s="330">
        <v>4.0999999999999996</v>
      </c>
    </row>
    <row r="12" spans="1:22" ht="84" customHeight="1" x14ac:dyDescent="0.15">
      <c r="A12" s="696" t="s">
        <v>24</v>
      </c>
      <c r="B12" s="697"/>
      <c r="C12" s="691" t="s">
        <v>85</v>
      </c>
      <c r="D12" s="692"/>
      <c r="E12" s="692"/>
      <c r="F12" s="693"/>
      <c r="G12" s="675" t="s">
        <v>25</v>
      </c>
      <c r="H12" s="676"/>
      <c r="I12" s="676"/>
      <c r="J12" s="677"/>
      <c r="K12" s="930"/>
      <c r="L12" s="931"/>
      <c r="M12" s="931"/>
      <c r="N12" s="932"/>
      <c r="O12" s="951"/>
      <c r="P12" s="952"/>
      <c r="Q12" s="952"/>
      <c r="R12" s="953"/>
      <c r="S12" s="910" t="s">
        <v>235</v>
      </c>
      <c r="T12" s="911"/>
      <c r="U12" s="911"/>
      <c r="V12" s="912"/>
    </row>
    <row r="13" spans="1:22" ht="24.95" customHeight="1" x14ac:dyDescent="0.15">
      <c r="A13" s="206"/>
      <c r="B13" s="207"/>
      <c r="C13" s="715">
        <v>800</v>
      </c>
      <c r="D13" s="718"/>
      <c r="E13" s="718"/>
      <c r="F13" s="719"/>
      <c r="G13" s="819">
        <v>900</v>
      </c>
      <c r="H13" s="820"/>
      <c r="I13" s="820">
        <v>600</v>
      </c>
      <c r="J13" s="821"/>
      <c r="K13" s="943"/>
      <c r="L13" s="946"/>
      <c r="M13" s="946"/>
      <c r="N13" s="947"/>
      <c r="O13" s="943"/>
      <c r="P13" s="946"/>
      <c r="Q13" s="946"/>
      <c r="R13" s="947"/>
      <c r="S13" s="907">
        <v>800</v>
      </c>
      <c r="T13" s="908"/>
      <c r="U13" s="908"/>
      <c r="V13" s="909"/>
    </row>
    <row r="14" spans="1:22" ht="30" customHeight="1" thickBot="1" x14ac:dyDescent="0.2">
      <c r="A14" s="694"/>
      <c r="B14" s="695"/>
      <c r="C14" s="11">
        <v>1207</v>
      </c>
      <c r="D14" s="12">
        <v>38</v>
      </c>
      <c r="E14" s="13">
        <v>188.7</v>
      </c>
      <c r="F14" s="14">
        <v>5.4</v>
      </c>
      <c r="G14" s="333">
        <v>654</v>
      </c>
      <c r="H14" s="332">
        <v>29.7</v>
      </c>
      <c r="I14" s="331">
        <v>81.2</v>
      </c>
      <c r="J14" s="330">
        <v>2.7</v>
      </c>
      <c r="K14" s="363"/>
      <c r="L14" s="364"/>
      <c r="M14" s="365"/>
      <c r="N14" s="366"/>
      <c r="O14" s="367"/>
      <c r="P14" s="368"/>
      <c r="Q14" s="369"/>
      <c r="R14" s="370"/>
      <c r="S14" s="105">
        <v>724</v>
      </c>
      <c r="T14" s="106">
        <v>21.4</v>
      </c>
      <c r="U14" s="107">
        <v>118.4</v>
      </c>
      <c r="V14" s="108">
        <v>4</v>
      </c>
    </row>
    <row r="15" spans="1:22" ht="63.75" customHeight="1" x14ac:dyDescent="0.15">
      <c r="A15" s="696" t="s">
        <v>29</v>
      </c>
      <c r="B15" s="697"/>
      <c r="C15" s="712" t="s">
        <v>92</v>
      </c>
      <c r="D15" s="713"/>
      <c r="E15" s="713"/>
      <c r="F15" s="714"/>
      <c r="G15" s="712" t="s">
        <v>270</v>
      </c>
      <c r="H15" s="713"/>
      <c r="I15" s="713"/>
      <c r="J15" s="714"/>
      <c r="K15" s="798" t="s">
        <v>32</v>
      </c>
      <c r="L15" s="799"/>
      <c r="M15" s="799"/>
      <c r="N15" s="800"/>
      <c r="O15" s="848" t="s">
        <v>117</v>
      </c>
      <c r="P15" s="849"/>
      <c r="Q15" s="849"/>
      <c r="R15" s="850"/>
      <c r="S15" s="712" t="s">
        <v>31</v>
      </c>
      <c r="T15" s="713"/>
      <c r="U15" s="713"/>
      <c r="V15" s="714"/>
    </row>
    <row r="16" spans="1:22" ht="30" customHeight="1" thickBot="1" x14ac:dyDescent="0.2">
      <c r="A16" s="694" t="s">
        <v>34</v>
      </c>
      <c r="B16" s="695"/>
      <c r="C16" s="27">
        <v>712</v>
      </c>
      <c r="D16" s="28">
        <v>16.5</v>
      </c>
      <c r="E16" s="59">
        <v>103.6</v>
      </c>
      <c r="F16" s="60">
        <v>1.9</v>
      </c>
      <c r="G16" s="27">
        <v>714.3</v>
      </c>
      <c r="H16" s="28">
        <v>18.5</v>
      </c>
      <c r="I16" s="59">
        <v>107.1</v>
      </c>
      <c r="J16" s="60">
        <v>2.7</v>
      </c>
      <c r="K16" s="348">
        <v>906</v>
      </c>
      <c r="L16" s="349">
        <v>27.3</v>
      </c>
      <c r="M16" s="350">
        <v>131.19999999999999</v>
      </c>
      <c r="N16" s="351">
        <v>3.5</v>
      </c>
      <c r="O16" s="228">
        <v>571</v>
      </c>
      <c r="P16" s="229">
        <v>13.9</v>
      </c>
      <c r="Q16" s="230">
        <v>96.1</v>
      </c>
      <c r="R16" s="231">
        <v>2.4</v>
      </c>
      <c r="S16" s="27">
        <v>849</v>
      </c>
      <c r="T16" s="28">
        <v>21.9</v>
      </c>
      <c r="U16" s="59">
        <v>96.2</v>
      </c>
      <c r="V16" s="60">
        <v>3</v>
      </c>
    </row>
    <row r="17" spans="1:22" ht="63.75" customHeight="1" x14ac:dyDescent="0.15">
      <c r="A17" s="696" t="s">
        <v>35</v>
      </c>
      <c r="B17" s="697"/>
      <c r="C17" s="735" t="s">
        <v>97</v>
      </c>
      <c r="D17" s="736"/>
      <c r="E17" s="736"/>
      <c r="F17" s="737"/>
      <c r="G17" s="810" t="s">
        <v>121</v>
      </c>
      <c r="H17" s="811"/>
      <c r="I17" s="811"/>
      <c r="J17" s="812"/>
      <c r="K17" s="978" t="s">
        <v>277</v>
      </c>
      <c r="L17" s="979"/>
      <c r="M17" s="979"/>
      <c r="N17" s="980"/>
      <c r="O17" s="839" t="s">
        <v>154</v>
      </c>
      <c r="P17" s="840"/>
      <c r="Q17" s="840"/>
      <c r="R17" s="841"/>
      <c r="S17" s="751" t="s">
        <v>242</v>
      </c>
      <c r="T17" s="752"/>
      <c r="U17" s="752"/>
      <c r="V17" s="753"/>
    </row>
    <row r="18" spans="1:22" ht="30" customHeight="1" thickBot="1" x14ac:dyDescent="0.2">
      <c r="A18" s="694" t="s">
        <v>34</v>
      </c>
      <c r="B18" s="695"/>
      <c r="C18" s="278">
        <v>672</v>
      </c>
      <c r="D18" s="277">
        <v>30.9</v>
      </c>
      <c r="E18" s="276">
        <v>90.9</v>
      </c>
      <c r="F18" s="275">
        <v>8.6</v>
      </c>
      <c r="G18" s="236">
        <v>573</v>
      </c>
      <c r="H18" s="237">
        <v>20.2</v>
      </c>
      <c r="I18" s="238">
        <v>83.6</v>
      </c>
      <c r="J18" s="239">
        <v>8.6</v>
      </c>
      <c r="K18" s="457">
        <v>363</v>
      </c>
      <c r="L18" s="458">
        <v>10</v>
      </c>
      <c r="M18" s="459">
        <v>77.7</v>
      </c>
      <c r="N18" s="460">
        <v>6.4</v>
      </c>
      <c r="O18" s="282">
        <v>512</v>
      </c>
      <c r="P18" s="281">
        <v>17.600000000000001</v>
      </c>
      <c r="Q18" s="280">
        <v>86.2</v>
      </c>
      <c r="R18" s="279">
        <v>8.1</v>
      </c>
      <c r="S18" s="313">
        <v>354</v>
      </c>
      <c r="T18" s="312">
        <v>9.9</v>
      </c>
      <c r="U18" s="311">
        <v>76</v>
      </c>
      <c r="V18" s="310">
        <v>5.4</v>
      </c>
    </row>
    <row r="19" spans="1:22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2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2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2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2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2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2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2" ht="32.1" customHeight="1" x14ac:dyDescent="0.15">
      <c r="A27" s="758" t="s">
        <v>63</v>
      </c>
      <c r="B27" s="759"/>
      <c r="C27" s="256" t="s">
        <v>196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2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2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2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2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444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2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443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3">
    <mergeCell ref="L34:V34"/>
    <mergeCell ref="A4:B4"/>
    <mergeCell ref="C4:F4"/>
    <mergeCell ref="G4:J4"/>
    <mergeCell ref="S4:V4"/>
    <mergeCell ref="A5:B5"/>
    <mergeCell ref="K4:R4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  <mergeCell ref="K25:N25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A20:B20"/>
    <mergeCell ref="A21:B21"/>
    <mergeCell ref="C21:F21"/>
    <mergeCell ref="G21:J21"/>
    <mergeCell ref="K21:N21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16:B16"/>
    <mergeCell ref="A17:B17"/>
    <mergeCell ref="C17:F17"/>
    <mergeCell ref="G17:J17"/>
    <mergeCell ref="K17:N17"/>
    <mergeCell ref="A15:B15"/>
    <mergeCell ref="C15:F15"/>
    <mergeCell ref="G15:J15"/>
    <mergeCell ref="K15:N15"/>
    <mergeCell ref="O15:R15"/>
    <mergeCell ref="S15:V15"/>
    <mergeCell ref="C13:F13"/>
    <mergeCell ref="G13:J13"/>
    <mergeCell ref="K13:N13"/>
    <mergeCell ref="O13:R13"/>
    <mergeCell ref="S13:V13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A9:B9"/>
    <mergeCell ref="A10:B10"/>
    <mergeCell ref="C10:F10"/>
    <mergeCell ref="G10:J10"/>
    <mergeCell ref="K10:N10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3:B3"/>
    <mergeCell ref="A6:B6"/>
    <mergeCell ref="C6:F6"/>
    <mergeCell ref="G6:J6"/>
    <mergeCell ref="K6:N6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S13" sqref="S13:V14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45929</v>
      </c>
      <c r="D2" s="661"/>
      <c r="E2" s="661"/>
      <c r="F2" s="187" t="s">
        <v>0</v>
      </c>
      <c r="G2" s="660">
        <f>C2+1</f>
        <v>45930</v>
      </c>
      <c r="H2" s="661"/>
      <c r="I2" s="661"/>
      <c r="J2" s="187" t="s">
        <v>1</v>
      </c>
      <c r="K2" s="660">
        <f>G2+1</f>
        <v>45931</v>
      </c>
      <c r="L2" s="661"/>
      <c r="M2" s="661"/>
      <c r="N2" s="187" t="s">
        <v>2</v>
      </c>
      <c r="O2" s="660">
        <f>K2+1</f>
        <v>45932</v>
      </c>
      <c r="P2" s="661"/>
      <c r="Q2" s="661"/>
      <c r="R2" s="187" t="s">
        <v>3</v>
      </c>
      <c r="S2" s="660">
        <f>O2+1</f>
        <v>45933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344" t="s">
        <v>5</v>
      </c>
      <c r="L3" s="345" t="s">
        <v>6</v>
      </c>
      <c r="M3" s="346" t="s">
        <v>7</v>
      </c>
      <c r="N3" s="347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91" t="s">
        <v>212</v>
      </c>
      <c r="D4" s="692"/>
      <c r="E4" s="692"/>
      <c r="F4" s="693"/>
      <c r="G4" s="691" t="s">
        <v>169</v>
      </c>
      <c r="H4" s="692"/>
      <c r="I4" s="692"/>
      <c r="J4" s="693"/>
      <c r="K4" s="675" t="s">
        <v>211</v>
      </c>
      <c r="L4" s="676"/>
      <c r="M4" s="676"/>
      <c r="N4" s="677"/>
      <c r="O4" s="682" t="s">
        <v>168</v>
      </c>
      <c r="P4" s="784"/>
      <c r="Q4" s="784"/>
      <c r="R4" s="785"/>
      <c r="S4" s="675" t="s">
        <v>202</v>
      </c>
      <c r="T4" s="676"/>
      <c r="U4" s="676"/>
      <c r="V4" s="677"/>
    </row>
    <row r="5" spans="1:27" ht="30" customHeight="1" thickBot="1" x14ac:dyDescent="0.2">
      <c r="A5" s="678">
        <v>700</v>
      </c>
      <c r="B5" s="679"/>
      <c r="C5" s="11">
        <v>575</v>
      </c>
      <c r="D5" s="12">
        <v>30</v>
      </c>
      <c r="E5" s="13">
        <v>85.6</v>
      </c>
      <c r="F5" s="14">
        <v>3.4</v>
      </c>
      <c r="G5" s="11">
        <v>709</v>
      </c>
      <c r="H5" s="12">
        <v>24.8</v>
      </c>
      <c r="I5" s="13" t="s">
        <v>170</v>
      </c>
      <c r="J5" s="14">
        <v>2.9</v>
      </c>
      <c r="K5" s="333">
        <v>635</v>
      </c>
      <c r="L5" s="332">
        <v>27.1</v>
      </c>
      <c r="M5" s="331">
        <v>73</v>
      </c>
      <c r="N5" s="330">
        <v>2.8</v>
      </c>
      <c r="O5" s="286">
        <v>549</v>
      </c>
      <c r="P5" s="285">
        <v>19.7</v>
      </c>
      <c r="Q5" s="284">
        <v>68.7</v>
      </c>
      <c r="R5" s="283">
        <v>4.8</v>
      </c>
      <c r="S5" s="333">
        <v>898</v>
      </c>
      <c r="T5" s="332">
        <v>24.7</v>
      </c>
      <c r="U5" s="331">
        <v>91.5</v>
      </c>
      <c r="V5" s="330">
        <v>4.7</v>
      </c>
    </row>
    <row r="6" spans="1:27" ht="104.1" customHeight="1" x14ac:dyDescent="0.15">
      <c r="A6" s="680" t="s">
        <v>14</v>
      </c>
      <c r="B6" s="681"/>
      <c r="C6" s="831" t="s">
        <v>215</v>
      </c>
      <c r="D6" s="832"/>
      <c r="E6" s="832"/>
      <c r="F6" s="833"/>
      <c r="G6" s="775" t="s">
        <v>330</v>
      </c>
      <c r="H6" s="776"/>
      <c r="I6" s="776"/>
      <c r="J6" s="777"/>
      <c r="K6" s="709" t="s">
        <v>78</v>
      </c>
      <c r="L6" s="710"/>
      <c r="M6" s="710"/>
      <c r="N6" s="711"/>
      <c r="O6" s="669" t="s">
        <v>142</v>
      </c>
      <c r="P6" s="670"/>
      <c r="Q6" s="670"/>
      <c r="R6" s="671"/>
      <c r="S6" s="685" t="s">
        <v>309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406">
        <v>639</v>
      </c>
      <c r="D7" s="407">
        <v>22.6</v>
      </c>
      <c r="E7" s="408">
        <v>108.1</v>
      </c>
      <c r="F7" s="409">
        <v>2.4</v>
      </c>
      <c r="G7" s="341">
        <v>529</v>
      </c>
      <c r="H7" s="340">
        <v>20.2</v>
      </c>
      <c r="I7" s="339">
        <v>95.5</v>
      </c>
      <c r="J7" s="338">
        <v>3.4</v>
      </c>
      <c r="K7" s="105">
        <v>669</v>
      </c>
      <c r="L7" s="106">
        <v>24.5</v>
      </c>
      <c r="M7" s="107">
        <v>87.4</v>
      </c>
      <c r="N7" s="108">
        <v>3.7</v>
      </c>
      <c r="O7" s="341">
        <v>652</v>
      </c>
      <c r="P7" s="340">
        <v>6.9</v>
      </c>
      <c r="Q7" s="339">
        <v>29.5</v>
      </c>
      <c r="R7" s="338">
        <v>2.9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7" ht="102.6" customHeight="1" x14ac:dyDescent="0.15">
      <c r="A8" s="680" t="s">
        <v>19</v>
      </c>
      <c r="B8" s="681"/>
      <c r="C8" s="675" t="s">
        <v>276</v>
      </c>
      <c r="D8" s="676"/>
      <c r="E8" s="676"/>
      <c r="F8" s="677"/>
      <c r="G8" s="691" t="s">
        <v>22</v>
      </c>
      <c r="H8" s="692"/>
      <c r="I8" s="692"/>
      <c r="J8" s="693"/>
      <c r="K8" s="709" t="s">
        <v>110</v>
      </c>
      <c r="L8" s="710"/>
      <c r="M8" s="710"/>
      <c r="N8" s="711"/>
      <c r="O8" s="688" t="s">
        <v>111</v>
      </c>
      <c r="P8" s="689"/>
      <c r="Q8" s="689"/>
      <c r="R8" s="690"/>
      <c r="S8" s="822" t="s">
        <v>208</v>
      </c>
      <c r="T8" s="823"/>
      <c r="U8" s="823"/>
      <c r="V8" s="824"/>
    </row>
    <row r="9" spans="1:27" ht="30" customHeight="1" thickBot="1" x14ac:dyDescent="0.2">
      <c r="A9" s="678">
        <v>900</v>
      </c>
      <c r="B9" s="679"/>
      <c r="C9" s="333">
        <v>902</v>
      </c>
      <c r="D9" s="332">
        <v>38.1</v>
      </c>
      <c r="E9" s="331">
        <v>100.4</v>
      </c>
      <c r="F9" s="330">
        <v>3.8</v>
      </c>
      <c r="G9" s="11">
        <v>922</v>
      </c>
      <c r="H9" s="12">
        <v>16.8</v>
      </c>
      <c r="I9" s="13">
        <v>82.7</v>
      </c>
      <c r="J9" s="88">
        <v>4</v>
      </c>
      <c r="K9" s="105">
        <v>864</v>
      </c>
      <c r="L9" s="106">
        <v>24</v>
      </c>
      <c r="M9" s="107">
        <v>96.8</v>
      </c>
      <c r="N9" s="108">
        <v>3.4</v>
      </c>
      <c r="O9" s="109">
        <v>849</v>
      </c>
      <c r="P9" s="110">
        <v>35.4</v>
      </c>
      <c r="Q9" s="111">
        <v>103.9</v>
      </c>
      <c r="R9" s="112">
        <v>3.6</v>
      </c>
      <c r="S9" s="11">
        <v>873</v>
      </c>
      <c r="T9" s="12">
        <v>37.6</v>
      </c>
      <c r="U9" s="13">
        <v>91.9</v>
      </c>
      <c r="V9" s="14">
        <v>3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675" t="s">
        <v>86</v>
      </c>
      <c r="H10" s="676"/>
      <c r="I10" s="676"/>
      <c r="J10" s="677"/>
      <c r="K10" s="825" t="s">
        <v>28</v>
      </c>
      <c r="L10" s="826"/>
      <c r="M10" s="826"/>
      <c r="N10" s="827"/>
      <c r="O10" s="698" t="s">
        <v>241</v>
      </c>
      <c r="P10" s="699"/>
      <c r="Q10" s="699"/>
      <c r="R10" s="700"/>
      <c r="S10" s="828" t="s">
        <v>171</v>
      </c>
      <c r="T10" s="829"/>
      <c r="U10" s="829"/>
      <c r="V10" s="830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15">
        <v>900</v>
      </c>
      <c r="H11" s="716"/>
      <c r="I11" s="716">
        <v>600</v>
      </c>
      <c r="J11" s="717"/>
      <c r="K11" s="715">
        <v>800</v>
      </c>
      <c r="L11" s="716"/>
      <c r="M11" s="716">
        <v>600</v>
      </c>
      <c r="N11" s="717"/>
      <c r="O11" s="819">
        <v>900</v>
      </c>
      <c r="P11" s="820"/>
      <c r="Q11" s="820"/>
      <c r="R11" s="821"/>
      <c r="S11" s="720">
        <v>900</v>
      </c>
      <c r="T11" s="721"/>
      <c r="U11" s="721"/>
      <c r="V11" s="722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333">
        <v>912</v>
      </c>
      <c r="H12" s="332">
        <v>21</v>
      </c>
      <c r="I12" s="331">
        <v>115.3</v>
      </c>
      <c r="J12" s="330">
        <v>3.1</v>
      </c>
      <c r="K12" s="15">
        <v>1333</v>
      </c>
      <c r="L12" s="16">
        <v>31.3</v>
      </c>
      <c r="M12" s="17">
        <v>90.2</v>
      </c>
      <c r="N12" s="18">
        <v>3.9</v>
      </c>
      <c r="O12" s="352">
        <v>653</v>
      </c>
      <c r="P12" s="353">
        <v>38.6</v>
      </c>
      <c r="Q12" s="354">
        <v>105.5</v>
      </c>
      <c r="R12" s="355">
        <v>5.0999999999999996</v>
      </c>
      <c r="S12" s="642">
        <v>899</v>
      </c>
      <c r="T12" s="198">
        <v>30.4</v>
      </c>
      <c r="U12" s="199">
        <v>111.8</v>
      </c>
      <c r="V12" s="200">
        <v>2.7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12" t="s">
        <v>91</v>
      </c>
      <c r="H13" s="713"/>
      <c r="I13" s="713"/>
      <c r="J13" s="714"/>
      <c r="K13" s="798" t="s">
        <v>184</v>
      </c>
      <c r="L13" s="799"/>
      <c r="M13" s="799"/>
      <c r="N13" s="800"/>
      <c r="O13" s="816" t="s">
        <v>30</v>
      </c>
      <c r="P13" s="817"/>
      <c r="Q13" s="817"/>
      <c r="R13" s="818"/>
      <c r="S13" s="795" t="s">
        <v>92</v>
      </c>
      <c r="T13" s="796"/>
      <c r="U13" s="796"/>
      <c r="V13" s="797"/>
    </row>
    <row r="14" spans="1:27" ht="30" customHeight="1" thickBot="1" x14ac:dyDescent="0.2">
      <c r="A14" s="694" t="s">
        <v>327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7">
        <v>822</v>
      </c>
      <c r="H14" s="28">
        <v>16.8</v>
      </c>
      <c r="I14" s="59">
        <v>108.9</v>
      </c>
      <c r="J14" s="60">
        <v>4</v>
      </c>
      <c r="K14" s="348">
        <v>607</v>
      </c>
      <c r="L14" s="349">
        <v>20.8</v>
      </c>
      <c r="M14" s="350">
        <v>95.2</v>
      </c>
      <c r="N14" s="351">
        <v>2.4</v>
      </c>
      <c r="O14" s="23">
        <v>901</v>
      </c>
      <c r="P14" s="24">
        <v>26.1</v>
      </c>
      <c r="Q14" s="25">
        <v>100.5</v>
      </c>
      <c r="R14" s="26">
        <v>3</v>
      </c>
      <c r="S14" s="117">
        <v>712</v>
      </c>
      <c r="T14" s="118">
        <v>16.5</v>
      </c>
      <c r="U14" s="119">
        <v>103.6</v>
      </c>
      <c r="V14" s="120">
        <v>1.9</v>
      </c>
    </row>
    <row r="15" spans="1:27" ht="63.75" customHeight="1" x14ac:dyDescent="0.15">
      <c r="A15" s="696" t="s">
        <v>35</v>
      </c>
      <c r="B15" s="697"/>
      <c r="C15" s="810" t="s">
        <v>119</v>
      </c>
      <c r="D15" s="811"/>
      <c r="E15" s="811"/>
      <c r="F15" s="812"/>
      <c r="G15" s="813" t="s">
        <v>99</v>
      </c>
      <c r="H15" s="814"/>
      <c r="I15" s="814"/>
      <c r="J15" s="815"/>
      <c r="K15" s="804" t="s">
        <v>290</v>
      </c>
      <c r="L15" s="805"/>
      <c r="M15" s="805"/>
      <c r="N15" s="806"/>
      <c r="O15" s="735" t="s">
        <v>97</v>
      </c>
      <c r="P15" s="736"/>
      <c r="Q15" s="736"/>
      <c r="R15" s="737"/>
      <c r="S15" s="810" t="s">
        <v>121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236">
        <v>673</v>
      </c>
      <c r="D16" s="237">
        <v>21.5</v>
      </c>
      <c r="E16" s="238">
        <v>85.7</v>
      </c>
      <c r="F16" s="239">
        <v>8.9</v>
      </c>
      <c r="G16" s="371">
        <v>322</v>
      </c>
      <c r="H16" s="372">
        <v>8.9</v>
      </c>
      <c r="I16" s="373">
        <v>72.099999999999994</v>
      </c>
      <c r="J16" s="374">
        <v>4.5999999999999996</v>
      </c>
      <c r="K16" s="121">
        <v>630</v>
      </c>
      <c r="L16" s="122">
        <v>26.1</v>
      </c>
      <c r="M16" s="123">
        <v>87.7</v>
      </c>
      <c r="N16" s="124">
        <v>9.6</v>
      </c>
      <c r="O16" s="240">
        <v>386</v>
      </c>
      <c r="P16" s="241">
        <v>14</v>
      </c>
      <c r="Q16" s="242">
        <v>67.5</v>
      </c>
      <c r="R16" s="243">
        <v>2.2000000000000002</v>
      </c>
      <c r="S16" s="236">
        <v>573</v>
      </c>
      <c r="T16" s="237">
        <v>20.2</v>
      </c>
      <c r="U16" s="238">
        <v>83.6</v>
      </c>
      <c r="V16" s="239">
        <v>8.6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/>
      <c r="L17" s="747"/>
      <c r="M17" s="747"/>
      <c r="N17" s="681"/>
      <c r="O17" s="680"/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/>
      <c r="L18" s="250"/>
      <c r="M18" s="251"/>
      <c r="N18" s="252"/>
      <c r="O18" s="249"/>
      <c r="P18" s="250"/>
      <c r="Q18" s="251"/>
      <c r="R18" s="252"/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/>
      <c r="L19" s="747"/>
      <c r="M19" s="747"/>
      <c r="N19" s="681"/>
      <c r="O19" s="680"/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/>
      <c r="L20" s="250"/>
      <c r="M20" s="251"/>
      <c r="N20" s="252"/>
      <c r="O20" s="249"/>
      <c r="P20" s="250"/>
      <c r="Q20" s="251"/>
      <c r="R20" s="252"/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/>
      <c r="L21" s="747"/>
      <c r="M21" s="747"/>
      <c r="N21" s="681"/>
      <c r="O21" s="680"/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/>
      <c r="L22" s="250"/>
      <c r="M22" s="251"/>
      <c r="N22" s="252"/>
      <c r="O22" s="249"/>
      <c r="P22" s="250"/>
      <c r="Q22" s="251"/>
      <c r="R22" s="252"/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/>
      <c r="L23" s="747"/>
      <c r="M23" s="747"/>
      <c r="N23" s="681"/>
      <c r="O23" s="680"/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/>
      <c r="L24" s="250"/>
      <c r="M24" s="251"/>
      <c r="N24" s="255"/>
      <c r="O24" s="249"/>
      <c r="P24" s="250"/>
      <c r="Q24" s="251"/>
      <c r="R24" s="252"/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41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40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="51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45677</v>
      </c>
      <c r="D2" s="661"/>
      <c r="E2" s="661"/>
      <c r="F2" s="187" t="s">
        <v>0</v>
      </c>
      <c r="G2" s="660">
        <f>C2+1</f>
        <v>45678</v>
      </c>
      <c r="H2" s="661"/>
      <c r="I2" s="661"/>
      <c r="J2" s="187" t="s">
        <v>1</v>
      </c>
      <c r="K2" s="660">
        <f>G2+1</f>
        <v>45679</v>
      </c>
      <c r="L2" s="661"/>
      <c r="M2" s="661"/>
      <c r="N2" s="187" t="s">
        <v>2</v>
      </c>
      <c r="O2" s="660">
        <f>K2+1</f>
        <v>45680</v>
      </c>
      <c r="P2" s="661"/>
      <c r="Q2" s="661"/>
      <c r="R2" s="187" t="s">
        <v>3</v>
      </c>
      <c r="S2" s="660">
        <f>O2+1</f>
        <v>45681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/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88.15" customHeight="1" x14ac:dyDescent="0.15">
      <c r="A4" s="664" t="s">
        <v>163</v>
      </c>
      <c r="B4" s="681"/>
      <c r="C4" s="771" t="s">
        <v>167</v>
      </c>
      <c r="D4" s="683"/>
      <c r="E4" s="683"/>
      <c r="F4" s="684"/>
      <c r="G4" s="672" t="s">
        <v>267</v>
      </c>
      <c r="H4" s="673"/>
      <c r="I4" s="673"/>
      <c r="J4" s="674"/>
      <c r="K4" s="691" t="s">
        <v>169</v>
      </c>
      <c r="L4" s="692"/>
      <c r="M4" s="692"/>
      <c r="N4" s="693"/>
      <c r="O4" s="691" t="s">
        <v>265</v>
      </c>
      <c r="P4" s="692"/>
      <c r="Q4" s="692"/>
      <c r="R4" s="693"/>
      <c r="S4" s="688" t="s">
        <v>213</v>
      </c>
      <c r="T4" s="689"/>
      <c r="U4" s="689"/>
      <c r="V4" s="690"/>
    </row>
    <row r="5" spans="1:22" ht="30" customHeight="1" thickBot="1" x14ac:dyDescent="0.2">
      <c r="A5" s="678">
        <v>600</v>
      </c>
      <c r="B5" s="679"/>
      <c r="C5" s="286">
        <v>555</v>
      </c>
      <c r="D5" s="285">
        <v>26.2</v>
      </c>
      <c r="E5" s="284">
        <v>72.2</v>
      </c>
      <c r="F5" s="283">
        <v>2.7</v>
      </c>
      <c r="G5" s="442">
        <v>639</v>
      </c>
      <c r="H5" s="198">
        <v>22.6</v>
      </c>
      <c r="I5" s="199">
        <v>108.1</v>
      </c>
      <c r="J5" s="200">
        <v>2.4</v>
      </c>
      <c r="K5" s="11">
        <v>709.1</v>
      </c>
      <c r="L5" s="12">
        <v>24.8</v>
      </c>
      <c r="M5" s="13" t="s">
        <v>170</v>
      </c>
      <c r="N5" s="14">
        <v>2.9</v>
      </c>
      <c r="O5" s="11">
        <v>660</v>
      </c>
      <c r="P5" s="12">
        <v>33.799999999999997</v>
      </c>
      <c r="Q5" s="13">
        <v>83.7</v>
      </c>
      <c r="R5" s="14">
        <v>4</v>
      </c>
      <c r="S5" s="109">
        <v>624.29999999999995</v>
      </c>
      <c r="T5" s="110">
        <v>28</v>
      </c>
      <c r="U5" s="111">
        <v>84.3</v>
      </c>
      <c r="V5" s="112">
        <v>3.9</v>
      </c>
    </row>
    <row r="6" spans="1:22" ht="104.1" customHeight="1" x14ac:dyDescent="0.15">
      <c r="A6" s="680" t="s">
        <v>14</v>
      </c>
      <c r="B6" s="681"/>
      <c r="C6" s="675" t="s">
        <v>77</v>
      </c>
      <c r="D6" s="676"/>
      <c r="E6" s="676"/>
      <c r="F6" s="677"/>
      <c r="G6" s="919" t="s">
        <v>211</v>
      </c>
      <c r="H6" s="920"/>
      <c r="I6" s="920"/>
      <c r="J6" s="921"/>
      <c r="K6" s="675" t="s">
        <v>160</v>
      </c>
      <c r="L6" s="676"/>
      <c r="M6" s="676"/>
      <c r="N6" s="677"/>
      <c r="O6" s="685" t="s">
        <v>255</v>
      </c>
      <c r="P6" s="686"/>
      <c r="Q6" s="686"/>
      <c r="R6" s="687"/>
      <c r="S6" s="685" t="s">
        <v>264</v>
      </c>
      <c r="T6" s="686"/>
      <c r="U6" s="686"/>
      <c r="V6" s="687"/>
    </row>
    <row r="7" spans="1:22" ht="30" customHeight="1" thickBot="1" x14ac:dyDescent="0.2">
      <c r="A7" s="678">
        <v>600</v>
      </c>
      <c r="B7" s="679"/>
      <c r="C7" s="333">
        <v>671</v>
      </c>
      <c r="D7" s="332">
        <v>16.8</v>
      </c>
      <c r="E7" s="331">
        <v>64.400000000000006</v>
      </c>
      <c r="F7" s="330">
        <v>3</v>
      </c>
      <c r="G7" s="333">
        <v>635</v>
      </c>
      <c r="H7" s="332">
        <v>27.1</v>
      </c>
      <c r="I7" s="331">
        <v>73</v>
      </c>
      <c r="J7" s="330">
        <v>2.8</v>
      </c>
      <c r="K7" s="333">
        <v>634</v>
      </c>
      <c r="L7" s="332">
        <v>17.3</v>
      </c>
      <c r="M7" s="331">
        <v>84.7</v>
      </c>
      <c r="N7" s="330">
        <v>4.0999999999999996</v>
      </c>
      <c r="O7" s="11">
        <v>581</v>
      </c>
      <c r="P7" s="12">
        <v>17.8</v>
      </c>
      <c r="Q7" s="13">
        <v>84.4</v>
      </c>
      <c r="R7" s="14">
        <v>3.2</v>
      </c>
      <c r="S7" s="341">
        <v>617</v>
      </c>
      <c r="T7" s="340">
        <v>19.600000000000001</v>
      </c>
      <c r="U7" s="339">
        <v>98.6</v>
      </c>
      <c r="V7" s="338">
        <v>3.6</v>
      </c>
    </row>
    <row r="8" spans="1:22" ht="102.6" customHeight="1" x14ac:dyDescent="0.15">
      <c r="A8" s="680" t="s">
        <v>19</v>
      </c>
      <c r="B8" s="681"/>
      <c r="C8" s="688" t="s">
        <v>111</v>
      </c>
      <c r="D8" s="689"/>
      <c r="E8" s="689"/>
      <c r="F8" s="690"/>
      <c r="G8" s="675" t="s">
        <v>225</v>
      </c>
      <c r="H8" s="676"/>
      <c r="I8" s="676"/>
      <c r="J8" s="677"/>
      <c r="K8" s="691" t="s">
        <v>22</v>
      </c>
      <c r="L8" s="692"/>
      <c r="M8" s="692"/>
      <c r="N8" s="693"/>
      <c r="O8" s="675" t="s">
        <v>240</v>
      </c>
      <c r="P8" s="676"/>
      <c r="Q8" s="676"/>
      <c r="R8" s="677"/>
      <c r="S8" s="691" t="s">
        <v>234</v>
      </c>
      <c r="T8" s="692"/>
      <c r="U8" s="692"/>
      <c r="V8" s="693"/>
    </row>
    <row r="9" spans="1:22" ht="30" customHeight="1" thickBot="1" x14ac:dyDescent="0.2">
      <c r="A9" s="678">
        <v>800</v>
      </c>
      <c r="B9" s="679"/>
      <c r="C9" s="109">
        <v>849</v>
      </c>
      <c r="D9" s="110">
        <v>35.4</v>
      </c>
      <c r="E9" s="111">
        <v>103.9</v>
      </c>
      <c r="F9" s="112">
        <v>3.6</v>
      </c>
      <c r="G9" s="333">
        <v>973</v>
      </c>
      <c r="H9" s="332">
        <v>39.700000000000003</v>
      </c>
      <c r="I9" s="331">
        <v>90.3</v>
      </c>
      <c r="J9" s="330">
        <v>3.6</v>
      </c>
      <c r="K9" s="11">
        <v>922</v>
      </c>
      <c r="L9" s="12">
        <v>16.8</v>
      </c>
      <c r="M9" s="13">
        <v>82.7</v>
      </c>
      <c r="N9" s="88">
        <v>4</v>
      </c>
      <c r="O9" s="333">
        <v>782</v>
      </c>
      <c r="P9" s="332">
        <v>25</v>
      </c>
      <c r="Q9" s="331">
        <v>57.7</v>
      </c>
      <c r="R9" s="330">
        <v>2.7</v>
      </c>
      <c r="S9" s="11">
        <v>756.9</v>
      </c>
      <c r="T9" s="12">
        <v>38</v>
      </c>
      <c r="U9" s="13">
        <v>85.3</v>
      </c>
      <c r="V9" s="88">
        <v>3.3</v>
      </c>
    </row>
    <row r="10" spans="1:22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698" t="s">
        <v>241</v>
      </c>
      <c r="H10" s="699"/>
      <c r="I10" s="699"/>
      <c r="J10" s="700"/>
      <c r="K10" s="698" t="s">
        <v>266</v>
      </c>
      <c r="L10" s="699"/>
      <c r="M10" s="699"/>
      <c r="N10" s="700"/>
      <c r="O10" s="825" t="s">
        <v>28</v>
      </c>
      <c r="P10" s="826"/>
      <c r="Q10" s="826"/>
      <c r="R10" s="827"/>
      <c r="S10" s="675" t="s">
        <v>86</v>
      </c>
      <c r="T10" s="676"/>
      <c r="U10" s="676"/>
      <c r="V10" s="677"/>
    </row>
    <row r="11" spans="1:22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819">
        <v>900</v>
      </c>
      <c r="H11" s="820"/>
      <c r="I11" s="820"/>
      <c r="J11" s="821"/>
      <c r="K11" s="715">
        <v>800</v>
      </c>
      <c r="L11" s="718"/>
      <c r="M11" s="718"/>
      <c r="N11" s="719"/>
      <c r="O11" s="715">
        <v>800</v>
      </c>
      <c r="P11" s="718"/>
      <c r="Q11" s="718">
        <v>600</v>
      </c>
      <c r="R11" s="719"/>
      <c r="S11" s="1001">
        <v>800</v>
      </c>
      <c r="T11" s="1002"/>
      <c r="U11" s="1002"/>
      <c r="V11" s="1003"/>
    </row>
    <row r="12" spans="1:22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352">
        <v>653</v>
      </c>
      <c r="H12" s="353">
        <v>38.6</v>
      </c>
      <c r="I12" s="354">
        <v>105.5</v>
      </c>
      <c r="J12" s="355">
        <v>5.0999999999999996</v>
      </c>
      <c r="K12" s="352">
        <v>598.5</v>
      </c>
      <c r="L12" s="353">
        <v>27.9</v>
      </c>
      <c r="M12" s="354">
        <v>94.1</v>
      </c>
      <c r="N12" s="355">
        <v>2.5</v>
      </c>
      <c r="O12" s="15">
        <v>1333</v>
      </c>
      <c r="P12" s="16">
        <v>31.3</v>
      </c>
      <c r="Q12" s="17">
        <v>90.2</v>
      </c>
      <c r="R12" s="18">
        <v>3.9</v>
      </c>
      <c r="S12" s="333">
        <v>912</v>
      </c>
      <c r="T12" s="332">
        <v>21</v>
      </c>
      <c r="U12" s="331">
        <v>115.3</v>
      </c>
      <c r="V12" s="330">
        <v>3.1</v>
      </c>
    </row>
    <row r="13" spans="1:22" ht="63.75" customHeight="1" x14ac:dyDescent="0.15">
      <c r="A13" s="696" t="s">
        <v>29</v>
      </c>
      <c r="B13" s="697"/>
      <c r="C13" s="729" t="s">
        <v>257</v>
      </c>
      <c r="D13" s="730"/>
      <c r="E13" s="730"/>
      <c r="F13" s="731"/>
      <c r="G13" s="712" t="s">
        <v>116</v>
      </c>
      <c r="H13" s="713"/>
      <c r="I13" s="713"/>
      <c r="J13" s="714"/>
      <c r="K13" s="712" t="s">
        <v>31</v>
      </c>
      <c r="L13" s="713"/>
      <c r="M13" s="713"/>
      <c r="N13" s="714"/>
      <c r="O13" s="732" t="s">
        <v>115</v>
      </c>
      <c r="P13" s="733"/>
      <c r="Q13" s="733"/>
      <c r="R13" s="734"/>
      <c r="S13" s="712" t="s">
        <v>33</v>
      </c>
      <c r="T13" s="713"/>
      <c r="U13" s="713"/>
      <c r="V13" s="714"/>
    </row>
    <row r="14" spans="1:22" ht="30" customHeight="1" thickBot="1" x14ac:dyDescent="0.2">
      <c r="A14" s="694" t="s">
        <v>34</v>
      </c>
      <c r="B14" s="695"/>
      <c r="C14" s="329">
        <v>671</v>
      </c>
      <c r="D14" s="328">
        <v>18.2</v>
      </c>
      <c r="E14" s="327">
        <v>101</v>
      </c>
      <c r="F14" s="326">
        <v>3</v>
      </c>
      <c r="G14" s="27">
        <v>644</v>
      </c>
      <c r="H14" s="28">
        <v>15.2</v>
      </c>
      <c r="I14" s="59">
        <v>100.7</v>
      </c>
      <c r="J14" s="60">
        <v>3.6</v>
      </c>
      <c r="K14" s="27">
        <v>849</v>
      </c>
      <c r="L14" s="28">
        <v>21.9</v>
      </c>
      <c r="M14" s="59">
        <v>96.2</v>
      </c>
      <c r="N14" s="60">
        <v>3</v>
      </c>
      <c r="O14" s="224">
        <v>684</v>
      </c>
      <c r="P14" s="225">
        <v>15.7</v>
      </c>
      <c r="Q14" s="226">
        <v>113.1</v>
      </c>
      <c r="R14" s="227">
        <v>3.1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2" ht="63.75" customHeight="1" x14ac:dyDescent="0.15">
      <c r="A15" s="696" t="s">
        <v>35</v>
      </c>
      <c r="B15" s="697"/>
      <c r="C15" s="804" t="s">
        <v>206</v>
      </c>
      <c r="D15" s="805"/>
      <c r="E15" s="805"/>
      <c r="F15" s="806"/>
      <c r="G15" s="807" t="s">
        <v>226</v>
      </c>
      <c r="H15" s="808"/>
      <c r="I15" s="808"/>
      <c r="J15" s="809"/>
      <c r="K15" s="751" t="s">
        <v>183</v>
      </c>
      <c r="L15" s="752"/>
      <c r="M15" s="752"/>
      <c r="N15" s="753"/>
      <c r="O15" s="751" t="s">
        <v>191</v>
      </c>
      <c r="P15" s="752"/>
      <c r="Q15" s="752"/>
      <c r="R15" s="753"/>
      <c r="S15" s="810" t="s">
        <v>98</v>
      </c>
      <c r="T15" s="811"/>
      <c r="U15" s="811"/>
      <c r="V15" s="812"/>
    </row>
    <row r="16" spans="1:22" ht="30" customHeight="1" thickBot="1" x14ac:dyDescent="0.2">
      <c r="A16" s="694" t="s">
        <v>34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91">
        <v>512</v>
      </c>
      <c r="H16" s="92">
        <v>15.1</v>
      </c>
      <c r="I16" s="93">
        <v>88.2</v>
      </c>
      <c r="J16" s="94">
        <v>6.5</v>
      </c>
      <c r="K16" s="313">
        <v>698</v>
      </c>
      <c r="L16" s="312">
        <v>23.2</v>
      </c>
      <c r="M16" s="311">
        <v>93.1</v>
      </c>
      <c r="N16" s="310">
        <v>8.4</v>
      </c>
      <c r="O16" s="313">
        <v>484</v>
      </c>
      <c r="P16" s="312">
        <v>16.399999999999999</v>
      </c>
      <c r="Q16" s="311">
        <v>88.9</v>
      </c>
      <c r="R16" s="310">
        <v>5.7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41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40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topLeftCell="A3" zoomScale="51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45670</v>
      </c>
      <c r="D2" s="661"/>
      <c r="E2" s="661"/>
      <c r="F2" s="187" t="s">
        <v>0</v>
      </c>
      <c r="G2" s="660">
        <f>C2+1</f>
        <v>45671</v>
      </c>
      <c r="H2" s="661"/>
      <c r="I2" s="661"/>
      <c r="J2" s="187" t="s">
        <v>1</v>
      </c>
      <c r="K2" s="660">
        <f>G2+1</f>
        <v>45672</v>
      </c>
      <c r="L2" s="661"/>
      <c r="M2" s="661"/>
      <c r="N2" s="187" t="s">
        <v>2</v>
      </c>
      <c r="O2" s="660">
        <f>K2+1</f>
        <v>45673</v>
      </c>
      <c r="P2" s="661"/>
      <c r="Q2" s="661"/>
      <c r="R2" s="187" t="s">
        <v>3</v>
      </c>
      <c r="S2" s="660">
        <f>O2+1</f>
        <v>45674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/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88.15" customHeight="1" x14ac:dyDescent="0.15">
      <c r="A4" s="664" t="s">
        <v>163</v>
      </c>
      <c r="B4" s="681"/>
      <c r="C4" s="1004"/>
      <c r="D4" s="1005"/>
      <c r="E4" s="1005"/>
      <c r="F4" s="1006"/>
      <c r="G4" s="682" t="s">
        <v>227</v>
      </c>
      <c r="H4" s="784"/>
      <c r="I4" s="784"/>
      <c r="J4" s="785"/>
      <c r="K4" s="691" t="s">
        <v>212</v>
      </c>
      <c r="L4" s="692"/>
      <c r="M4" s="692"/>
      <c r="N4" s="693"/>
      <c r="O4" s="691" t="s">
        <v>140</v>
      </c>
      <c r="P4" s="692"/>
      <c r="Q4" s="692"/>
      <c r="R4" s="693"/>
      <c r="S4" s="675" t="s">
        <v>187</v>
      </c>
      <c r="T4" s="676"/>
      <c r="U4" s="676"/>
      <c r="V4" s="677"/>
    </row>
    <row r="5" spans="1:22" ht="30" customHeight="1" thickBot="1" x14ac:dyDescent="0.2">
      <c r="A5" s="678">
        <v>600</v>
      </c>
      <c r="B5" s="679"/>
      <c r="C5" s="325"/>
      <c r="D5" s="324"/>
      <c r="E5" s="323"/>
      <c r="F5" s="322"/>
      <c r="G5" s="286">
        <v>485</v>
      </c>
      <c r="H5" s="285">
        <v>29.9</v>
      </c>
      <c r="I5" s="284">
        <v>77.7</v>
      </c>
      <c r="J5" s="283">
        <v>3.1</v>
      </c>
      <c r="K5" s="11">
        <v>574.79999999999995</v>
      </c>
      <c r="L5" s="12">
        <v>30</v>
      </c>
      <c r="M5" s="13">
        <v>85.6</v>
      </c>
      <c r="N5" s="14">
        <v>3.4</v>
      </c>
      <c r="O5" s="11">
        <v>539</v>
      </c>
      <c r="P5" s="12">
        <v>27.1</v>
      </c>
      <c r="Q5" s="13">
        <v>75.400000000000006</v>
      </c>
      <c r="R5" s="14">
        <v>2.8</v>
      </c>
      <c r="S5" s="333">
        <v>637</v>
      </c>
      <c r="T5" s="332">
        <v>21.7</v>
      </c>
      <c r="U5" s="331">
        <v>98.8</v>
      </c>
      <c r="V5" s="330">
        <v>3.2</v>
      </c>
    </row>
    <row r="6" spans="1:22" ht="104.1" customHeight="1" x14ac:dyDescent="0.15">
      <c r="A6" s="680" t="s">
        <v>14</v>
      </c>
      <c r="B6" s="681"/>
      <c r="C6" s="1007"/>
      <c r="D6" s="917"/>
      <c r="E6" s="917"/>
      <c r="F6" s="918"/>
      <c r="G6" s="709" t="s">
        <v>74</v>
      </c>
      <c r="H6" s="710"/>
      <c r="I6" s="710"/>
      <c r="J6" s="711"/>
      <c r="K6" s="669" t="s">
        <v>142</v>
      </c>
      <c r="L6" s="670"/>
      <c r="M6" s="670"/>
      <c r="N6" s="671"/>
      <c r="O6" s="685" t="s">
        <v>264</v>
      </c>
      <c r="P6" s="686"/>
      <c r="Q6" s="686"/>
      <c r="R6" s="687"/>
      <c r="S6" s="685" t="s">
        <v>254</v>
      </c>
      <c r="T6" s="686"/>
      <c r="U6" s="686"/>
      <c r="V6" s="687"/>
    </row>
    <row r="7" spans="1:22" ht="30" customHeight="1" thickBot="1" x14ac:dyDescent="0.2">
      <c r="A7" s="678">
        <v>600</v>
      </c>
      <c r="B7" s="679"/>
      <c r="C7" s="325"/>
      <c r="D7" s="324"/>
      <c r="E7" s="323"/>
      <c r="F7" s="322"/>
      <c r="G7" s="105">
        <v>549</v>
      </c>
      <c r="H7" s="106">
        <v>19.7</v>
      </c>
      <c r="I7" s="107">
        <v>68.7</v>
      </c>
      <c r="J7" s="108">
        <v>4.8</v>
      </c>
      <c r="K7" s="341">
        <v>652</v>
      </c>
      <c r="L7" s="340">
        <v>6.9</v>
      </c>
      <c r="M7" s="339">
        <v>29.5</v>
      </c>
      <c r="N7" s="338">
        <v>2.9</v>
      </c>
      <c r="O7" s="341">
        <v>617</v>
      </c>
      <c r="P7" s="340">
        <v>19.600000000000001</v>
      </c>
      <c r="Q7" s="339">
        <v>98.6</v>
      </c>
      <c r="R7" s="338">
        <v>3.6</v>
      </c>
      <c r="S7" s="341">
        <v>598</v>
      </c>
      <c r="T7" s="340">
        <v>22.4</v>
      </c>
      <c r="U7" s="339">
        <v>78.8</v>
      </c>
      <c r="V7" s="338">
        <v>2.5</v>
      </c>
    </row>
    <row r="8" spans="1:22" ht="102.6" customHeight="1" x14ac:dyDescent="0.15">
      <c r="A8" s="680" t="s">
        <v>19</v>
      </c>
      <c r="B8" s="681"/>
      <c r="C8" s="1008"/>
      <c r="D8" s="1009"/>
      <c r="E8" s="1009"/>
      <c r="F8" s="1010"/>
      <c r="G8" s="682" t="s">
        <v>143</v>
      </c>
      <c r="H8" s="784"/>
      <c r="I8" s="784"/>
      <c r="J8" s="785"/>
      <c r="K8" s="709" t="s">
        <v>110</v>
      </c>
      <c r="L8" s="710"/>
      <c r="M8" s="710"/>
      <c r="N8" s="711"/>
      <c r="O8" s="828" t="s">
        <v>220</v>
      </c>
      <c r="P8" s="829"/>
      <c r="Q8" s="829"/>
      <c r="R8" s="830"/>
      <c r="S8" s="675" t="s">
        <v>20</v>
      </c>
      <c r="T8" s="676"/>
      <c r="U8" s="676"/>
      <c r="V8" s="677"/>
    </row>
    <row r="9" spans="1:22" ht="30" customHeight="1" thickBot="1" x14ac:dyDescent="0.2">
      <c r="A9" s="678">
        <v>800</v>
      </c>
      <c r="B9" s="679"/>
      <c r="C9" s="382"/>
      <c r="D9" s="383"/>
      <c r="E9" s="384"/>
      <c r="F9" s="385"/>
      <c r="G9" s="286">
        <v>752</v>
      </c>
      <c r="H9" s="285">
        <v>25.8</v>
      </c>
      <c r="I9" s="284">
        <v>53.1</v>
      </c>
      <c r="J9" s="283">
        <v>3.9</v>
      </c>
      <c r="K9" s="105">
        <v>864</v>
      </c>
      <c r="L9" s="106">
        <v>24</v>
      </c>
      <c r="M9" s="107">
        <v>96.8</v>
      </c>
      <c r="N9" s="108">
        <v>3.4</v>
      </c>
      <c r="O9" s="439">
        <v>716</v>
      </c>
      <c r="P9" s="198">
        <v>32.200000000000003</v>
      </c>
      <c r="Q9" s="199">
        <v>109.5</v>
      </c>
      <c r="R9" s="200">
        <v>3.9</v>
      </c>
      <c r="S9" s="333">
        <v>982</v>
      </c>
      <c r="T9" s="332">
        <v>40.1</v>
      </c>
      <c r="U9" s="331">
        <v>72.8</v>
      </c>
      <c r="V9" s="330">
        <v>4.0999999999999996</v>
      </c>
    </row>
    <row r="10" spans="1:22" ht="84" customHeight="1" x14ac:dyDescent="0.15">
      <c r="A10" s="696" t="s">
        <v>24</v>
      </c>
      <c r="B10" s="697"/>
      <c r="C10" s="957"/>
      <c r="D10" s="958"/>
      <c r="E10" s="958"/>
      <c r="F10" s="959"/>
      <c r="G10" s="709" t="s">
        <v>87</v>
      </c>
      <c r="H10" s="710"/>
      <c r="I10" s="710"/>
      <c r="J10" s="711"/>
      <c r="K10" s="706" t="s">
        <v>261</v>
      </c>
      <c r="L10" s="707"/>
      <c r="M10" s="707"/>
      <c r="N10" s="708"/>
      <c r="O10" s="781" t="s">
        <v>152</v>
      </c>
      <c r="P10" s="782"/>
      <c r="Q10" s="782"/>
      <c r="R10" s="783"/>
      <c r="S10" s="675" t="s">
        <v>25</v>
      </c>
      <c r="T10" s="676"/>
      <c r="U10" s="676"/>
      <c r="V10" s="677"/>
    </row>
    <row r="11" spans="1:22" ht="24.95" customHeight="1" x14ac:dyDescent="0.15">
      <c r="A11" s="206"/>
      <c r="B11" s="207"/>
      <c r="C11" s="960"/>
      <c r="D11" s="961"/>
      <c r="E11" s="961"/>
      <c r="F11" s="962"/>
      <c r="G11" s="723">
        <v>700</v>
      </c>
      <c r="H11" s="866"/>
      <c r="I11" s="866"/>
      <c r="J11" s="867"/>
      <c r="K11" s="726">
        <v>900</v>
      </c>
      <c r="L11" s="727"/>
      <c r="M11" s="727"/>
      <c r="N11" s="728"/>
      <c r="O11" s="792" t="s">
        <v>134</v>
      </c>
      <c r="P11" s="793"/>
      <c r="Q11" s="793"/>
      <c r="R11" s="794"/>
      <c r="S11" s="819">
        <v>900</v>
      </c>
      <c r="T11" s="820"/>
      <c r="U11" s="820">
        <v>600</v>
      </c>
      <c r="V11" s="821"/>
    </row>
    <row r="12" spans="1:22" ht="30" customHeight="1" thickBot="1" x14ac:dyDescent="0.2">
      <c r="A12" s="694"/>
      <c r="B12" s="695"/>
      <c r="C12" s="299"/>
      <c r="D12" s="300"/>
      <c r="E12" s="301"/>
      <c r="F12" s="302"/>
      <c r="G12" s="105">
        <v>841</v>
      </c>
      <c r="H12" s="106">
        <v>27.6</v>
      </c>
      <c r="I12" s="107">
        <v>97.1</v>
      </c>
      <c r="J12" s="108">
        <v>3.4</v>
      </c>
      <c r="K12" s="53">
        <v>501</v>
      </c>
      <c r="L12" s="54">
        <v>29.3</v>
      </c>
      <c r="M12" s="57">
        <v>86.6</v>
      </c>
      <c r="N12" s="58">
        <v>4.3</v>
      </c>
      <c r="O12" s="212">
        <v>920</v>
      </c>
      <c r="P12" s="213">
        <v>34.200000000000003</v>
      </c>
      <c r="Q12" s="214">
        <v>105.3</v>
      </c>
      <c r="R12" s="215">
        <v>5.4</v>
      </c>
      <c r="S12" s="333">
        <v>654</v>
      </c>
      <c r="T12" s="332">
        <v>29.7</v>
      </c>
      <c r="U12" s="331">
        <v>81.2</v>
      </c>
      <c r="V12" s="330">
        <v>2.7</v>
      </c>
    </row>
    <row r="13" spans="1:22" ht="63.75" customHeight="1" x14ac:dyDescent="0.15">
      <c r="A13" s="696" t="s">
        <v>29</v>
      </c>
      <c r="B13" s="697"/>
      <c r="C13" s="1011"/>
      <c r="D13" s="1012"/>
      <c r="E13" s="1012"/>
      <c r="F13" s="1013"/>
      <c r="G13" s="732" t="s">
        <v>155</v>
      </c>
      <c r="H13" s="733"/>
      <c r="I13" s="733"/>
      <c r="J13" s="734"/>
      <c r="K13" s="848" t="s">
        <v>218</v>
      </c>
      <c r="L13" s="849"/>
      <c r="M13" s="849"/>
      <c r="N13" s="850"/>
      <c r="O13" s="729" t="s">
        <v>262</v>
      </c>
      <c r="P13" s="730"/>
      <c r="Q13" s="730"/>
      <c r="R13" s="731"/>
      <c r="S13" s="712" t="s">
        <v>94</v>
      </c>
      <c r="T13" s="713"/>
      <c r="U13" s="713"/>
      <c r="V13" s="714"/>
    </row>
    <row r="14" spans="1:22" ht="30" customHeight="1" thickBot="1" x14ac:dyDescent="0.2">
      <c r="A14" s="694" t="s">
        <v>34</v>
      </c>
      <c r="B14" s="695"/>
      <c r="C14" s="303"/>
      <c r="D14" s="304"/>
      <c r="E14" s="305"/>
      <c r="F14" s="306"/>
      <c r="G14" s="224">
        <v>665</v>
      </c>
      <c r="H14" s="225">
        <v>15.2</v>
      </c>
      <c r="I14" s="226">
        <v>111.5</v>
      </c>
      <c r="J14" s="227">
        <v>3.2</v>
      </c>
      <c r="K14" s="228">
        <v>571</v>
      </c>
      <c r="L14" s="229">
        <v>13.9</v>
      </c>
      <c r="M14" s="230">
        <v>96.1</v>
      </c>
      <c r="N14" s="231">
        <v>2.4</v>
      </c>
      <c r="O14" s="329">
        <v>901</v>
      </c>
      <c r="P14" s="328">
        <v>26.1</v>
      </c>
      <c r="Q14" s="327">
        <v>100.5</v>
      </c>
      <c r="R14" s="326">
        <v>3</v>
      </c>
      <c r="S14" s="27">
        <v>737</v>
      </c>
      <c r="T14" s="28">
        <v>21.9</v>
      </c>
      <c r="U14" s="59">
        <v>111.6</v>
      </c>
      <c r="V14" s="60">
        <v>2.5</v>
      </c>
    </row>
    <row r="15" spans="1:22" ht="63.75" customHeight="1" x14ac:dyDescent="0.15">
      <c r="A15" s="696" t="s">
        <v>35</v>
      </c>
      <c r="B15" s="697"/>
      <c r="C15" s="898"/>
      <c r="D15" s="899"/>
      <c r="E15" s="899"/>
      <c r="F15" s="900"/>
      <c r="G15" s="810" t="s">
        <v>121</v>
      </c>
      <c r="H15" s="811"/>
      <c r="I15" s="811"/>
      <c r="J15" s="812"/>
      <c r="K15" s="807" t="s">
        <v>39</v>
      </c>
      <c r="L15" s="808"/>
      <c r="M15" s="808"/>
      <c r="N15" s="809"/>
      <c r="O15" s="839" t="s">
        <v>154</v>
      </c>
      <c r="P15" s="840"/>
      <c r="Q15" s="840"/>
      <c r="R15" s="841"/>
      <c r="S15" s="751" t="s">
        <v>263</v>
      </c>
      <c r="T15" s="752"/>
      <c r="U15" s="752"/>
      <c r="V15" s="753"/>
    </row>
    <row r="16" spans="1:22" ht="30" customHeight="1" thickBot="1" x14ac:dyDescent="0.2">
      <c r="A16" s="694" t="s">
        <v>34</v>
      </c>
      <c r="B16" s="695"/>
      <c r="C16" s="295"/>
      <c r="D16" s="296"/>
      <c r="E16" s="297"/>
      <c r="F16" s="298"/>
      <c r="G16" s="236">
        <v>573</v>
      </c>
      <c r="H16" s="237">
        <v>20.2</v>
      </c>
      <c r="I16" s="238">
        <v>83.6</v>
      </c>
      <c r="J16" s="239">
        <v>8.6</v>
      </c>
      <c r="K16" s="91">
        <v>603</v>
      </c>
      <c r="L16" s="92">
        <v>27.9</v>
      </c>
      <c r="M16" s="93">
        <v>90.7</v>
      </c>
      <c r="N16" s="94">
        <v>6.8</v>
      </c>
      <c r="O16" s="282">
        <v>512</v>
      </c>
      <c r="P16" s="281">
        <v>17.600000000000001</v>
      </c>
      <c r="Q16" s="280">
        <v>86.2</v>
      </c>
      <c r="R16" s="279">
        <v>8.1</v>
      </c>
      <c r="S16" s="313">
        <v>354</v>
      </c>
      <c r="T16" s="312">
        <v>9.9</v>
      </c>
      <c r="U16" s="311">
        <v>76</v>
      </c>
      <c r="V16" s="310">
        <v>5.4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38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37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zoomScale="51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45663</v>
      </c>
      <c r="D2" s="661"/>
      <c r="E2" s="661"/>
      <c r="F2" s="187" t="s">
        <v>0</v>
      </c>
      <c r="G2" s="660">
        <f>C2+1</f>
        <v>45664</v>
      </c>
      <c r="H2" s="661"/>
      <c r="I2" s="661"/>
      <c r="J2" s="187" t="s">
        <v>1</v>
      </c>
      <c r="K2" s="660">
        <f>G2+1</f>
        <v>45665</v>
      </c>
      <c r="L2" s="661"/>
      <c r="M2" s="661"/>
      <c r="N2" s="187" t="s">
        <v>2</v>
      </c>
      <c r="O2" s="660">
        <f>K2+1</f>
        <v>45666</v>
      </c>
      <c r="P2" s="661"/>
      <c r="Q2" s="661"/>
      <c r="R2" s="187" t="s">
        <v>3</v>
      </c>
      <c r="S2" s="660">
        <f>O2+1</f>
        <v>45667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/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88.15" customHeight="1" x14ac:dyDescent="0.15">
      <c r="A4" s="664" t="s">
        <v>163</v>
      </c>
      <c r="B4" s="681"/>
      <c r="C4" s="666" t="s">
        <v>221</v>
      </c>
      <c r="D4" s="667"/>
      <c r="E4" s="667"/>
      <c r="F4" s="668"/>
      <c r="G4" s="675" t="s">
        <v>258</v>
      </c>
      <c r="H4" s="676"/>
      <c r="I4" s="676"/>
      <c r="J4" s="677"/>
      <c r="K4" s="675" t="s">
        <v>12</v>
      </c>
      <c r="L4" s="676"/>
      <c r="M4" s="676"/>
      <c r="N4" s="677"/>
      <c r="O4" s="675" t="s">
        <v>13</v>
      </c>
      <c r="P4" s="676"/>
      <c r="Q4" s="676"/>
      <c r="R4" s="677"/>
      <c r="S4" s="688" t="s">
        <v>76</v>
      </c>
      <c r="T4" s="689"/>
      <c r="U4" s="689"/>
      <c r="V4" s="690"/>
    </row>
    <row r="5" spans="1:22" ht="30" customHeight="1" thickBot="1" x14ac:dyDescent="0.2">
      <c r="A5" s="678">
        <v>600</v>
      </c>
      <c r="B5" s="679"/>
      <c r="C5" s="19">
        <v>646</v>
      </c>
      <c r="D5" s="20">
        <v>26.2</v>
      </c>
      <c r="E5" s="55">
        <v>82.8</v>
      </c>
      <c r="F5" s="56">
        <v>2</v>
      </c>
      <c r="G5" s="333">
        <v>639</v>
      </c>
      <c r="H5" s="332">
        <v>22.6</v>
      </c>
      <c r="I5" s="331">
        <v>108.1</v>
      </c>
      <c r="J5" s="330">
        <v>2.7</v>
      </c>
      <c r="K5" s="333">
        <v>671</v>
      </c>
      <c r="L5" s="332">
        <v>25.5</v>
      </c>
      <c r="M5" s="331">
        <v>91.3</v>
      </c>
      <c r="N5" s="330">
        <v>3.4</v>
      </c>
      <c r="O5" s="333">
        <v>646</v>
      </c>
      <c r="P5" s="332">
        <v>26.2</v>
      </c>
      <c r="Q5" s="331">
        <v>52.8</v>
      </c>
      <c r="R5" s="330">
        <v>3</v>
      </c>
      <c r="S5" s="109">
        <v>625</v>
      </c>
      <c r="T5" s="110">
        <v>5.7</v>
      </c>
      <c r="U5" s="111">
        <v>59.8</v>
      </c>
      <c r="V5" s="112">
        <v>3.5</v>
      </c>
    </row>
    <row r="6" spans="1:22" ht="104.1" customHeight="1" x14ac:dyDescent="0.15">
      <c r="A6" s="680" t="s">
        <v>14</v>
      </c>
      <c r="B6" s="681"/>
      <c r="C6" s="682" t="s">
        <v>182</v>
      </c>
      <c r="D6" s="683"/>
      <c r="E6" s="683"/>
      <c r="F6" s="684"/>
      <c r="G6" s="828" t="s">
        <v>164</v>
      </c>
      <c r="H6" s="829"/>
      <c r="I6" s="829"/>
      <c r="J6" s="830"/>
      <c r="K6" s="688" t="s">
        <v>105</v>
      </c>
      <c r="L6" s="689"/>
      <c r="M6" s="689"/>
      <c r="N6" s="690"/>
      <c r="O6" s="685" t="s">
        <v>254</v>
      </c>
      <c r="P6" s="686"/>
      <c r="Q6" s="686"/>
      <c r="R6" s="687"/>
      <c r="S6" s="685" t="s">
        <v>255</v>
      </c>
      <c r="T6" s="686"/>
      <c r="U6" s="686"/>
      <c r="V6" s="687"/>
    </row>
    <row r="7" spans="1:22" ht="30" customHeight="1" thickBot="1" x14ac:dyDescent="0.2">
      <c r="A7" s="678">
        <v>600</v>
      </c>
      <c r="B7" s="679"/>
      <c r="C7" s="333">
        <v>818</v>
      </c>
      <c r="D7" s="332">
        <v>23.7</v>
      </c>
      <c r="E7" s="331">
        <v>89.7</v>
      </c>
      <c r="F7" s="330">
        <v>3.8</v>
      </c>
      <c r="G7" s="424">
        <v>829.9</v>
      </c>
      <c r="H7" s="198">
        <v>33.9</v>
      </c>
      <c r="I7" s="199">
        <v>95.1</v>
      </c>
      <c r="J7" s="200">
        <v>3.5</v>
      </c>
      <c r="K7" s="109">
        <v>756</v>
      </c>
      <c r="L7" s="110">
        <v>22.7</v>
      </c>
      <c r="M7" s="111">
        <v>88.3</v>
      </c>
      <c r="N7" s="112">
        <v>3.4</v>
      </c>
      <c r="O7" s="341">
        <v>598</v>
      </c>
      <c r="P7" s="340">
        <v>22.4</v>
      </c>
      <c r="Q7" s="339">
        <v>78.8</v>
      </c>
      <c r="R7" s="338">
        <v>2.5</v>
      </c>
      <c r="S7" s="11">
        <v>581</v>
      </c>
      <c r="T7" s="12">
        <v>17.8</v>
      </c>
      <c r="U7" s="13">
        <v>84.4</v>
      </c>
      <c r="V7" s="14">
        <v>3.2</v>
      </c>
    </row>
    <row r="8" spans="1:22" ht="102.6" customHeight="1" x14ac:dyDescent="0.15">
      <c r="A8" s="680" t="s">
        <v>19</v>
      </c>
      <c r="B8" s="681"/>
      <c r="C8" s="871" t="s">
        <v>256</v>
      </c>
      <c r="D8" s="872"/>
      <c r="E8" s="872"/>
      <c r="F8" s="873"/>
      <c r="G8" s="675" t="s">
        <v>23</v>
      </c>
      <c r="H8" s="676"/>
      <c r="I8" s="676"/>
      <c r="J8" s="677"/>
      <c r="K8" s="675" t="s">
        <v>259</v>
      </c>
      <c r="L8" s="676"/>
      <c r="M8" s="676"/>
      <c r="N8" s="677"/>
      <c r="O8" s="691" t="s">
        <v>22</v>
      </c>
      <c r="P8" s="692"/>
      <c r="Q8" s="692"/>
      <c r="R8" s="693"/>
      <c r="S8" s="691" t="s">
        <v>83</v>
      </c>
      <c r="T8" s="692"/>
      <c r="U8" s="692"/>
      <c r="V8" s="693"/>
    </row>
    <row r="9" spans="1:22" ht="30" customHeight="1" thickBot="1" x14ac:dyDescent="0.2">
      <c r="A9" s="678">
        <v>800</v>
      </c>
      <c r="B9" s="679"/>
      <c r="C9" s="19">
        <v>791</v>
      </c>
      <c r="D9" s="20">
        <v>36.4</v>
      </c>
      <c r="E9" s="55">
        <v>87</v>
      </c>
      <c r="F9" s="56">
        <v>3.4</v>
      </c>
      <c r="G9" s="333">
        <v>1104</v>
      </c>
      <c r="H9" s="332">
        <v>39.299999999999997</v>
      </c>
      <c r="I9" s="331">
        <v>105.5</v>
      </c>
      <c r="J9" s="330">
        <v>4.8</v>
      </c>
      <c r="K9" s="333">
        <v>902</v>
      </c>
      <c r="L9" s="332">
        <v>38.1</v>
      </c>
      <c r="M9" s="331">
        <v>100.4</v>
      </c>
      <c r="N9" s="330">
        <v>3.8</v>
      </c>
      <c r="O9" s="11">
        <v>922</v>
      </c>
      <c r="P9" s="12">
        <v>16.8</v>
      </c>
      <c r="Q9" s="13">
        <v>82.7</v>
      </c>
      <c r="R9" s="88">
        <v>4</v>
      </c>
      <c r="S9" s="11">
        <v>820.9</v>
      </c>
      <c r="T9" s="12">
        <v>33.6</v>
      </c>
      <c r="U9" s="13">
        <v>90</v>
      </c>
      <c r="V9" s="14">
        <v>5.3</v>
      </c>
    </row>
    <row r="10" spans="1:22" ht="84" customHeight="1" x14ac:dyDescent="0.15">
      <c r="A10" s="696" t="s">
        <v>24</v>
      </c>
      <c r="B10" s="697"/>
      <c r="C10" s="706" t="s">
        <v>261</v>
      </c>
      <c r="D10" s="707"/>
      <c r="E10" s="707"/>
      <c r="F10" s="708"/>
      <c r="G10" s="709" t="s">
        <v>89</v>
      </c>
      <c r="H10" s="710"/>
      <c r="I10" s="710"/>
      <c r="J10" s="711"/>
      <c r="K10" s="675" t="s">
        <v>25</v>
      </c>
      <c r="L10" s="676"/>
      <c r="M10" s="676"/>
      <c r="N10" s="677"/>
      <c r="O10" s="698" t="s">
        <v>241</v>
      </c>
      <c r="P10" s="699"/>
      <c r="Q10" s="699"/>
      <c r="R10" s="700"/>
      <c r="S10" s="691" t="s">
        <v>260</v>
      </c>
      <c r="T10" s="692"/>
      <c r="U10" s="692"/>
      <c r="V10" s="693"/>
    </row>
    <row r="11" spans="1:22" ht="24.95" customHeight="1" x14ac:dyDescent="0.15">
      <c r="A11" s="206"/>
      <c r="B11" s="207"/>
      <c r="C11" s="726">
        <v>900</v>
      </c>
      <c r="D11" s="727"/>
      <c r="E11" s="727"/>
      <c r="F11" s="728"/>
      <c r="G11" s="723">
        <v>800</v>
      </c>
      <c r="H11" s="724"/>
      <c r="I11" s="724"/>
      <c r="J11" s="725"/>
      <c r="K11" s="819">
        <v>900</v>
      </c>
      <c r="L11" s="820"/>
      <c r="M11" s="820">
        <v>600</v>
      </c>
      <c r="N11" s="821"/>
      <c r="O11" s="819">
        <v>900</v>
      </c>
      <c r="P11" s="820"/>
      <c r="Q11" s="820"/>
      <c r="R11" s="821"/>
      <c r="S11" s="715">
        <v>800</v>
      </c>
      <c r="T11" s="718"/>
      <c r="U11" s="718">
        <v>600</v>
      </c>
      <c r="V11" s="719"/>
    </row>
    <row r="12" spans="1:22" ht="30" customHeight="1" thickBot="1" x14ac:dyDescent="0.2">
      <c r="A12" s="694"/>
      <c r="B12" s="695"/>
      <c r="C12" s="53">
        <v>501</v>
      </c>
      <c r="D12" s="54">
        <v>29.3</v>
      </c>
      <c r="E12" s="57">
        <v>86.6</v>
      </c>
      <c r="F12" s="58">
        <v>4.3</v>
      </c>
      <c r="G12" s="105">
        <v>802</v>
      </c>
      <c r="H12" s="106">
        <v>32.4</v>
      </c>
      <c r="I12" s="107">
        <v>111</v>
      </c>
      <c r="J12" s="108">
        <v>3.1</v>
      </c>
      <c r="K12" s="333">
        <v>654</v>
      </c>
      <c r="L12" s="332">
        <v>29.7</v>
      </c>
      <c r="M12" s="331">
        <v>81.2</v>
      </c>
      <c r="N12" s="330">
        <v>2.7</v>
      </c>
      <c r="O12" s="352">
        <v>653</v>
      </c>
      <c r="P12" s="353">
        <v>38.6</v>
      </c>
      <c r="Q12" s="354">
        <v>105.5</v>
      </c>
      <c r="R12" s="355">
        <v>5.0999999999999996</v>
      </c>
      <c r="S12" s="11">
        <v>836</v>
      </c>
      <c r="T12" s="12">
        <v>32.799999999999997</v>
      </c>
      <c r="U12" s="13">
        <v>135.1</v>
      </c>
      <c r="V12" s="14">
        <v>3</v>
      </c>
    </row>
    <row r="13" spans="1:22" ht="63.75" customHeight="1" x14ac:dyDescent="0.15">
      <c r="A13" s="696" t="s">
        <v>29</v>
      </c>
      <c r="B13" s="697"/>
      <c r="C13" s="732" t="s">
        <v>92</v>
      </c>
      <c r="D13" s="733"/>
      <c r="E13" s="733"/>
      <c r="F13" s="734"/>
      <c r="G13" s="816" t="s">
        <v>30</v>
      </c>
      <c r="H13" s="817"/>
      <c r="I13" s="817"/>
      <c r="J13" s="818"/>
      <c r="K13" s="729" t="s">
        <v>257</v>
      </c>
      <c r="L13" s="730"/>
      <c r="M13" s="730"/>
      <c r="N13" s="731"/>
      <c r="O13" s="798" t="s">
        <v>32</v>
      </c>
      <c r="P13" s="799"/>
      <c r="Q13" s="799"/>
      <c r="R13" s="800"/>
      <c r="S13" s="712" t="s">
        <v>31</v>
      </c>
      <c r="T13" s="713"/>
      <c r="U13" s="713"/>
      <c r="V13" s="714"/>
    </row>
    <row r="14" spans="1:22" ht="30" customHeight="1" thickBot="1" x14ac:dyDescent="0.2">
      <c r="A14" s="694" t="s">
        <v>34</v>
      </c>
      <c r="B14" s="695"/>
      <c r="C14" s="224">
        <v>712</v>
      </c>
      <c r="D14" s="225">
        <v>16.5</v>
      </c>
      <c r="E14" s="226">
        <v>103.6</v>
      </c>
      <c r="F14" s="227">
        <v>1.5</v>
      </c>
      <c r="G14" s="23">
        <v>901</v>
      </c>
      <c r="H14" s="24">
        <v>26.1</v>
      </c>
      <c r="I14" s="25">
        <v>100.5</v>
      </c>
      <c r="J14" s="26">
        <v>3</v>
      </c>
      <c r="K14" s="329">
        <v>671</v>
      </c>
      <c r="L14" s="328">
        <v>18.2</v>
      </c>
      <c r="M14" s="327">
        <v>101</v>
      </c>
      <c r="N14" s="326">
        <v>3</v>
      </c>
      <c r="O14" s="348">
        <v>906</v>
      </c>
      <c r="P14" s="349">
        <v>27.3</v>
      </c>
      <c r="Q14" s="350">
        <v>131.19999999999999</v>
      </c>
      <c r="R14" s="351">
        <v>3.5</v>
      </c>
      <c r="S14" s="27">
        <v>849</v>
      </c>
      <c r="T14" s="28">
        <v>21.9</v>
      </c>
      <c r="U14" s="59">
        <v>96.2</v>
      </c>
      <c r="V14" s="60">
        <v>3</v>
      </c>
    </row>
    <row r="15" spans="1:22" ht="63.75" customHeight="1" x14ac:dyDescent="0.15">
      <c r="A15" s="696" t="s">
        <v>35</v>
      </c>
      <c r="B15" s="697"/>
      <c r="C15" s="804" t="s">
        <v>37</v>
      </c>
      <c r="D15" s="805"/>
      <c r="E15" s="805"/>
      <c r="F15" s="806"/>
      <c r="G15" s="971" t="s">
        <v>231</v>
      </c>
      <c r="H15" s="972"/>
      <c r="I15" s="972"/>
      <c r="J15" s="973"/>
      <c r="K15" s="810" t="s">
        <v>119</v>
      </c>
      <c r="L15" s="811"/>
      <c r="M15" s="811"/>
      <c r="N15" s="812"/>
      <c r="O15" s="735" t="s">
        <v>230</v>
      </c>
      <c r="P15" s="736"/>
      <c r="Q15" s="736"/>
      <c r="R15" s="737"/>
      <c r="S15" s="738" t="s">
        <v>38</v>
      </c>
      <c r="T15" s="739"/>
      <c r="U15" s="739"/>
      <c r="V15" s="740"/>
    </row>
    <row r="16" spans="1:22" ht="30" customHeight="1" thickBot="1" x14ac:dyDescent="0.2">
      <c r="A16" s="694" t="s">
        <v>34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91">
        <v>363</v>
      </c>
      <c r="H16" s="92">
        <v>10</v>
      </c>
      <c r="I16" s="93">
        <v>77.7</v>
      </c>
      <c r="J16" s="94">
        <v>6.4</v>
      </c>
      <c r="K16" s="236">
        <v>386</v>
      </c>
      <c r="L16" s="237">
        <v>14</v>
      </c>
      <c r="M16" s="238">
        <v>67.5</v>
      </c>
      <c r="N16" s="239">
        <v>2.2000000000000002</v>
      </c>
      <c r="O16" s="278">
        <v>587</v>
      </c>
      <c r="P16" s="277">
        <v>20.399999999999999</v>
      </c>
      <c r="Q16" s="276">
        <v>82.8</v>
      </c>
      <c r="R16" s="275">
        <v>5.5</v>
      </c>
      <c r="S16" s="29">
        <v>548</v>
      </c>
      <c r="T16" s="30">
        <v>20</v>
      </c>
      <c r="U16" s="31">
        <v>85.4</v>
      </c>
      <c r="V16" s="32">
        <v>8.1999999999999993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2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22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3:B3"/>
    <mergeCell ref="A1:V1"/>
    <mergeCell ref="C2:E2"/>
    <mergeCell ref="G2:I2"/>
    <mergeCell ref="K2:M2"/>
    <mergeCell ref="O2:Q2"/>
    <mergeCell ref="S2:U2"/>
    <mergeCell ref="S4:V4"/>
    <mergeCell ref="A4:B4"/>
    <mergeCell ref="C4:F4"/>
    <mergeCell ref="G4:J4"/>
    <mergeCell ref="K4:N4"/>
    <mergeCell ref="O4:R4"/>
    <mergeCell ref="A5:B5"/>
    <mergeCell ref="A6:B6"/>
    <mergeCell ref="C6:F6"/>
    <mergeCell ref="G6:J6"/>
    <mergeCell ref="K6:N6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9:B9"/>
    <mergeCell ref="A10:B10"/>
    <mergeCell ref="C10:F10"/>
    <mergeCell ref="G10:J10"/>
    <mergeCell ref="K10:N10"/>
    <mergeCell ref="S10:V10"/>
    <mergeCell ref="C11:F11"/>
    <mergeCell ref="G11:J11"/>
    <mergeCell ref="K11:N11"/>
    <mergeCell ref="O11:R11"/>
    <mergeCell ref="S11:V11"/>
    <mergeCell ref="O10:R10"/>
    <mergeCell ref="A12:B12"/>
    <mergeCell ref="A13:B13"/>
    <mergeCell ref="C13:F13"/>
    <mergeCell ref="G13:J13"/>
    <mergeCell ref="K13:N13"/>
    <mergeCell ref="S13:V13"/>
    <mergeCell ref="A14:B14"/>
    <mergeCell ref="A15:B15"/>
    <mergeCell ref="C15:F15"/>
    <mergeCell ref="G15:J15"/>
    <mergeCell ref="K15:N15"/>
    <mergeCell ref="O15:R15"/>
    <mergeCell ref="S15:V15"/>
    <mergeCell ref="O13:R13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L32:V32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A24:B24"/>
    <mergeCell ref="A25:B28"/>
    <mergeCell ref="A29:G29"/>
    <mergeCell ref="L29:V29"/>
    <mergeCell ref="A30:U30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4"/>
  <sheetViews>
    <sheetView topLeftCell="A4" zoomScale="51" zoomScaleNormal="100" workbookViewId="0">
      <selection activeCell="C12" sqref="C12:F14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2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2" ht="39.75" customHeight="1" x14ac:dyDescent="0.15">
      <c r="A2" s="185"/>
      <c r="B2" s="186"/>
      <c r="C2" s="660">
        <v>45649</v>
      </c>
      <c r="D2" s="661"/>
      <c r="E2" s="661"/>
      <c r="F2" s="187" t="s">
        <v>0</v>
      </c>
      <c r="G2" s="660">
        <f>C2+1</f>
        <v>45650</v>
      </c>
      <c r="H2" s="661"/>
      <c r="I2" s="661"/>
      <c r="J2" s="187" t="s">
        <v>1</v>
      </c>
      <c r="K2" s="660">
        <f>G2+1</f>
        <v>45651</v>
      </c>
      <c r="L2" s="661"/>
      <c r="M2" s="661"/>
      <c r="N2" s="187" t="s">
        <v>2</v>
      </c>
      <c r="O2" s="660">
        <f>K2+1</f>
        <v>45652</v>
      </c>
      <c r="P2" s="661"/>
      <c r="Q2" s="661"/>
      <c r="R2" s="187" t="s">
        <v>3</v>
      </c>
      <c r="S2" s="660">
        <f>O2+1</f>
        <v>45653</v>
      </c>
      <c r="T2" s="661"/>
      <c r="U2" s="661"/>
      <c r="V2" s="187" t="s">
        <v>4</v>
      </c>
    </row>
    <row r="3" spans="1:22" ht="33.75" customHeight="1" thickBot="1" x14ac:dyDescent="0.2">
      <c r="A3" s="662"/>
      <c r="B3" s="663"/>
      <c r="C3" s="344"/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2" ht="104.45" customHeight="1" x14ac:dyDescent="0.15">
      <c r="A4" s="680" t="s">
        <v>122</v>
      </c>
      <c r="B4" s="681"/>
      <c r="C4" s="877"/>
      <c r="D4" s="878"/>
      <c r="E4" s="878"/>
      <c r="F4" s="879"/>
      <c r="G4" s="704" t="s">
        <v>251</v>
      </c>
      <c r="H4" s="996"/>
      <c r="I4" s="996"/>
      <c r="J4" s="997"/>
      <c r="K4" s="704" t="s">
        <v>251</v>
      </c>
      <c r="L4" s="996"/>
      <c r="M4" s="996"/>
      <c r="N4" s="997"/>
      <c r="O4" s="877"/>
      <c r="P4" s="878"/>
      <c r="Q4" s="878"/>
      <c r="R4" s="878"/>
      <c r="S4" s="878"/>
      <c r="T4" s="878"/>
      <c r="U4" s="878"/>
      <c r="V4" s="879"/>
    </row>
    <row r="5" spans="1:22" ht="30" customHeight="1" thickBot="1" x14ac:dyDescent="0.2">
      <c r="A5" s="678">
        <v>1000</v>
      </c>
      <c r="B5" s="679"/>
      <c r="C5" s="429"/>
      <c r="D5" s="430"/>
      <c r="E5" s="431"/>
      <c r="F5" s="432"/>
      <c r="G5" s="433">
        <v>891</v>
      </c>
      <c r="H5" s="434">
        <v>28.2</v>
      </c>
      <c r="I5" s="435">
        <v>79.599999999999994</v>
      </c>
      <c r="J5" s="436">
        <v>2.7</v>
      </c>
      <c r="K5" s="433">
        <v>891</v>
      </c>
      <c r="L5" s="434">
        <v>28.2</v>
      </c>
      <c r="M5" s="435">
        <v>79.599999999999994</v>
      </c>
      <c r="N5" s="436">
        <v>2.7</v>
      </c>
      <c r="O5" s="291"/>
      <c r="P5" s="292"/>
      <c r="Q5" s="293"/>
      <c r="R5" s="294"/>
      <c r="S5" s="360"/>
      <c r="T5" s="361"/>
      <c r="U5" s="361"/>
      <c r="V5" s="362"/>
    </row>
    <row r="6" spans="1:22" ht="88.15" customHeight="1" x14ac:dyDescent="0.15">
      <c r="A6" s="664" t="s">
        <v>163</v>
      </c>
      <c r="B6" s="681"/>
      <c r="C6" s="672" t="s">
        <v>250</v>
      </c>
      <c r="D6" s="834"/>
      <c r="E6" s="834"/>
      <c r="F6" s="835"/>
      <c r="G6" s="675" t="s">
        <v>75</v>
      </c>
      <c r="H6" s="676"/>
      <c r="I6" s="676"/>
      <c r="J6" s="677"/>
      <c r="K6" s="709" t="s">
        <v>101</v>
      </c>
      <c r="L6" s="710"/>
      <c r="M6" s="710"/>
      <c r="N6" s="711"/>
      <c r="O6" s="691" t="s">
        <v>169</v>
      </c>
      <c r="P6" s="692"/>
      <c r="Q6" s="692"/>
      <c r="R6" s="693"/>
      <c r="S6" s="675" t="s">
        <v>187</v>
      </c>
      <c r="T6" s="676"/>
      <c r="U6" s="676"/>
      <c r="V6" s="677"/>
    </row>
    <row r="7" spans="1:22" ht="30" customHeight="1" thickBot="1" x14ac:dyDescent="0.2">
      <c r="A7" s="678">
        <v>600</v>
      </c>
      <c r="B7" s="679"/>
      <c r="C7" s="425">
        <v>716</v>
      </c>
      <c r="D7" s="426">
        <v>32.6</v>
      </c>
      <c r="E7" s="427">
        <v>181.1</v>
      </c>
      <c r="F7" s="428">
        <v>2.5</v>
      </c>
      <c r="G7" s="333">
        <v>767</v>
      </c>
      <c r="H7" s="332">
        <v>22.8</v>
      </c>
      <c r="I7" s="331">
        <v>80.7</v>
      </c>
      <c r="J7" s="330">
        <v>4</v>
      </c>
      <c r="K7" s="105">
        <v>745</v>
      </c>
      <c r="L7" s="106">
        <v>29.3</v>
      </c>
      <c r="M7" s="107">
        <v>94.1</v>
      </c>
      <c r="N7" s="108">
        <v>3.1</v>
      </c>
      <c r="O7" s="11">
        <v>709.1</v>
      </c>
      <c r="P7" s="12">
        <v>24.8</v>
      </c>
      <c r="Q7" s="13" t="s">
        <v>170</v>
      </c>
      <c r="R7" s="14">
        <v>2.9</v>
      </c>
      <c r="S7" s="333">
        <v>637</v>
      </c>
      <c r="T7" s="332">
        <v>21.7</v>
      </c>
      <c r="U7" s="331">
        <v>98.8</v>
      </c>
      <c r="V7" s="330">
        <v>3.2</v>
      </c>
    </row>
    <row r="8" spans="1:22" ht="104.1" customHeight="1" x14ac:dyDescent="0.15">
      <c r="A8" s="680" t="s">
        <v>14</v>
      </c>
      <c r="B8" s="681"/>
      <c r="C8" s="672" t="s">
        <v>252</v>
      </c>
      <c r="D8" s="673"/>
      <c r="E8" s="673"/>
      <c r="F8" s="674"/>
      <c r="G8" s="669" t="s">
        <v>193</v>
      </c>
      <c r="H8" s="670"/>
      <c r="I8" s="670"/>
      <c r="J8" s="671"/>
      <c r="K8" s="675" t="s">
        <v>16</v>
      </c>
      <c r="L8" s="676"/>
      <c r="M8" s="676"/>
      <c r="N8" s="677"/>
      <c r="O8" s="1017" t="s">
        <v>253</v>
      </c>
      <c r="P8" s="1018"/>
      <c r="Q8" s="1018"/>
      <c r="R8" s="1019"/>
      <c r="S8" s="685" t="s">
        <v>80</v>
      </c>
      <c r="T8" s="686"/>
      <c r="U8" s="686"/>
      <c r="V8" s="687"/>
    </row>
    <row r="9" spans="1:22" ht="30" customHeight="1" thickBot="1" x14ac:dyDescent="0.2">
      <c r="A9" s="678">
        <v>600</v>
      </c>
      <c r="B9" s="679"/>
      <c r="C9" s="418">
        <v>833</v>
      </c>
      <c r="D9" s="198">
        <v>24.1</v>
      </c>
      <c r="E9" s="199">
        <v>93.6</v>
      </c>
      <c r="F9" s="200">
        <v>4.2</v>
      </c>
      <c r="G9" s="341">
        <v>646</v>
      </c>
      <c r="H9" s="340">
        <v>26.2</v>
      </c>
      <c r="I9" s="339">
        <v>52.8</v>
      </c>
      <c r="J9" s="338">
        <v>2</v>
      </c>
      <c r="K9" s="333">
        <v>609</v>
      </c>
      <c r="L9" s="332">
        <v>21.5</v>
      </c>
      <c r="M9" s="331">
        <v>69</v>
      </c>
      <c r="N9" s="330">
        <v>5.8</v>
      </c>
      <c r="O9" s="341">
        <v>726</v>
      </c>
      <c r="P9" s="340">
        <v>28.1</v>
      </c>
      <c r="Q9" s="339">
        <v>107.4</v>
      </c>
      <c r="R9" s="338">
        <v>3.5</v>
      </c>
      <c r="S9" s="11">
        <v>724</v>
      </c>
      <c r="T9" s="12">
        <v>28.9</v>
      </c>
      <c r="U9" s="13">
        <v>90</v>
      </c>
      <c r="V9" s="14">
        <v>2.9</v>
      </c>
    </row>
    <row r="10" spans="1:22" ht="102.6" customHeight="1" x14ac:dyDescent="0.15">
      <c r="A10" s="680" t="s">
        <v>19</v>
      </c>
      <c r="B10" s="681"/>
      <c r="C10" s="688" t="s">
        <v>111</v>
      </c>
      <c r="D10" s="689"/>
      <c r="E10" s="689"/>
      <c r="F10" s="690"/>
      <c r="G10" s="822" t="s">
        <v>208</v>
      </c>
      <c r="H10" s="823"/>
      <c r="I10" s="823"/>
      <c r="J10" s="824"/>
      <c r="K10" s="691" t="s">
        <v>22</v>
      </c>
      <c r="L10" s="692"/>
      <c r="M10" s="692"/>
      <c r="N10" s="693"/>
      <c r="O10" s="675" t="s">
        <v>225</v>
      </c>
      <c r="P10" s="676"/>
      <c r="Q10" s="676"/>
      <c r="R10" s="677"/>
      <c r="S10" s="781" t="s">
        <v>131</v>
      </c>
      <c r="T10" s="782"/>
      <c r="U10" s="782"/>
      <c r="V10" s="783"/>
    </row>
    <row r="11" spans="1:22" ht="30" customHeight="1" thickBot="1" x14ac:dyDescent="0.2">
      <c r="A11" s="678">
        <v>800</v>
      </c>
      <c r="B11" s="679"/>
      <c r="C11" s="109">
        <v>849</v>
      </c>
      <c r="D11" s="110">
        <v>35.4</v>
      </c>
      <c r="E11" s="111">
        <v>103.9</v>
      </c>
      <c r="F11" s="112">
        <v>3.6</v>
      </c>
      <c r="G11" s="11">
        <v>873</v>
      </c>
      <c r="H11" s="12">
        <v>37.6</v>
      </c>
      <c r="I11" s="13">
        <v>91.9</v>
      </c>
      <c r="J11" s="14">
        <v>3</v>
      </c>
      <c r="K11" s="11">
        <v>922</v>
      </c>
      <c r="L11" s="12">
        <v>16.8</v>
      </c>
      <c r="M11" s="13">
        <v>82.7</v>
      </c>
      <c r="N11" s="88">
        <v>4</v>
      </c>
      <c r="O11" s="333">
        <v>973</v>
      </c>
      <c r="P11" s="332">
        <v>39.700000000000003</v>
      </c>
      <c r="Q11" s="331">
        <v>90.3</v>
      </c>
      <c r="R11" s="330">
        <v>3.6</v>
      </c>
      <c r="S11" s="212">
        <v>641</v>
      </c>
      <c r="T11" s="213">
        <v>25.8</v>
      </c>
      <c r="U11" s="214">
        <v>88.2</v>
      </c>
      <c r="V11" s="215">
        <v>3</v>
      </c>
    </row>
    <row r="12" spans="1:22" ht="84" customHeight="1" x14ac:dyDescent="0.15">
      <c r="A12" s="696" t="s">
        <v>24</v>
      </c>
      <c r="B12" s="697"/>
      <c r="C12" s="706" t="s">
        <v>133</v>
      </c>
      <c r="D12" s="707"/>
      <c r="E12" s="707"/>
      <c r="F12" s="708"/>
      <c r="G12" s="901"/>
      <c r="H12" s="902"/>
      <c r="I12" s="902"/>
      <c r="J12" s="903"/>
      <c r="K12" s="1004"/>
      <c r="L12" s="1005"/>
      <c r="M12" s="1005"/>
      <c r="N12" s="1006"/>
      <c r="O12" s="828" t="s">
        <v>171</v>
      </c>
      <c r="P12" s="829"/>
      <c r="Q12" s="829"/>
      <c r="R12" s="830"/>
      <c r="S12" s="691" t="s">
        <v>85</v>
      </c>
      <c r="T12" s="692"/>
      <c r="U12" s="692"/>
      <c r="V12" s="693"/>
    </row>
    <row r="13" spans="1:22" ht="24.95" customHeight="1" x14ac:dyDescent="0.15">
      <c r="A13" s="206"/>
      <c r="B13" s="207"/>
      <c r="C13" s="726">
        <v>800</v>
      </c>
      <c r="D13" s="727"/>
      <c r="E13" s="727"/>
      <c r="F13" s="728"/>
      <c r="G13" s="943"/>
      <c r="H13" s="946"/>
      <c r="I13" s="946"/>
      <c r="J13" s="947"/>
      <c r="K13" s="1014"/>
      <c r="L13" s="1015"/>
      <c r="M13" s="1015"/>
      <c r="N13" s="1016"/>
      <c r="O13" s="720">
        <v>800</v>
      </c>
      <c r="P13" s="721"/>
      <c r="Q13" s="721"/>
      <c r="R13" s="722"/>
      <c r="S13" s="715">
        <v>800</v>
      </c>
      <c r="T13" s="718"/>
      <c r="U13" s="718"/>
      <c r="V13" s="719"/>
    </row>
    <row r="14" spans="1:22" ht="30" customHeight="1" thickBot="1" x14ac:dyDescent="0.2">
      <c r="A14" s="694"/>
      <c r="B14" s="695"/>
      <c r="C14" s="53">
        <v>812</v>
      </c>
      <c r="D14" s="54">
        <v>33.299999999999997</v>
      </c>
      <c r="E14" s="57">
        <v>98.5</v>
      </c>
      <c r="F14" s="58">
        <v>3</v>
      </c>
      <c r="G14" s="291"/>
      <c r="H14" s="292"/>
      <c r="I14" s="293"/>
      <c r="J14" s="294"/>
      <c r="K14" s="325"/>
      <c r="L14" s="324"/>
      <c r="M14" s="323"/>
      <c r="N14" s="322"/>
      <c r="O14" s="419">
        <v>899</v>
      </c>
      <c r="P14" s="198">
        <v>30.4</v>
      </c>
      <c r="Q14" s="199">
        <v>111.8</v>
      </c>
      <c r="R14" s="200">
        <v>2.7</v>
      </c>
      <c r="S14" s="11">
        <v>1207</v>
      </c>
      <c r="T14" s="12">
        <v>38</v>
      </c>
      <c r="U14" s="13">
        <v>188.7</v>
      </c>
      <c r="V14" s="14">
        <v>5.4</v>
      </c>
    </row>
    <row r="15" spans="1:22" ht="63.75" customHeight="1" x14ac:dyDescent="0.15">
      <c r="A15" s="696" t="s">
        <v>29</v>
      </c>
      <c r="B15" s="697"/>
      <c r="C15" s="732" t="s">
        <v>155</v>
      </c>
      <c r="D15" s="733"/>
      <c r="E15" s="733"/>
      <c r="F15" s="734"/>
      <c r="G15" s="712" t="s">
        <v>33</v>
      </c>
      <c r="H15" s="713"/>
      <c r="I15" s="713"/>
      <c r="J15" s="714"/>
      <c r="K15" s="848" t="s">
        <v>91</v>
      </c>
      <c r="L15" s="849"/>
      <c r="M15" s="849"/>
      <c r="N15" s="850"/>
      <c r="O15" s="712" t="s">
        <v>94</v>
      </c>
      <c r="P15" s="713"/>
      <c r="Q15" s="713"/>
      <c r="R15" s="714"/>
      <c r="S15" s="712" t="s">
        <v>116</v>
      </c>
      <c r="T15" s="713"/>
      <c r="U15" s="713"/>
      <c r="V15" s="714"/>
    </row>
    <row r="16" spans="1:22" ht="30" customHeight="1" thickBot="1" x14ac:dyDescent="0.2">
      <c r="A16" s="694" t="s">
        <v>34</v>
      </c>
      <c r="B16" s="695"/>
      <c r="C16" s="224">
        <v>665</v>
      </c>
      <c r="D16" s="225">
        <v>15.2</v>
      </c>
      <c r="E16" s="226">
        <v>111.5</v>
      </c>
      <c r="F16" s="227">
        <v>3.2</v>
      </c>
      <c r="G16" s="27">
        <v>762</v>
      </c>
      <c r="H16" s="28">
        <v>27.5</v>
      </c>
      <c r="I16" s="59">
        <v>92.2</v>
      </c>
      <c r="J16" s="60">
        <v>2.2000000000000002</v>
      </c>
      <c r="K16" s="228">
        <v>822</v>
      </c>
      <c r="L16" s="229">
        <v>16.8</v>
      </c>
      <c r="M16" s="230">
        <v>108.9</v>
      </c>
      <c r="N16" s="231">
        <v>4</v>
      </c>
      <c r="O16" s="27">
        <v>737</v>
      </c>
      <c r="P16" s="28">
        <v>21.9</v>
      </c>
      <c r="Q16" s="59">
        <v>111.6</v>
      </c>
      <c r="R16" s="60">
        <v>2.5</v>
      </c>
      <c r="S16" s="27">
        <v>644</v>
      </c>
      <c r="T16" s="28">
        <v>15.2</v>
      </c>
      <c r="U16" s="59">
        <v>100.7</v>
      </c>
      <c r="V16" s="60">
        <v>3.6</v>
      </c>
    </row>
    <row r="17" spans="1:22" ht="63.75" customHeight="1" x14ac:dyDescent="0.15">
      <c r="A17" s="696" t="s">
        <v>35</v>
      </c>
      <c r="B17" s="697"/>
      <c r="C17" s="813" t="s">
        <v>99</v>
      </c>
      <c r="D17" s="814"/>
      <c r="E17" s="814"/>
      <c r="F17" s="815"/>
      <c r="G17" s="839" t="s">
        <v>154</v>
      </c>
      <c r="H17" s="840"/>
      <c r="I17" s="840"/>
      <c r="J17" s="841"/>
      <c r="K17" s="807" t="s">
        <v>39</v>
      </c>
      <c r="L17" s="808"/>
      <c r="M17" s="808"/>
      <c r="N17" s="809"/>
      <c r="O17" s="804" t="s">
        <v>96</v>
      </c>
      <c r="P17" s="805"/>
      <c r="Q17" s="805"/>
      <c r="R17" s="806"/>
      <c r="S17" s="860" t="s">
        <v>36</v>
      </c>
      <c r="T17" s="861"/>
      <c r="U17" s="861"/>
      <c r="V17" s="862"/>
    </row>
    <row r="18" spans="1:22" ht="30" customHeight="1" thickBot="1" x14ac:dyDescent="0.2">
      <c r="A18" s="694" t="s">
        <v>34</v>
      </c>
      <c r="B18" s="695"/>
      <c r="C18" s="371">
        <v>322</v>
      </c>
      <c r="D18" s="372">
        <v>8.9</v>
      </c>
      <c r="E18" s="373">
        <v>72.099999999999994</v>
      </c>
      <c r="F18" s="374">
        <v>4.5999999999999996</v>
      </c>
      <c r="G18" s="282">
        <v>512</v>
      </c>
      <c r="H18" s="281">
        <v>17.600000000000001</v>
      </c>
      <c r="I18" s="280">
        <v>86.2</v>
      </c>
      <c r="J18" s="279">
        <v>8.1</v>
      </c>
      <c r="K18" s="91">
        <v>603</v>
      </c>
      <c r="L18" s="92">
        <v>27.9</v>
      </c>
      <c r="M18" s="93">
        <v>90.7</v>
      </c>
      <c r="N18" s="94">
        <v>6.8</v>
      </c>
      <c r="O18" s="121">
        <v>630</v>
      </c>
      <c r="P18" s="122">
        <v>26.1</v>
      </c>
      <c r="Q18" s="123">
        <v>87.7</v>
      </c>
      <c r="R18" s="124">
        <v>9.6</v>
      </c>
      <c r="S18" s="63">
        <v>533</v>
      </c>
      <c r="T18" s="64">
        <v>19.2</v>
      </c>
      <c r="U18" s="72">
        <v>77.2</v>
      </c>
      <c r="V18" s="73">
        <v>2.5</v>
      </c>
    </row>
    <row r="19" spans="1:22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2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2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2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2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2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2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2" ht="32.1" customHeight="1" x14ac:dyDescent="0.15">
      <c r="A27" s="758" t="s">
        <v>63</v>
      </c>
      <c r="B27" s="759"/>
      <c r="C27" s="256" t="s">
        <v>196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2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2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2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2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417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2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416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4">
    <mergeCell ref="O4:R4"/>
    <mergeCell ref="S4:V4"/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A5:B5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6:B6"/>
    <mergeCell ref="C6:F6"/>
    <mergeCell ref="G6:J6"/>
    <mergeCell ref="K6:N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A24:B24"/>
    <mergeCell ref="A25:B25"/>
    <mergeCell ref="C25:F25"/>
    <mergeCell ref="G25:J25"/>
    <mergeCell ref="K25:N25"/>
    <mergeCell ref="L34:V34"/>
    <mergeCell ref="S25:V25"/>
    <mergeCell ref="A26:B26"/>
    <mergeCell ref="A27:B30"/>
    <mergeCell ref="A31:G31"/>
    <mergeCell ref="L31:V31"/>
    <mergeCell ref="A32:U32"/>
    <mergeCell ref="O25:R25"/>
  </mergeCells>
  <phoneticPr fontId="20"/>
  <pageMargins left="0.70763888888888904" right="0.70763888888888904" top="0.74791666666666701" bottom="0.74791666666666701" header="0.31388888888888899" footer="0.31388888888888899"/>
  <pageSetup paperSize="9" scale="49" orientation="landscape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52" workbookViewId="0">
      <selection activeCell="G4" sqref="G4:J5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45642</v>
      </c>
      <c r="D2" s="661"/>
      <c r="E2" s="661"/>
      <c r="F2" s="187" t="s">
        <v>0</v>
      </c>
      <c r="G2" s="660">
        <f>C2+1</f>
        <v>45643</v>
      </c>
      <c r="H2" s="661"/>
      <c r="I2" s="661"/>
      <c r="J2" s="187" t="s">
        <v>1</v>
      </c>
      <c r="K2" s="660">
        <f>G2+1</f>
        <v>45644</v>
      </c>
      <c r="L2" s="661"/>
      <c r="M2" s="661"/>
      <c r="N2" s="187" t="s">
        <v>2</v>
      </c>
      <c r="O2" s="660">
        <f>K2+1</f>
        <v>45645</v>
      </c>
      <c r="P2" s="661"/>
      <c r="Q2" s="661"/>
      <c r="R2" s="187" t="s">
        <v>3</v>
      </c>
      <c r="S2" s="660">
        <f>O2+1</f>
        <v>45646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9</v>
      </c>
      <c r="B4" s="681"/>
      <c r="C4" s="682" t="s">
        <v>236</v>
      </c>
      <c r="D4" s="683"/>
      <c r="E4" s="683"/>
      <c r="F4" s="684"/>
      <c r="G4" s="669" t="s">
        <v>237</v>
      </c>
      <c r="H4" s="670"/>
      <c r="I4" s="670"/>
      <c r="J4" s="671"/>
      <c r="K4" s="675" t="s">
        <v>129</v>
      </c>
      <c r="L4" s="676"/>
      <c r="M4" s="676"/>
      <c r="N4" s="677"/>
      <c r="O4" s="675" t="s">
        <v>74</v>
      </c>
      <c r="P4" s="676"/>
      <c r="Q4" s="676"/>
      <c r="R4" s="677"/>
      <c r="S4" s="771" t="s">
        <v>126</v>
      </c>
      <c r="T4" s="683"/>
      <c r="U4" s="683"/>
      <c r="V4" s="684"/>
    </row>
    <row r="5" spans="1:27" ht="30" customHeight="1" thickBot="1" x14ac:dyDescent="0.2">
      <c r="A5" s="678">
        <v>600</v>
      </c>
      <c r="B5" s="679"/>
      <c r="C5" s="333">
        <v>818</v>
      </c>
      <c r="D5" s="332">
        <v>23.7</v>
      </c>
      <c r="E5" s="331">
        <v>89.7</v>
      </c>
      <c r="F5" s="330">
        <v>3.8</v>
      </c>
      <c r="G5" s="341">
        <v>847.1</v>
      </c>
      <c r="H5" s="340">
        <v>27</v>
      </c>
      <c r="I5" s="339">
        <v>96.8</v>
      </c>
      <c r="J5" s="338">
        <v>3.6</v>
      </c>
      <c r="K5" s="333">
        <v>639</v>
      </c>
      <c r="L5" s="332">
        <v>22.6</v>
      </c>
      <c r="M5" s="331">
        <v>108.1</v>
      </c>
      <c r="N5" s="330">
        <v>2.7</v>
      </c>
      <c r="O5" s="333">
        <v>549</v>
      </c>
      <c r="P5" s="332">
        <v>19.7</v>
      </c>
      <c r="Q5" s="331">
        <v>68.7</v>
      </c>
      <c r="R5" s="330">
        <v>4.8</v>
      </c>
      <c r="S5" s="286">
        <v>697</v>
      </c>
      <c r="T5" s="285">
        <v>31.4</v>
      </c>
      <c r="U5" s="284">
        <v>93</v>
      </c>
      <c r="V5" s="283">
        <v>4.5</v>
      </c>
    </row>
    <row r="6" spans="1:27" ht="104.1" customHeight="1" x14ac:dyDescent="0.15">
      <c r="A6" s="680" t="s">
        <v>14</v>
      </c>
      <c r="B6" s="681"/>
      <c r="C6" s="675" t="s">
        <v>238</v>
      </c>
      <c r="D6" s="676"/>
      <c r="E6" s="676"/>
      <c r="F6" s="677"/>
      <c r="G6" s="675" t="s">
        <v>103</v>
      </c>
      <c r="H6" s="676"/>
      <c r="I6" s="676"/>
      <c r="J6" s="677"/>
      <c r="K6" s="669" t="s">
        <v>142</v>
      </c>
      <c r="L6" s="670"/>
      <c r="M6" s="670"/>
      <c r="N6" s="671"/>
      <c r="O6" s="1021" t="s">
        <v>159</v>
      </c>
      <c r="P6" s="1022"/>
      <c r="Q6" s="1022"/>
      <c r="R6" s="1023"/>
      <c r="S6" s="1024" t="s">
        <v>239</v>
      </c>
      <c r="T6" s="1025"/>
      <c r="U6" s="1025"/>
      <c r="V6" s="1026"/>
    </row>
    <row r="7" spans="1:27" ht="30" customHeight="1" thickBot="1" x14ac:dyDescent="0.2">
      <c r="A7" s="678">
        <v>600</v>
      </c>
      <c r="B7" s="679"/>
      <c r="C7" s="352">
        <v>557</v>
      </c>
      <c r="D7" s="353">
        <v>25.5</v>
      </c>
      <c r="E7" s="354">
        <v>49.7</v>
      </c>
      <c r="F7" s="355">
        <v>2.8</v>
      </c>
      <c r="G7" s="333">
        <v>634</v>
      </c>
      <c r="H7" s="332">
        <v>27.1</v>
      </c>
      <c r="I7" s="331">
        <v>81.099999999999994</v>
      </c>
      <c r="J7" s="330">
        <v>2.8</v>
      </c>
      <c r="K7" s="341">
        <v>652</v>
      </c>
      <c r="L7" s="340">
        <v>6.9</v>
      </c>
      <c r="M7" s="339">
        <v>29.5</v>
      </c>
      <c r="N7" s="338">
        <v>2.9</v>
      </c>
      <c r="O7" s="201">
        <v>702</v>
      </c>
      <c r="P7" s="202">
        <v>28.8</v>
      </c>
      <c r="Q7" s="203">
        <v>26.3</v>
      </c>
      <c r="R7" s="204">
        <v>3.8</v>
      </c>
      <c r="S7" s="333">
        <v>652</v>
      </c>
      <c r="T7" s="332">
        <v>26.6</v>
      </c>
      <c r="U7" s="331">
        <v>89.2</v>
      </c>
      <c r="V7" s="330">
        <v>2.5</v>
      </c>
    </row>
    <row r="8" spans="1:27" ht="102.6" customHeight="1" x14ac:dyDescent="0.15">
      <c r="A8" s="680" t="s">
        <v>19</v>
      </c>
      <c r="B8" s="681"/>
      <c r="C8" s="669" t="s">
        <v>82</v>
      </c>
      <c r="D8" s="670"/>
      <c r="E8" s="670"/>
      <c r="F8" s="671"/>
      <c r="G8" s="675" t="s">
        <v>23</v>
      </c>
      <c r="H8" s="676"/>
      <c r="I8" s="676"/>
      <c r="J8" s="677"/>
      <c r="K8" s="675" t="s">
        <v>240</v>
      </c>
      <c r="L8" s="676"/>
      <c r="M8" s="676"/>
      <c r="N8" s="677"/>
      <c r="O8" s="682" t="s">
        <v>143</v>
      </c>
      <c r="P8" s="784"/>
      <c r="Q8" s="784"/>
      <c r="R8" s="785"/>
      <c r="S8" s="675" t="s">
        <v>20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341">
        <v>791</v>
      </c>
      <c r="D9" s="340">
        <v>36.4</v>
      </c>
      <c r="E9" s="339">
        <v>87</v>
      </c>
      <c r="F9" s="338">
        <v>3.4</v>
      </c>
      <c r="G9" s="333">
        <v>1104</v>
      </c>
      <c r="H9" s="332">
        <v>39.299999999999997</v>
      </c>
      <c r="I9" s="331">
        <v>105.5</v>
      </c>
      <c r="J9" s="330">
        <v>4.8</v>
      </c>
      <c r="K9" s="333">
        <v>782</v>
      </c>
      <c r="L9" s="332">
        <v>25</v>
      </c>
      <c r="M9" s="331">
        <v>57.7</v>
      </c>
      <c r="N9" s="330">
        <v>2.7</v>
      </c>
      <c r="O9" s="286">
        <v>752</v>
      </c>
      <c r="P9" s="285">
        <v>25.8</v>
      </c>
      <c r="Q9" s="284">
        <v>53.1</v>
      </c>
      <c r="R9" s="283">
        <v>3.9</v>
      </c>
      <c r="S9" s="333">
        <v>982</v>
      </c>
      <c r="T9" s="332">
        <v>40.1</v>
      </c>
      <c r="U9" s="331">
        <v>72.8</v>
      </c>
      <c r="V9" s="330">
        <v>4.0999999999999996</v>
      </c>
    </row>
    <row r="10" spans="1:27" ht="84" customHeight="1" x14ac:dyDescent="0.15">
      <c r="A10" s="696" t="s">
        <v>24</v>
      </c>
      <c r="B10" s="697"/>
      <c r="C10" s="675" t="s">
        <v>87</v>
      </c>
      <c r="D10" s="676"/>
      <c r="E10" s="676"/>
      <c r="F10" s="677"/>
      <c r="G10" s="675" t="s">
        <v>26</v>
      </c>
      <c r="H10" s="676"/>
      <c r="I10" s="676"/>
      <c r="J10" s="677"/>
      <c r="K10" s="698" t="s">
        <v>241</v>
      </c>
      <c r="L10" s="699"/>
      <c r="M10" s="699"/>
      <c r="N10" s="700"/>
      <c r="O10" s="781" t="s">
        <v>152</v>
      </c>
      <c r="P10" s="782"/>
      <c r="Q10" s="782"/>
      <c r="R10" s="783"/>
      <c r="S10" s="675" t="s">
        <v>114</v>
      </c>
      <c r="T10" s="676"/>
      <c r="U10" s="676"/>
      <c r="V10" s="677"/>
      <c r="AA10" s="205"/>
    </row>
    <row r="11" spans="1:27" ht="24.95" customHeight="1" x14ac:dyDescent="0.15">
      <c r="A11" s="206"/>
      <c r="B11" s="207"/>
      <c r="C11" s="819">
        <v>700</v>
      </c>
      <c r="D11" s="820"/>
      <c r="E11" s="820"/>
      <c r="F11" s="821"/>
      <c r="G11" s="819">
        <v>800</v>
      </c>
      <c r="H11" s="820"/>
      <c r="I11" s="820">
        <v>600</v>
      </c>
      <c r="J11" s="821"/>
      <c r="K11" s="819">
        <v>900</v>
      </c>
      <c r="L11" s="820"/>
      <c r="M11" s="820"/>
      <c r="N11" s="821"/>
      <c r="O11" s="792" t="s">
        <v>134</v>
      </c>
      <c r="P11" s="793"/>
      <c r="Q11" s="793"/>
      <c r="R11" s="794"/>
      <c r="S11" s="874">
        <v>800</v>
      </c>
      <c r="T11" s="875"/>
      <c r="U11" s="875"/>
      <c r="V11" s="876"/>
    </row>
    <row r="12" spans="1:27" ht="30" customHeight="1" thickBot="1" x14ac:dyDescent="0.2">
      <c r="A12" s="694"/>
      <c r="B12" s="695"/>
      <c r="C12" s="333">
        <v>841</v>
      </c>
      <c r="D12" s="332">
        <v>27.6</v>
      </c>
      <c r="E12" s="331">
        <v>97.1</v>
      </c>
      <c r="F12" s="330">
        <v>3.4</v>
      </c>
      <c r="G12" s="333">
        <v>836</v>
      </c>
      <c r="H12" s="332">
        <v>32.799999999999997</v>
      </c>
      <c r="I12" s="331">
        <v>135.1</v>
      </c>
      <c r="J12" s="330">
        <v>3</v>
      </c>
      <c r="K12" s="352">
        <v>653</v>
      </c>
      <c r="L12" s="353">
        <v>38.6</v>
      </c>
      <c r="M12" s="354">
        <v>105.5</v>
      </c>
      <c r="N12" s="355">
        <v>5.0999999999999996</v>
      </c>
      <c r="O12" s="212">
        <v>920</v>
      </c>
      <c r="P12" s="213">
        <v>34.200000000000003</v>
      </c>
      <c r="Q12" s="214">
        <v>105.3</v>
      </c>
      <c r="R12" s="215">
        <v>5.4</v>
      </c>
      <c r="S12" s="333">
        <v>761</v>
      </c>
      <c r="T12" s="332">
        <v>15.9</v>
      </c>
      <c r="U12" s="331">
        <v>104.5</v>
      </c>
      <c r="V12" s="330">
        <v>2.6</v>
      </c>
    </row>
    <row r="13" spans="1:27" ht="63.75" customHeight="1" x14ac:dyDescent="0.15">
      <c r="A13" s="696" t="s">
        <v>29</v>
      </c>
      <c r="B13" s="697"/>
      <c r="C13" s="729" t="s">
        <v>92</v>
      </c>
      <c r="D13" s="730"/>
      <c r="E13" s="730"/>
      <c r="F13" s="731"/>
      <c r="G13" s="798" t="s">
        <v>184</v>
      </c>
      <c r="H13" s="799"/>
      <c r="I13" s="799"/>
      <c r="J13" s="800"/>
      <c r="K13" s="798" t="s">
        <v>32</v>
      </c>
      <c r="L13" s="799"/>
      <c r="M13" s="799"/>
      <c r="N13" s="800"/>
      <c r="O13" s="729" t="s">
        <v>90</v>
      </c>
      <c r="P13" s="730"/>
      <c r="Q13" s="730"/>
      <c r="R13" s="731"/>
      <c r="S13" s="729" t="s">
        <v>31</v>
      </c>
      <c r="T13" s="730"/>
      <c r="U13" s="730"/>
      <c r="V13" s="731"/>
    </row>
    <row r="14" spans="1:27" ht="30" customHeight="1" thickBot="1" x14ac:dyDescent="0.2">
      <c r="A14" s="694" t="s">
        <v>34</v>
      </c>
      <c r="B14" s="695"/>
      <c r="C14" s="329">
        <v>712</v>
      </c>
      <c r="D14" s="328">
        <v>16.5</v>
      </c>
      <c r="E14" s="327">
        <v>103.6</v>
      </c>
      <c r="F14" s="326">
        <v>1.5</v>
      </c>
      <c r="G14" s="348">
        <v>607</v>
      </c>
      <c r="H14" s="349">
        <v>20.8</v>
      </c>
      <c r="I14" s="350">
        <v>95.2</v>
      </c>
      <c r="J14" s="351">
        <v>2.4</v>
      </c>
      <c r="K14" s="348">
        <v>906</v>
      </c>
      <c r="L14" s="349">
        <v>27.3</v>
      </c>
      <c r="M14" s="350">
        <v>131.19999999999999</v>
      </c>
      <c r="N14" s="351">
        <v>3.5</v>
      </c>
      <c r="O14" s="329">
        <v>671</v>
      </c>
      <c r="P14" s="328">
        <v>18.2</v>
      </c>
      <c r="Q14" s="327">
        <v>101</v>
      </c>
      <c r="R14" s="326">
        <v>3</v>
      </c>
      <c r="S14" s="329">
        <v>849</v>
      </c>
      <c r="T14" s="328">
        <v>21.9</v>
      </c>
      <c r="U14" s="327">
        <v>96.2</v>
      </c>
      <c r="V14" s="326">
        <v>3</v>
      </c>
    </row>
    <row r="15" spans="1:27" ht="63.75" customHeight="1" x14ac:dyDescent="0.15">
      <c r="A15" s="696" t="s">
        <v>35</v>
      </c>
      <c r="B15" s="697"/>
      <c r="C15" s="751" t="s">
        <v>37</v>
      </c>
      <c r="D15" s="752"/>
      <c r="E15" s="752"/>
      <c r="F15" s="753"/>
      <c r="G15" s="735" t="s">
        <v>97</v>
      </c>
      <c r="H15" s="736"/>
      <c r="I15" s="736"/>
      <c r="J15" s="737"/>
      <c r="K15" s="751" t="s">
        <v>38</v>
      </c>
      <c r="L15" s="752"/>
      <c r="M15" s="752"/>
      <c r="N15" s="753"/>
      <c r="O15" s="751" t="s">
        <v>242</v>
      </c>
      <c r="P15" s="752"/>
      <c r="Q15" s="752"/>
      <c r="R15" s="753"/>
      <c r="S15" s="751" t="s">
        <v>243</v>
      </c>
      <c r="T15" s="752"/>
      <c r="U15" s="752"/>
      <c r="V15" s="753"/>
      <c r="X15" s="184" t="s">
        <v>244</v>
      </c>
    </row>
    <row r="16" spans="1:27" ht="30" customHeight="1" thickBot="1" x14ac:dyDescent="0.2">
      <c r="A16" s="694" t="s">
        <v>34</v>
      </c>
      <c r="B16" s="695"/>
      <c r="C16" s="313">
        <v>559</v>
      </c>
      <c r="D16" s="312">
        <v>21</v>
      </c>
      <c r="E16" s="311">
        <v>76.8</v>
      </c>
      <c r="F16" s="310">
        <v>9.1</v>
      </c>
      <c r="G16" s="278">
        <v>672</v>
      </c>
      <c r="H16" s="277">
        <v>30.9</v>
      </c>
      <c r="I16" s="276">
        <v>90.9</v>
      </c>
      <c r="J16" s="275">
        <v>8.6</v>
      </c>
      <c r="K16" s="313">
        <v>548</v>
      </c>
      <c r="L16" s="312">
        <v>20</v>
      </c>
      <c r="M16" s="311">
        <v>85.4</v>
      </c>
      <c r="N16" s="310">
        <v>8.1999999999999993</v>
      </c>
      <c r="O16" s="313">
        <v>354</v>
      </c>
      <c r="P16" s="312">
        <v>9.9</v>
      </c>
      <c r="Q16" s="311">
        <v>76</v>
      </c>
      <c r="R16" s="310">
        <v>5.4</v>
      </c>
      <c r="S16" s="313">
        <v>698</v>
      </c>
      <c r="T16" s="312">
        <v>23.2</v>
      </c>
      <c r="U16" s="311">
        <v>93.1</v>
      </c>
      <c r="V16" s="310">
        <v>8.4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245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246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247</v>
      </c>
      <c r="D27" s="260"/>
      <c r="E27" s="260"/>
      <c r="F27" s="260"/>
      <c r="G27" s="260"/>
      <c r="H27" s="260"/>
      <c r="I27" s="260"/>
      <c r="J27" s="42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248</v>
      </c>
      <c r="D28" s="263"/>
      <c r="E28" s="263"/>
      <c r="F28" s="263"/>
      <c r="G28" s="263"/>
      <c r="H28" s="263"/>
      <c r="I28" s="263"/>
      <c r="J28" s="263"/>
      <c r="K28" s="421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1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249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16"/>
    </row>
    <row r="32" spans="1:22" ht="24" x14ac:dyDescent="0.15">
      <c r="L32" s="1020"/>
      <c r="M32" s="1020"/>
      <c r="N32" s="1020"/>
      <c r="O32" s="1020"/>
      <c r="P32" s="1020"/>
      <c r="Q32" s="1020"/>
      <c r="R32" s="1020"/>
      <c r="S32" s="1020"/>
      <c r="T32" s="1020"/>
      <c r="U32" s="1020"/>
      <c r="V32" s="1020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5" zoomScale="52" zoomScaleNormal="100" workbookViewId="0">
      <selection activeCell="O15" sqref="O15:R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45635</v>
      </c>
      <c r="D2" s="661"/>
      <c r="E2" s="661"/>
      <c r="F2" s="187" t="s">
        <v>0</v>
      </c>
      <c r="G2" s="660">
        <f>C2+1</f>
        <v>45636</v>
      </c>
      <c r="H2" s="661"/>
      <c r="I2" s="661"/>
      <c r="J2" s="187" t="s">
        <v>1</v>
      </c>
      <c r="K2" s="660">
        <f>G2+1</f>
        <v>45637</v>
      </c>
      <c r="L2" s="661"/>
      <c r="M2" s="661"/>
      <c r="N2" s="187" t="s">
        <v>2</v>
      </c>
      <c r="O2" s="660">
        <f>K2+1</f>
        <v>45638</v>
      </c>
      <c r="P2" s="661"/>
      <c r="Q2" s="661"/>
      <c r="R2" s="187" t="s">
        <v>3</v>
      </c>
      <c r="S2" s="660">
        <f>O2+1</f>
        <v>45639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315</v>
      </c>
    </row>
    <row r="4" spans="1:27" ht="88.15" customHeight="1" x14ac:dyDescent="0.15">
      <c r="A4" s="664" t="s">
        <v>163</v>
      </c>
      <c r="B4" s="681"/>
      <c r="C4" s="682" t="s">
        <v>227</v>
      </c>
      <c r="D4" s="784"/>
      <c r="E4" s="784"/>
      <c r="F4" s="785"/>
      <c r="G4" s="691" t="s">
        <v>13</v>
      </c>
      <c r="H4" s="692"/>
      <c r="I4" s="692"/>
      <c r="J4" s="693"/>
      <c r="K4" s="675" t="s">
        <v>187</v>
      </c>
      <c r="L4" s="676"/>
      <c r="M4" s="676"/>
      <c r="N4" s="677"/>
      <c r="O4" s="709" t="s">
        <v>228</v>
      </c>
      <c r="P4" s="710"/>
      <c r="Q4" s="710"/>
      <c r="R4" s="711"/>
      <c r="S4" s="675" t="s">
        <v>12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286">
        <v>485</v>
      </c>
      <c r="D5" s="285">
        <v>29.9</v>
      </c>
      <c r="E5" s="284">
        <v>77.7</v>
      </c>
      <c r="F5" s="283">
        <v>3.1</v>
      </c>
      <c r="G5" s="11">
        <v>646</v>
      </c>
      <c r="H5" s="12">
        <v>26.2</v>
      </c>
      <c r="I5" s="13">
        <v>52.8</v>
      </c>
      <c r="J5" s="14">
        <v>3</v>
      </c>
      <c r="K5" s="333">
        <v>637</v>
      </c>
      <c r="L5" s="332">
        <v>21.7</v>
      </c>
      <c r="M5" s="331">
        <v>98.8</v>
      </c>
      <c r="N5" s="330">
        <v>3.2</v>
      </c>
      <c r="O5" s="105">
        <v>815</v>
      </c>
      <c r="P5" s="106">
        <v>30.1</v>
      </c>
      <c r="Q5" s="107">
        <v>83.2</v>
      </c>
      <c r="R5" s="108">
        <v>3.2</v>
      </c>
      <c r="S5" s="333">
        <v>671</v>
      </c>
      <c r="T5" s="332">
        <v>25.5</v>
      </c>
      <c r="U5" s="331">
        <v>91.3</v>
      </c>
      <c r="V5" s="330">
        <v>3.4</v>
      </c>
    </row>
    <row r="6" spans="1:27" ht="104.1" customHeight="1" x14ac:dyDescent="0.15">
      <c r="A6" s="680" t="s">
        <v>14</v>
      </c>
      <c r="B6" s="681"/>
      <c r="C6" s="672" t="s">
        <v>229</v>
      </c>
      <c r="D6" s="673"/>
      <c r="E6" s="673"/>
      <c r="F6" s="674"/>
      <c r="G6" s="709" t="s">
        <v>232</v>
      </c>
      <c r="H6" s="710"/>
      <c r="I6" s="710"/>
      <c r="J6" s="711"/>
      <c r="K6" s="975" t="s">
        <v>233</v>
      </c>
      <c r="L6" s="976"/>
      <c r="M6" s="976"/>
      <c r="N6" s="977"/>
      <c r="O6" s="1027" t="s">
        <v>181</v>
      </c>
      <c r="P6" s="1028"/>
      <c r="Q6" s="1028"/>
      <c r="R6" s="1029"/>
      <c r="S6" s="1030" t="s">
        <v>195</v>
      </c>
      <c r="T6" s="1031"/>
      <c r="U6" s="1031"/>
      <c r="V6" s="1032"/>
    </row>
    <row r="7" spans="1:27" ht="30" customHeight="1" thickBot="1" x14ac:dyDescent="0.2">
      <c r="A7" s="678">
        <v>600</v>
      </c>
      <c r="B7" s="679"/>
      <c r="C7" s="415">
        <v>639</v>
      </c>
      <c r="D7" s="198">
        <v>22.6</v>
      </c>
      <c r="E7" s="199">
        <v>108.1</v>
      </c>
      <c r="F7" s="200">
        <v>2.4</v>
      </c>
      <c r="G7" s="105">
        <v>713</v>
      </c>
      <c r="H7" s="106">
        <v>33</v>
      </c>
      <c r="I7" s="107">
        <v>77.400000000000006</v>
      </c>
      <c r="J7" s="108">
        <v>3.5</v>
      </c>
      <c r="K7" s="11">
        <v>567</v>
      </c>
      <c r="L7" s="12">
        <v>21.8</v>
      </c>
      <c r="M7" s="13">
        <v>72.400000000000006</v>
      </c>
      <c r="N7" s="14">
        <v>2.1</v>
      </c>
      <c r="O7" s="11">
        <v>652</v>
      </c>
      <c r="P7" s="12">
        <v>26.6</v>
      </c>
      <c r="Q7" s="13">
        <v>89.2</v>
      </c>
      <c r="R7" s="14">
        <v>2.5</v>
      </c>
      <c r="S7" s="341">
        <v>727</v>
      </c>
      <c r="T7" s="340">
        <v>27.6</v>
      </c>
      <c r="U7" s="339">
        <v>93.1</v>
      </c>
      <c r="V7" s="338">
        <v>2</v>
      </c>
    </row>
    <row r="8" spans="1:27" ht="102.6" customHeight="1" x14ac:dyDescent="0.15">
      <c r="A8" s="680" t="s">
        <v>19</v>
      </c>
      <c r="B8" s="681"/>
      <c r="C8" s="822" t="s">
        <v>208</v>
      </c>
      <c r="D8" s="823"/>
      <c r="E8" s="823"/>
      <c r="F8" s="824"/>
      <c r="G8" s="709" t="s">
        <v>110</v>
      </c>
      <c r="H8" s="710"/>
      <c r="I8" s="710"/>
      <c r="J8" s="711"/>
      <c r="K8" s="688" t="s">
        <v>82</v>
      </c>
      <c r="L8" s="689"/>
      <c r="M8" s="689"/>
      <c r="N8" s="690"/>
      <c r="O8" s="691" t="s">
        <v>234</v>
      </c>
      <c r="P8" s="692"/>
      <c r="Q8" s="692"/>
      <c r="R8" s="693"/>
      <c r="S8" s="828" t="s">
        <v>150</v>
      </c>
      <c r="T8" s="829"/>
      <c r="U8" s="829"/>
      <c r="V8" s="830"/>
    </row>
    <row r="9" spans="1:27" ht="30" customHeight="1" thickBot="1" x14ac:dyDescent="0.2">
      <c r="A9" s="678">
        <v>800</v>
      </c>
      <c r="B9" s="679"/>
      <c r="C9" s="11">
        <v>873</v>
      </c>
      <c r="D9" s="12">
        <v>37.6</v>
      </c>
      <c r="E9" s="13">
        <v>91.9</v>
      </c>
      <c r="F9" s="14">
        <v>3</v>
      </c>
      <c r="G9" s="105">
        <v>864</v>
      </c>
      <c r="H9" s="106">
        <v>24</v>
      </c>
      <c r="I9" s="107">
        <v>96.8</v>
      </c>
      <c r="J9" s="108">
        <v>3.4</v>
      </c>
      <c r="K9" s="109">
        <v>791</v>
      </c>
      <c r="L9" s="110">
        <v>36.4</v>
      </c>
      <c r="M9" s="111">
        <v>87</v>
      </c>
      <c r="N9" s="112">
        <v>3.4</v>
      </c>
      <c r="O9" s="11">
        <v>756.9</v>
      </c>
      <c r="P9" s="12">
        <v>38</v>
      </c>
      <c r="Q9" s="13">
        <v>85.3</v>
      </c>
      <c r="R9" s="88">
        <v>3.3</v>
      </c>
      <c r="S9" s="201">
        <v>716</v>
      </c>
      <c r="T9" s="202">
        <v>32.200000000000003</v>
      </c>
      <c r="U9" s="203">
        <v>109.5</v>
      </c>
      <c r="V9" s="204">
        <v>3.9</v>
      </c>
    </row>
    <row r="10" spans="1:27" ht="84" customHeight="1" x14ac:dyDescent="0.15">
      <c r="A10" s="696" t="s">
        <v>24</v>
      </c>
      <c r="B10" s="697"/>
      <c r="C10" s="691" t="s">
        <v>25</v>
      </c>
      <c r="D10" s="692"/>
      <c r="E10" s="692"/>
      <c r="F10" s="693"/>
      <c r="G10" s="691" t="s">
        <v>85</v>
      </c>
      <c r="H10" s="692"/>
      <c r="I10" s="692"/>
      <c r="J10" s="693"/>
      <c r="K10" s="675" t="s">
        <v>86</v>
      </c>
      <c r="L10" s="676"/>
      <c r="M10" s="676"/>
      <c r="N10" s="677"/>
      <c r="O10" s="910" t="s">
        <v>235</v>
      </c>
      <c r="P10" s="911"/>
      <c r="Q10" s="911"/>
      <c r="R10" s="912"/>
      <c r="S10" s="825" t="s">
        <v>28</v>
      </c>
      <c r="T10" s="826"/>
      <c r="U10" s="826"/>
      <c r="V10" s="827"/>
      <c r="AA10" s="205"/>
    </row>
    <row r="11" spans="1:27" ht="24.95" customHeight="1" x14ac:dyDescent="0.15">
      <c r="A11" s="206"/>
      <c r="B11" s="207"/>
      <c r="C11" s="715">
        <v>900</v>
      </c>
      <c r="D11" s="718"/>
      <c r="E11" s="718">
        <v>600</v>
      </c>
      <c r="F11" s="719"/>
      <c r="G11" s="715">
        <v>800</v>
      </c>
      <c r="H11" s="718"/>
      <c r="I11" s="718"/>
      <c r="J11" s="719"/>
      <c r="K11" s="1001">
        <v>800</v>
      </c>
      <c r="L11" s="1002"/>
      <c r="M11" s="1002"/>
      <c r="N11" s="1003"/>
      <c r="O11" s="907">
        <v>800</v>
      </c>
      <c r="P11" s="908"/>
      <c r="Q11" s="908"/>
      <c r="R11" s="909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11">
        <v>654</v>
      </c>
      <c r="D12" s="12">
        <v>29.7</v>
      </c>
      <c r="E12" s="13">
        <v>81.2</v>
      </c>
      <c r="F12" s="14">
        <v>2.7</v>
      </c>
      <c r="G12" s="11">
        <v>1207</v>
      </c>
      <c r="H12" s="12">
        <v>38</v>
      </c>
      <c r="I12" s="13">
        <v>188.7</v>
      </c>
      <c r="J12" s="14">
        <v>5.4</v>
      </c>
      <c r="K12" s="333">
        <v>912</v>
      </c>
      <c r="L12" s="332">
        <v>21</v>
      </c>
      <c r="M12" s="331">
        <v>115.3</v>
      </c>
      <c r="N12" s="330">
        <v>3.1</v>
      </c>
      <c r="O12" s="105">
        <v>724</v>
      </c>
      <c r="P12" s="106">
        <v>21.4</v>
      </c>
      <c r="Q12" s="107">
        <v>118.4</v>
      </c>
      <c r="R12" s="108">
        <v>4</v>
      </c>
      <c r="S12" s="15">
        <v>1333</v>
      </c>
      <c r="T12" s="16">
        <v>31.3</v>
      </c>
      <c r="U12" s="17">
        <v>90.2</v>
      </c>
      <c r="V12" s="18">
        <v>3.9</v>
      </c>
    </row>
    <row r="13" spans="1:27" ht="63.75" customHeight="1" x14ac:dyDescent="0.15">
      <c r="A13" s="696" t="s">
        <v>29</v>
      </c>
      <c r="B13" s="697"/>
      <c r="C13" s="712" t="s">
        <v>90</v>
      </c>
      <c r="D13" s="713"/>
      <c r="E13" s="713"/>
      <c r="F13" s="714"/>
      <c r="G13" s="712" t="s">
        <v>116</v>
      </c>
      <c r="H13" s="713"/>
      <c r="I13" s="713"/>
      <c r="J13" s="714"/>
      <c r="K13" s="848" t="s">
        <v>218</v>
      </c>
      <c r="L13" s="849"/>
      <c r="M13" s="849"/>
      <c r="N13" s="850"/>
      <c r="O13" s="848" t="s">
        <v>91</v>
      </c>
      <c r="P13" s="849"/>
      <c r="Q13" s="849"/>
      <c r="R13" s="850"/>
      <c r="S13" s="712" t="s">
        <v>31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7">
        <v>671</v>
      </c>
      <c r="D14" s="28">
        <v>18.2</v>
      </c>
      <c r="E14" s="59">
        <v>101</v>
      </c>
      <c r="F14" s="60">
        <v>3</v>
      </c>
      <c r="G14" s="27">
        <v>644</v>
      </c>
      <c r="H14" s="28">
        <v>15.2</v>
      </c>
      <c r="I14" s="59">
        <v>100.7</v>
      </c>
      <c r="J14" s="60">
        <v>3.6</v>
      </c>
      <c r="K14" s="228">
        <v>571</v>
      </c>
      <c r="L14" s="229">
        <v>13.9</v>
      </c>
      <c r="M14" s="230">
        <v>96.1</v>
      </c>
      <c r="N14" s="231">
        <v>2.4</v>
      </c>
      <c r="O14" s="228">
        <v>822</v>
      </c>
      <c r="P14" s="229">
        <v>16.8</v>
      </c>
      <c r="Q14" s="230">
        <v>108.9</v>
      </c>
      <c r="R14" s="231">
        <v>4</v>
      </c>
      <c r="S14" s="27">
        <v>849</v>
      </c>
      <c r="T14" s="28">
        <v>21.9</v>
      </c>
      <c r="U14" s="59">
        <v>96.2</v>
      </c>
      <c r="V14" s="60">
        <v>3</v>
      </c>
    </row>
    <row r="15" spans="1:27" ht="63.75" customHeight="1" x14ac:dyDescent="0.15">
      <c r="A15" s="696" t="s">
        <v>35</v>
      </c>
      <c r="B15" s="697"/>
      <c r="C15" s="810" t="s">
        <v>119</v>
      </c>
      <c r="D15" s="811"/>
      <c r="E15" s="811"/>
      <c r="F15" s="812"/>
      <c r="G15" s="735" t="s">
        <v>230</v>
      </c>
      <c r="H15" s="736"/>
      <c r="I15" s="736"/>
      <c r="J15" s="737"/>
      <c r="K15" s="810" t="s">
        <v>121</v>
      </c>
      <c r="L15" s="811"/>
      <c r="M15" s="811"/>
      <c r="N15" s="812"/>
      <c r="O15" s="807" t="s">
        <v>231</v>
      </c>
      <c r="P15" s="808"/>
      <c r="Q15" s="808"/>
      <c r="R15" s="809"/>
      <c r="S15" s="839" t="s">
        <v>154</v>
      </c>
      <c r="T15" s="840"/>
      <c r="U15" s="840"/>
      <c r="V15" s="841"/>
      <c r="X15" s="184" t="s">
        <v>204</v>
      </c>
    </row>
    <row r="16" spans="1:27" ht="30" customHeight="1" thickBot="1" x14ac:dyDescent="0.2">
      <c r="A16" s="694" t="s">
        <v>34</v>
      </c>
      <c r="B16" s="695"/>
      <c r="C16" s="236">
        <v>673</v>
      </c>
      <c r="D16" s="237">
        <v>21.5</v>
      </c>
      <c r="E16" s="238">
        <v>85.7</v>
      </c>
      <c r="F16" s="239">
        <v>8.9</v>
      </c>
      <c r="G16" s="278">
        <v>587</v>
      </c>
      <c r="H16" s="277">
        <v>20.399999999999999</v>
      </c>
      <c r="I16" s="276">
        <v>82.8</v>
      </c>
      <c r="J16" s="275">
        <v>5.5</v>
      </c>
      <c r="K16" s="236">
        <v>573</v>
      </c>
      <c r="L16" s="237">
        <v>20.2</v>
      </c>
      <c r="M16" s="238">
        <v>83.6</v>
      </c>
      <c r="N16" s="239">
        <v>8.6</v>
      </c>
      <c r="O16" s="91">
        <v>363</v>
      </c>
      <c r="P16" s="92">
        <v>10</v>
      </c>
      <c r="Q16" s="93">
        <v>77.7</v>
      </c>
      <c r="R16" s="94">
        <v>6.4</v>
      </c>
      <c r="S16" s="282">
        <v>512</v>
      </c>
      <c r="T16" s="281">
        <v>17.600000000000001</v>
      </c>
      <c r="U16" s="280">
        <v>86.2</v>
      </c>
      <c r="V16" s="279">
        <v>8.1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14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13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45628</v>
      </c>
      <c r="D2" s="661"/>
      <c r="E2" s="661"/>
      <c r="F2" s="187" t="s">
        <v>0</v>
      </c>
      <c r="G2" s="660">
        <f>C2+1</f>
        <v>45629</v>
      </c>
      <c r="H2" s="661"/>
      <c r="I2" s="661"/>
      <c r="J2" s="187" t="s">
        <v>1</v>
      </c>
      <c r="K2" s="660">
        <f>G2+1</f>
        <v>45630</v>
      </c>
      <c r="L2" s="661"/>
      <c r="M2" s="661"/>
      <c r="N2" s="187" t="s">
        <v>2</v>
      </c>
      <c r="O2" s="660">
        <f>K2+1</f>
        <v>45631</v>
      </c>
      <c r="P2" s="661"/>
      <c r="Q2" s="661"/>
      <c r="R2" s="187" t="s">
        <v>3</v>
      </c>
      <c r="S2" s="660">
        <f>O2+1</f>
        <v>45632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682" t="s">
        <v>222</v>
      </c>
      <c r="D4" s="784"/>
      <c r="E4" s="784"/>
      <c r="F4" s="785"/>
      <c r="G4" s="868" t="s">
        <v>224</v>
      </c>
      <c r="H4" s="869"/>
      <c r="I4" s="869"/>
      <c r="J4" s="870"/>
      <c r="K4" s="709" t="s">
        <v>75</v>
      </c>
      <c r="L4" s="710"/>
      <c r="M4" s="710"/>
      <c r="N4" s="711"/>
      <c r="O4" s="868" t="s">
        <v>185</v>
      </c>
      <c r="P4" s="869"/>
      <c r="Q4" s="869"/>
      <c r="R4" s="870"/>
      <c r="S4" s="672" t="s">
        <v>223</v>
      </c>
      <c r="T4" s="673"/>
      <c r="U4" s="673"/>
      <c r="V4" s="674"/>
    </row>
    <row r="5" spans="1:27" ht="30" customHeight="1" thickBot="1" x14ac:dyDescent="0.2">
      <c r="A5" s="678">
        <v>600</v>
      </c>
      <c r="B5" s="679"/>
      <c r="C5" s="286">
        <v>495</v>
      </c>
      <c r="D5" s="285">
        <v>31.1</v>
      </c>
      <c r="E5" s="284">
        <v>75.8</v>
      </c>
      <c r="F5" s="283">
        <v>3.6</v>
      </c>
      <c r="G5" s="53">
        <v>609</v>
      </c>
      <c r="H5" s="54">
        <v>30.8</v>
      </c>
      <c r="I5" s="57">
        <v>87.3</v>
      </c>
      <c r="J5" s="58">
        <v>4.0999999999999996</v>
      </c>
      <c r="K5" s="105">
        <v>767</v>
      </c>
      <c r="L5" s="106">
        <v>22.8</v>
      </c>
      <c r="M5" s="107">
        <v>80.7</v>
      </c>
      <c r="N5" s="108">
        <v>4</v>
      </c>
      <c r="O5" s="53">
        <v>645</v>
      </c>
      <c r="P5" s="54">
        <v>24.2</v>
      </c>
      <c r="Q5" s="57">
        <v>89.3</v>
      </c>
      <c r="R5" s="58">
        <v>2.2999999999999998</v>
      </c>
      <c r="S5" s="412">
        <v>635</v>
      </c>
      <c r="T5" s="198">
        <v>29.5</v>
      </c>
      <c r="U5" s="199">
        <v>200.4</v>
      </c>
      <c r="V5" s="200">
        <v>1.7</v>
      </c>
    </row>
    <row r="6" spans="1:27" ht="104.1" customHeight="1" x14ac:dyDescent="0.15">
      <c r="A6" s="680" t="s">
        <v>14</v>
      </c>
      <c r="B6" s="681"/>
      <c r="C6" s="688" t="s">
        <v>105</v>
      </c>
      <c r="D6" s="689"/>
      <c r="E6" s="689"/>
      <c r="F6" s="690"/>
      <c r="G6" s="709" t="s">
        <v>72</v>
      </c>
      <c r="H6" s="710"/>
      <c r="I6" s="710"/>
      <c r="J6" s="711"/>
      <c r="K6" s="669" t="s">
        <v>193</v>
      </c>
      <c r="L6" s="670"/>
      <c r="M6" s="670"/>
      <c r="N6" s="671"/>
      <c r="O6" s="685" t="s">
        <v>80</v>
      </c>
      <c r="P6" s="686"/>
      <c r="Q6" s="686"/>
      <c r="R6" s="687"/>
      <c r="S6" s="1017" t="s">
        <v>176</v>
      </c>
      <c r="T6" s="1018"/>
      <c r="U6" s="1018"/>
      <c r="V6" s="1019"/>
    </row>
    <row r="7" spans="1:27" ht="30" customHeight="1" thickBot="1" x14ac:dyDescent="0.2">
      <c r="A7" s="678">
        <v>600</v>
      </c>
      <c r="B7" s="679"/>
      <c r="C7" s="109">
        <v>756</v>
      </c>
      <c r="D7" s="110">
        <v>22.7</v>
      </c>
      <c r="E7" s="111">
        <v>88.3</v>
      </c>
      <c r="F7" s="112">
        <v>3.4</v>
      </c>
      <c r="G7" s="105">
        <v>732</v>
      </c>
      <c r="H7" s="106">
        <v>30.5</v>
      </c>
      <c r="I7" s="107">
        <v>82.2</v>
      </c>
      <c r="J7" s="108">
        <v>3.3</v>
      </c>
      <c r="K7" s="341">
        <v>646</v>
      </c>
      <c r="L7" s="340">
        <v>26.2</v>
      </c>
      <c r="M7" s="339">
        <v>52.8</v>
      </c>
      <c r="N7" s="338">
        <v>2</v>
      </c>
      <c r="O7" s="11">
        <v>724</v>
      </c>
      <c r="P7" s="12">
        <v>28.9</v>
      </c>
      <c r="Q7" s="13">
        <v>90</v>
      </c>
      <c r="R7" s="14">
        <v>2.9</v>
      </c>
      <c r="S7" s="341">
        <v>726</v>
      </c>
      <c r="T7" s="340">
        <v>28.1</v>
      </c>
      <c r="U7" s="339">
        <v>107.4</v>
      </c>
      <c r="V7" s="338">
        <v>3.5</v>
      </c>
    </row>
    <row r="8" spans="1:27" ht="102.6" customHeight="1" x14ac:dyDescent="0.15">
      <c r="A8" s="680" t="s">
        <v>19</v>
      </c>
      <c r="B8" s="681"/>
      <c r="C8" s="691" t="s">
        <v>83</v>
      </c>
      <c r="D8" s="692"/>
      <c r="E8" s="692"/>
      <c r="F8" s="693"/>
      <c r="G8" s="688" t="s">
        <v>111</v>
      </c>
      <c r="H8" s="689"/>
      <c r="I8" s="689"/>
      <c r="J8" s="690"/>
      <c r="K8" s="675" t="s">
        <v>20</v>
      </c>
      <c r="L8" s="676"/>
      <c r="M8" s="676"/>
      <c r="N8" s="677"/>
      <c r="O8" s="691" t="s">
        <v>22</v>
      </c>
      <c r="P8" s="692"/>
      <c r="Q8" s="692"/>
      <c r="R8" s="693"/>
      <c r="S8" s="675" t="s">
        <v>225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11">
        <v>820.9</v>
      </c>
      <c r="D9" s="12">
        <v>33.6</v>
      </c>
      <c r="E9" s="13">
        <v>90</v>
      </c>
      <c r="F9" s="14">
        <v>5.3</v>
      </c>
      <c r="G9" s="109">
        <v>849</v>
      </c>
      <c r="H9" s="110">
        <v>35.4</v>
      </c>
      <c r="I9" s="111">
        <v>103.9</v>
      </c>
      <c r="J9" s="112">
        <v>3.6</v>
      </c>
      <c r="K9" s="333">
        <v>982</v>
      </c>
      <c r="L9" s="332">
        <v>40.1</v>
      </c>
      <c r="M9" s="331">
        <v>72.8</v>
      </c>
      <c r="N9" s="330">
        <v>4.0999999999999996</v>
      </c>
      <c r="O9" s="11">
        <v>922</v>
      </c>
      <c r="P9" s="12">
        <v>16.8</v>
      </c>
      <c r="Q9" s="13">
        <v>82.7</v>
      </c>
      <c r="R9" s="88">
        <v>4</v>
      </c>
      <c r="S9" s="333">
        <v>973</v>
      </c>
      <c r="T9" s="332">
        <v>39.700000000000003</v>
      </c>
      <c r="U9" s="331">
        <v>90.3</v>
      </c>
      <c r="V9" s="330">
        <v>3.6</v>
      </c>
    </row>
    <row r="10" spans="1:27" ht="84" customHeight="1" x14ac:dyDescent="0.15">
      <c r="A10" s="696" t="s">
        <v>24</v>
      </c>
      <c r="B10" s="697"/>
      <c r="C10" s="691" t="s">
        <v>26</v>
      </c>
      <c r="D10" s="692"/>
      <c r="E10" s="692"/>
      <c r="F10" s="693"/>
      <c r="G10" s="698" t="s">
        <v>201</v>
      </c>
      <c r="H10" s="699"/>
      <c r="I10" s="699"/>
      <c r="J10" s="700"/>
      <c r="K10" s="701" t="s">
        <v>156</v>
      </c>
      <c r="L10" s="702"/>
      <c r="M10" s="702"/>
      <c r="N10" s="703"/>
      <c r="O10" s="709" t="s">
        <v>89</v>
      </c>
      <c r="P10" s="710"/>
      <c r="Q10" s="710"/>
      <c r="R10" s="711"/>
      <c r="S10" s="688" t="s">
        <v>88</v>
      </c>
      <c r="T10" s="689"/>
      <c r="U10" s="689"/>
      <c r="V10" s="690"/>
      <c r="AA10" s="205"/>
    </row>
    <row r="11" spans="1:27" ht="24.95" customHeight="1" x14ac:dyDescent="0.15">
      <c r="A11" s="206"/>
      <c r="B11" s="207"/>
      <c r="C11" s="715">
        <v>800</v>
      </c>
      <c r="D11" s="718"/>
      <c r="E11" s="718">
        <v>600</v>
      </c>
      <c r="F11" s="719"/>
      <c r="G11" s="715">
        <v>800</v>
      </c>
      <c r="H11" s="718"/>
      <c r="I11" s="718"/>
      <c r="J11" s="719"/>
      <c r="K11" s="720">
        <v>800</v>
      </c>
      <c r="L11" s="721"/>
      <c r="M11" s="721"/>
      <c r="N11" s="722"/>
      <c r="O11" s="723">
        <v>800</v>
      </c>
      <c r="P11" s="724"/>
      <c r="Q11" s="724"/>
      <c r="R11" s="725"/>
      <c r="S11" s="723">
        <v>800</v>
      </c>
      <c r="T11" s="866"/>
      <c r="U11" s="866">
        <v>600</v>
      </c>
      <c r="V11" s="867"/>
    </row>
    <row r="12" spans="1:27" ht="30" customHeight="1" thickBot="1" x14ac:dyDescent="0.2">
      <c r="A12" s="694"/>
      <c r="B12" s="695"/>
      <c r="C12" s="11">
        <v>836</v>
      </c>
      <c r="D12" s="12">
        <v>32.799999999999997</v>
      </c>
      <c r="E12" s="13">
        <v>135.1</v>
      </c>
      <c r="F12" s="14">
        <v>3</v>
      </c>
      <c r="G12" s="352">
        <v>598.5</v>
      </c>
      <c r="H12" s="353">
        <v>27.9</v>
      </c>
      <c r="I12" s="354">
        <v>94.1</v>
      </c>
      <c r="J12" s="355">
        <v>2.5</v>
      </c>
      <c r="K12" s="201">
        <v>943</v>
      </c>
      <c r="L12" s="202">
        <v>31.3</v>
      </c>
      <c r="M12" s="203">
        <v>101</v>
      </c>
      <c r="N12" s="204">
        <v>3.2</v>
      </c>
      <c r="O12" s="105">
        <v>802</v>
      </c>
      <c r="P12" s="106">
        <v>32.4</v>
      </c>
      <c r="Q12" s="107">
        <v>111</v>
      </c>
      <c r="R12" s="108">
        <v>3.1</v>
      </c>
      <c r="S12" s="109">
        <v>866</v>
      </c>
      <c r="T12" s="110">
        <v>19.899999999999999</v>
      </c>
      <c r="U12" s="111">
        <v>72</v>
      </c>
      <c r="V12" s="112">
        <v>3.3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12" t="s">
        <v>94</v>
      </c>
      <c r="H13" s="713"/>
      <c r="I13" s="713"/>
      <c r="J13" s="714"/>
      <c r="K13" s="712" t="s">
        <v>92</v>
      </c>
      <c r="L13" s="713"/>
      <c r="M13" s="713"/>
      <c r="N13" s="714"/>
      <c r="O13" s="732" t="s">
        <v>115</v>
      </c>
      <c r="P13" s="733"/>
      <c r="Q13" s="733"/>
      <c r="R13" s="734"/>
      <c r="S13" s="816" t="s">
        <v>30</v>
      </c>
      <c r="T13" s="817"/>
      <c r="U13" s="817"/>
      <c r="V13" s="818"/>
    </row>
    <row r="14" spans="1:27" ht="30" customHeight="1" thickBot="1" x14ac:dyDescent="0.2">
      <c r="A14" s="694" t="s">
        <v>34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7">
        <v>737</v>
      </c>
      <c r="H14" s="28">
        <v>21.9</v>
      </c>
      <c r="I14" s="59">
        <v>111.6</v>
      </c>
      <c r="J14" s="60">
        <v>2.5</v>
      </c>
      <c r="K14" s="27">
        <v>712</v>
      </c>
      <c r="L14" s="28">
        <v>16.5</v>
      </c>
      <c r="M14" s="59">
        <v>103.6</v>
      </c>
      <c r="N14" s="60">
        <v>1.9</v>
      </c>
      <c r="O14" s="224">
        <v>684</v>
      </c>
      <c r="P14" s="225">
        <v>15.7</v>
      </c>
      <c r="Q14" s="226">
        <v>113.1</v>
      </c>
      <c r="R14" s="227">
        <v>3.1</v>
      </c>
      <c r="S14" s="23">
        <v>901</v>
      </c>
      <c r="T14" s="24">
        <v>26.1</v>
      </c>
      <c r="U14" s="25">
        <v>100.5</v>
      </c>
      <c r="V14" s="26">
        <v>3</v>
      </c>
    </row>
    <row r="15" spans="1:27" ht="63.75" customHeight="1" x14ac:dyDescent="0.15">
      <c r="A15" s="696" t="s">
        <v>35</v>
      </c>
      <c r="B15" s="697"/>
      <c r="C15" s="751" t="s">
        <v>183</v>
      </c>
      <c r="D15" s="752"/>
      <c r="E15" s="752"/>
      <c r="F15" s="753"/>
      <c r="G15" s="735" t="s">
        <v>97</v>
      </c>
      <c r="H15" s="736"/>
      <c r="I15" s="736"/>
      <c r="J15" s="737"/>
      <c r="K15" s="804" t="s">
        <v>206</v>
      </c>
      <c r="L15" s="805"/>
      <c r="M15" s="805"/>
      <c r="N15" s="806"/>
      <c r="O15" s="807" t="s">
        <v>226</v>
      </c>
      <c r="P15" s="808"/>
      <c r="Q15" s="808"/>
      <c r="R15" s="809"/>
      <c r="S15" s="810" t="s">
        <v>98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 t="s">
        <v>34</v>
      </c>
      <c r="B16" s="695"/>
      <c r="C16" s="313">
        <v>698</v>
      </c>
      <c r="D16" s="312">
        <v>23.2</v>
      </c>
      <c r="E16" s="311">
        <v>93.1</v>
      </c>
      <c r="F16" s="310">
        <v>8.4</v>
      </c>
      <c r="G16" s="278">
        <v>672</v>
      </c>
      <c r="H16" s="277">
        <v>30.9</v>
      </c>
      <c r="I16" s="276">
        <v>90.9</v>
      </c>
      <c r="J16" s="275">
        <v>8.6</v>
      </c>
      <c r="K16" s="121">
        <v>559</v>
      </c>
      <c r="L16" s="122">
        <v>21</v>
      </c>
      <c r="M16" s="123">
        <v>76.8</v>
      </c>
      <c r="N16" s="124">
        <v>9.1</v>
      </c>
      <c r="O16" s="91">
        <v>512</v>
      </c>
      <c r="P16" s="92">
        <v>15.1</v>
      </c>
      <c r="Q16" s="93">
        <v>88.2</v>
      </c>
      <c r="R16" s="94">
        <v>6.5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11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10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45621</v>
      </c>
      <c r="D2" s="661"/>
      <c r="E2" s="661"/>
      <c r="F2" s="187" t="s">
        <v>0</v>
      </c>
      <c r="G2" s="660">
        <f>C2+1</f>
        <v>45622</v>
      </c>
      <c r="H2" s="661"/>
      <c r="I2" s="661"/>
      <c r="J2" s="187" t="s">
        <v>1</v>
      </c>
      <c r="K2" s="660">
        <f>G2+1</f>
        <v>45623</v>
      </c>
      <c r="L2" s="661"/>
      <c r="M2" s="661"/>
      <c r="N2" s="187" t="s">
        <v>2</v>
      </c>
      <c r="O2" s="660">
        <f>K2+1</f>
        <v>45624</v>
      </c>
      <c r="P2" s="661"/>
      <c r="Q2" s="661"/>
      <c r="R2" s="187" t="s">
        <v>3</v>
      </c>
      <c r="S2" s="660">
        <f>O2+1</f>
        <v>45625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682" t="s">
        <v>168</v>
      </c>
      <c r="D4" s="784"/>
      <c r="E4" s="784"/>
      <c r="F4" s="785"/>
      <c r="G4" s="672" t="s">
        <v>216</v>
      </c>
      <c r="H4" s="673"/>
      <c r="I4" s="673"/>
      <c r="J4" s="674"/>
      <c r="K4" s="666" t="s">
        <v>221</v>
      </c>
      <c r="L4" s="667"/>
      <c r="M4" s="667"/>
      <c r="N4" s="668"/>
      <c r="O4" s="709" t="s">
        <v>101</v>
      </c>
      <c r="P4" s="710"/>
      <c r="Q4" s="710"/>
      <c r="R4" s="711"/>
      <c r="S4" s="688" t="s">
        <v>219</v>
      </c>
      <c r="T4" s="689"/>
      <c r="U4" s="689"/>
      <c r="V4" s="690"/>
    </row>
    <row r="5" spans="1:27" ht="30" customHeight="1" thickBot="1" x14ac:dyDescent="0.2">
      <c r="A5" s="678">
        <v>600</v>
      </c>
      <c r="B5" s="679"/>
      <c r="C5" s="286">
        <v>549</v>
      </c>
      <c r="D5" s="285">
        <v>19.7</v>
      </c>
      <c r="E5" s="284">
        <v>68.7</v>
      </c>
      <c r="F5" s="283">
        <v>4.8</v>
      </c>
      <c r="G5" s="405">
        <v>578</v>
      </c>
      <c r="H5" s="198">
        <v>25.9</v>
      </c>
      <c r="I5" s="199">
        <v>78.400000000000006</v>
      </c>
      <c r="J5" s="200">
        <v>2.2999999999999998</v>
      </c>
      <c r="K5" s="19">
        <v>646</v>
      </c>
      <c r="L5" s="20">
        <v>26.2</v>
      </c>
      <c r="M5" s="55">
        <v>82.8</v>
      </c>
      <c r="N5" s="56">
        <v>2</v>
      </c>
      <c r="O5" s="105">
        <v>745</v>
      </c>
      <c r="P5" s="106">
        <v>29.3</v>
      </c>
      <c r="Q5" s="107">
        <v>94.1</v>
      </c>
      <c r="R5" s="108">
        <v>3.1</v>
      </c>
      <c r="S5" s="109">
        <v>847.1</v>
      </c>
      <c r="T5" s="110">
        <v>27</v>
      </c>
      <c r="U5" s="111">
        <v>96.8</v>
      </c>
      <c r="V5" s="112">
        <v>3.6</v>
      </c>
    </row>
    <row r="6" spans="1:27" ht="104.1" customHeight="1" x14ac:dyDescent="0.15">
      <c r="A6" s="680" t="s">
        <v>14</v>
      </c>
      <c r="B6" s="681"/>
      <c r="C6" s="831" t="s">
        <v>215</v>
      </c>
      <c r="D6" s="832"/>
      <c r="E6" s="832"/>
      <c r="F6" s="833"/>
      <c r="G6" s="682" t="s">
        <v>182</v>
      </c>
      <c r="H6" s="683"/>
      <c r="I6" s="683"/>
      <c r="J6" s="684"/>
      <c r="K6" s="675" t="s">
        <v>160</v>
      </c>
      <c r="L6" s="676"/>
      <c r="M6" s="676"/>
      <c r="N6" s="677"/>
      <c r="O6" s="1021" t="s">
        <v>159</v>
      </c>
      <c r="P6" s="1022"/>
      <c r="Q6" s="1022"/>
      <c r="R6" s="1023"/>
      <c r="S6" s="1027" t="s">
        <v>181</v>
      </c>
      <c r="T6" s="1028"/>
      <c r="U6" s="1028"/>
      <c r="V6" s="1029"/>
    </row>
    <row r="7" spans="1:27" ht="30" customHeight="1" thickBot="1" x14ac:dyDescent="0.2">
      <c r="A7" s="678">
        <v>600</v>
      </c>
      <c r="B7" s="679"/>
      <c r="C7" s="406">
        <v>639</v>
      </c>
      <c r="D7" s="407">
        <v>22.6</v>
      </c>
      <c r="E7" s="408">
        <v>108.1</v>
      </c>
      <c r="F7" s="409">
        <v>2.4</v>
      </c>
      <c r="G7" s="333">
        <v>818</v>
      </c>
      <c r="H7" s="332">
        <v>23.7</v>
      </c>
      <c r="I7" s="331">
        <v>89.7</v>
      </c>
      <c r="J7" s="330">
        <v>3.8</v>
      </c>
      <c r="K7" s="333">
        <v>634</v>
      </c>
      <c r="L7" s="332">
        <v>17.3</v>
      </c>
      <c r="M7" s="331">
        <v>84.7</v>
      </c>
      <c r="N7" s="330">
        <v>4.0999999999999996</v>
      </c>
      <c r="O7" s="201">
        <v>702</v>
      </c>
      <c r="P7" s="202">
        <v>28.8</v>
      </c>
      <c r="Q7" s="203">
        <v>26.3</v>
      </c>
      <c r="R7" s="204">
        <v>3.8</v>
      </c>
      <c r="S7" s="11">
        <v>652</v>
      </c>
      <c r="T7" s="12">
        <v>26.6</v>
      </c>
      <c r="U7" s="13">
        <v>89.2</v>
      </c>
      <c r="V7" s="14">
        <v>2.5</v>
      </c>
    </row>
    <row r="8" spans="1:27" ht="102.6" customHeight="1" x14ac:dyDescent="0.15">
      <c r="A8" s="680" t="s">
        <v>19</v>
      </c>
      <c r="B8" s="681"/>
      <c r="C8" s="828" t="s">
        <v>220</v>
      </c>
      <c r="D8" s="829"/>
      <c r="E8" s="829"/>
      <c r="F8" s="830"/>
      <c r="G8" s="822" t="s">
        <v>208</v>
      </c>
      <c r="H8" s="823"/>
      <c r="I8" s="823"/>
      <c r="J8" s="824"/>
      <c r="K8" s="706" t="s">
        <v>143</v>
      </c>
      <c r="L8" s="707"/>
      <c r="M8" s="707"/>
      <c r="N8" s="708"/>
      <c r="O8" s="828" t="s">
        <v>158</v>
      </c>
      <c r="P8" s="829"/>
      <c r="Q8" s="829"/>
      <c r="R8" s="830"/>
      <c r="S8" s="675" t="s">
        <v>84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404">
        <v>716</v>
      </c>
      <c r="D9" s="198">
        <v>32.200000000000003</v>
      </c>
      <c r="E9" s="199">
        <v>109.5</v>
      </c>
      <c r="F9" s="200">
        <v>3.9</v>
      </c>
      <c r="G9" s="11">
        <v>873</v>
      </c>
      <c r="H9" s="12">
        <v>37.6</v>
      </c>
      <c r="I9" s="13">
        <v>91.9</v>
      </c>
      <c r="J9" s="14">
        <v>3</v>
      </c>
      <c r="K9" s="53">
        <v>752</v>
      </c>
      <c r="L9" s="54">
        <v>25.8</v>
      </c>
      <c r="M9" s="57">
        <v>53.1</v>
      </c>
      <c r="N9" s="58">
        <v>3.9</v>
      </c>
      <c r="O9" s="404">
        <v>764</v>
      </c>
      <c r="P9" s="198">
        <v>17.600000000000001</v>
      </c>
      <c r="Q9" s="199">
        <v>112.5</v>
      </c>
      <c r="R9" s="200">
        <v>2.6</v>
      </c>
      <c r="S9" s="333">
        <v>902</v>
      </c>
      <c r="T9" s="332">
        <v>38.1</v>
      </c>
      <c r="U9" s="331">
        <v>100.4</v>
      </c>
      <c r="V9" s="330">
        <v>3.8</v>
      </c>
    </row>
    <row r="10" spans="1:27" ht="84" customHeight="1" x14ac:dyDescent="0.15">
      <c r="A10" s="696" t="s">
        <v>24</v>
      </c>
      <c r="B10" s="697"/>
      <c r="C10" s="828" t="s">
        <v>171</v>
      </c>
      <c r="D10" s="829"/>
      <c r="E10" s="829"/>
      <c r="F10" s="830"/>
      <c r="G10" s="675" t="s">
        <v>85</v>
      </c>
      <c r="H10" s="676"/>
      <c r="I10" s="676"/>
      <c r="J10" s="677"/>
      <c r="K10" s="675" t="s">
        <v>86</v>
      </c>
      <c r="L10" s="676"/>
      <c r="M10" s="676"/>
      <c r="N10" s="677"/>
      <c r="O10" s="709" t="s">
        <v>87</v>
      </c>
      <c r="P10" s="710"/>
      <c r="Q10" s="710"/>
      <c r="R10" s="711"/>
      <c r="S10" s="1036" t="s">
        <v>112</v>
      </c>
      <c r="T10" s="1037"/>
      <c r="U10" s="1037"/>
      <c r="V10" s="1038"/>
      <c r="AA10" s="205"/>
    </row>
    <row r="11" spans="1:27" ht="24.95" customHeight="1" x14ac:dyDescent="0.15">
      <c r="A11" s="206"/>
      <c r="B11" s="207"/>
      <c r="C11" s="720">
        <v>800</v>
      </c>
      <c r="D11" s="721"/>
      <c r="E11" s="721"/>
      <c r="F11" s="722"/>
      <c r="G11" s="819">
        <v>800</v>
      </c>
      <c r="H11" s="820"/>
      <c r="I11" s="820"/>
      <c r="J11" s="821"/>
      <c r="K11" s="1001">
        <v>800</v>
      </c>
      <c r="L11" s="1002"/>
      <c r="M11" s="1002"/>
      <c r="N11" s="1003"/>
      <c r="O11" s="723">
        <v>700</v>
      </c>
      <c r="P11" s="866"/>
      <c r="Q11" s="866"/>
      <c r="R11" s="867"/>
      <c r="S11" s="907">
        <v>800</v>
      </c>
      <c r="T11" s="908"/>
      <c r="U11" s="908"/>
      <c r="V11" s="909"/>
    </row>
    <row r="12" spans="1:27" ht="30" customHeight="1" thickBot="1" x14ac:dyDescent="0.2">
      <c r="A12" s="694"/>
      <c r="B12" s="695"/>
      <c r="C12" s="405">
        <v>899</v>
      </c>
      <c r="D12" s="198">
        <v>30.4</v>
      </c>
      <c r="E12" s="199">
        <v>111.8</v>
      </c>
      <c r="F12" s="200">
        <v>2.7</v>
      </c>
      <c r="G12" s="333">
        <v>1207</v>
      </c>
      <c r="H12" s="332">
        <v>38</v>
      </c>
      <c r="I12" s="331">
        <v>188.7</v>
      </c>
      <c r="J12" s="330">
        <v>5.4</v>
      </c>
      <c r="K12" s="333">
        <v>912</v>
      </c>
      <c r="L12" s="332">
        <v>21</v>
      </c>
      <c r="M12" s="331">
        <v>115.3</v>
      </c>
      <c r="N12" s="330">
        <v>3.1</v>
      </c>
      <c r="O12" s="105">
        <v>841</v>
      </c>
      <c r="P12" s="106">
        <v>27.6</v>
      </c>
      <c r="Q12" s="107">
        <v>97.1</v>
      </c>
      <c r="R12" s="108">
        <v>3.4</v>
      </c>
      <c r="S12" s="11">
        <v>978</v>
      </c>
      <c r="T12" s="12">
        <v>34.6</v>
      </c>
      <c r="U12" s="13">
        <v>98.7</v>
      </c>
      <c r="V12" s="14">
        <v>3.8</v>
      </c>
    </row>
    <row r="13" spans="1:27" ht="63.75" customHeight="1" x14ac:dyDescent="0.15">
      <c r="A13" s="696" t="s">
        <v>29</v>
      </c>
      <c r="B13" s="697"/>
      <c r="C13" s="848" t="s">
        <v>218</v>
      </c>
      <c r="D13" s="849"/>
      <c r="E13" s="849"/>
      <c r="F13" s="850"/>
      <c r="G13" s="732" t="s">
        <v>155</v>
      </c>
      <c r="H13" s="733"/>
      <c r="I13" s="733"/>
      <c r="J13" s="734"/>
      <c r="K13" s="729" t="s">
        <v>90</v>
      </c>
      <c r="L13" s="730"/>
      <c r="M13" s="730"/>
      <c r="N13" s="731"/>
      <c r="O13" s="729" t="s">
        <v>93</v>
      </c>
      <c r="P13" s="730"/>
      <c r="Q13" s="730"/>
      <c r="R13" s="731"/>
      <c r="S13" s="816" t="s">
        <v>32</v>
      </c>
      <c r="T13" s="817"/>
      <c r="U13" s="817"/>
      <c r="V13" s="818"/>
    </row>
    <row r="14" spans="1:27" ht="30" customHeight="1" thickBot="1" x14ac:dyDescent="0.2">
      <c r="A14" s="694" t="s">
        <v>34</v>
      </c>
      <c r="B14" s="695"/>
      <c r="C14" s="228">
        <v>571</v>
      </c>
      <c r="D14" s="229">
        <v>13.9</v>
      </c>
      <c r="E14" s="230">
        <v>96.1</v>
      </c>
      <c r="F14" s="231">
        <v>2.4</v>
      </c>
      <c r="G14" s="224">
        <v>665</v>
      </c>
      <c r="H14" s="225">
        <v>15.2</v>
      </c>
      <c r="I14" s="226">
        <v>111.5</v>
      </c>
      <c r="J14" s="227">
        <v>3.2</v>
      </c>
      <c r="K14" s="329">
        <v>671</v>
      </c>
      <c r="L14" s="328">
        <v>18.2</v>
      </c>
      <c r="M14" s="327">
        <v>101</v>
      </c>
      <c r="N14" s="326">
        <v>3</v>
      </c>
      <c r="O14" s="329">
        <v>617</v>
      </c>
      <c r="P14" s="328">
        <v>12.9</v>
      </c>
      <c r="Q14" s="327">
        <v>88.3</v>
      </c>
      <c r="R14" s="326">
        <v>2.6</v>
      </c>
      <c r="S14" s="23">
        <v>906</v>
      </c>
      <c r="T14" s="24">
        <v>27.3</v>
      </c>
      <c r="U14" s="25">
        <v>131.19999999999999</v>
      </c>
      <c r="V14" s="26">
        <v>3.5</v>
      </c>
    </row>
    <row r="15" spans="1:27" ht="63.75" customHeight="1" x14ac:dyDescent="0.15">
      <c r="A15" s="696" t="s">
        <v>35</v>
      </c>
      <c r="B15" s="697"/>
      <c r="C15" s="738" t="s">
        <v>38</v>
      </c>
      <c r="D15" s="739"/>
      <c r="E15" s="739"/>
      <c r="F15" s="740"/>
      <c r="G15" s="1033" t="s">
        <v>217</v>
      </c>
      <c r="H15" s="1034"/>
      <c r="I15" s="1034"/>
      <c r="J15" s="1035"/>
      <c r="K15" s="804" t="s">
        <v>96</v>
      </c>
      <c r="L15" s="805"/>
      <c r="M15" s="805"/>
      <c r="N15" s="806"/>
      <c r="O15" s="807" t="s">
        <v>39</v>
      </c>
      <c r="P15" s="808"/>
      <c r="Q15" s="808"/>
      <c r="R15" s="809"/>
      <c r="S15" s="839" t="s">
        <v>154</v>
      </c>
      <c r="T15" s="840"/>
      <c r="U15" s="840"/>
      <c r="V15" s="841"/>
      <c r="X15" s="184" t="s">
        <v>204</v>
      </c>
    </row>
    <row r="16" spans="1:27" ht="30" customHeight="1" thickBot="1" x14ac:dyDescent="0.2">
      <c r="A16" s="694" t="s">
        <v>34</v>
      </c>
      <c r="B16" s="695"/>
      <c r="C16" s="29">
        <v>548</v>
      </c>
      <c r="D16" s="30">
        <v>20</v>
      </c>
      <c r="E16" s="31">
        <v>85.4</v>
      </c>
      <c r="F16" s="32">
        <v>8.1999999999999993</v>
      </c>
      <c r="G16" s="240">
        <v>359.8</v>
      </c>
      <c r="H16" s="241">
        <v>9.9</v>
      </c>
      <c r="I16" s="242">
        <v>77.099999999999994</v>
      </c>
      <c r="J16" s="243">
        <v>6.4</v>
      </c>
      <c r="K16" s="121">
        <v>630</v>
      </c>
      <c r="L16" s="122">
        <v>26.1</v>
      </c>
      <c r="M16" s="123">
        <v>87.7</v>
      </c>
      <c r="N16" s="124">
        <v>9.6</v>
      </c>
      <c r="O16" s="91">
        <v>603</v>
      </c>
      <c r="P16" s="92">
        <v>27.9</v>
      </c>
      <c r="Q16" s="93">
        <v>90.7</v>
      </c>
      <c r="R16" s="94">
        <v>6.8</v>
      </c>
      <c r="S16" s="282">
        <v>512</v>
      </c>
      <c r="T16" s="281">
        <v>17.600000000000001</v>
      </c>
      <c r="U16" s="280">
        <v>86.2</v>
      </c>
      <c r="V16" s="279">
        <v>8.1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 t="s">
        <v>200</v>
      </c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 t="s">
        <v>194</v>
      </c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403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402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4"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45614</v>
      </c>
      <c r="D2" s="661"/>
      <c r="E2" s="661"/>
      <c r="F2" s="187" t="s">
        <v>0</v>
      </c>
      <c r="G2" s="660">
        <f>C2+1</f>
        <v>45615</v>
      </c>
      <c r="H2" s="661"/>
      <c r="I2" s="661"/>
      <c r="J2" s="187" t="s">
        <v>1</v>
      </c>
      <c r="K2" s="660">
        <f>G2+1</f>
        <v>45616</v>
      </c>
      <c r="L2" s="661"/>
      <c r="M2" s="661"/>
      <c r="N2" s="187" t="s">
        <v>2</v>
      </c>
      <c r="O2" s="660">
        <f>K2+1</f>
        <v>45617</v>
      </c>
      <c r="P2" s="661"/>
      <c r="Q2" s="661"/>
      <c r="R2" s="187" t="s">
        <v>3</v>
      </c>
      <c r="S2" s="660">
        <f>O2+1</f>
        <v>45618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x14ac:dyDescent="0.15">
      <c r="A4" s="680" t="s">
        <v>122</v>
      </c>
      <c r="B4" s="681"/>
      <c r="C4" s="1039"/>
      <c r="D4" s="1040"/>
      <c r="E4" s="1040"/>
      <c r="F4" s="1041"/>
      <c r="G4" s="1039"/>
      <c r="H4" s="1040"/>
      <c r="I4" s="1040"/>
      <c r="J4" s="1041"/>
      <c r="K4" s="1039"/>
      <c r="L4" s="1040"/>
      <c r="M4" s="1040"/>
      <c r="N4" s="1041"/>
      <c r="O4" s="1043" t="s">
        <v>210</v>
      </c>
      <c r="P4" s="1044"/>
      <c r="Q4" s="1044"/>
      <c r="R4" s="1044"/>
      <c r="S4" s="1044"/>
      <c r="T4" s="1044"/>
      <c r="U4" s="1044"/>
      <c r="V4" s="1045"/>
    </row>
    <row r="5" spans="1:27" ht="30" customHeight="1" thickBot="1" x14ac:dyDescent="0.2">
      <c r="A5" s="678">
        <v>900</v>
      </c>
      <c r="B5" s="679"/>
      <c r="C5" s="193"/>
      <c r="D5" s="194"/>
      <c r="E5" s="195"/>
      <c r="F5" s="196"/>
      <c r="G5" s="193"/>
      <c r="H5" s="194"/>
      <c r="I5" s="195"/>
      <c r="J5" s="196"/>
      <c r="K5" s="193"/>
      <c r="L5" s="194"/>
      <c r="M5" s="195"/>
      <c r="N5" s="196"/>
      <c r="O5" s="11">
        <v>671</v>
      </c>
      <c r="P5" s="12">
        <v>25.5</v>
      </c>
      <c r="Q5" s="13">
        <v>91.3</v>
      </c>
      <c r="R5" s="14">
        <v>3.4</v>
      </c>
      <c r="S5" s="360"/>
      <c r="T5" s="361"/>
      <c r="U5" s="361"/>
      <c r="V5" s="362"/>
    </row>
    <row r="6" spans="1:27" ht="88.15" customHeight="1" x14ac:dyDescent="0.15">
      <c r="A6" s="664" t="s">
        <v>163</v>
      </c>
      <c r="B6" s="681"/>
      <c r="C6" s="988" t="s">
        <v>214</v>
      </c>
      <c r="D6" s="989"/>
      <c r="E6" s="989"/>
      <c r="F6" s="990"/>
      <c r="G6" s="919" t="s">
        <v>211</v>
      </c>
      <c r="H6" s="920"/>
      <c r="I6" s="920"/>
      <c r="J6" s="921"/>
      <c r="K6" s="691" t="s">
        <v>127</v>
      </c>
      <c r="L6" s="692"/>
      <c r="M6" s="692"/>
      <c r="N6" s="693"/>
      <c r="O6" s="691" t="s">
        <v>212</v>
      </c>
      <c r="P6" s="692"/>
      <c r="Q6" s="692"/>
      <c r="R6" s="693"/>
      <c r="S6" s="688" t="s">
        <v>213</v>
      </c>
      <c r="T6" s="689"/>
      <c r="U6" s="689"/>
      <c r="V6" s="690"/>
    </row>
    <row r="7" spans="1:27" ht="30" customHeight="1" thickBot="1" x14ac:dyDescent="0.2">
      <c r="A7" s="678">
        <v>600</v>
      </c>
      <c r="B7" s="679"/>
      <c r="C7" s="53">
        <v>492.7</v>
      </c>
      <c r="D7" s="54">
        <v>30</v>
      </c>
      <c r="E7" s="57">
        <v>78.099999999999994</v>
      </c>
      <c r="F7" s="58">
        <v>3.2</v>
      </c>
      <c r="G7" s="333">
        <v>635</v>
      </c>
      <c r="H7" s="332">
        <v>27.1</v>
      </c>
      <c r="I7" s="331">
        <v>73</v>
      </c>
      <c r="J7" s="330">
        <v>2.8</v>
      </c>
      <c r="K7" s="53">
        <v>790.9</v>
      </c>
      <c r="L7" s="54">
        <v>34.1</v>
      </c>
      <c r="M7" s="57">
        <v>90.5</v>
      </c>
      <c r="N7" s="58">
        <v>3.3</v>
      </c>
      <c r="O7" s="11">
        <v>574.79999999999995</v>
      </c>
      <c r="P7" s="12">
        <v>30</v>
      </c>
      <c r="Q7" s="13">
        <v>85.6</v>
      </c>
      <c r="R7" s="14">
        <v>3.4</v>
      </c>
      <c r="S7" s="109">
        <v>624.29999999999995</v>
      </c>
      <c r="T7" s="110">
        <v>28</v>
      </c>
      <c r="U7" s="111">
        <v>84.3</v>
      </c>
      <c r="V7" s="112">
        <v>3.9</v>
      </c>
    </row>
    <row r="8" spans="1:27" ht="104.1" customHeight="1" x14ac:dyDescent="0.15">
      <c r="A8" s="680" t="s">
        <v>14</v>
      </c>
      <c r="B8" s="681"/>
      <c r="C8" s="691" t="s">
        <v>77</v>
      </c>
      <c r="D8" s="692"/>
      <c r="E8" s="692"/>
      <c r="F8" s="693"/>
      <c r="G8" s="828" t="s">
        <v>149</v>
      </c>
      <c r="H8" s="829"/>
      <c r="I8" s="829"/>
      <c r="J8" s="830"/>
      <c r="K8" s="675" t="s">
        <v>16</v>
      </c>
      <c r="L8" s="676"/>
      <c r="M8" s="676"/>
      <c r="N8" s="677"/>
      <c r="O8" s="1017" t="s">
        <v>176</v>
      </c>
      <c r="P8" s="1018"/>
      <c r="Q8" s="1018"/>
      <c r="R8" s="1019"/>
      <c r="S8" s="1030" t="s">
        <v>195</v>
      </c>
      <c r="T8" s="1031"/>
      <c r="U8" s="1031"/>
      <c r="V8" s="1032"/>
    </row>
    <row r="9" spans="1:27" ht="30" customHeight="1" thickBot="1" x14ac:dyDescent="0.2">
      <c r="A9" s="678">
        <v>600</v>
      </c>
      <c r="B9" s="679"/>
      <c r="C9" s="11">
        <v>671</v>
      </c>
      <c r="D9" s="12">
        <v>16.8</v>
      </c>
      <c r="E9" s="13">
        <v>64.400000000000006</v>
      </c>
      <c r="F9" s="14">
        <v>3</v>
      </c>
      <c r="G9" s="401">
        <v>792</v>
      </c>
      <c r="H9" s="198">
        <v>26.1</v>
      </c>
      <c r="I9" s="199">
        <v>54.5</v>
      </c>
      <c r="J9" s="200">
        <v>2.9</v>
      </c>
      <c r="K9" s="333">
        <v>609</v>
      </c>
      <c r="L9" s="332">
        <v>21.5</v>
      </c>
      <c r="M9" s="331">
        <v>69</v>
      </c>
      <c r="N9" s="330">
        <v>5.8</v>
      </c>
      <c r="O9" s="341">
        <v>726</v>
      </c>
      <c r="P9" s="340">
        <v>28.1</v>
      </c>
      <c r="Q9" s="339">
        <v>107.4</v>
      </c>
      <c r="R9" s="338">
        <v>3.5</v>
      </c>
      <c r="S9" s="341">
        <v>727</v>
      </c>
      <c r="T9" s="340">
        <v>27.6</v>
      </c>
      <c r="U9" s="339">
        <v>93.1</v>
      </c>
      <c r="V9" s="338">
        <v>2</v>
      </c>
    </row>
    <row r="10" spans="1:27" ht="63.75" customHeight="1" x14ac:dyDescent="0.15">
      <c r="A10" s="680" t="s">
        <v>19</v>
      </c>
      <c r="B10" s="681"/>
      <c r="C10" s="709" t="s">
        <v>23</v>
      </c>
      <c r="D10" s="710"/>
      <c r="E10" s="710"/>
      <c r="F10" s="711"/>
      <c r="G10" s="691" t="s">
        <v>22</v>
      </c>
      <c r="H10" s="692"/>
      <c r="I10" s="692"/>
      <c r="J10" s="693"/>
      <c r="K10" s="688" t="s">
        <v>111</v>
      </c>
      <c r="L10" s="689"/>
      <c r="M10" s="689"/>
      <c r="N10" s="690"/>
      <c r="O10" s="691" t="s">
        <v>20</v>
      </c>
      <c r="P10" s="692"/>
      <c r="Q10" s="692"/>
      <c r="R10" s="693"/>
      <c r="S10" s="871" t="s">
        <v>82</v>
      </c>
      <c r="T10" s="872"/>
      <c r="U10" s="872"/>
      <c r="V10" s="873"/>
    </row>
    <row r="11" spans="1:27" ht="30" customHeight="1" thickBot="1" x14ac:dyDescent="0.2">
      <c r="A11" s="678">
        <v>800</v>
      </c>
      <c r="B11" s="679"/>
      <c r="C11" s="105">
        <v>1104</v>
      </c>
      <c r="D11" s="106">
        <v>39.299999999999997</v>
      </c>
      <c r="E11" s="107">
        <v>105.5</v>
      </c>
      <c r="F11" s="108">
        <v>4.8</v>
      </c>
      <c r="G11" s="11">
        <v>922</v>
      </c>
      <c r="H11" s="12">
        <v>16.8</v>
      </c>
      <c r="I11" s="13">
        <v>82.7</v>
      </c>
      <c r="J11" s="88">
        <v>4</v>
      </c>
      <c r="K11" s="109">
        <v>849</v>
      </c>
      <c r="L11" s="110">
        <v>35.4</v>
      </c>
      <c r="M11" s="111">
        <v>103.9</v>
      </c>
      <c r="N11" s="112">
        <v>3.6</v>
      </c>
      <c r="O11" s="11">
        <v>982</v>
      </c>
      <c r="P11" s="12">
        <v>40.1</v>
      </c>
      <c r="Q11" s="13">
        <v>72.8</v>
      </c>
      <c r="R11" s="14">
        <v>4.0999999999999996</v>
      </c>
      <c r="S11" s="19">
        <v>791</v>
      </c>
      <c r="T11" s="20">
        <v>36.4</v>
      </c>
      <c r="U11" s="55">
        <v>87</v>
      </c>
      <c r="V11" s="56">
        <v>3.4</v>
      </c>
    </row>
    <row r="12" spans="1:27" ht="84" customHeight="1" x14ac:dyDescent="0.15">
      <c r="A12" s="696" t="s">
        <v>24</v>
      </c>
      <c r="B12" s="697"/>
      <c r="C12" s="691" t="s">
        <v>25</v>
      </c>
      <c r="D12" s="692"/>
      <c r="E12" s="692"/>
      <c r="F12" s="693"/>
      <c r="G12" s="825" t="s">
        <v>28</v>
      </c>
      <c r="H12" s="826"/>
      <c r="I12" s="826"/>
      <c r="J12" s="827"/>
      <c r="K12" s="691" t="s">
        <v>27</v>
      </c>
      <c r="L12" s="692"/>
      <c r="M12" s="692"/>
      <c r="N12" s="693"/>
      <c r="O12" s="691" t="s">
        <v>26</v>
      </c>
      <c r="P12" s="692"/>
      <c r="Q12" s="692"/>
      <c r="R12" s="693"/>
      <c r="S12" s="1042" t="s">
        <v>113</v>
      </c>
      <c r="T12" s="1028"/>
      <c r="U12" s="1028"/>
      <c r="V12" s="1029"/>
      <c r="AA12" s="205"/>
    </row>
    <row r="13" spans="1:27" ht="24.95" customHeight="1" x14ac:dyDescent="0.15">
      <c r="A13" s="206"/>
      <c r="B13" s="207"/>
      <c r="C13" s="715">
        <v>900</v>
      </c>
      <c r="D13" s="718"/>
      <c r="E13" s="718">
        <v>600</v>
      </c>
      <c r="F13" s="719"/>
      <c r="G13" s="715">
        <v>800</v>
      </c>
      <c r="H13" s="718"/>
      <c r="I13" s="718">
        <v>600</v>
      </c>
      <c r="J13" s="719"/>
      <c r="K13" s="715">
        <v>800</v>
      </c>
      <c r="L13" s="718"/>
      <c r="M13" s="718">
        <v>600</v>
      </c>
      <c r="N13" s="719"/>
      <c r="O13" s="715">
        <v>800</v>
      </c>
      <c r="P13" s="718"/>
      <c r="Q13" s="718">
        <v>600</v>
      </c>
      <c r="R13" s="719"/>
      <c r="S13" s="715">
        <v>800</v>
      </c>
      <c r="T13" s="718"/>
      <c r="U13" s="718">
        <v>600</v>
      </c>
      <c r="V13" s="719"/>
    </row>
    <row r="14" spans="1:27" ht="30" customHeight="1" thickBot="1" x14ac:dyDescent="0.2">
      <c r="A14" s="694"/>
      <c r="B14" s="695"/>
      <c r="C14" s="11">
        <v>654</v>
      </c>
      <c r="D14" s="12">
        <v>29.7</v>
      </c>
      <c r="E14" s="13">
        <v>81.2</v>
      </c>
      <c r="F14" s="14">
        <v>2.7</v>
      </c>
      <c r="G14" s="15">
        <v>1333</v>
      </c>
      <c r="H14" s="16">
        <v>31.3</v>
      </c>
      <c r="I14" s="17">
        <v>90.2</v>
      </c>
      <c r="J14" s="18">
        <v>3.9</v>
      </c>
      <c r="K14" s="11">
        <v>850.9</v>
      </c>
      <c r="L14" s="12">
        <v>31.2</v>
      </c>
      <c r="M14" s="13">
        <v>113.7</v>
      </c>
      <c r="N14" s="14">
        <v>5.7</v>
      </c>
      <c r="O14" s="11">
        <v>836</v>
      </c>
      <c r="P14" s="12">
        <v>32.799999999999997</v>
      </c>
      <c r="Q14" s="13">
        <v>135.1</v>
      </c>
      <c r="R14" s="14">
        <v>3</v>
      </c>
      <c r="S14" s="11">
        <v>69.900000000000006</v>
      </c>
      <c r="T14" s="12">
        <v>13.9</v>
      </c>
      <c r="U14" s="13">
        <v>111.8</v>
      </c>
      <c r="V14" s="14">
        <v>2.4</v>
      </c>
    </row>
    <row r="15" spans="1:27" ht="63.75" customHeight="1" x14ac:dyDescent="0.15">
      <c r="A15" s="696" t="s">
        <v>29</v>
      </c>
      <c r="B15" s="697"/>
      <c r="C15" s="816" t="s">
        <v>30</v>
      </c>
      <c r="D15" s="817"/>
      <c r="E15" s="817"/>
      <c r="F15" s="818"/>
      <c r="G15" s="712" t="s">
        <v>94</v>
      </c>
      <c r="H15" s="713"/>
      <c r="I15" s="713"/>
      <c r="J15" s="714"/>
      <c r="K15" s="712" t="s">
        <v>92</v>
      </c>
      <c r="L15" s="713"/>
      <c r="M15" s="713"/>
      <c r="N15" s="714"/>
      <c r="O15" s="712" t="s">
        <v>33</v>
      </c>
      <c r="P15" s="713"/>
      <c r="Q15" s="713"/>
      <c r="R15" s="714"/>
      <c r="S15" s="712" t="s">
        <v>116</v>
      </c>
      <c r="T15" s="713"/>
      <c r="U15" s="713"/>
      <c r="V15" s="714"/>
    </row>
    <row r="16" spans="1:27" ht="30" customHeight="1" thickBot="1" x14ac:dyDescent="0.2">
      <c r="A16" s="694" t="s">
        <v>34</v>
      </c>
      <c r="B16" s="695"/>
      <c r="C16" s="23">
        <v>901</v>
      </c>
      <c r="D16" s="24">
        <v>26.1</v>
      </c>
      <c r="E16" s="25">
        <v>100.5</v>
      </c>
      <c r="F16" s="26">
        <v>3</v>
      </c>
      <c r="G16" s="27">
        <v>737</v>
      </c>
      <c r="H16" s="28">
        <v>21.9</v>
      </c>
      <c r="I16" s="59">
        <v>111.6</v>
      </c>
      <c r="J16" s="60">
        <v>2.5</v>
      </c>
      <c r="K16" s="27">
        <v>712</v>
      </c>
      <c r="L16" s="28">
        <v>16.5</v>
      </c>
      <c r="M16" s="59">
        <v>103.6</v>
      </c>
      <c r="N16" s="60">
        <v>1.9</v>
      </c>
      <c r="O16" s="27">
        <v>762</v>
      </c>
      <c r="P16" s="28">
        <v>27.5</v>
      </c>
      <c r="Q16" s="59">
        <v>92.2</v>
      </c>
      <c r="R16" s="60">
        <v>2.2000000000000002</v>
      </c>
      <c r="S16" s="27">
        <v>644</v>
      </c>
      <c r="T16" s="28">
        <v>15.2</v>
      </c>
      <c r="U16" s="59">
        <v>100.7</v>
      </c>
      <c r="V16" s="60">
        <v>3.6</v>
      </c>
    </row>
    <row r="17" spans="1:24" ht="63.75" customHeight="1" x14ac:dyDescent="0.15">
      <c r="A17" s="696" t="s">
        <v>35</v>
      </c>
      <c r="B17" s="697"/>
      <c r="C17" s="804" t="s">
        <v>37</v>
      </c>
      <c r="D17" s="805"/>
      <c r="E17" s="805"/>
      <c r="F17" s="806"/>
      <c r="G17" s="751" t="s">
        <v>205</v>
      </c>
      <c r="H17" s="752"/>
      <c r="I17" s="752"/>
      <c r="J17" s="753"/>
      <c r="K17" s="810" t="s">
        <v>121</v>
      </c>
      <c r="L17" s="811"/>
      <c r="M17" s="811"/>
      <c r="N17" s="812"/>
      <c r="O17" s="751" t="s">
        <v>191</v>
      </c>
      <c r="P17" s="752"/>
      <c r="Q17" s="752"/>
      <c r="R17" s="753"/>
      <c r="S17" s="810" t="s">
        <v>119</v>
      </c>
      <c r="T17" s="811"/>
      <c r="U17" s="811"/>
      <c r="V17" s="812"/>
      <c r="X17" s="184" t="s">
        <v>204</v>
      </c>
    </row>
    <row r="18" spans="1:24" ht="30" customHeight="1" thickBot="1" x14ac:dyDescent="0.2">
      <c r="A18" s="694" t="s">
        <v>34</v>
      </c>
      <c r="B18" s="695"/>
      <c r="C18" s="121">
        <v>559</v>
      </c>
      <c r="D18" s="122">
        <v>21</v>
      </c>
      <c r="E18" s="123">
        <v>76.8</v>
      </c>
      <c r="F18" s="124">
        <v>9.1</v>
      </c>
      <c r="G18" s="313">
        <v>354</v>
      </c>
      <c r="H18" s="312">
        <v>9.9</v>
      </c>
      <c r="I18" s="311">
        <v>76</v>
      </c>
      <c r="J18" s="310">
        <v>5.4</v>
      </c>
      <c r="K18" s="236">
        <v>573</v>
      </c>
      <c r="L18" s="237">
        <v>20.2</v>
      </c>
      <c r="M18" s="238">
        <v>83.6</v>
      </c>
      <c r="N18" s="239">
        <v>8.6</v>
      </c>
      <c r="O18" s="313">
        <v>484</v>
      </c>
      <c r="P18" s="312">
        <v>16.399999999999999</v>
      </c>
      <c r="Q18" s="311">
        <v>88.9</v>
      </c>
      <c r="R18" s="310">
        <v>5.7</v>
      </c>
      <c r="S18" s="236">
        <v>673</v>
      </c>
      <c r="T18" s="237">
        <v>21.5</v>
      </c>
      <c r="U18" s="238">
        <v>85.7</v>
      </c>
      <c r="V18" s="239">
        <v>8.9</v>
      </c>
    </row>
    <row r="19" spans="1:24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4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4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4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4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4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4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4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4" ht="32.1" customHeight="1" x14ac:dyDescent="0.15">
      <c r="A27" s="758" t="s">
        <v>63</v>
      </c>
      <c r="B27" s="759"/>
      <c r="C27" s="256" t="s">
        <v>196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4" ht="32.1" customHeight="1" x14ac:dyDescent="0.15">
      <c r="A28" s="760"/>
      <c r="B28" s="761"/>
      <c r="C28" s="259" t="s">
        <v>197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4" ht="32.1" customHeight="1" x14ac:dyDescent="0.15">
      <c r="A29" s="760"/>
      <c r="B29" s="761"/>
      <c r="C29" s="259" t="s">
        <v>198</v>
      </c>
      <c r="D29" s="260"/>
      <c r="E29" s="260"/>
      <c r="F29" s="260"/>
      <c r="G29" s="260"/>
      <c r="H29" s="260"/>
      <c r="I29" s="260"/>
      <c r="J29" s="359" t="s">
        <v>200</v>
      </c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4" ht="32.1" customHeight="1" thickBot="1" x14ac:dyDescent="0.2">
      <c r="A30" s="762"/>
      <c r="B30" s="763"/>
      <c r="C30" s="262" t="s">
        <v>199</v>
      </c>
      <c r="D30" s="263"/>
      <c r="E30" s="263"/>
      <c r="F30" s="263"/>
      <c r="G30" s="263"/>
      <c r="H30" s="263"/>
      <c r="I30" s="263"/>
      <c r="J30" s="263"/>
      <c r="K30" s="375" t="s">
        <v>194</v>
      </c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4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399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4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398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3">
    <mergeCell ref="K4:N4"/>
    <mergeCell ref="O4:V4"/>
    <mergeCell ref="A1:V1"/>
    <mergeCell ref="C2:E2"/>
    <mergeCell ref="G2:I2"/>
    <mergeCell ref="K2:M2"/>
    <mergeCell ref="O2:Q2"/>
    <mergeCell ref="S2:U2"/>
    <mergeCell ref="A3:B3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6:B6"/>
    <mergeCell ref="C6:F6"/>
    <mergeCell ref="G6:J6"/>
    <mergeCell ref="K6:N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L34:V34"/>
    <mergeCell ref="A4:B4"/>
    <mergeCell ref="C4:F4"/>
    <mergeCell ref="G4:J4"/>
    <mergeCell ref="A5:B5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  <mergeCell ref="K25:N25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45607</v>
      </c>
      <c r="D2" s="661"/>
      <c r="E2" s="661"/>
      <c r="F2" s="187" t="s">
        <v>0</v>
      </c>
      <c r="G2" s="660">
        <f>C2+1</f>
        <v>45608</v>
      </c>
      <c r="H2" s="661"/>
      <c r="I2" s="661"/>
      <c r="J2" s="187" t="s">
        <v>1</v>
      </c>
      <c r="K2" s="660">
        <f>G2+1</f>
        <v>45609</v>
      </c>
      <c r="L2" s="661"/>
      <c r="M2" s="661"/>
      <c r="N2" s="187" t="s">
        <v>2</v>
      </c>
      <c r="O2" s="660">
        <f>K2+1</f>
        <v>45610</v>
      </c>
      <c r="P2" s="661"/>
      <c r="Q2" s="661"/>
      <c r="R2" s="187" t="s">
        <v>3</v>
      </c>
      <c r="S2" s="660">
        <f>O2+1</f>
        <v>45611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709" t="s">
        <v>178</v>
      </c>
      <c r="D4" s="710"/>
      <c r="E4" s="710"/>
      <c r="F4" s="711"/>
      <c r="G4" s="771" t="s">
        <v>167</v>
      </c>
      <c r="H4" s="683"/>
      <c r="I4" s="683"/>
      <c r="J4" s="684"/>
      <c r="K4" s="691" t="s">
        <v>169</v>
      </c>
      <c r="L4" s="692"/>
      <c r="M4" s="692"/>
      <c r="N4" s="693"/>
      <c r="O4" s="691" t="s">
        <v>12</v>
      </c>
      <c r="P4" s="692"/>
      <c r="Q4" s="692"/>
      <c r="R4" s="693"/>
      <c r="S4" s="688" t="s">
        <v>76</v>
      </c>
      <c r="T4" s="689"/>
      <c r="U4" s="689"/>
      <c r="V4" s="690"/>
    </row>
    <row r="5" spans="1:27" ht="30" customHeight="1" thickBot="1" x14ac:dyDescent="0.2">
      <c r="A5" s="678">
        <v>600</v>
      </c>
      <c r="B5" s="679"/>
      <c r="C5" s="113">
        <v>557</v>
      </c>
      <c r="D5" s="114">
        <v>25.5</v>
      </c>
      <c r="E5" s="143">
        <v>49.7</v>
      </c>
      <c r="F5" s="144">
        <v>2.8</v>
      </c>
      <c r="G5" s="286">
        <v>555</v>
      </c>
      <c r="H5" s="285">
        <v>26.2</v>
      </c>
      <c r="I5" s="284">
        <v>72.2</v>
      </c>
      <c r="J5" s="283">
        <v>2.7</v>
      </c>
      <c r="K5" s="11">
        <v>709.1</v>
      </c>
      <c r="L5" s="12">
        <v>24.8</v>
      </c>
      <c r="M5" s="13" t="s">
        <v>170</v>
      </c>
      <c r="N5" s="14">
        <v>2.9</v>
      </c>
      <c r="O5" s="11">
        <v>671</v>
      </c>
      <c r="P5" s="12">
        <v>25.5</v>
      </c>
      <c r="Q5" s="13">
        <v>91.3</v>
      </c>
      <c r="R5" s="14">
        <v>3.4</v>
      </c>
      <c r="S5" s="109">
        <v>625</v>
      </c>
      <c r="T5" s="110">
        <v>5.7</v>
      </c>
      <c r="U5" s="111">
        <v>59.8</v>
      </c>
      <c r="V5" s="112">
        <v>3.5</v>
      </c>
    </row>
    <row r="6" spans="1:27" ht="104.1" customHeight="1" x14ac:dyDescent="0.15">
      <c r="A6" s="680" t="s">
        <v>14</v>
      </c>
      <c r="B6" s="681"/>
      <c r="C6" s="669" t="s">
        <v>105</v>
      </c>
      <c r="D6" s="670"/>
      <c r="E6" s="670"/>
      <c r="F6" s="671"/>
      <c r="G6" s="691" t="s">
        <v>129</v>
      </c>
      <c r="H6" s="692"/>
      <c r="I6" s="692"/>
      <c r="J6" s="693"/>
      <c r="K6" s="675" t="s">
        <v>103</v>
      </c>
      <c r="L6" s="676"/>
      <c r="M6" s="676"/>
      <c r="N6" s="677"/>
      <c r="O6" s="1030" t="s">
        <v>195</v>
      </c>
      <c r="P6" s="1031"/>
      <c r="Q6" s="1031"/>
      <c r="R6" s="1032"/>
      <c r="S6" s="1027" t="s">
        <v>181</v>
      </c>
      <c r="T6" s="1028"/>
      <c r="U6" s="1028"/>
      <c r="V6" s="1029"/>
    </row>
    <row r="7" spans="1:27" ht="30" customHeight="1" thickBot="1" x14ac:dyDescent="0.2">
      <c r="A7" s="678">
        <v>600</v>
      </c>
      <c r="B7" s="679"/>
      <c r="C7" s="341">
        <v>756</v>
      </c>
      <c r="D7" s="340">
        <v>22.7</v>
      </c>
      <c r="E7" s="339">
        <v>88.3</v>
      </c>
      <c r="F7" s="338">
        <v>3.4</v>
      </c>
      <c r="G7" s="11">
        <v>639</v>
      </c>
      <c r="H7" s="12">
        <v>22.6</v>
      </c>
      <c r="I7" s="13">
        <v>108.1</v>
      </c>
      <c r="J7" s="14">
        <v>2.7</v>
      </c>
      <c r="K7" s="333">
        <v>634</v>
      </c>
      <c r="L7" s="332">
        <v>27.1</v>
      </c>
      <c r="M7" s="331">
        <v>81.099999999999994</v>
      </c>
      <c r="N7" s="330">
        <v>2.8</v>
      </c>
      <c r="O7" s="341">
        <v>727</v>
      </c>
      <c r="P7" s="340">
        <v>27.6</v>
      </c>
      <c r="Q7" s="339">
        <v>93.1</v>
      </c>
      <c r="R7" s="338">
        <v>2</v>
      </c>
      <c r="S7" s="11">
        <v>652</v>
      </c>
      <c r="T7" s="12">
        <v>26.6</v>
      </c>
      <c r="U7" s="13">
        <v>89.2</v>
      </c>
      <c r="V7" s="14">
        <v>2.5</v>
      </c>
    </row>
    <row r="8" spans="1:27" ht="63.75" customHeight="1" x14ac:dyDescent="0.15">
      <c r="A8" s="680" t="s">
        <v>19</v>
      </c>
      <c r="B8" s="681"/>
      <c r="C8" s="828" t="s">
        <v>84</v>
      </c>
      <c r="D8" s="829"/>
      <c r="E8" s="829"/>
      <c r="F8" s="830"/>
      <c r="G8" s="709" t="s">
        <v>110</v>
      </c>
      <c r="H8" s="710"/>
      <c r="I8" s="710"/>
      <c r="J8" s="711"/>
      <c r="K8" s="709" t="s">
        <v>23</v>
      </c>
      <c r="L8" s="710"/>
      <c r="M8" s="710"/>
      <c r="N8" s="711"/>
      <c r="O8" s="688" t="s">
        <v>111</v>
      </c>
      <c r="P8" s="689"/>
      <c r="Q8" s="689"/>
      <c r="R8" s="690"/>
      <c r="S8" s="688" t="s">
        <v>82</v>
      </c>
      <c r="T8" s="689"/>
      <c r="U8" s="689"/>
      <c r="V8" s="690"/>
    </row>
    <row r="9" spans="1:27" ht="30" customHeight="1" thickBot="1" x14ac:dyDescent="0.2">
      <c r="A9" s="678">
        <v>800</v>
      </c>
      <c r="B9" s="679"/>
      <c r="C9" s="400">
        <v>902</v>
      </c>
      <c r="D9" s="198">
        <v>38.1</v>
      </c>
      <c r="E9" s="199">
        <v>100.4</v>
      </c>
      <c r="F9" s="200">
        <v>3.8</v>
      </c>
      <c r="G9" s="105">
        <v>864</v>
      </c>
      <c r="H9" s="106">
        <v>24</v>
      </c>
      <c r="I9" s="107">
        <v>96.8</v>
      </c>
      <c r="J9" s="108">
        <v>3.4</v>
      </c>
      <c r="K9" s="105">
        <v>1104</v>
      </c>
      <c r="L9" s="106">
        <v>39.299999999999997</v>
      </c>
      <c r="M9" s="107">
        <v>105.5</v>
      </c>
      <c r="N9" s="108">
        <v>4.8</v>
      </c>
      <c r="O9" s="109">
        <v>849</v>
      </c>
      <c r="P9" s="110">
        <v>35.4</v>
      </c>
      <c r="Q9" s="111">
        <v>103.9</v>
      </c>
      <c r="R9" s="112">
        <v>3.6</v>
      </c>
      <c r="S9" s="109">
        <v>791</v>
      </c>
      <c r="T9" s="110">
        <v>36.4</v>
      </c>
      <c r="U9" s="111">
        <v>87</v>
      </c>
      <c r="V9" s="112">
        <v>3.4</v>
      </c>
    </row>
    <row r="10" spans="1:27" ht="84" customHeight="1" x14ac:dyDescent="0.15">
      <c r="A10" s="696" t="s">
        <v>24</v>
      </c>
      <c r="B10" s="697"/>
      <c r="C10" s="709" t="s">
        <v>89</v>
      </c>
      <c r="D10" s="710"/>
      <c r="E10" s="710"/>
      <c r="F10" s="711"/>
      <c r="G10" s="709" t="s">
        <v>209</v>
      </c>
      <c r="H10" s="710"/>
      <c r="I10" s="710"/>
      <c r="J10" s="711"/>
      <c r="K10" s="828" t="s">
        <v>114</v>
      </c>
      <c r="L10" s="829"/>
      <c r="M10" s="829"/>
      <c r="N10" s="830"/>
      <c r="O10" s="781" t="s">
        <v>152</v>
      </c>
      <c r="P10" s="782"/>
      <c r="Q10" s="782"/>
      <c r="R10" s="783"/>
      <c r="S10" s="828" t="s">
        <v>171</v>
      </c>
      <c r="T10" s="829"/>
      <c r="U10" s="829"/>
      <c r="V10" s="830"/>
      <c r="AA10" s="205"/>
    </row>
    <row r="11" spans="1:27" ht="24.95" customHeight="1" x14ac:dyDescent="0.15">
      <c r="A11" s="206"/>
      <c r="B11" s="207"/>
      <c r="C11" s="723">
        <v>800</v>
      </c>
      <c r="D11" s="724"/>
      <c r="E11" s="724"/>
      <c r="F11" s="725"/>
      <c r="G11" s="723">
        <v>800</v>
      </c>
      <c r="H11" s="724"/>
      <c r="I11" s="724"/>
      <c r="J11" s="725"/>
      <c r="K11" s="720">
        <v>800</v>
      </c>
      <c r="L11" s="721"/>
      <c r="M11" s="721"/>
      <c r="N11" s="722"/>
      <c r="O11" s="792" t="s">
        <v>134</v>
      </c>
      <c r="P11" s="793"/>
      <c r="Q11" s="793"/>
      <c r="R11" s="794"/>
      <c r="S11" s="720">
        <v>800</v>
      </c>
      <c r="T11" s="721"/>
      <c r="U11" s="721"/>
      <c r="V11" s="722"/>
    </row>
    <row r="12" spans="1:27" ht="30" customHeight="1" thickBot="1" x14ac:dyDescent="0.2">
      <c r="A12" s="694"/>
      <c r="B12" s="695"/>
      <c r="C12" s="105">
        <v>802</v>
      </c>
      <c r="D12" s="106">
        <v>32.4</v>
      </c>
      <c r="E12" s="107">
        <v>111</v>
      </c>
      <c r="F12" s="108">
        <v>3.1</v>
      </c>
      <c r="G12" s="105">
        <v>811</v>
      </c>
      <c r="H12" s="106">
        <v>20.6</v>
      </c>
      <c r="I12" s="107">
        <v>115.3</v>
      </c>
      <c r="J12" s="108">
        <v>3.1</v>
      </c>
      <c r="K12" s="400">
        <v>761</v>
      </c>
      <c r="L12" s="198">
        <v>15.9</v>
      </c>
      <c r="M12" s="199">
        <v>104.5</v>
      </c>
      <c r="N12" s="200">
        <v>2.6</v>
      </c>
      <c r="O12" s="212">
        <v>920</v>
      </c>
      <c r="P12" s="213">
        <v>34.200000000000003</v>
      </c>
      <c r="Q12" s="214">
        <v>105.3</v>
      </c>
      <c r="R12" s="215">
        <v>5.4</v>
      </c>
      <c r="S12" s="400">
        <v>899</v>
      </c>
      <c r="T12" s="198">
        <v>30.4</v>
      </c>
      <c r="U12" s="199">
        <v>111.8</v>
      </c>
      <c r="V12" s="200">
        <v>2.7</v>
      </c>
    </row>
    <row r="13" spans="1:27" ht="63.75" customHeight="1" x14ac:dyDescent="0.15">
      <c r="A13" s="696" t="s">
        <v>29</v>
      </c>
      <c r="B13" s="697"/>
      <c r="C13" s="848" t="s">
        <v>90</v>
      </c>
      <c r="D13" s="849"/>
      <c r="E13" s="849"/>
      <c r="F13" s="850"/>
      <c r="G13" s="732" t="s">
        <v>155</v>
      </c>
      <c r="H13" s="733"/>
      <c r="I13" s="733"/>
      <c r="J13" s="734"/>
      <c r="K13" s="848" t="s">
        <v>33</v>
      </c>
      <c r="L13" s="849"/>
      <c r="M13" s="849"/>
      <c r="N13" s="850"/>
      <c r="O13" s="848" t="s">
        <v>91</v>
      </c>
      <c r="P13" s="849"/>
      <c r="Q13" s="849"/>
      <c r="R13" s="850"/>
      <c r="S13" s="848" t="s">
        <v>94</v>
      </c>
      <c r="T13" s="849"/>
      <c r="U13" s="849"/>
      <c r="V13" s="850"/>
    </row>
    <row r="14" spans="1:27" ht="30" customHeight="1" thickBot="1" x14ac:dyDescent="0.2">
      <c r="A14" s="694" t="s">
        <v>34</v>
      </c>
      <c r="B14" s="695"/>
      <c r="C14" s="228">
        <v>671</v>
      </c>
      <c r="D14" s="229">
        <v>18.2</v>
      </c>
      <c r="E14" s="230">
        <v>101</v>
      </c>
      <c r="F14" s="231">
        <v>3</v>
      </c>
      <c r="G14" s="224">
        <v>665</v>
      </c>
      <c r="H14" s="225">
        <v>15.2</v>
      </c>
      <c r="I14" s="226">
        <v>111.5</v>
      </c>
      <c r="J14" s="227">
        <v>3.2</v>
      </c>
      <c r="K14" s="228">
        <v>762</v>
      </c>
      <c r="L14" s="229" t="s">
        <v>118</v>
      </c>
      <c r="M14" s="230">
        <v>27.5</v>
      </c>
      <c r="N14" s="231">
        <v>2.2000000000000002</v>
      </c>
      <c r="O14" s="228">
        <v>822</v>
      </c>
      <c r="P14" s="229">
        <v>16.8</v>
      </c>
      <c r="Q14" s="230">
        <v>108.9</v>
      </c>
      <c r="R14" s="231">
        <v>4</v>
      </c>
      <c r="S14" s="228">
        <v>737</v>
      </c>
      <c r="T14" s="229">
        <v>21.9</v>
      </c>
      <c r="U14" s="230">
        <v>111.6</v>
      </c>
      <c r="V14" s="231">
        <v>2.5</v>
      </c>
    </row>
    <row r="15" spans="1:27" ht="63.75" customHeight="1" x14ac:dyDescent="0.15">
      <c r="A15" s="696" t="s">
        <v>35</v>
      </c>
      <c r="B15" s="697"/>
      <c r="C15" s="810" t="s">
        <v>96</v>
      </c>
      <c r="D15" s="811"/>
      <c r="E15" s="811"/>
      <c r="F15" s="812"/>
      <c r="G15" s="744" t="s">
        <v>95</v>
      </c>
      <c r="H15" s="745"/>
      <c r="I15" s="745"/>
      <c r="J15" s="746"/>
      <c r="K15" s="839" t="s">
        <v>154</v>
      </c>
      <c r="L15" s="840"/>
      <c r="M15" s="840"/>
      <c r="N15" s="841"/>
      <c r="O15" s="735" t="s">
        <v>97</v>
      </c>
      <c r="P15" s="736"/>
      <c r="Q15" s="736"/>
      <c r="R15" s="737"/>
      <c r="S15" s="810" t="s">
        <v>98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 t="s">
        <v>34</v>
      </c>
      <c r="B16" s="695"/>
      <c r="C16" s="236">
        <v>630</v>
      </c>
      <c r="D16" s="237">
        <v>26.1</v>
      </c>
      <c r="E16" s="238">
        <v>87.7</v>
      </c>
      <c r="F16" s="239">
        <v>9.6</v>
      </c>
      <c r="G16" s="240">
        <v>386</v>
      </c>
      <c r="H16" s="241">
        <v>14</v>
      </c>
      <c r="I16" s="242">
        <v>67.5</v>
      </c>
      <c r="J16" s="243">
        <v>2.2000000000000002</v>
      </c>
      <c r="K16" s="282">
        <v>512</v>
      </c>
      <c r="L16" s="281">
        <v>17.600000000000001</v>
      </c>
      <c r="M16" s="280">
        <v>86.2</v>
      </c>
      <c r="N16" s="279">
        <v>8.1</v>
      </c>
      <c r="O16" s="278">
        <v>672</v>
      </c>
      <c r="P16" s="277">
        <v>30.9</v>
      </c>
      <c r="Q16" s="276">
        <v>90.9</v>
      </c>
      <c r="R16" s="275">
        <v>8.6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 t="s">
        <v>200</v>
      </c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 t="s">
        <v>194</v>
      </c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399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398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Y16" sqref="Y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45887</v>
      </c>
      <c r="D2" s="661"/>
      <c r="E2" s="661"/>
      <c r="F2" s="187" t="s">
        <v>0</v>
      </c>
      <c r="G2" s="660">
        <f>C2+1</f>
        <v>45888</v>
      </c>
      <c r="H2" s="661"/>
      <c r="I2" s="661"/>
      <c r="J2" s="187" t="s">
        <v>1</v>
      </c>
      <c r="K2" s="660">
        <f>G2+1</f>
        <v>45889</v>
      </c>
      <c r="L2" s="661"/>
      <c r="M2" s="661"/>
      <c r="N2" s="187" t="s">
        <v>2</v>
      </c>
      <c r="O2" s="660">
        <f>K2+1</f>
        <v>45890</v>
      </c>
      <c r="P2" s="661"/>
      <c r="Q2" s="661"/>
      <c r="R2" s="187" t="s">
        <v>3</v>
      </c>
      <c r="S2" s="660">
        <f>O2+1</f>
        <v>45891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2" t="s">
        <v>250</v>
      </c>
      <c r="D4" s="834"/>
      <c r="E4" s="834"/>
      <c r="F4" s="835"/>
      <c r="G4" s="691" t="s">
        <v>13</v>
      </c>
      <c r="H4" s="692"/>
      <c r="I4" s="692"/>
      <c r="J4" s="693"/>
      <c r="K4" s="669" t="s">
        <v>193</v>
      </c>
      <c r="L4" s="670"/>
      <c r="M4" s="670"/>
      <c r="N4" s="671"/>
      <c r="O4" s="682" t="s">
        <v>168</v>
      </c>
      <c r="P4" s="784"/>
      <c r="Q4" s="784"/>
      <c r="R4" s="785"/>
      <c r="S4" s="675" t="s">
        <v>273</v>
      </c>
      <c r="T4" s="676"/>
      <c r="U4" s="676"/>
      <c r="V4" s="677"/>
    </row>
    <row r="5" spans="1:27" ht="30" customHeight="1" thickBot="1" x14ac:dyDescent="0.2">
      <c r="A5" s="678">
        <v>700</v>
      </c>
      <c r="B5" s="679"/>
      <c r="C5" s="425">
        <v>716</v>
      </c>
      <c r="D5" s="426">
        <v>32.6</v>
      </c>
      <c r="E5" s="427">
        <v>181.1</v>
      </c>
      <c r="F5" s="428">
        <v>2.5</v>
      </c>
      <c r="G5" s="11">
        <v>646</v>
      </c>
      <c r="H5" s="12">
        <v>26.2</v>
      </c>
      <c r="I5" s="13">
        <v>52.8</v>
      </c>
      <c r="J5" s="14">
        <v>3</v>
      </c>
      <c r="K5" s="341">
        <v>646</v>
      </c>
      <c r="L5" s="340">
        <v>26.2</v>
      </c>
      <c r="M5" s="339">
        <v>52.8</v>
      </c>
      <c r="N5" s="338">
        <v>2</v>
      </c>
      <c r="O5" s="286">
        <v>549</v>
      </c>
      <c r="P5" s="285">
        <v>19.7</v>
      </c>
      <c r="Q5" s="284">
        <v>68.7</v>
      </c>
      <c r="R5" s="283">
        <v>4.8</v>
      </c>
      <c r="S5" s="333">
        <v>815</v>
      </c>
      <c r="T5" s="332">
        <v>30.1</v>
      </c>
      <c r="U5" s="331">
        <v>83.2</v>
      </c>
      <c r="V5" s="330">
        <v>3.2</v>
      </c>
    </row>
    <row r="6" spans="1:27" ht="104.1" customHeight="1" x14ac:dyDescent="0.15">
      <c r="A6" s="680" t="s">
        <v>14</v>
      </c>
      <c r="B6" s="681"/>
      <c r="C6" s="688" t="s">
        <v>105</v>
      </c>
      <c r="D6" s="689"/>
      <c r="E6" s="689"/>
      <c r="F6" s="690"/>
      <c r="G6" s="775" t="s">
        <v>330</v>
      </c>
      <c r="H6" s="776"/>
      <c r="I6" s="776"/>
      <c r="J6" s="777"/>
      <c r="K6" s="831" t="s">
        <v>215</v>
      </c>
      <c r="L6" s="832"/>
      <c r="M6" s="832"/>
      <c r="N6" s="833"/>
      <c r="O6" s="836" t="s">
        <v>207</v>
      </c>
      <c r="P6" s="837"/>
      <c r="Q6" s="837"/>
      <c r="R6" s="838"/>
      <c r="S6" s="685" t="s">
        <v>306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109">
        <v>756</v>
      </c>
      <c r="D7" s="110">
        <v>22.7</v>
      </c>
      <c r="E7" s="111">
        <v>88.3</v>
      </c>
      <c r="F7" s="112">
        <v>3.4</v>
      </c>
      <c r="G7" s="341">
        <v>529</v>
      </c>
      <c r="H7" s="340">
        <v>20.2</v>
      </c>
      <c r="I7" s="339">
        <v>95.5</v>
      </c>
      <c r="J7" s="338">
        <v>3.4</v>
      </c>
      <c r="K7" s="406">
        <v>639</v>
      </c>
      <c r="L7" s="407">
        <v>22.6</v>
      </c>
      <c r="M7" s="408">
        <v>108.1</v>
      </c>
      <c r="N7" s="409">
        <v>2.4</v>
      </c>
      <c r="O7" s="394">
        <v>736</v>
      </c>
      <c r="P7" s="395">
        <v>29.6</v>
      </c>
      <c r="Q7" s="396">
        <v>74.599999999999994</v>
      </c>
      <c r="R7" s="397">
        <v>2.5</v>
      </c>
      <c r="S7" s="11">
        <v>585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691" t="s">
        <v>20</v>
      </c>
      <c r="D8" s="692"/>
      <c r="E8" s="692"/>
      <c r="F8" s="693"/>
      <c r="G8" s="781" t="s">
        <v>308</v>
      </c>
      <c r="H8" s="782"/>
      <c r="I8" s="782"/>
      <c r="J8" s="783"/>
      <c r="K8" s="675" t="s">
        <v>276</v>
      </c>
      <c r="L8" s="676"/>
      <c r="M8" s="676"/>
      <c r="N8" s="677"/>
      <c r="O8" s="682" t="s">
        <v>143</v>
      </c>
      <c r="P8" s="784"/>
      <c r="Q8" s="784"/>
      <c r="R8" s="785"/>
      <c r="S8" s="822" t="s">
        <v>208</v>
      </c>
      <c r="T8" s="823"/>
      <c r="U8" s="823"/>
      <c r="V8" s="824"/>
    </row>
    <row r="9" spans="1:27" ht="30" customHeight="1" thickBot="1" x14ac:dyDescent="0.2">
      <c r="A9" s="678">
        <v>900</v>
      </c>
      <c r="B9" s="679"/>
      <c r="C9" s="11">
        <v>982</v>
      </c>
      <c r="D9" s="12">
        <v>40.1</v>
      </c>
      <c r="E9" s="13">
        <v>72.8</v>
      </c>
      <c r="F9" s="14">
        <v>4.0999999999999996</v>
      </c>
      <c r="G9" s="212">
        <v>641</v>
      </c>
      <c r="H9" s="213">
        <v>25.8</v>
      </c>
      <c r="I9" s="214">
        <v>88.2</v>
      </c>
      <c r="J9" s="215">
        <v>3</v>
      </c>
      <c r="K9" s="333">
        <v>902</v>
      </c>
      <c r="L9" s="332">
        <v>38.1</v>
      </c>
      <c r="M9" s="331">
        <v>100.4</v>
      </c>
      <c r="N9" s="330">
        <v>3.8</v>
      </c>
      <c r="O9" s="286">
        <v>752</v>
      </c>
      <c r="P9" s="285">
        <v>25.8</v>
      </c>
      <c r="Q9" s="284">
        <v>53.1</v>
      </c>
      <c r="R9" s="283">
        <v>3.9</v>
      </c>
      <c r="S9" s="11">
        <v>873</v>
      </c>
      <c r="T9" s="12">
        <v>37.6</v>
      </c>
      <c r="U9" s="13">
        <v>91.9</v>
      </c>
      <c r="V9" s="14">
        <v>3</v>
      </c>
    </row>
    <row r="10" spans="1:27" ht="84" customHeight="1" x14ac:dyDescent="0.15">
      <c r="A10" s="696" t="s">
        <v>24</v>
      </c>
      <c r="B10" s="697"/>
      <c r="C10" s="698" t="s">
        <v>266</v>
      </c>
      <c r="D10" s="699"/>
      <c r="E10" s="699"/>
      <c r="F10" s="700"/>
      <c r="G10" s="706" t="s">
        <v>261</v>
      </c>
      <c r="H10" s="707"/>
      <c r="I10" s="707"/>
      <c r="J10" s="708"/>
      <c r="K10" s="691" t="s">
        <v>27</v>
      </c>
      <c r="L10" s="692"/>
      <c r="M10" s="692"/>
      <c r="N10" s="693"/>
      <c r="O10" s="825" t="s">
        <v>28</v>
      </c>
      <c r="P10" s="826"/>
      <c r="Q10" s="826"/>
      <c r="R10" s="827"/>
      <c r="S10" s="709" t="s">
        <v>89</v>
      </c>
      <c r="T10" s="710"/>
      <c r="U10" s="710"/>
      <c r="V10" s="711"/>
      <c r="AA10" s="205"/>
    </row>
    <row r="11" spans="1:27" ht="24.95" customHeight="1" x14ac:dyDescent="0.15">
      <c r="A11" s="206"/>
      <c r="B11" s="207"/>
      <c r="C11" s="715">
        <v>900</v>
      </c>
      <c r="D11" s="716"/>
      <c r="E11" s="716"/>
      <c r="F11" s="717"/>
      <c r="G11" s="726">
        <v>900</v>
      </c>
      <c r="H11" s="727"/>
      <c r="I11" s="727"/>
      <c r="J11" s="728"/>
      <c r="K11" s="715">
        <v>900</v>
      </c>
      <c r="L11" s="718"/>
      <c r="M11" s="718">
        <v>600</v>
      </c>
      <c r="N11" s="719"/>
      <c r="O11" s="715">
        <v>900</v>
      </c>
      <c r="P11" s="718"/>
      <c r="Q11" s="718">
        <v>600</v>
      </c>
      <c r="R11" s="719"/>
      <c r="S11" s="723">
        <v>900</v>
      </c>
      <c r="T11" s="724"/>
      <c r="U11" s="724"/>
      <c r="V11" s="725"/>
    </row>
    <row r="12" spans="1:27" ht="30" customHeight="1" thickBot="1" x14ac:dyDescent="0.2">
      <c r="A12" s="694"/>
      <c r="B12" s="695"/>
      <c r="C12" s="352">
        <v>598</v>
      </c>
      <c r="D12" s="353">
        <v>27.9</v>
      </c>
      <c r="E12" s="354">
        <v>94.1</v>
      </c>
      <c r="F12" s="355">
        <v>2.5</v>
      </c>
      <c r="G12" s="53">
        <v>501</v>
      </c>
      <c r="H12" s="54">
        <v>29.3</v>
      </c>
      <c r="I12" s="57">
        <v>86.6</v>
      </c>
      <c r="J12" s="58">
        <v>4.3</v>
      </c>
      <c r="K12" s="11">
        <v>850.9</v>
      </c>
      <c r="L12" s="12">
        <v>31.2</v>
      </c>
      <c r="M12" s="13">
        <v>113.7</v>
      </c>
      <c r="N12" s="14">
        <v>5.7</v>
      </c>
      <c r="O12" s="15">
        <v>1333</v>
      </c>
      <c r="P12" s="16">
        <v>31.3</v>
      </c>
      <c r="Q12" s="17">
        <v>90.2</v>
      </c>
      <c r="R12" s="18">
        <v>3.9</v>
      </c>
      <c r="S12" s="105">
        <v>802</v>
      </c>
      <c r="T12" s="106">
        <v>32.4</v>
      </c>
      <c r="U12" s="107">
        <v>111</v>
      </c>
      <c r="V12" s="108">
        <v>3.1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98" t="s">
        <v>32</v>
      </c>
      <c r="H13" s="799"/>
      <c r="I13" s="799"/>
      <c r="J13" s="800"/>
      <c r="K13" s="729" t="s">
        <v>93</v>
      </c>
      <c r="L13" s="730"/>
      <c r="M13" s="730"/>
      <c r="N13" s="731"/>
      <c r="O13" s="712" t="s">
        <v>94</v>
      </c>
      <c r="P13" s="713"/>
      <c r="Q13" s="713"/>
      <c r="R13" s="714"/>
      <c r="S13" s="816" t="s">
        <v>30</v>
      </c>
      <c r="T13" s="817"/>
      <c r="U13" s="817"/>
      <c r="V13" s="818"/>
    </row>
    <row r="14" spans="1:27" ht="30" customHeight="1" thickBot="1" x14ac:dyDescent="0.2">
      <c r="A14" s="694" t="s">
        <v>327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348">
        <v>906</v>
      </c>
      <c r="H14" s="349">
        <v>27.3</v>
      </c>
      <c r="I14" s="350">
        <v>131.19999999999999</v>
      </c>
      <c r="J14" s="351">
        <v>3.5</v>
      </c>
      <c r="K14" s="329">
        <v>617</v>
      </c>
      <c r="L14" s="328">
        <v>12.9</v>
      </c>
      <c r="M14" s="327">
        <v>88.3</v>
      </c>
      <c r="N14" s="326">
        <v>2.6</v>
      </c>
      <c r="O14" s="27">
        <v>737</v>
      </c>
      <c r="P14" s="28">
        <v>21.9</v>
      </c>
      <c r="Q14" s="59">
        <v>111.6</v>
      </c>
      <c r="R14" s="60">
        <v>2.5</v>
      </c>
      <c r="S14" s="23">
        <v>901</v>
      </c>
      <c r="T14" s="24">
        <v>26.1</v>
      </c>
      <c r="U14" s="25">
        <v>100.5</v>
      </c>
      <c r="V14" s="26">
        <v>3</v>
      </c>
    </row>
    <row r="15" spans="1:27" ht="63.75" customHeight="1" x14ac:dyDescent="0.15">
      <c r="A15" s="696" t="s">
        <v>35</v>
      </c>
      <c r="B15" s="697"/>
      <c r="C15" s="810" t="s">
        <v>119</v>
      </c>
      <c r="D15" s="811"/>
      <c r="E15" s="811"/>
      <c r="F15" s="812"/>
      <c r="G15" s="813" t="s">
        <v>99</v>
      </c>
      <c r="H15" s="814"/>
      <c r="I15" s="814"/>
      <c r="J15" s="815"/>
      <c r="K15" s="839" t="s">
        <v>154</v>
      </c>
      <c r="L15" s="840"/>
      <c r="M15" s="840"/>
      <c r="N15" s="841"/>
      <c r="O15" s="807" t="s">
        <v>226</v>
      </c>
      <c r="P15" s="808"/>
      <c r="Q15" s="808"/>
      <c r="R15" s="809"/>
      <c r="S15" s="810" t="s">
        <v>121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236">
        <v>673</v>
      </c>
      <c r="D16" s="237">
        <v>21.5</v>
      </c>
      <c r="E16" s="238">
        <v>85.7</v>
      </c>
      <c r="F16" s="239">
        <v>8.9</v>
      </c>
      <c r="G16" s="371">
        <v>322</v>
      </c>
      <c r="H16" s="372">
        <v>8.9</v>
      </c>
      <c r="I16" s="373">
        <v>72.099999999999994</v>
      </c>
      <c r="J16" s="374">
        <v>4.5999999999999996</v>
      </c>
      <c r="K16" s="282">
        <v>512</v>
      </c>
      <c r="L16" s="281">
        <v>17.600000000000001</v>
      </c>
      <c r="M16" s="280">
        <v>86.2</v>
      </c>
      <c r="N16" s="279">
        <v>8.1</v>
      </c>
      <c r="O16" s="91">
        <v>512</v>
      </c>
      <c r="P16" s="92">
        <v>15.1</v>
      </c>
      <c r="Q16" s="93">
        <v>88.2</v>
      </c>
      <c r="R16" s="94">
        <v>6.5</v>
      </c>
      <c r="S16" s="236">
        <v>573</v>
      </c>
      <c r="T16" s="237">
        <v>20.2</v>
      </c>
      <c r="U16" s="238">
        <v>83.6</v>
      </c>
      <c r="V16" s="239">
        <v>8.6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0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06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3" zoomScale="59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45600</v>
      </c>
      <c r="D2" s="661"/>
      <c r="E2" s="661"/>
      <c r="F2" s="187" t="s">
        <v>0</v>
      </c>
      <c r="G2" s="660">
        <f>C2+1</f>
        <v>45601</v>
      </c>
      <c r="H2" s="661"/>
      <c r="I2" s="661"/>
      <c r="J2" s="187" t="s">
        <v>1</v>
      </c>
      <c r="K2" s="660">
        <f>G2+1</f>
        <v>45602</v>
      </c>
      <c r="L2" s="661"/>
      <c r="M2" s="661"/>
      <c r="N2" s="187" t="s">
        <v>2</v>
      </c>
      <c r="O2" s="660">
        <f>K2+1</f>
        <v>45603</v>
      </c>
      <c r="P2" s="661"/>
      <c r="Q2" s="661"/>
      <c r="R2" s="187" t="s">
        <v>3</v>
      </c>
      <c r="S2" s="660">
        <f>O2+1</f>
        <v>45604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1007"/>
      <c r="D4" s="917"/>
      <c r="E4" s="917"/>
      <c r="F4" s="918"/>
      <c r="G4" s="709" t="s">
        <v>100</v>
      </c>
      <c r="H4" s="710"/>
      <c r="I4" s="710"/>
      <c r="J4" s="711"/>
      <c r="K4" s="691" t="s">
        <v>203</v>
      </c>
      <c r="L4" s="692"/>
      <c r="M4" s="692"/>
      <c r="N4" s="693"/>
      <c r="O4" s="675" t="s">
        <v>75</v>
      </c>
      <c r="P4" s="676"/>
      <c r="Q4" s="676"/>
      <c r="R4" s="677"/>
      <c r="S4" s="675" t="s">
        <v>202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25"/>
      <c r="D5" s="324"/>
      <c r="E5" s="323"/>
      <c r="F5" s="322"/>
      <c r="G5" s="105">
        <v>566</v>
      </c>
      <c r="H5" s="106">
        <v>12.8</v>
      </c>
      <c r="I5" s="107">
        <v>24.9</v>
      </c>
      <c r="J5" s="108">
        <v>2.9</v>
      </c>
      <c r="K5" s="11">
        <v>660</v>
      </c>
      <c r="L5" s="12">
        <v>33.799999999999997</v>
      </c>
      <c r="M5" s="13">
        <v>83.7</v>
      </c>
      <c r="N5" s="14">
        <v>4</v>
      </c>
      <c r="O5" s="333">
        <v>767</v>
      </c>
      <c r="P5" s="332">
        <v>22.8</v>
      </c>
      <c r="Q5" s="331">
        <v>80.7</v>
      </c>
      <c r="R5" s="330">
        <v>4</v>
      </c>
      <c r="S5" s="333">
        <v>898</v>
      </c>
      <c r="T5" s="332">
        <v>24.7</v>
      </c>
      <c r="U5" s="331">
        <v>91.5</v>
      </c>
      <c r="V5" s="330">
        <v>4.7</v>
      </c>
    </row>
    <row r="6" spans="1:27" ht="104.1" customHeight="1" x14ac:dyDescent="0.15">
      <c r="A6" s="680" t="s">
        <v>14</v>
      </c>
      <c r="B6" s="681"/>
      <c r="C6" s="898"/>
      <c r="D6" s="899"/>
      <c r="E6" s="899"/>
      <c r="F6" s="900"/>
      <c r="G6" s="836" t="s">
        <v>207</v>
      </c>
      <c r="H6" s="837"/>
      <c r="I6" s="837"/>
      <c r="J6" s="838"/>
      <c r="K6" s="675" t="s">
        <v>160</v>
      </c>
      <c r="L6" s="676"/>
      <c r="M6" s="676"/>
      <c r="N6" s="677"/>
      <c r="O6" s="685" t="s">
        <v>80</v>
      </c>
      <c r="P6" s="686"/>
      <c r="Q6" s="686"/>
      <c r="R6" s="687"/>
      <c r="S6" s="685" t="s">
        <v>17</v>
      </c>
      <c r="T6" s="686"/>
      <c r="U6" s="686"/>
      <c r="V6" s="687"/>
    </row>
    <row r="7" spans="1:27" ht="30" customHeight="1" thickBot="1" x14ac:dyDescent="0.2">
      <c r="A7" s="678">
        <v>600</v>
      </c>
      <c r="B7" s="679"/>
      <c r="C7" s="378"/>
      <c r="D7" s="379"/>
      <c r="E7" s="380"/>
      <c r="F7" s="381"/>
      <c r="G7" s="394">
        <v>736</v>
      </c>
      <c r="H7" s="395">
        <v>29.6</v>
      </c>
      <c r="I7" s="396">
        <v>74.599999999999994</v>
      </c>
      <c r="J7" s="397">
        <v>2.5</v>
      </c>
      <c r="K7" s="333">
        <v>634</v>
      </c>
      <c r="L7" s="332">
        <v>17.3</v>
      </c>
      <c r="M7" s="331">
        <v>84.7</v>
      </c>
      <c r="N7" s="330">
        <v>4.0999999999999996</v>
      </c>
      <c r="O7" s="11">
        <v>724</v>
      </c>
      <c r="P7" s="12">
        <v>28.9</v>
      </c>
      <c r="Q7" s="13">
        <v>90</v>
      </c>
      <c r="R7" s="14">
        <v>2.9</v>
      </c>
      <c r="S7" s="19">
        <v>702</v>
      </c>
      <c r="T7" s="20">
        <v>28.8</v>
      </c>
      <c r="U7" s="55">
        <v>26.3</v>
      </c>
      <c r="V7" s="56">
        <v>3.8</v>
      </c>
    </row>
    <row r="8" spans="1:27" ht="63.75" customHeight="1" x14ac:dyDescent="0.15">
      <c r="A8" s="680" t="s">
        <v>19</v>
      </c>
      <c r="B8" s="681"/>
      <c r="C8" s="1008"/>
      <c r="D8" s="1009"/>
      <c r="E8" s="1009"/>
      <c r="F8" s="1010"/>
      <c r="G8" s="691" t="s">
        <v>83</v>
      </c>
      <c r="H8" s="692"/>
      <c r="I8" s="692"/>
      <c r="J8" s="693"/>
      <c r="K8" s="675" t="s">
        <v>20</v>
      </c>
      <c r="L8" s="676"/>
      <c r="M8" s="676"/>
      <c r="N8" s="677"/>
      <c r="O8" s="706" t="s">
        <v>143</v>
      </c>
      <c r="P8" s="707"/>
      <c r="Q8" s="707"/>
      <c r="R8" s="708"/>
      <c r="S8" s="822" t="s">
        <v>208</v>
      </c>
      <c r="T8" s="823"/>
      <c r="U8" s="823"/>
      <c r="V8" s="824"/>
    </row>
    <row r="9" spans="1:27" ht="30" customHeight="1" thickBot="1" x14ac:dyDescent="0.2">
      <c r="A9" s="678">
        <v>800</v>
      </c>
      <c r="B9" s="679"/>
      <c r="C9" s="382"/>
      <c r="D9" s="383"/>
      <c r="E9" s="384"/>
      <c r="F9" s="385"/>
      <c r="G9" s="11">
        <v>820.9</v>
      </c>
      <c r="H9" s="12">
        <v>33.6</v>
      </c>
      <c r="I9" s="13">
        <v>90</v>
      </c>
      <c r="J9" s="14">
        <v>5.3</v>
      </c>
      <c r="K9" s="333">
        <v>982</v>
      </c>
      <c r="L9" s="332">
        <v>40.1</v>
      </c>
      <c r="M9" s="331">
        <v>72.8</v>
      </c>
      <c r="N9" s="330">
        <v>4.0999999999999996</v>
      </c>
      <c r="O9" s="53">
        <v>752</v>
      </c>
      <c r="P9" s="54">
        <v>25.8</v>
      </c>
      <c r="Q9" s="57">
        <v>53.1</v>
      </c>
      <c r="R9" s="58">
        <v>3.9</v>
      </c>
      <c r="S9" s="11">
        <v>873</v>
      </c>
      <c r="T9" s="12">
        <v>37.6</v>
      </c>
      <c r="U9" s="13">
        <v>91.9</v>
      </c>
      <c r="V9" s="14">
        <v>3</v>
      </c>
    </row>
    <row r="10" spans="1:27" ht="84" customHeight="1" x14ac:dyDescent="0.15">
      <c r="A10" s="696" t="s">
        <v>24</v>
      </c>
      <c r="B10" s="697"/>
      <c r="C10" s="1049"/>
      <c r="D10" s="1050"/>
      <c r="E10" s="1050"/>
      <c r="F10" s="1051"/>
      <c r="G10" s="675" t="s">
        <v>86</v>
      </c>
      <c r="H10" s="676"/>
      <c r="I10" s="676"/>
      <c r="J10" s="677"/>
      <c r="K10" s="698" t="s">
        <v>201</v>
      </c>
      <c r="L10" s="699"/>
      <c r="M10" s="699"/>
      <c r="N10" s="700"/>
      <c r="O10" s="691" t="s">
        <v>112</v>
      </c>
      <c r="P10" s="692"/>
      <c r="Q10" s="692"/>
      <c r="R10" s="693"/>
      <c r="S10" s="691" t="s">
        <v>85</v>
      </c>
      <c r="T10" s="692"/>
      <c r="U10" s="692"/>
      <c r="V10" s="693"/>
      <c r="AA10" s="205"/>
    </row>
    <row r="11" spans="1:27" ht="24.95" customHeight="1" x14ac:dyDescent="0.15">
      <c r="A11" s="206"/>
      <c r="B11" s="207"/>
      <c r="C11" s="924"/>
      <c r="D11" s="925"/>
      <c r="E11" s="925"/>
      <c r="F11" s="926"/>
      <c r="G11" s="1001">
        <v>800</v>
      </c>
      <c r="H11" s="1002"/>
      <c r="I11" s="1002"/>
      <c r="J11" s="1003"/>
      <c r="K11" s="715">
        <v>800</v>
      </c>
      <c r="L11" s="718"/>
      <c r="M11" s="718"/>
      <c r="N11" s="719"/>
      <c r="O11" s="715">
        <v>800</v>
      </c>
      <c r="P11" s="718"/>
      <c r="Q11" s="718"/>
      <c r="R11" s="719"/>
      <c r="S11" s="715">
        <v>800</v>
      </c>
      <c r="T11" s="718"/>
      <c r="U11" s="718"/>
      <c r="V11" s="719"/>
    </row>
    <row r="12" spans="1:27" ht="30" customHeight="1" thickBot="1" x14ac:dyDescent="0.2">
      <c r="A12" s="694"/>
      <c r="B12" s="695"/>
      <c r="C12" s="386"/>
      <c r="D12" s="387"/>
      <c r="E12" s="388"/>
      <c r="F12" s="389"/>
      <c r="G12" s="333">
        <v>912</v>
      </c>
      <c r="H12" s="332">
        <v>21</v>
      </c>
      <c r="I12" s="331">
        <v>115.3</v>
      </c>
      <c r="J12" s="330">
        <v>3.1</v>
      </c>
      <c r="K12" s="352">
        <v>598.5</v>
      </c>
      <c r="L12" s="353">
        <v>27.9</v>
      </c>
      <c r="M12" s="354">
        <v>94.1</v>
      </c>
      <c r="N12" s="355">
        <v>2.5</v>
      </c>
      <c r="O12" s="11">
        <v>978.2</v>
      </c>
      <c r="P12" s="12">
        <v>34.6</v>
      </c>
      <c r="Q12" s="13">
        <v>98.7</v>
      </c>
      <c r="R12" s="14">
        <v>3.8</v>
      </c>
      <c r="S12" s="11">
        <v>1207</v>
      </c>
      <c r="T12" s="12">
        <v>38</v>
      </c>
      <c r="U12" s="13">
        <v>188.7</v>
      </c>
      <c r="V12" s="14">
        <v>5.4</v>
      </c>
    </row>
    <row r="13" spans="1:27" ht="63.75" customHeight="1" x14ac:dyDescent="0.15">
      <c r="A13" s="696" t="s">
        <v>29</v>
      </c>
      <c r="B13" s="697"/>
      <c r="C13" s="901"/>
      <c r="D13" s="902"/>
      <c r="E13" s="902"/>
      <c r="F13" s="903"/>
      <c r="G13" s="732" t="s">
        <v>115</v>
      </c>
      <c r="H13" s="733"/>
      <c r="I13" s="733"/>
      <c r="J13" s="734"/>
      <c r="K13" s="795" t="s">
        <v>92</v>
      </c>
      <c r="L13" s="796"/>
      <c r="M13" s="796"/>
      <c r="N13" s="797"/>
      <c r="O13" s="816" t="s">
        <v>32</v>
      </c>
      <c r="P13" s="817"/>
      <c r="Q13" s="817"/>
      <c r="R13" s="818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291"/>
      <c r="D14" s="292"/>
      <c r="E14" s="293"/>
      <c r="F14" s="294"/>
      <c r="G14" s="224">
        <v>684</v>
      </c>
      <c r="H14" s="225">
        <v>15.7</v>
      </c>
      <c r="I14" s="226">
        <v>113.1</v>
      </c>
      <c r="J14" s="227">
        <v>3.1</v>
      </c>
      <c r="K14" s="117">
        <v>712</v>
      </c>
      <c r="L14" s="118">
        <v>16.5</v>
      </c>
      <c r="M14" s="119">
        <v>103.6</v>
      </c>
      <c r="N14" s="120">
        <v>1.5</v>
      </c>
      <c r="O14" s="23">
        <v>906</v>
      </c>
      <c r="P14" s="24">
        <v>27.3</v>
      </c>
      <c r="Q14" s="25">
        <v>131.19999999999999</v>
      </c>
      <c r="R14" s="26">
        <v>3.5</v>
      </c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1046"/>
      <c r="D15" s="1047"/>
      <c r="E15" s="1047"/>
      <c r="F15" s="1048"/>
      <c r="G15" s="738" t="s">
        <v>38</v>
      </c>
      <c r="H15" s="739"/>
      <c r="I15" s="739"/>
      <c r="J15" s="740"/>
      <c r="K15" s="807" t="s">
        <v>39</v>
      </c>
      <c r="L15" s="808"/>
      <c r="M15" s="808"/>
      <c r="N15" s="809"/>
      <c r="O15" s="804" t="s">
        <v>206</v>
      </c>
      <c r="P15" s="805"/>
      <c r="Q15" s="805"/>
      <c r="R15" s="806"/>
      <c r="S15" s="751" t="s">
        <v>205</v>
      </c>
      <c r="T15" s="752"/>
      <c r="U15" s="752"/>
      <c r="V15" s="753"/>
      <c r="X15" s="184" t="s">
        <v>204</v>
      </c>
    </row>
    <row r="16" spans="1:27" ht="30" customHeight="1" thickBot="1" x14ac:dyDescent="0.2">
      <c r="A16" s="694" t="s">
        <v>34</v>
      </c>
      <c r="B16" s="695"/>
      <c r="C16" s="390"/>
      <c r="D16" s="391"/>
      <c r="E16" s="392"/>
      <c r="F16" s="393"/>
      <c r="G16" s="29">
        <v>548</v>
      </c>
      <c r="H16" s="30">
        <v>20</v>
      </c>
      <c r="I16" s="31">
        <v>85.4</v>
      </c>
      <c r="J16" s="32">
        <v>8.1999999999999993</v>
      </c>
      <c r="K16" s="91">
        <v>603</v>
      </c>
      <c r="L16" s="92">
        <v>27.9</v>
      </c>
      <c r="M16" s="93">
        <v>90.7</v>
      </c>
      <c r="N16" s="94">
        <v>6.8</v>
      </c>
      <c r="O16" s="121">
        <v>559</v>
      </c>
      <c r="P16" s="122">
        <v>21</v>
      </c>
      <c r="Q16" s="123">
        <v>76.8</v>
      </c>
      <c r="R16" s="124">
        <v>9.1</v>
      </c>
      <c r="S16" s="313">
        <v>354</v>
      </c>
      <c r="T16" s="312">
        <v>9.9</v>
      </c>
      <c r="U16" s="311">
        <v>76</v>
      </c>
      <c r="V16" s="310">
        <v>5.4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196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 t="s">
        <v>200</v>
      </c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199</v>
      </c>
      <c r="D28" s="263"/>
      <c r="E28" s="263"/>
      <c r="F28" s="263"/>
      <c r="G28" s="263"/>
      <c r="H28" s="263"/>
      <c r="I28" s="263"/>
      <c r="J28" s="263"/>
      <c r="K28" s="375" t="s">
        <v>194</v>
      </c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37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376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zoomScale="59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45593</v>
      </c>
      <c r="D2" s="661"/>
      <c r="E2" s="661"/>
      <c r="F2" s="187" t="s">
        <v>0</v>
      </c>
      <c r="G2" s="660">
        <f>C2+1</f>
        <v>45594</v>
      </c>
      <c r="H2" s="661"/>
      <c r="I2" s="661"/>
      <c r="J2" s="187" t="s">
        <v>1</v>
      </c>
      <c r="K2" s="660">
        <f>G2+1</f>
        <v>45595</v>
      </c>
      <c r="L2" s="661"/>
      <c r="M2" s="661"/>
      <c r="N2" s="187" t="s">
        <v>2</v>
      </c>
      <c r="O2" s="660">
        <f>K2+1</f>
        <v>45596</v>
      </c>
      <c r="P2" s="661"/>
      <c r="Q2" s="661"/>
      <c r="R2" s="187" t="s">
        <v>3</v>
      </c>
      <c r="S2" s="660">
        <f>O2+1</f>
        <v>45597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104.45" customHeight="1" x14ac:dyDescent="0.15">
      <c r="A4" s="680" t="s">
        <v>122</v>
      </c>
      <c r="B4" s="681"/>
      <c r="C4" s="1039"/>
      <c r="D4" s="1040"/>
      <c r="E4" s="1040"/>
      <c r="F4" s="1041"/>
      <c r="G4" s="1039"/>
      <c r="H4" s="1040"/>
      <c r="I4" s="1040"/>
      <c r="J4" s="1041"/>
      <c r="K4" s="1064" t="s">
        <v>188</v>
      </c>
      <c r="L4" s="1065"/>
      <c r="M4" s="1065"/>
      <c r="N4" s="1065"/>
      <c r="O4" s="1065"/>
      <c r="P4" s="1065"/>
      <c r="Q4" s="1065"/>
      <c r="R4" s="1066"/>
      <c r="S4" s="1052"/>
      <c r="T4" s="1053"/>
      <c r="U4" s="1053"/>
      <c r="V4" s="1054"/>
    </row>
    <row r="5" spans="1:27" ht="30" customHeight="1" thickBot="1" x14ac:dyDescent="0.2">
      <c r="A5" s="678">
        <v>800</v>
      </c>
      <c r="B5" s="679"/>
      <c r="C5" s="193"/>
      <c r="D5" s="194"/>
      <c r="E5" s="195"/>
      <c r="F5" s="196"/>
      <c r="G5" s="193"/>
      <c r="H5" s="194"/>
      <c r="I5" s="195"/>
      <c r="J5" s="196"/>
      <c r="K5" s="358">
        <v>647</v>
      </c>
      <c r="L5" s="198">
        <v>30.7</v>
      </c>
      <c r="M5" s="199">
        <v>99.8</v>
      </c>
      <c r="N5" s="200">
        <v>5.3</v>
      </c>
      <c r="O5" s="1067"/>
      <c r="P5" s="1068"/>
      <c r="Q5" s="1068"/>
      <c r="R5" s="1069"/>
      <c r="S5" s="360"/>
      <c r="T5" s="361"/>
      <c r="U5" s="361"/>
      <c r="V5" s="362"/>
    </row>
    <row r="6" spans="1:27" ht="88.15" customHeight="1" x14ac:dyDescent="0.15">
      <c r="A6" s="664" t="s">
        <v>163</v>
      </c>
      <c r="B6" s="681"/>
      <c r="C6" s="709" t="s">
        <v>101</v>
      </c>
      <c r="D6" s="710"/>
      <c r="E6" s="710"/>
      <c r="F6" s="711"/>
      <c r="G6" s="1061" t="s">
        <v>189</v>
      </c>
      <c r="H6" s="1062"/>
      <c r="I6" s="1062"/>
      <c r="J6" s="1063"/>
      <c r="K6" s="675" t="s">
        <v>187</v>
      </c>
      <c r="L6" s="676"/>
      <c r="M6" s="676"/>
      <c r="N6" s="677"/>
      <c r="O6" s="675" t="s">
        <v>13</v>
      </c>
      <c r="P6" s="676"/>
      <c r="Q6" s="676"/>
      <c r="R6" s="677"/>
      <c r="S6" s="1058" t="s">
        <v>192</v>
      </c>
      <c r="T6" s="1059"/>
      <c r="U6" s="1059"/>
      <c r="V6" s="1060"/>
    </row>
    <row r="7" spans="1:27" ht="30" customHeight="1" thickBot="1" x14ac:dyDescent="0.2">
      <c r="A7" s="678">
        <v>600</v>
      </c>
      <c r="B7" s="679"/>
      <c r="C7" s="105">
        <v>745</v>
      </c>
      <c r="D7" s="106">
        <v>29.3</v>
      </c>
      <c r="E7" s="107">
        <v>94.1</v>
      </c>
      <c r="F7" s="108">
        <v>3.1</v>
      </c>
      <c r="G7" s="53">
        <v>1049</v>
      </c>
      <c r="H7" s="54">
        <v>32.200000000000003</v>
      </c>
      <c r="I7" s="57">
        <v>98.6</v>
      </c>
      <c r="J7" s="58">
        <v>4.5999999999999996</v>
      </c>
      <c r="K7" s="333">
        <v>637</v>
      </c>
      <c r="L7" s="332">
        <v>21.7</v>
      </c>
      <c r="M7" s="331">
        <v>98.8</v>
      </c>
      <c r="N7" s="330">
        <v>3.2</v>
      </c>
      <c r="O7" s="333">
        <v>646</v>
      </c>
      <c r="P7" s="332">
        <v>26.2</v>
      </c>
      <c r="Q7" s="331">
        <v>52.8</v>
      </c>
      <c r="R7" s="330">
        <v>3</v>
      </c>
      <c r="S7" s="11">
        <v>578</v>
      </c>
      <c r="T7" s="12">
        <v>25.9</v>
      </c>
      <c r="U7" s="13">
        <v>78.400000000000006</v>
      </c>
      <c r="V7" s="14">
        <v>2.2999999999999998</v>
      </c>
    </row>
    <row r="8" spans="1:27" ht="104.1" customHeight="1" x14ac:dyDescent="0.15">
      <c r="A8" s="680" t="s">
        <v>14</v>
      </c>
      <c r="B8" s="681"/>
      <c r="C8" s="709" t="s">
        <v>72</v>
      </c>
      <c r="D8" s="710"/>
      <c r="E8" s="710"/>
      <c r="F8" s="711"/>
      <c r="G8" s="669" t="s">
        <v>105</v>
      </c>
      <c r="H8" s="670"/>
      <c r="I8" s="670"/>
      <c r="J8" s="671"/>
      <c r="K8" s="669" t="s">
        <v>193</v>
      </c>
      <c r="L8" s="670"/>
      <c r="M8" s="670"/>
      <c r="N8" s="671"/>
      <c r="O8" s="1030" t="s">
        <v>195</v>
      </c>
      <c r="P8" s="1031"/>
      <c r="Q8" s="1031"/>
      <c r="R8" s="1032"/>
      <c r="S8" s="1017" t="s">
        <v>176</v>
      </c>
      <c r="T8" s="1018"/>
      <c r="U8" s="1018"/>
      <c r="V8" s="1019"/>
    </row>
    <row r="9" spans="1:27" ht="30" customHeight="1" thickBot="1" x14ac:dyDescent="0.2">
      <c r="A9" s="678">
        <v>600</v>
      </c>
      <c r="B9" s="679"/>
      <c r="C9" s="105">
        <v>732</v>
      </c>
      <c r="D9" s="106">
        <v>30.5</v>
      </c>
      <c r="E9" s="107">
        <v>82.2</v>
      </c>
      <c r="F9" s="108">
        <v>3.3</v>
      </c>
      <c r="G9" s="341">
        <v>756</v>
      </c>
      <c r="H9" s="340">
        <v>22.7</v>
      </c>
      <c r="I9" s="339">
        <v>88.3</v>
      </c>
      <c r="J9" s="338">
        <v>3.4</v>
      </c>
      <c r="K9" s="341">
        <v>646</v>
      </c>
      <c r="L9" s="340">
        <v>26.2</v>
      </c>
      <c r="M9" s="339">
        <v>52.8</v>
      </c>
      <c r="N9" s="338">
        <v>2</v>
      </c>
      <c r="O9" s="341">
        <v>727</v>
      </c>
      <c r="P9" s="340">
        <v>27.6</v>
      </c>
      <c r="Q9" s="339">
        <v>93.1</v>
      </c>
      <c r="R9" s="338">
        <v>2</v>
      </c>
      <c r="S9" s="341">
        <v>726</v>
      </c>
      <c r="T9" s="340">
        <v>28.1</v>
      </c>
      <c r="U9" s="339">
        <v>107.4</v>
      </c>
      <c r="V9" s="338">
        <v>3.5</v>
      </c>
    </row>
    <row r="10" spans="1:27" ht="63.75" customHeight="1" x14ac:dyDescent="0.15">
      <c r="A10" s="680" t="s">
        <v>19</v>
      </c>
      <c r="B10" s="681"/>
      <c r="C10" s="675" t="s">
        <v>23</v>
      </c>
      <c r="D10" s="676"/>
      <c r="E10" s="676"/>
      <c r="F10" s="677"/>
      <c r="G10" s="675" t="s">
        <v>21</v>
      </c>
      <c r="H10" s="676"/>
      <c r="I10" s="676"/>
      <c r="J10" s="677"/>
      <c r="K10" s="691" t="s">
        <v>22</v>
      </c>
      <c r="L10" s="692"/>
      <c r="M10" s="692"/>
      <c r="N10" s="693"/>
      <c r="O10" s="688" t="s">
        <v>111</v>
      </c>
      <c r="P10" s="689"/>
      <c r="Q10" s="689"/>
      <c r="R10" s="690"/>
      <c r="S10" s="709" t="s">
        <v>110</v>
      </c>
      <c r="T10" s="710"/>
      <c r="U10" s="710"/>
      <c r="V10" s="711"/>
    </row>
    <row r="11" spans="1:27" ht="30" customHeight="1" thickBot="1" x14ac:dyDescent="0.2">
      <c r="A11" s="678">
        <v>800</v>
      </c>
      <c r="B11" s="679"/>
      <c r="C11" s="333">
        <v>1104</v>
      </c>
      <c r="D11" s="332">
        <v>39.299999999999997</v>
      </c>
      <c r="E11" s="331">
        <v>105.5</v>
      </c>
      <c r="F11" s="330">
        <v>4.8</v>
      </c>
      <c r="G11" s="333">
        <v>782</v>
      </c>
      <c r="H11" s="332">
        <v>25</v>
      </c>
      <c r="I11" s="331">
        <v>57.7</v>
      </c>
      <c r="J11" s="330">
        <v>2.7</v>
      </c>
      <c r="K11" s="11">
        <v>922</v>
      </c>
      <c r="L11" s="12">
        <v>16.8</v>
      </c>
      <c r="M11" s="13">
        <v>82.7</v>
      </c>
      <c r="N11" s="88">
        <v>4</v>
      </c>
      <c r="O11" s="109">
        <v>849</v>
      </c>
      <c r="P11" s="110">
        <v>35.4</v>
      </c>
      <c r="Q11" s="111">
        <v>103.9</v>
      </c>
      <c r="R11" s="112">
        <v>3.6</v>
      </c>
      <c r="S11" s="105">
        <v>864</v>
      </c>
      <c r="T11" s="106">
        <v>24</v>
      </c>
      <c r="U11" s="107">
        <v>96.8</v>
      </c>
      <c r="V11" s="108">
        <v>3.4</v>
      </c>
    </row>
    <row r="12" spans="1:27" ht="84" customHeight="1" x14ac:dyDescent="0.15">
      <c r="A12" s="696" t="s">
        <v>24</v>
      </c>
      <c r="B12" s="697"/>
      <c r="C12" s="706" t="s">
        <v>133</v>
      </c>
      <c r="D12" s="707"/>
      <c r="E12" s="707"/>
      <c r="F12" s="708"/>
      <c r="G12" s="709" t="s">
        <v>87</v>
      </c>
      <c r="H12" s="710"/>
      <c r="I12" s="710"/>
      <c r="J12" s="711"/>
      <c r="K12" s="930"/>
      <c r="L12" s="931"/>
      <c r="M12" s="931"/>
      <c r="N12" s="932"/>
      <c r="O12" s="951"/>
      <c r="P12" s="952"/>
      <c r="Q12" s="952"/>
      <c r="R12" s="953"/>
      <c r="S12" s="691" t="s">
        <v>26</v>
      </c>
      <c r="T12" s="692"/>
      <c r="U12" s="692"/>
      <c r="V12" s="693"/>
      <c r="AA12" s="205"/>
    </row>
    <row r="13" spans="1:27" ht="24.95" customHeight="1" x14ac:dyDescent="0.15">
      <c r="A13" s="206"/>
      <c r="B13" s="207"/>
      <c r="C13" s="726">
        <v>800</v>
      </c>
      <c r="D13" s="727"/>
      <c r="E13" s="727"/>
      <c r="F13" s="728"/>
      <c r="G13" s="723">
        <v>700</v>
      </c>
      <c r="H13" s="866"/>
      <c r="I13" s="866"/>
      <c r="J13" s="867"/>
      <c r="K13" s="1055"/>
      <c r="L13" s="1056"/>
      <c r="M13" s="1056"/>
      <c r="N13" s="1057"/>
      <c r="O13" s="943"/>
      <c r="P13" s="946"/>
      <c r="Q13" s="946"/>
      <c r="R13" s="947"/>
      <c r="S13" s="715">
        <v>800</v>
      </c>
      <c r="T13" s="718"/>
      <c r="U13" s="718">
        <v>600</v>
      </c>
      <c r="V13" s="719"/>
    </row>
    <row r="14" spans="1:27" ht="30" customHeight="1" thickBot="1" x14ac:dyDescent="0.2">
      <c r="A14" s="694"/>
      <c r="B14" s="695"/>
      <c r="C14" s="53">
        <v>812</v>
      </c>
      <c r="D14" s="54">
        <v>33.299999999999997</v>
      </c>
      <c r="E14" s="57">
        <v>98.5</v>
      </c>
      <c r="F14" s="58">
        <v>3</v>
      </c>
      <c r="G14" s="105">
        <v>841</v>
      </c>
      <c r="H14" s="106">
        <v>27.6</v>
      </c>
      <c r="I14" s="107">
        <v>97.1</v>
      </c>
      <c r="J14" s="108">
        <v>3.4</v>
      </c>
      <c r="K14" s="363"/>
      <c r="L14" s="364"/>
      <c r="M14" s="365"/>
      <c r="N14" s="366"/>
      <c r="O14" s="367"/>
      <c r="P14" s="368"/>
      <c r="Q14" s="369"/>
      <c r="R14" s="370"/>
      <c r="S14" s="11">
        <v>836</v>
      </c>
      <c r="T14" s="12">
        <v>32.799999999999997</v>
      </c>
      <c r="U14" s="13">
        <v>135.1</v>
      </c>
      <c r="V14" s="14">
        <v>3</v>
      </c>
    </row>
    <row r="15" spans="1:27" ht="63.75" customHeight="1" x14ac:dyDescent="0.15">
      <c r="A15" s="696" t="s">
        <v>29</v>
      </c>
      <c r="B15" s="697"/>
      <c r="C15" s="729" t="s">
        <v>117</v>
      </c>
      <c r="D15" s="730"/>
      <c r="E15" s="730"/>
      <c r="F15" s="731"/>
      <c r="G15" s="848" t="s">
        <v>94</v>
      </c>
      <c r="H15" s="849"/>
      <c r="I15" s="849"/>
      <c r="J15" s="850"/>
      <c r="K15" s="816" t="s">
        <v>30</v>
      </c>
      <c r="L15" s="817"/>
      <c r="M15" s="817"/>
      <c r="N15" s="818"/>
      <c r="O15" s="732" t="s">
        <v>155</v>
      </c>
      <c r="P15" s="733"/>
      <c r="Q15" s="733"/>
      <c r="R15" s="734"/>
      <c r="S15" s="712" t="s">
        <v>31</v>
      </c>
      <c r="T15" s="713"/>
      <c r="U15" s="713"/>
      <c r="V15" s="714"/>
    </row>
    <row r="16" spans="1:27" ht="30" customHeight="1" thickBot="1" x14ac:dyDescent="0.2">
      <c r="A16" s="694" t="s">
        <v>34</v>
      </c>
      <c r="B16" s="695"/>
      <c r="C16" s="329">
        <v>571</v>
      </c>
      <c r="D16" s="328">
        <v>13.9</v>
      </c>
      <c r="E16" s="327">
        <v>96.1</v>
      </c>
      <c r="F16" s="326">
        <v>2.4</v>
      </c>
      <c r="G16" s="228">
        <v>737</v>
      </c>
      <c r="H16" s="229">
        <v>21.9</v>
      </c>
      <c r="I16" s="230">
        <v>111.6</v>
      </c>
      <c r="J16" s="231">
        <v>2.5</v>
      </c>
      <c r="K16" s="23">
        <v>901</v>
      </c>
      <c r="L16" s="24">
        <v>26.1</v>
      </c>
      <c r="M16" s="25">
        <v>100.5</v>
      </c>
      <c r="N16" s="26">
        <v>3</v>
      </c>
      <c r="O16" s="224">
        <v>665</v>
      </c>
      <c r="P16" s="225">
        <v>15.2</v>
      </c>
      <c r="Q16" s="226">
        <v>111.5</v>
      </c>
      <c r="R16" s="227">
        <v>3.2</v>
      </c>
      <c r="S16" s="27">
        <v>849</v>
      </c>
      <c r="T16" s="28">
        <v>21.9</v>
      </c>
      <c r="U16" s="59">
        <v>96.2</v>
      </c>
      <c r="V16" s="60">
        <v>3</v>
      </c>
    </row>
    <row r="17" spans="1:22" ht="63.75" customHeight="1" x14ac:dyDescent="0.15">
      <c r="A17" s="696" t="s">
        <v>35</v>
      </c>
      <c r="B17" s="697"/>
      <c r="C17" s="751" t="s">
        <v>121</v>
      </c>
      <c r="D17" s="752"/>
      <c r="E17" s="752"/>
      <c r="F17" s="753"/>
      <c r="G17" s="751" t="s">
        <v>191</v>
      </c>
      <c r="H17" s="752"/>
      <c r="I17" s="752"/>
      <c r="J17" s="753"/>
      <c r="K17" s="751" t="s">
        <v>190</v>
      </c>
      <c r="L17" s="752"/>
      <c r="M17" s="752"/>
      <c r="N17" s="753"/>
      <c r="O17" s="813" t="s">
        <v>99</v>
      </c>
      <c r="P17" s="814"/>
      <c r="Q17" s="814"/>
      <c r="R17" s="815"/>
      <c r="S17" s="804" t="s">
        <v>96</v>
      </c>
      <c r="T17" s="805"/>
      <c r="U17" s="805"/>
      <c r="V17" s="806"/>
    </row>
    <row r="18" spans="1:22" ht="30" customHeight="1" thickBot="1" x14ac:dyDescent="0.2">
      <c r="A18" s="694" t="s">
        <v>34</v>
      </c>
      <c r="B18" s="695"/>
      <c r="C18" s="313">
        <v>573</v>
      </c>
      <c r="D18" s="312">
        <v>20.2</v>
      </c>
      <c r="E18" s="311">
        <v>83.6</v>
      </c>
      <c r="F18" s="310">
        <v>8.6</v>
      </c>
      <c r="G18" s="313">
        <v>484</v>
      </c>
      <c r="H18" s="312">
        <v>16.399999999999999</v>
      </c>
      <c r="I18" s="311">
        <v>88.9</v>
      </c>
      <c r="J18" s="310">
        <v>5.7</v>
      </c>
      <c r="K18" s="313">
        <v>678</v>
      </c>
      <c r="L18" s="312">
        <v>21.8</v>
      </c>
      <c r="M18" s="311">
        <v>86.6</v>
      </c>
      <c r="N18" s="310">
        <v>9.8000000000000007</v>
      </c>
      <c r="O18" s="371">
        <v>322</v>
      </c>
      <c r="P18" s="372">
        <v>8.9</v>
      </c>
      <c r="Q18" s="373">
        <v>72.099999999999994</v>
      </c>
      <c r="R18" s="374">
        <v>4.5999999999999996</v>
      </c>
      <c r="S18" s="121">
        <v>630</v>
      </c>
      <c r="T18" s="122">
        <v>26.1</v>
      </c>
      <c r="U18" s="123">
        <v>87.7</v>
      </c>
      <c r="V18" s="124">
        <v>9.6</v>
      </c>
    </row>
    <row r="19" spans="1:22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2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2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2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2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2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2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2" ht="32.1" customHeight="1" x14ac:dyDescent="0.15">
      <c r="A27" s="758" t="s">
        <v>63</v>
      </c>
      <c r="B27" s="759"/>
      <c r="C27" s="256" t="s">
        <v>64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2" ht="32.1" customHeight="1" x14ac:dyDescent="0.15">
      <c r="A28" s="760"/>
      <c r="B28" s="761"/>
      <c r="C28" s="259" t="s">
        <v>175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2" ht="32.1" customHeight="1" x14ac:dyDescent="0.15">
      <c r="A29" s="760"/>
      <c r="B29" s="761"/>
      <c r="C29" s="259" t="s">
        <v>174</v>
      </c>
      <c r="D29" s="260"/>
      <c r="E29" s="260"/>
      <c r="F29" s="260"/>
      <c r="G29" s="260"/>
      <c r="H29" s="260"/>
      <c r="I29" s="260"/>
      <c r="J29" s="359" t="s">
        <v>186</v>
      </c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2" ht="32.1" customHeight="1" thickBot="1" x14ac:dyDescent="0.2">
      <c r="A30" s="762"/>
      <c r="B30" s="763"/>
      <c r="C30" s="262" t="s">
        <v>67</v>
      </c>
      <c r="D30" s="263"/>
      <c r="E30" s="263"/>
      <c r="F30" s="263"/>
      <c r="G30" s="263"/>
      <c r="H30" s="263"/>
      <c r="I30" s="263"/>
      <c r="J30" s="263"/>
      <c r="K30" s="375" t="s">
        <v>194</v>
      </c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2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357"/>
      <c r="L31" s="765" t="s">
        <v>70</v>
      </c>
      <c r="M31" s="765"/>
      <c r="N31" s="765"/>
      <c r="O31" s="765"/>
      <c r="P31" s="765"/>
      <c r="Q31" s="765"/>
      <c r="R31" s="765"/>
      <c r="S31" s="765"/>
      <c r="T31" s="765"/>
      <c r="U31" s="765"/>
      <c r="V31" s="765"/>
    </row>
    <row r="32" spans="1:22" ht="36.950000000000003" customHeight="1" x14ac:dyDescent="0.15">
      <c r="A32" s="766" t="s">
        <v>173</v>
      </c>
      <c r="B32" s="767"/>
      <c r="C32" s="767"/>
      <c r="D32" s="767"/>
      <c r="E32" s="767"/>
      <c r="F32" s="767"/>
      <c r="G32" s="767"/>
      <c r="H32" s="767"/>
      <c r="I32" s="767"/>
      <c r="J32" s="767"/>
      <c r="K32" s="767"/>
      <c r="L32" s="767"/>
      <c r="M32" s="767"/>
      <c r="N32" s="767"/>
      <c r="O32" s="767"/>
      <c r="P32" s="767"/>
      <c r="Q32" s="767"/>
      <c r="R32" s="767"/>
      <c r="S32" s="767"/>
      <c r="T32" s="767"/>
      <c r="U32" s="767"/>
      <c r="V32" s="356"/>
    </row>
    <row r="34" spans="12:22" ht="24" x14ac:dyDescent="0.15"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</row>
  </sheetData>
  <mergeCells count="94">
    <mergeCell ref="A1:V1"/>
    <mergeCell ref="C2:E2"/>
    <mergeCell ref="G2:I2"/>
    <mergeCell ref="K2:M2"/>
    <mergeCell ref="O2:Q2"/>
    <mergeCell ref="S2:U2"/>
    <mergeCell ref="A3:B3"/>
    <mergeCell ref="A6:B6"/>
    <mergeCell ref="C6:F6"/>
    <mergeCell ref="G6:J6"/>
    <mergeCell ref="K6:N6"/>
    <mergeCell ref="K4:R4"/>
    <mergeCell ref="O5:R5"/>
    <mergeCell ref="S6:V6"/>
    <mergeCell ref="A7:B7"/>
    <mergeCell ref="A8:B8"/>
    <mergeCell ref="C8:F8"/>
    <mergeCell ref="G8:J8"/>
    <mergeCell ref="K8:N8"/>
    <mergeCell ref="O8:R8"/>
    <mergeCell ref="S8:V8"/>
    <mergeCell ref="O6:R6"/>
    <mergeCell ref="A9:B9"/>
    <mergeCell ref="A10:B10"/>
    <mergeCell ref="C10:F10"/>
    <mergeCell ref="G10:J10"/>
    <mergeCell ref="K10:N10"/>
    <mergeCell ref="A14:B14"/>
    <mergeCell ref="S10:V10"/>
    <mergeCell ref="A11:B11"/>
    <mergeCell ref="A12:B12"/>
    <mergeCell ref="C12:F12"/>
    <mergeCell ref="G12:J12"/>
    <mergeCell ref="K12:N12"/>
    <mergeCell ref="O12:R12"/>
    <mergeCell ref="S12:V12"/>
    <mergeCell ref="O10:R10"/>
    <mergeCell ref="S15:V15"/>
    <mergeCell ref="C13:F13"/>
    <mergeCell ref="G13:J13"/>
    <mergeCell ref="K13:N13"/>
    <mergeCell ref="O13:R13"/>
    <mergeCell ref="S13:V13"/>
    <mergeCell ref="A15:B15"/>
    <mergeCell ref="C15:F15"/>
    <mergeCell ref="G15:J15"/>
    <mergeCell ref="K15:N15"/>
    <mergeCell ref="O15:R15"/>
    <mergeCell ref="A16:B16"/>
    <mergeCell ref="A17:B17"/>
    <mergeCell ref="C17:F17"/>
    <mergeCell ref="G17:J17"/>
    <mergeCell ref="K17:N17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20:B20"/>
    <mergeCell ref="A21:B21"/>
    <mergeCell ref="C21:F21"/>
    <mergeCell ref="G21:J21"/>
    <mergeCell ref="K21:N21"/>
    <mergeCell ref="K25:N25"/>
    <mergeCell ref="O25:R25"/>
    <mergeCell ref="S21:V21"/>
    <mergeCell ref="A22:B22"/>
    <mergeCell ref="A23:B23"/>
    <mergeCell ref="C23:F23"/>
    <mergeCell ref="G23:J23"/>
    <mergeCell ref="K23:N23"/>
    <mergeCell ref="O23:R23"/>
    <mergeCell ref="S23:V23"/>
    <mergeCell ref="O21:R21"/>
    <mergeCell ref="L34:V34"/>
    <mergeCell ref="A4:B4"/>
    <mergeCell ref="C4:F4"/>
    <mergeCell ref="G4:J4"/>
    <mergeCell ref="A5:B5"/>
    <mergeCell ref="S4:V4"/>
    <mergeCell ref="S25:V25"/>
    <mergeCell ref="A26:B26"/>
    <mergeCell ref="A27:B30"/>
    <mergeCell ref="A31:G31"/>
    <mergeCell ref="L31:V31"/>
    <mergeCell ref="A32:U32"/>
    <mergeCell ref="A24:B24"/>
    <mergeCell ref="A25:B25"/>
    <mergeCell ref="C25:F25"/>
    <mergeCell ref="G25:J25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9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45586</v>
      </c>
      <c r="D2" s="661"/>
      <c r="E2" s="661"/>
      <c r="F2" s="187" t="s">
        <v>0</v>
      </c>
      <c r="G2" s="660">
        <f>C2+1</f>
        <v>45587</v>
      </c>
      <c r="H2" s="661"/>
      <c r="I2" s="661"/>
      <c r="J2" s="187" t="s">
        <v>1</v>
      </c>
      <c r="K2" s="660">
        <f>G2+1</f>
        <v>45588</v>
      </c>
      <c r="L2" s="661"/>
      <c r="M2" s="661"/>
      <c r="N2" s="187" t="s">
        <v>2</v>
      </c>
      <c r="O2" s="660">
        <f>K2+1</f>
        <v>45589</v>
      </c>
      <c r="P2" s="661"/>
      <c r="Q2" s="661"/>
      <c r="R2" s="187" t="s">
        <v>3</v>
      </c>
      <c r="S2" s="660">
        <f>O2+1</f>
        <v>45590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682" t="s">
        <v>182</v>
      </c>
      <c r="D4" s="683"/>
      <c r="E4" s="683"/>
      <c r="F4" s="684"/>
      <c r="G4" s="1061" t="s">
        <v>185</v>
      </c>
      <c r="H4" s="1062"/>
      <c r="I4" s="1062"/>
      <c r="J4" s="1063"/>
      <c r="K4" s="691" t="s">
        <v>129</v>
      </c>
      <c r="L4" s="692"/>
      <c r="M4" s="692"/>
      <c r="N4" s="693"/>
      <c r="O4" s="709" t="s">
        <v>74</v>
      </c>
      <c r="P4" s="710"/>
      <c r="Q4" s="710"/>
      <c r="R4" s="711"/>
      <c r="S4" s="988" t="s">
        <v>126</v>
      </c>
      <c r="T4" s="989"/>
      <c r="U4" s="989"/>
      <c r="V4" s="990"/>
    </row>
    <row r="5" spans="1:27" ht="30" customHeight="1" thickBot="1" x14ac:dyDescent="0.2">
      <c r="A5" s="678">
        <v>600</v>
      </c>
      <c r="B5" s="679"/>
      <c r="C5" s="333">
        <v>818</v>
      </c>
      <c r="D5" s="332">
        <v>23.7</v>
      </c>
      <c r="E5" s="331">
        <v>89.7</v>
      </c>
      <c r="F5" s="330">
        <v>3.8</v>
      </c>
      <c r="G5" s="53">
        <v>645</v>
      </c>
      <c r="H5" s="54">
        <v>24.2</v>
      </c>
      <c r="I5" s="57">
        <v>89.3</v>
      </c>
      <c r="J5" s="58">
        <v>2.2999999999999998</v>
      </c>
      <c r="K5" s="11">
        <v>639</v>
      </c>
      <c r="L5" s="12">
        <v>22.6</v>
      </c>
      <c r="M5" s="13">
        <v>108.1</v>
      </c>
      <c r="N5" s="14">
        <v>2.7</v>
      </c>
      <c r="O5" s="105">
        <v>549</v>
      </c>
      <c r="P5" s="106">
        <v>19.7</v>
      </c>
      <c r="Q5" s="107">
        <v>68.7</v>
      </c>
      <c r="R5" s="108">
        <v>4.8</v>
      </c>
      <c r="S5" s="53">
        <v>697</v>
      </c>
      <c r="T5" s="54">
        <v>31.4</v>
      </c>
      <c r="U5" s="57">
        <v>93</v>
      </c>
      <c r="V5" s="58">
        <v>4.5</v>
      </c>
    </row>
    <row r="6" spans="1:27" ht="104.1" customHeight="1" x14ac:dyDescent="0.15">
      <c r="A6" s="680" t="s">
        <v>14</v>
      </c>
      <c r="B6" s="681"/>
      <c r="C6" s="709" t="s">
        <v>178</v>
      </c>
      <c r="D6" s="710"/>
      <c r="E6" s="710"/>
      <c r="F6" s="711"/>
      <c r="G6" s="675" t="s">
        <v>103</v>
      </c>
      <c r="H6" s="676"/>
      <c r="I6" s="676"/>
      <c r="J6" s="677"/>
      <c r="K6" s="669" t="s">
        <v>142</v>
      </c>
      <c r="L6" s="670"/>
      <c r="M6" s="670"/>
      <c r="N6" s="671"/>
      <c r="O6" s="1021" t="s">
        <v>159</v>
      </c>
      <c r="P6" s="1022"/>
      <c r="Q6" s="1022"/>
      <c r="R6" s="1023"/>
      <c r="S6" s="1027" t="s">
        <v>181</v>
      </c>
      <c r="T6" s="1028"/>
      <c r="U6" s="1028"/>
      <c r="V6" s="1029"/>
    </row>
    <row r="7" spans="1:27" ht="30" customHeight="1" thickBot="1" x14ac:dyDescent="0.2">
      <c r="A7" s="678">
        <v>600</v>
      </c>
      <c r="B7" s="679"/>
      <c r="C7" s="113">
        <v>557</v>
      </c>
      <c r="D7" s="114">
        <v>25.5</v>
      </c>
      <c r="E7" s="143">
        <v>49.7</v>
      </c>
      <c r="F7" s="144">
        <v>2.8</v>
      </c>
      <c r="G7" s="333">
        <v>634</v>
      </c>
      <c r="H7" s="332">
        <v>27.1</v>
      </c>
      <c r="I7" s="331">
        <v>81.099999999999994</v>
      </c>
      <c r="J7" s="330">
        <v>2.8</v>
      </c>
      <c r="K7" s="341">
        <v>652</v>
      </c>
      <c r="L7" s="340">
        <v>6.9</v>
      </c>
      <c r="M7" s="339">
        <v>29.5</v>
      </c>
      <c r="N7" s="338">
        <v>2.9</v>
      </c>
      <c r="O7" s="201">
        <v>702</v>
      </c>
      <c r="P7" s="202">
        <v>28.8</v>
      </c>
      <c r="Q7" s="203">
        <v>26.3</v>
      </c>
      <c r="R7" s="204">
        <v>3.8</v>
      </c>
      <c r="S7" s="11">
        <v>652</v>
      </c>
      <c r="T7" s="12">
        <v>26.6</v>
      </c>
      <c r="U7" s="13">
        <v>89.2</v>
      </c>
      <c r="V7" s="14">
        <v>2.5</v>
      </c>
    </row>
    <row r="8" spans="1:27" ht="63.75" customHeight="1" x14ac:dyDescent="0.15">
      <c r="A8" s="680" t="s">
        <v>19</v>
      </c>
      <c r="B8" s="681"/>
      <c r="C8" s="871" t="s">
        <v>82</v>
      </c>
      <c r="D8" s="872"/>
      <c r="E8" s="872"/>
      <c r="F8" s="873"/>
      <c r="G8" s="781" t="s">
        <v>179</v>
      </c>
      <c r="H8" s="782"/>
      <c r="I8" s="782"/>
      <c r="J8" s="783"/>
      <c r="K8" s="691" t="s">
        <v>180</v>
      </c>
      <c r="L8" s="692"/>
      <c r="M8" s="692"/>
      <c r="N8" s="693"/>
      <c r="O8" s="706" t="s">
        <v>143</v>
      </c>
      <c r="P8" s="707"/>
      <c r="Q8" s="707"/>
      <c r="R8" s="708"/>
      <c r="S8" s="691" t="s">
        <v>20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19">
        <v>791</v>
      </c>
      <c r="D9" s="20">
        <v>36.4</v>
      </c>
      <c r="E9" s="55">
        <v>87</v>
      </c>
      <c r="F9" s="56">
        <v>3.4</v>
      </c>
      <c r="G9" s="201">
        <v>851.4</v>
      </c>
      <c r="H9" s="202">
        <v>34.9</v>
      </c>
      <c r="I9" s="203">
        <v>91</v>
      </c>
      <c r="J9" s="204">
        <v>4.0999999999999996</v>
      </c>
      <c r="K9" s="11">
        <v>808</v>
      </c>
      <c r="L9" s="12">
        <v>21.8</v>
      </c>
      <c r="M9" s="13">
        <v>104.8</v>
      </c>
      <c r="N9" s="14">
        <v>3.5</v>
      </c>
      <c r="O9" s="53">
        <v>752</v>
      </c>
      <c r="P9" s="54">
        <v>25.8</v>
      </c>
      <c r="Q9" s="57">
        <v>53.1</v>
      </c>
      <c r="R9" s="58">
        <v>3.9</v>
      </c>
      <c r="S9" s="11">
        <v>982</v>
      </c>
      <c r="T9" s="12">
        <v>40.1</v>
      </c>
      <c r="U9" s="13">
        <v>72.8</v>
      </c>
      <c r="V9" s="14">
        <v>4.0999999999999996</v>
      </c>
    </row>
    <row r="10" spans="1:27" ht="84" customHeight="1" x14ac:dyDescent="0.15">
      <c r="A10" s="696" t="s">
        <v>24</v>
      </c>
      <c r="B10" s="697"/>
      <c r="C10" s="701" t="s">
        <v>156</v>
      </c>
      <c r="D10" s="702"/>
      <c r="E10" s="702"/>
      <c r="F10" s="703"/>
      <c r="G10" s="709" t="s">
        <v>89</v>
      </c>
      <c r="H10" s="710"/>
      <c r="I10" s="710"/>
      <c r="J10" s="711"/>
      <c r="K10" s="698" t="s">
        <v>151</v>
      </c>
      <c r="L10" s="699"/>
      <c r="M10" s="699"/>
      <c r="N10" s="700"/>
      <c r="O10" s="825" t="s">
        <v>28</v>
      </c>
      <c r="P10" s="826"/>
      <c r="Q10" s="826"/>
      <c r="R10" s="827"/>
      <c r="S10" s="709" t="s">
        <v>114</v>
      </c>
      <c r="T10" s="710"/>
      <c r="U10" s="710"/>
      <c r="V10" s="711"/>
      <c r="AA10" s="205"/>
    </row>
    <row r="11" spans="1:27" ht="24.95" customHeight="1" x14ac:dyDescent="0.15">
      <c r="A11" s="206"/>
      <c r="B11" s="207"/>
      <c r="C11" s="720">
        <v>800</v>
      </c>
      <c r="D11" s="721"/>
      <c r="E11" s="721"/>
      <c r="F11" s="722"/>
      <c r="G11" s="723">
        <v>800</v>
      </c>
      <c r="H11" s="724"/>
      <c r="I11" s="724"/>
      <c r="J11" s="725"/>
      <c r="K11" s="1070" t="s">
        <v>134</v>
      </c>
      <c r="L11" s="1071"/>
      <c r="M11" s="1071"/>
      <c r="N11" s="1072"/>
      <c r="O11" s="715">
        <v>800</v>
      </c>
      <c r="P11" s="718"/>
      <c r="Q11" s="718">
        <v>600</v>
      </c>
      <c r="R11" s="719"/>
      <c r="S11" s="907">
        <v>800</v>
      </c>
      <c r="T11" s="908"/>
      <c r="U11" s="908"/>
      <c r="V11" s="909"/>
    </row>
    <row r="12" spans="1:27" ht="30" customHeight="1" thickBot="1" x14ac:dyDescent="0.2">
      <c r="A12" s="694"/>
      <c r="B12" s="695"/>
      <c r="C12" s="201">
        <v>943</v>
      </c>
      <c r="D12" s="202">
        <v>31.3</v>
      </c>
      <c r="E12" s="203">
        <v>101</v>
      </c>
      <c r="F12" s="204">
        <v>3.2</v>
      </c>
      <c r="G12" s="105">
        <v>802</v>
      </c>
      <c r="H12" s="106">
        <v>32.4</v>
      </c>
      <c r="I12" s="107">
        <v>111</v>
      </c>
      <c r="J12" s="108">
        <v>3.1</v>
      </c>
      <c r="K12" s="352">
        <v>826</v>
      </c>
      <c r="L12" s="353">
        <v>23.6</v>
      </c>
      <c r="M12" s="354">
        <v>111.1</v>
      </c>
      <c r="N12" s="355">
        <v>5</v>
      </c>
      <c r="O12" s="15">
        <v>1333</v>
      </c>
      <c r="P12" s="16">
        <v>31.3</v>
      </c>
      <c r="Q12" s="17">
        <v>90.2</v>
      </c>
      <c r="R12" s="18">
        <v>3.9</v>
      </c>
      <c r="S12" s="105">
        <v>761</v>
      </c>
      <c r="T12" s="106">
        <v>15.9</v>
      </c>
      <c r="U12" s="107">
        <v>104.5</v>
      </c>
      <c r="V12" s="108">
        <v>2.6</v>
      </c>
    </row>
    <row r="13" spans="1:27" ht="63.75" customHeight="1" x14ac:dyDescent="0.15">
      <c r="A13" s="696" t="s">
        <v>29</v>
      </c>
      <c r="B13" s="697"/>
      <c r="C13" s="712" t="s">
        <v>92</v>
      </c>
      <c r="D13" s="713"/>
      <c r="E13" s="713"/>
      <c r="F13" s="714"/>
      <c r="G13" s="732" t="s">
        <v>116</v>
      </c>
      <c r="H13" s="733"/>
      <c r="I13" s="733"/>
      <c r="J13" s="734"/>
      <c r="K13" s="729" t="s">
        <v>93</v>
      </c>
      <c r="L13" s="730"/>
      <c r="M13" s="730"/>
      <c r="N13" s="731"/>
      <c r="O13" s="712" t="s">
        <v>90</v>
      </c>
      <c r="P13" s="713"/>
      <c r="Q13" s="713"/>
      <c r="R13" s="714"/>
      <c r="S13" s="798" t="s">
        <v>184</v>
      </c>
      <c r="T13" s="799"/>
      <c r="U13" s="799"/>
      <c r="V13" s="800"/>
    </row>
    <row r="14" spans="1:27" ht="30" customHeight="1" thickBot="1" x14ac:dyDescent="0.2">
      <c r="A14" s="694" t="s">
        <v>34</v>
      </c>
      <c r="B14" s="695"/>
      <c r="C14" s="27">
        <v>712</v>
      </c>
      <c r="D14" s="28">
        <v>16.5</v>
      </c>
      <c r="E14" s="59">
        <v>103.6</v>
      </c>
      <c r="F14" s="60">
        <v>1.5</v>
      </c>
      <c r="G14" s="224">
        <v>644</v>
      </c>
      <c r="H14" s="225">
        <v>15.2</v>
      </c>
      <c r="I14" s="226">
        <v>100.7</v>
      </c>
      <c r="J14" s="227">
        <v>3.6</v>
      </c>
      <c r="K14" s="329">
        <v>617</v>
      </c>
      <c r="L14" s="328">
        <v>12.9</v>
      </c>
      <c r="M14" s="327">
        <v>88.3</v>
      </c>
      <c r="N14" s="326">
        <v>2.6</v>
      </c>
      <c r="O14" s="27">
        <v>671</v>
      </c>
      <c r="P14" s="28">
        <v>18.2</v>
      </c>
      <c r="Q14" s="59">
        <v>101</v>
      </c>
      <c r="R14" s="60">
        <v>3</v>
      </c>
      <c r="S14" s="348">
        <v>607</v>
      </c>
      <c r="T14" s="349">
        <v>20.8</v>
      </c>
      <c r="U14" s="350">
        <v>95.2</v>
      </c>
      <c r="V14" s="351">
        <v>2.4</v>
      </c>
    </row>
    <row r="15" spans="1:27" ht="63.75" customHeight="1" x14ac:dyDescent="0.15">
      <c r="A15" s="696" t="s">
        <v>35</v>
      </c>
      <c r="B15" s="697"/>
      <c r="C15" s="860" t="s">
        <v>36</v>
      </c>
      <c r="D15" s="861"/>
      <c r="E15" s="861"/>
      <c r="F15" s="862"/>
      <c r="G15" s="735" t="s">
        <v>97</v>
      </c>
      <c r="H15" s="736"/>
      <c r="I15" s="736"/>
      <c r="J15" s="737"/>
      <c r="K15" s="839" t="s">
        <v>154</v>
      </c>
      <c r="L15" s="840"/>
      <c r="M15" s="840"/>
      <c r="N15" s="841"/>
      <c r="O15" s="744" t="s">
        <v>135</v>
      </c>
      <c r="P15" s="745"/>
      <c r="Q15" s="745"/>
      <c r="R15" s="746"/>
      <c r="S15" s="751" t="s">
        <v>183</v>
      </c>
      <c r="T15" s="752"/>
      <c r="U15" s="752"/>
      <c r="V15" s="753"/>
    </row>
    <row r="16" spans="1:27" ht="30" customHeight="1" thickBot="1" x14ac:dyDescent="0.2">
      <c r="A16" s="694" t="s">
        <v>34</v>
      </c>
      <c r="B16" s="695"/>
      <c r="C16" s="63">
        <v>533</v>
      </c>
      <c r="D16" s="64">
        <v>19.2</v>
      </c>
      <c r="E16" s="72">
        <v>77.2</v>
      </c>
      <c r="F16" s="73">
        <v>2.5</v>
      </c>
      <c r="G16" s="278">
        <v>672</v>
      </c>
      <c r="H16" s="277">
        <v>30.9</v>
      </c>
      <c r="I16" s="276">
        <v>90.9</v>
      </c>
      <c r="J16" s="275">
        <v>8.6</v>
      </c>
      <c r="K16" s="282">
        <v>512</v>
      </c>
      <c r="L16" s="281">
        <v>17.600000000000001</v>
      </c>
      <c r="M16" s="280">
        <v>86.2</v>
      </c>
      <c r="N16" s="279">
        <v>8.1</v>
      </c>
      <c r="O16" s="240">
        <v>401</v>
      </c>
      <c r="P16" s="241">
        <v>14.2</v>
      </c>
      <c r="Q16" s="242">
        <v>77.2</v>
      </c>
      <c r="R16" s="243">
        <v>2.5</v>
      </c>
      <c r="S16" s="313">
        <v>698</v>
      </c>
      <c r="T16" s="312">
        <v>23.2</v>
      </c>
      <c r="U16" s="311">
        <v>93.1</v>
      </c>
      <c r="V16" s="310">
        <v>8.4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64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175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174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67</v>
      </c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30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309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U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9" zoomScaleNormal="100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45579</v>
      </c>
      <c r="D2" s="661"/>
      <c r="E2" s="661"/>
      <c r="F2" s="187" t="s">
        <v>0</v>
      </c>
      <c r="G2" s="660">
        <f>C2+1</f>
        <v>45580</v>
      </c>
      <c r="H2" s="661"/>
      <c r="I2" s="661"/>
      <c r="J2" s="187" t="s">
        <v>1</v>
      </c>
      <c r="K2" s="660">
        <f>G2+1</f>
        <v>45581</v>
      </c>
      <c r="L2" s="661"/>
      <c r="M2" s="661"/>
      <c r="N2" s="187" t="s">
        <v>2</v>
      </c>
      <c r="O2" s="660">
        <f>K2+1</f>
        <v>45582</v>
      </c>
      <c r="P2" s="661"/>
      <c r="Q2" s="661"/>
      <c r="R2" s="187" t="s">
        <v>3</v>
      </c>
      <c r="S2" s="660">
        <f>O2+1</f>
        <v>45583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188" t="s">
        <v>5</v>
      </c>
      <c r="D3" s="189" t="s">
        <v>6</v>
      </c>
      <c r="E3" s="343" t="s">
        <v>7</v>
      </c>
      <c r="F3" s="342" t="s">
        <v>8</v>
      </c>
      <c r="G3" s="188" t="s">
        <v>5</v>
      </c>
      <c r="H3" s="189" t="s">
        <v>6</v>
      </c>
      <c r="I3" s="191" t="s">
        <v>7</v>
      </c>
      <c r="J3" s="190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81"/>
      <c r="C4" s="1004"/>
      <c r="D4" s="1005"/>
      <c r="E4" s="1005"/>
      <c r="F4" s="1006"/>
      <c r="G4" s="1084" t="s">
        <v>167</v>
      </c>
      <c r="H4" s="1085"/>
      <c r="I4" s="1085"/>
      <c r="J4" s="1086"/>
      <c r="K4" s="675" t="s">
        <v>169</v>
      </c>
      <c r="L4" s="676"/>
      <c r="M4" s="676"/>
      <c r="N4" s="677"/>
      <c r="O4" s="682" t="s">
        <v>168</v>
      </c>
      <c r="P4" s="784"/>
      <c r="Q4" s="784"/>
      <c r="R4" s="785"/>
      <c r="S4" s="675" t="s">
        <v>12</v>
      </c>
      <c r="T4" s="676"/>
      <c r="U4" s="676"/>
      <c r="V4" s="677"/>
    </row>
    <row r="5" spans="1:27" ht="30" customHeight="1" thickBot="1" x14ac:dyDescent="0.2">
      <c r="A5" s="678">
        <v>600</v>
      </c>
      <c r="B5" s="679"/>
      <c r="C5" s="325"/>
      <c r="D5" s="324"/>
      <c r="E5" s="323"/>
      <c r="F5" s="322"/>
      <c r="G5" s="286">
        <v>555</v>
      </c>
      <c r="H5" s="285">
        <v>26.2</v>
      </c>
      <c r="I5" s="284">
        <v>72.2</v>
      </c>
      <c r="J5" s="283">
        <v>2.7</v>
      </c>
      <c r="K5" s="333">
        <v>709.1</v>
      </c>
      <c r="L5" s="332">
        <v>24.8</v>
      </c>
      <c r="M5" s="331" t="s">
        <v>170</v>
      </c>
      <c r="N5" s="330">
        <v>2.9</v>
      </c>
      <c r="O5" s="286">
        <v>549</v>
      </c>
      <c r="P5" s="285">
        <v>19.7</v>
      </c>
      <c r="Q5" s="284">
        <v>68.7</v>
      </c>
      <c r="R5" s="283">
        <v>4.8</v>
      </c>
      <c r="S5" s="333">
        <v>671</v>
      </c>
      <c r="T5" s="332">
        <v>25.5</v>
      </c>
      <c r="U5" s="331">
        <v>91.3</v>
      </c>
      <c r="V5" s="330">
        <v>3.4</v>
      </c>
    </row>
    <row r="6" spans="1:27" ht="104.1" customHeight="1" x14ac:dyDescent="0.15">
      <c r="A6" s="680" t="s">
        <v>14</v>
      </c>
      <c r="B6" s="681"/>
      <c r="C6" s="1004"/>
      <c r="D6" s="1005"/>
      <c r="E6" s="1005"/>
      <c r="F6" s="1006"/>
      <c r="G6" s="675" t="s">
        <v>77</v>
      </c>
      <c r="H6" s="676"/>
      <c r="I6" s="676"/>
      <c r="J6" s="677"/>
      <c r="K6" s="675" t="s">
        <v>16</v>
      </c>
      <c r="L6" s="676"/>
      <c r="M6" s="676"/>
      <c r="N6" s="677"/>
      <c r="O6" s="1017" t="s">
        <v>177</v>
      </c>
      <c r="P6" s="1018"/>
      <c r="Q6" s="1018"/>
      <c r="R6" s="1019"/>
      <c r="S6" s="1017" t="s">
        <v>176</v>
      </c>
      <c r="T6" s="1018"/>
      <c r="U6" s="1018"/>
      <c r="V6" s="1019"/>
    </row>
    <row r="7" spans="1:27" ht="30" customHeight="1" thickBot="1" x14ac:dyDescent="0.2">
      <c r="A7" s="678">
        <v>600</v>
      </c>
      <c r="B7" s="679"/>
      <c r="C7" s="325"/>
      <c r="D7" s="324"/>
      <c r="E7" s="323"/>
      <c r="F7" s="322"/>
      <c r="G7" s="333">
        <v>671</v>
      </c>
      <c r="H7" s="332">
        <v>16.8</v>
      </c>
      <c r="I7" s="331">
        <v>64.400000000000006</v>
      </c>
      <c r="J7" s="330">
        <v>3</v>
      </c>
      <c r="K7" s="333">
        <v>609</v>
      </c>
      <c r="L7" s="332">
        <v>21.5</v>
      </c>
      <c r="M7" s="331">
        <v>69</v>
      </c>
      <c r="N7" s="330">
        <v>5.8</v>
      </c>
      <c r="O7" s="333">
        <v>724</v>
      </c>
      <c r="P7" s="332">
        <v>28.9</v>
      </c>
      <c r="Q7" s="331">
        <v>90</v>
      </c>
      <c r="R7" s="330">
        <v>2.9</v>
      </c>
      <c r="S7" s="341">
        <v>726</v>
      </c>
      <c r="T7" s="340">
        <v>28.1</v>
      </c>
      <c r="U7" s="339">
        <v>107.4</v>
      </c>
      <c r="V7" s="338">
        <v>3.5</v>
      </c>
    </row>
    <row r="8" spans="1:27" ht="63.75" customHeight="1" x14ac:dyDescent="0.15">
      <c r="A8" s="680" t="s">
        <v>19</v>
      </c>
      <c r="B8" s="681"/>
      <c r="C8" s="1004"/>
      <c r="D8" s="1005"/>
      <c r="E8" s="1005"/>
      <c r="F8" s="1006"/>
      <c r="G8" s="781" t="s">
        <v>131</v>
      </c>
      <c r="H8" s="782"/>
      <c r="I8" s="782"/>
      <c r="J8" s="783"/>
      <c r="K8" s="828" t="s">
        <v>83</v>
      </c>
      <c r="L8" s="829"/>
      <c r="M8" s="829"/>
      <c r="N8" s="830"/>
      <c r="O8" s="675" t="s">
        <v>110</v>
      </c>
      <c r="P8" s="676"/>
      <c r="Q8" s="676"/>
      <c r="R8" s="677"/>
      <c r="S8" s="675" t="s">
        <v>84</v>
      </c>
      <c r="T8" s="676"/>
      <c r="U8" s="676"/>
      <c r="V8" s="677"/>
    </row>
    <row r="9" spans="1:27" ht="30" customHeight="1" thickBot="1" x14ac:dyDescent="0.2">
      <c r="A9" s="678">
        <v>800</v>
      </c>
      <c r="B9" s="679"/>
      <c r="C9" s="325"/>
      <c r="D9" s="324"/>
      <c r="E9" s="323"/>
      <c r="F9" s="322"/>
      <c r="G9" s="212">
        <v>641</v>
      </c>
      <c r="H9" s="213">
        <v>25.8</v>
      </c>
      <c r="I9" s="214">
        <v>88.2</v>
      </c>
      <c r="J9" s="215">
        <v>3</v>
      </c>
      <c r="K9" s="333">
        <v>820.9</v>
      </c>
      <c r="L9" s="332">
        <v>33.6</v>
      </c>
      <c r="M9" s="331">
        <v>90</v>
      </c>
      <c r="N9" s="330">
        <v>5.3</v>
      </c>
      <c r="O9" s="333">
        <v>864</v>
      </c>
      <c r="P9" s="332">
        <v>24</v>
      </c>
      <c r="Q9" s="331">
        <v>96.8</v>
      </c>
      <c r="R9" s="330">
        <v>3.4</v>
      </c>
      <c r="S9" s="333">
        <v>902</v>
      </c>
      <c r="T9" s="332">
        <v>38.1</v>
      </c>
      <c r="U9" s="331">
        <v>100.4</v>
      </c>
      <c r="V9" s="330">
        <v>3.8</v>
      </c>
    </row>
    <row r="10" spans="1:27" ht="84" customHeight="1" x14ac:dyDescent="0.15">
      <c r="A10" s="696" t="s">
        <v>24</v>
      </c>
      <c r="B10" s="697"/>
      <c r="C10" s="1007"/>
      <c r="D10" s="1079"/>
      <c r="E10" s="1079"/>
      <c r="F10" s="1080"/>
      <c r="G10" s="675" t="s">
        <v>85</v>
      </c>
      <c r="H10" s="676"/>
      <c r="I10" s="676"/>
      <c r="J10" s="677"/>
      <c r="K10" s="675" t="s">
        <v>25</v>
      </c>
      <c r="L10" s="676"/>
      <c r="M10" s="676"/>
      <c r="N10" s="677"/>
      <c r="O10" s="828" t="s">
        <v>171</v>
      </c>
      <c r="P10" s="829"/>
      <c r="Q10" s="829"/>
      <c r="R10" s="830"/>
      <c r="S10" s="781" t="s">
        <v>152</v>
      </c>
      <c r="T10" s="782"/>
      <c r="U10" s="782"/>
      <c r="V10" s="783"/>
      <c r="AA10" s="205"/>
    </row>
    <row r="11" spans="1:27" ht="24.95" customHeight="1" x14ac:dyDescent="0.15">
      <c r="A11" s="206"/>
      <c r="B11" s="207"/>
      <c r="C11" s="1081"/>
      <c r="D11" s="1082"/>
      <c r="E11" s="1082"/>
      <c r="F11" s="1083"/>
      <c r="G11" s="819">
        <v>800</v>
      </c>
      <c r="H11" s="820"/>
      <c r="I11" s="820"/>
      <c r="J11" s="821"/>
      <c r="K11" s="819">
        <v>900</v>
      </c>
      <c r="L11" s="820"/>
      <c r="M11" s="820">
        <v>600</v>
      </c>
      <c r="N11" s="821"/>
      <c r="O11" s="720">
        <v>800</v>
      </c>
      <c r="P11" s="721"/>
      <c r="Q11" s="721"/>
      <c r="R11" s="722"/>
      <c r="S11" s="792" t="s">
        <v>134</v>
      </c>
      <c r="T11" s="793"/>
      <c r="U11" s="793"/>
      <c r="V11" s="794"/>
    </row>
    <row r="12" spans="1:27" ht="30" customHeight="1" thickBot="1" x14ac:dyDescent="0.2">
      <c r="A12" s="694"/>
      <c r="B12" s="695"/>
      <c r="C12" s="337"/>
      <c r="D12" s="336"/>
      <c r="E12" s="335"/>
      <c r="F12" s="334"/>
      <c r="G12" s="333">
        <v>1207</v>
      </c>
      <c r="H12" s="332">
        <v>38</v>
      </c>
      <c r="I12" s="331">
        <v>188.7</v>
      </c>
      <c r="J12" s="330">
        <v>5.4</v>
      </c>
      <c r="K12" s="333">
        <v>654</v>
      </c>
      <c r="L12" s="332">
        <v>29.7</v>
      </c>
      <c r="M12" s="331">
        <v>81.2</v>
      </c>
      <c r="N12" s="330">
        <v>2.7</v>
      </c>
      <c r="O12" s="308">
        <v>899</v>
      </c>
      <c r="P12" s="198">
        <v>30.4</v>
      </c>
      <c r="Q12" s="199">
        <v>111.8</v>
      </c>
      <c r="R12" s="200">
        <v>2.7</v>
      </c>
      <c r="S12" s="212">
        <v>920</v>
      </c>
      <c r="T12" s="213">
        <v>34.200000000000003</v>
      </c>
      <c r="U12" s="214">
        <v>105.3</v>
      </c>
      <c r="V12" s="215">
        <v>5.4</v>
      </c>
    </row>
    <row r="13" spans="1:27" ht="63.75" customHeight="1" x14ac:dyDescent="0.15">
      <c r="A13" s="696" t="s">
        <v>29</v>
      </c>
      <c r="B13" s="697"/>
      <c r="C13" s="1011"/>
      <c r="D13" s="1012"/>
      <c r="E13" s="1012"/>
      <c r="F13" s="1013"/>
      <c r="G13" s="729" t="s">
        <v>91</v>
      </c>
      <c r="H13" s="730"/>
      <c r="I13" s="730"/>
      <c r="J13" s="731"/>
      <c r="K13" s="729" t="s">
        <v>90</v>
      </c>
      <c r="L13" s="730"/>
      <c r="M13" s="730"/>
      <c r="N13" s="731"/>
      <c r="O13" s="732" t="s">
        <v>155</v>
      </c>
      <c r="P13" s="733"/>
      <c r="Q13" s="733"/>
      <c r="R13" s="734"/>
      <c r="S13" s="729" t="s">
        <v>33</v>
      </c>
      <c r="T13" s="730"/>
      <c r="U13" s="730"/>
      <c r="V13" s="731"/>
    </row>
    <row r="14" spans="1:27" ht="30" customHeight="1" thickBot="1" x14ac:dyDescent="0.2">
      <c r="A14" s="694" t="s">
        <v>34</v>
      </c>
      <c r="B14" s="695"/>
      <c r="C14" s="303"/>
      <c r="D14" s="304"/>
      <c r="E14" s="305"/>
      <c r="F14" s="306"/>
      <c r="G14" s="329">
        <v>822</v>
      </c>
      <c r="H14" s="328">
        <v>16.8</v>
      </c>
      <c r="I14" s="327">
        <v>108.9</v>
      </c>
      <c r="J14" s="326">
        <v>4</v>
      </c>
      <c r="K14" s="329">
        <v>671</v>
      </c>
      <c r="L14" s="328">
        <v>18.2</v>
      </c>
      <c r="M14" s="327">
        <v>101</v>
      </c>
      <c r="N14" s="326">
        <v>3</v>
      </c>
      <c r="O14" s="224">
        <v>665</v>
      </c>
      <c r="P14" s="225">
        <v>15.2</v>
      </c>
      <c r="Q14" s="226">
        <v>111.5</v>
      </c>
      <c r="R14" s="227">
        <v>3.2</v>
      </c>
      <c r="S14" s="329">
        <v>762</v>
      </c>
      <c r="T14" s="328">
        <v>27.5</v>
      </c>
      <c r="U14" s="327">
        <v>92.2</v>
      </c>
      <c r="V14" s="326">
        <v>2.2000000000000002</v>
      </c>
    </row>
    <row r="15" spans="1:27" ht="63.75" customHeight="1" x14ac:dyDescent="0.15">
      <c r="A15" s="696" t="s">
        <v>35</v>
      </c>
      <c r="B15" s="697"/>
      <c r="C15" s="1004"/>
      <c r="D15" s="1005"/>
      <c r="E15" s="1005"/>
      <c r="F15" s="1006"/>
      <c r="G15" s="1076" t="s">
        <v>120</v>
      </c>
      <c r="H15" s="1077"/>
      <c r="I15" s="1077"/>
      <c r="J15" s="1078"/>
      <c r="K15" s="751" t="s">
        <v>96</v>
      </c>
      <c r="L15" s="752"/>
      <c r="M15" s="752"/>
      <c r="N15" s="753"/>
      <c r="O15" s="1073" t="s">
        <v>39</v>
      </c>
      <c r="P15" s="1074"/>
      <c r="Q15" s="1074"/>
      <c r="R15" s="1075"/>
      <c r="S15" s="751" t="s">
        <v>98</v>
      </c>
      <c r="T15" s="752"/>
      <c r="U15" s="752"/>
      <c r="V15" s="753"/>
    </row>
    <row r="16" spans="1:27" ht="30" customHeight="1" thickBot="1" x14ac:dyDescent="0.2">
      <c r="A16" s="694" t="s">
        <v>34</v>
      </c>
      <c r="B16" s="695"/>
      <c r="C16" s="325"/>
      <c r="D16" s="324"/>
      <c r="E16" s="323"/>
      <c r="F16" s="322"/>
      <c r="G16" s="321">
        <v>386</v>
      </c>
      <c r="H16" s="320">
        <v>14</v>
      </c>
      <c r="I16" s="319">
        <v>67.5</v>
      </c>
      <c r="J16" s="318">
        <v>2.2000000000000002</v>
      </c>
      <c r="K16" s="313">
        <v>630</v>
      </c>
      <c r="L16" s="312">
        <v>26.1</v>
      </c>
      <c r="M16" s="311">
        <v>87.7</v>
      </c>
      <c r="N16" s="310">
        <v>9.6</v>
      </c>
      <c r="O16" s="317">
        <v>603</v>
      </c>
      <c r="P16" s="316">
        <v>27.9</v>
      </c>
      <c r="Q16" s="315">
        <v>90.7</v>
      </c>
      <c r="R16" s="314">
        <v>6.8</v>
      </c>
      <c r="S16" s="313">
        <v>618</v>
      </c>
      <c r="T16" s="312">
        <v>29.2</v>
      </c>
      <c r="U16" s="311">
        <v>79.7</v>
      </c>
      <c r="V16" s="310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64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175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174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67</v>
      </c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30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309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S15:V15"/>
    <mergeCell ref="A14:B14"/>
    <mergeCell ref="A15:B15"/>
    <mergeCell ref="C15:F15"/>
    <mergeCell ref="G15:J15"/>
    <mergeCell ref="K15:N15"/>
    <mergeCell ref="O13:R13"/>
    <mergeCell ref="S13:V13"/>
    <mergeCell ref="A16:B16"/>
    <mergeCell ref="A17:B17"/>
    <mergeCell ref="C17:F17"/>
    <mergeCell ref="G17:J17"/>
    <mergeCell ref="K17:N17"/>
    <mergeCell ref="O17:R17"/>
    <mergeCell ref="S17:V17"/>
    <mergeCell ref="O15:R15"/>
    <mergeCell ref="K21:N21"/>
    <mergeCell ref="O21:R21"/>
    <mergeCell ref="S21:V21"/>
    <mergeCell ref="O19:R19"/>
    <mergeCell ref="S19:V19"/>
    <mergeCell ref="A20:B20"/>
    <mergeCell ref="A21:B21"/>
    <mergeCell ref="C21:F21"/>
    <mergeCell ref="G21:J21"/>
    <mergeCell ref="A22:B22"/>
    <mergeCell ref="A18:B18"/>
    <mergeCell ref="A19:B19"/>
    <mergeCell ref="C19:F19"/>
    <mergeCell ref="G19:J19"/>
    <mergeCell ref="K19:N19"/>
    <mergeCell ref="L32:V32"/>
    <mergeCell ref="S23:V23"/>
    <mergeCell ref="A24:B24"/>
    <mergeCell ref="A25:B28"/>
    <mergeCell ref="A29:G29"/>
    <mergeCell ref="L29:V29"/>
    <mergeCell ref="O23:R23"/>
    <mergeCell ref="A30:U30"/>
    <mergeCell ref="A23:B23"/>
    <mergeCell ref="C23:F23"/>
    <mergeCell ref="G23:J23"/>
    <mergeCell ref="K23:N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41" zoomScaleNormal="52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45579</v>
      </c>
      <c r="D2" s="661"/>
      <c r="E2" s="661"/>
      <c r="F2" s="187" t="s">
        <v>0</v>
      </c>
      <c r="G2" s="660">
        <f>C2+1</f>
        <v>45580</v>
      </c>
      <c r="H2" s="661"/>
      <c r="I2" s="661"/>
      <c r="J2" s="187" t="s">
        <v>1</v>
      </c>
      <c r="K2" s="660">
        <f>G2+1</f>
        <v>45581</v>
      </c>
      <c r="L2" s="661"/>
      <c r="M2" s="661"/>
      <c r="N2" s="187" t="s">
        <v>2</v>
      </c>
      <c r="O2" s="660">
        <f>K2+1</f>
        <v>45582</v>
      </c>
      <c r="P2" s="661"/>
      <c r="Q2" s="661"/>
      <c r="R2" s="187" t="s">
        <v>3</v>
      </c>
      <c r="S2" s="660">
        <f>O2+1</f>
        <v>45583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188" t="s">
        <v>5</v>
      </c>
      <c r="D3" s="189" t="s">
        <v>6</v>
      </c>
      <c r="E3" s="190" t="s">
        <v>7</v>
      </c>
      <c r="F3" s="191" t="s">
        <v>8</v>
      </c>
      <c r="G3" s="188" t="s">
        <v>5</v>
      </c>
      <c r="H3" s="189" t="s">
        <v>6</v>
      </c>
      <c r="I3" s="190" t="s">
        <v>7</v>
      </c>
      <c r="J3" s="191" t="s">
        <v>8</v>
      </c>
      <c r="K3" s="188" t="s">
        <v>5</v>
      </c>
      <c r="L3" s="189" t="s">
        <v>6</v>
      </c>
      <c r="M3" s="190" t="s">
        <v>7</v>
      </c>
      <c r="N3" s="192" t="s">
        <v>8</v>
      </c>
      <c r="O3" s="188" t="s">
        <v>5</v>
      </c>
      <c r="P3" s="189" t="s">
        <v>6</v>
      </c>
      <c r="Q3" s="190" t="s">
        <v>7</v>
      </c>
      <c r="R3" s="191" t="s">
        <v>8</v>
      </c>
      <c r="S3" s="188" t="s">
        <v>5</v>
      </c>
      <c r="T3" s="189" t="s">
        <v>6</v>
      </c>
      <c r="U3" s="190" t="s">
        <v>7</v>
      </c>
      <c r="V3" s="190" t="s">
        <v>8</v>
      </c>
    </row>
    <row r="4" spans="1:27" ht="88.15" customHeight="1" x14ac:dyDescent="0.15">
      <c r="A4" s="664" t="s">
        <v>163</v>
      </c>
      <c r="B4" s="681"/>
      <c r="C4" s="901"/>
      <c r="D4" s="902"/>
      <c r="E4" s="902"/>
      <c r="F4" s="903"/>
      <c r="G4" s="1084" t="s">
        <v>167</v>
      </c>
      <c r="H4" s="1085"/>
      <c r="I4" s="1085"/>
      <c r="J4" s="1086"/>
      <c r="K4" s="691" t="s">
        <v>169</v>
      </c>
      <c r="L4" s="692"/>
      <c r="M4" s="692"/>
      <c r="N4" s="693"/>
      <c r="O4" s="682" t="s">
        <v>168</v>
      </c>
      <c r="P4" s="784"/>
      <c r="Q4" s="784"/>
      <c r="R4" s="785"/>
      <c r="S4" s="691" t="s">
        <v>12</v>
      </c>
      <c r="T4" s="692"/>
      <c r="U4" s="692"/>
      <c r="V4" s="693"/>
    </row>
    <row r="5" spans="1:27" ht="30" customHeight="1" thickBot="1" x14ac:dyDescent="0.2">
      <c r="A5" s="678">
        <v>600</v>
      </c>
      <c r="B5" s="679"/>
      <c r="C5" s="291"/>
      <c r="D5" s="292"/>
      <c r="E5" s="293"/>
      <c r="F5" s="294"/>
      <c r="G5" s="286">
        <v>555</v>
      </c>
      <c r="H5" s="285">
        <v>26.2</v>
      </c>
      <c r="I5" s="284">
        <v>72.2</v>
      </c>
      <c r="J5" s="283">
        <v>2.7</v>
      </c>
      <c r="K5" s="11">
        <v>709.1</v>
      </c>
      <c r="L5" s="12">
        <v>24.8</v>
      </c>
      <c r="M5" s="13" t="s">
        <v>170</v>
      </c>
      <c r="N5" s="14">
        <v>2.9</v>
      </c>
      <c r="O5" s="286">
        <v>549</v>
      </c>
      <c r="P5" s="285">
        <v>19.7</v>
      </c>
      <c r="Q5" s="284">
        <v>68.7</v>
      </c>
      <c r="R5" s="283">
        <v>4.8</v>
      </c>
      <c r="S5" s="11">
        <v>671</v>
      </c>
      <c r="T5" s="12">
        <v>25.5</v>
      </c>
      <c r="U5" s="13">
        <v>91.3</v>
      </c>
      <c r="V5" s="14">
        <v>3.4</v>
      </c>
    </row>
    <row r="6" spans="1:27" ht="104.1" customHeight="1" x14ac:dyDescent="0.15">
      <c r="A6" s="680" t="s">
        <v>14</v>
      </c>
      <c r="B6" s="681"/>
      <c r="C6" s="898"/>
      <c r="D6" s="899"/>
      <c r="E6" s="899"/>
      <c r="F6" s="900"/>
      <c r="G6" s="709" t="s">
        <v>77</v>
      </c>
      <c r="H6" s="710"/>
      <c r="I6" s="710"/>
      <c r="J6" s="711"/>
      <c r="K6" s="691" t="s">
        <v>16</v>
      </c>
      <c r="L6" s="692"/>
      <c r="M6" s="692"/>
      <c r="N6" s="693"/>
      <c r="O6" s="685" t="s">
        <v>80</v>
      </c>
      <c r="P6" s="686"/>
      <c r="Q6" s="686"/>
      <c r="R6" s="687"/>
      <c r="S6" s="1087" t="s">
        <v>109</v>
      </c>
      <c r="T6" s="1088"/>
      <c r="U6" s="1088"/>
      <c r="V6" s="1089"/>
    </row>
    <row r="7" spans="1:27" ht="30" customHeight="1" thickBot="1" x14ac:dyDescent="0.2">
      <c r="A7" s="678">
        <v>600</v>
      </c>
      <c r="B7" s="679"/>
      <c r="C7" s="295"/>
      <c r="D7" s="296"/>
      <c r="E7" s="297"/>
      <c r="F7" s="298"/>
      <c r="G7" s="105">
        <v>671</v>
      </c>
      <c r="H7" s="106">
        <v>16.8</v>
      </c>
      <c r="I7" s="107">
        <v>64.400000000000006</v>
      </c>
      <c r="J7" s="108">
        <v>3</v>
      </c>
      <c r="K7" s="11">
        <v>609</v>
      </c>
      <c r="L7" s="12">
        <v>21.5</v>
      </c>
      <c r="M7" s="13">
        <v>69</v>
      </c>
      <c r="N7" s="14">
        <v>5.8</v>
      </c>
      <c r="O7" s="11">
        <v>724</v>
      </c>
      <c r="P7" s="12">
        <v>28.9</v>
      </c>
      <c r="Q7" s="13">
        <v>90</v>
      </c>
      <c r="R7" s="14">
        <v>2.9</v>
      </c>
      <c r="S7" s="109">
        <v>726</v>
      </c>
      <c r="T7" s="110">
        <v>28.1</v>
      </c>
      <c r="U7" s="111">
        <v>107.4</v>
      </c>
      <c r="V7" s="112">
        <v>3.5</v>
      </c>
    </row>
    <row r="8" spans="1:27" ht="63.75" customHeight="1" x14ac:dyDescent="0.15">
      <c r="A8" s="680" t="s">
        <v>19</v>
      </c>
      <c r="B8" s="681"/>
      <c r="C8" s="898"/>
      <c r="D8" s="899"/>
      <c r="E8" s="899"/>
      <c r="F8" s="900"/>
      <c r="G8" s="781" t="s">
        <v>131</v>
      </c>
      <c r="H8" s="782"/>
      <c r="I8" s="782"/>
      <c r="J8" s="783"/>
      <c r="K8" s="828" t="s">
        <v>83</v>
      </c>
      <c r="L8" s="829"/>
      <c r="M8" s="829"/>
      <c r="N8" s="830"/>
      <c r="O8" s="709" t="s">
        <v>110</v>
      </c>
      <c r="P8" s="710"/>
      <c r="Q8" s="710"/>
      <c r="R8" s="711"/>
      <c r="S8" s="691" t="s">
        <v>84</v>
      </c>
      <c r="T8" s="692"/>
      <c r="U8" s="692"/>
      <c r="V8" s="693"/>
    </row>
    <row r="9" spans="1:27" ht="30" customHeight="1" thickBot="1" x14ac:dyDescent="0.2">
      <c r="A9" s="678">
        <v>800</v>
      </c>
      <c r="B9" s="679"/>
      <c r="C9" s="295"/>
      <c r="D9" s="296"/>
      <c r="E9" s="297"/>
      <c r="F9" s="298"/>
      <c r="G9" s="212">
        <v>641</v>
      </c>
      <c r="H9" s="213">
        <v>25.8</v>
      </c>
      <c r="I9" s="214">
        <v>88.2</v>
      </c>
      <c r="J9" s="215">
        <v>3</v>
      </c>
      <c r="K9" s="11">
        <v>820.9</v>
      </c>
      <c r="L9" s="12">
        <v>33.6</v>
      </c>
      <c r="M9" s="13">
        <v>90</v>
      </c>
      <c r="N9" s="14">
        <v>5.3</v>
      </c>
      <c r="O9" s="105">
        <v>864</v>
      </c>
      <c r="P9" s="106">
        <v>24</v>
      </c>
      <c r="Q9" s="107">
        <v>96.8</v>
      </c>
      <c r="R9" s="108">
        <v>3.4</v>
      </c>
      <c r="S9" s="11">
        <v>902</v>
      </c>
      <c r="T9" s="12">
        <v>38.1</v>
      </c>
      <c r="U9" s="13">
        <v>100.4</v>
      </c>
      <c r="V9" s="14">
        <v>3.8</v>
      </c>
    </row>
    <row r="10" spans="1:27" ht="84" customHeight="1" x14ac:dyDescent="0.15">
      <c r="A10" s="696" t="s">
        <v>24</v>
      </c>
      <c r="B10" s="697"/>
      <c r="C10" s="957"/>
      <c r="D10" s="958"/>
      <c r="E10" s="958"/>
      <c r="F10" s="959"/>
      <c r="G10" s="691" t="s">
        <v>85</v>
      </c>
      <c r="H10" s="692"/>
      <c r="I10" s="692"/>
      <c r="J10" s="693"/>
      <c r="K10" s="709" t="s">
        <v>25</v>
      </c>
      <c r="L10" s="710"/>
      <c r="M10" s="710"/>
      <c r="N10" s="711"/>
      <c r="O10" s="828" t="s">
        <v>171</v>
      </c>
      <c r="P10" s="829"/>
      <c r="Q10" s="829"/>
      <c r="R10" s="830"/>
      <c r="S10" s="781" t="s">
        <v>152</v>
      </c>
      <c r="T10" s="782"/>
      <c r="U10" s="782"/>
      <c r="V10" s="783"/>
      <c r="AA10" s="205"/>
    </row>
    <row r="11" spans="1:27" ht="24.95" customHeight="1" x14ac:dyDescent="0.15">
      <c r="A11" s="206"/>
      <c r="B11" s="207"/>
      <c r="C11" s="960"/>
      <c r="D11" s="961"/>
      <c r="E11" s="961"/>
      <c r="F11" s="962"/>
      <c r="G11" s="715">
        <v>800</v>
      </c>
      <c r="H11" s="718"/>
      <c r="I11" s="718"/>
      <c r="J11" s="719"/>
      <c r="K11" s="723">
        <v>900</v>
      </c>
      <c r="L11" s="866"/>
      <c r="M11" s="866">
        <v>600</v>
      </c>
      <c r="N11" s="867"/>
      <c r="O11" s="720">
        <v>800</v>
      </c>
      <c r="P11" s="721"/>
      <c r="Q11" s="721"/>
      <c r="R11" s="722"/>
      <c r="S11" s="792" t="s">
        <v>134</v>
      </c>
      <c r="T11" s="793"/>
      <c r="U11" s="793"/>
      <c r="V11" s="794"/>
    </row>
    <row r="12" spans="1:27" ht="30" customHeight="1" thickBot="1" x14ac:dyDescent="0.2">
      <c r="A12" s="694"/>
      <c r="B12" s="695"/>
      <c r="C12" s="299"/>
      <c r="D12" s="300"/>
      <c r="E12" s="301"/>
      <c r="F12" s="302"/>
      <c r="G12" s="11">
        <v>1207</v>
      </c>
      <c r="H12" s="12">
        <v>38</v>
      </c>
      <c r="I12" s="13">
        <v>188.7</v>
      </c>
      <c r="J12" s="14">
        <v>5.4</v>
      </c>
      <c r="K12" s="105">
        <v>654</v>
      </c>
      <c r="L12" s="106">
        <v>29.7</v>
      </c>
      <c r="M12" s="107">
        <v>81.2</v>
      </c>
      <c r="N12" s="108">
        <v>2.7</v>
      </c>
      <c r="O12" s="290">
        <v>899</v>
      </c>
      <c r="P12" s="198">
        <v>30.4</v>
      </c>
      <c r="Q12" s="199">
        <v>111.8</v>
      </c>
      <c r="R12" s="200">
        <v>2.7</v>
      </c>
      <c r="S12" s="212">
        <v>920</v>
      </c>
      <c r="T12" s="213">
        <v>34.200000000000003</v>
      </c>
      <c r="U12" s="214">
        <v>105.3</v>
      </c>
      <c r="V12" s="215">
        <v>5.4</v>
      </c>
    </row>
    <row r="13" spans="1:27" ht="63.75" customHeight="1" x14ac:dyDescent="0.15">
      <c r="A13" s="696" t="s">
        <v>29</v>
      </c>
      <c r="B13" s="697"/>
      <c r="C13" s="1011"/>
      <c r="D13" s="1012"/>
      <c r="E13" s="1012"/>
      <c r="F13" s="1013"/>
      <c r="G13" s="712" t="s">
        <v>91</v>
      </c>
      <c r="H13" s="713"/>
      <c r="I13" s="713"/>
      <c r="J13" s="714"/>
      <c r="K13" s="712" t="s">
        <v>90</v>
      </c>
      <c r="L13" s="713"/>
      <c r="M13" s="713"/>
      <c r="N13" s="714"/>
      <c r="O13" s="732" t="s">
        <v>155</v>
      </c>
      <c r="P13" s="733"/>
      <c r="Q13" s="733"/>
      <c r="R13" s="734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303"/>
      <c r="D14" s="304"/>
      <c r="E14" s="305"/>
      <c r="F14" s="306"/>
      <c r="G14" s="27">
        <v>822</v>
      </c>
      <c r="H14" s="28">
        <v>16.8</v>
      </c>
      <c r="I14" s="59">
        <v>108.9</v>
      </c>
      <c r="J14" s="60">
        <v>4</v>
      </c>
      <c r="K14" s="27">
        <v>671</v>
      </c>
      <c r="L14" s="28">
        <v>18.2</v>
      </c>
      <c r="M14" s="59">
        <v>101</v>
      </c>
      <c r="N14" s="60">
        <v>3</v>
      </c>
      <c r="O14" s="224">
        <v>665</v>
      </c>
      <c r="P14" s="225">
        <v>15.2</v>
      </c>
      <c r="Q14" s="226">
        <v>111.5</v>
      </c>
      <c r="R14" s="227">
        <v>3.2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898"/>
      <c r="D15" s="899"/>
      <c r="E15" s="899"/>
      <c r="F15" s="900"/>
      <c r="G15" s="1090" t="s">
        <v>120</v>
      </c>
      <c r="H15" s="1091"/>
      <c r="I15" s="1091"/>
      <c r="J15" s="1092"/>
      <c r="K15" s="738" t="s">
        <v>96</v>
      </c>
      <c r="L15" s="739"/>
      <c r="M15" s="739"/>
      <c r="N15" s="740"/>
      <c r="O15" s="807" t="s">
        <v>39</v>
      </c>
      <c r="P15" s="808"/>
      <c r="Q15" s="808"/>
      <c r="R15" s="809"/>
      <c r="S15" s="804" t="s">
        <v>98</v>
      </c>
      <c r="T15" s="805"/>
      <c r="U15" s="805"/>
      <c r="V15" s="806"/>
    </row>
    <row r="16" spans="1:27" ht="30" customHeight="1" thickBot="1" x14ac:dyDescent="0.2">
      <c r="A16" s="694" t="s">
        <v>34</v>
      </c>
      <c r="B16" s="695"/>
      <c r="C16" s="295"/>
      <c r="D16" s="296"/>
      <c r="E16" s="297"/>
      <c r="F16" s="298"/>
      <c r="G16" s="147">
        <v>386</v>
      </c>
      <c r="H16" s="148">
        <v>14</v>
      </c>
      <c r="I16" s="158">
        <v>67.5</v>
      </c>
      <c r="J16" s="159">
        <v>2.2000000000000002</v>
      </c>
      <c r="K16" s="29">
        <v>630</v>
      </c>
      <c r="L16" s="30">
        <v>26.1</v>
      </c>
      <c r="M16" s="31">
        <v>87.7</v>
      </c>
      <c r="N16" s="32">
        <v>9.6</v>
      </c>
      <c r="O16" s="91">
        <v>603</v>
      </c>
      <c r="P16" s="92">
        <v>27.9</v>
      </c>
      <c r="Q16" s="93">
        <v>90.7</v>
      </c>
      <c r="R16" s="94">
        <v>6.8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64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65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66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67</v>
      </c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289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1093" t="s">
        <v>172</v>
      </c>
      <c r="B30" s="1093"/>
      <c r="C30" s="1093"/>
      <c r="D30" s="1093"/>
      <c r="E30" s="1093"/>
      <c r="F30" s="1093"/>
      <c r="G30" s="1093"/>
      <c r="H30" s="1093"/>
      <c r="I30" s="1093"/>
      <c r="J30" s="1093"/>
      <c r="K30" s="1093"/>
      <c r="L30" s="1093"/>
      <c r="M30" s="1093"/>
      <c r="N30" s="1093"/>
      <c r="O30" s="1093"/>
      <c r="P30" s="1093"/>
      <c r="Q30" s="1093"/>
      <c r="R30" s="1093"/>
      <c r="S30" s="1093"/>
      <c r="T30" s="1093"/>
      <c r="U30" s="1093"/>
      <c r="V30" s="1093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L32:V32"/>
    <mergeCell ref="S23:V23"/>
    <mergeCell ref="A24:B24"/>
    <mergeCell ref="A25:B28"/>
    <mergeCell ref="A29:G29"/>
    <mergeCell ref="L29:V29"/>
    <mergeCell ref="A30:V30"/>
    <mergeCell ref="O23:R23"/>
    <mergeCell ref="A22:B22"/>
    <mergeCell ref="A23:B23"/>
    <mergeCell ref="C23:F23"/>
    <mergeCell ref="G23:J23"/>
    <mergeCell ref="K23:N23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18:B18"/>
    <mergeCell ref="A19:B19"/>
    <mergeCell ref="C19:F19"/>
    <mergeCell ref="G19:J19"/>
    <mergeCell ref="K19:N19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4:B14"/>
    <mergeCell ref="A15:B15"/>
    <mergeCell ref="C15:F15"/>
    <mergeCell ref="G15:J15"/>
    <mergeCell ref="K15:N15"/>
    <mergeCell ref="A13:B13"/>
    <mergeCell ref="C13:F13"/>
    <mergeCell ref="G13:J13"/>
    <mergeCell ref="K13:N13"/>
    <mergeCell ref="O13:R13"/>
    <mergeCell ref="S13:V13"/>
    <mergeCell ref="C11:F11"/>
    <mergeCell ref="G11:J11"/>
    <mergeCell ref="K11:N11"/>
    <mergeCell ref="O11:R11"/>
    <mergeCell ref="S11:V11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7:B7"/>
    <mergeCell ref="A8:B8"/>
    <mergeCell ref="C8:F8"/>
    <mergeCell ref="G8:J8"/>
    <mergeCell ref="K8:N8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41" zoomScaleNormal="69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45572</v>
      </c>
      <c r="D2" s="661"/>
      <c r="E2" s="661"/>
      <c r="F2" s="187" t="s">
        <v>0</v>
      </c>
      <c r="G2" s="660">
        <f>C2+1</f>
        <v>45573</v>
      </c>
      <c r="H2" s="661"/>
      <c r="I2" s="661"/>
      <c r="J2" s="187" t="s">
        <v>1</v>
      </c>
      <c r="K2" s="660">
        <f>G2+1</f>
        <v>45574</v>
      </c>
      <c r="L2" s="661"/>
      <c r="M2" s="661"/>
      <c r="N2" s="187" t="s">
        <v>2</v>
      </c>
      <c r="O2" s="660">
        <f>K2+1</f>
        <v>45575</v>
      </c>
      <c r="P2" s="661"/>
      <c r="Q2" s="661"/>
      <c r="R2" s="187" t="s">
        <v>3</v>
      </c>
      <c r="S2" s="660">
        <f>O2+1</f>
        <v>45576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188" t="s">
        <v>5</v>
      </c>
      <c r="D3" s="189" t="s">
        <v>6</v>
      </c>
      <c r="E3" s="190" t="s">
        <v>7</v>
      </c>
      <c r="F3" s="191" t="s">
        <v>8</v>
      </c>
      <c r="G3" s="188" t="s">
        <v>5</v>
      </c>
      <c r="H3" s="189" t="s">
        <v>6</v>
      </c>
      <c r="I3" s="190" t="s">
        <v>7</v>
      </c>
      <c r="J3" s="191" t="s">
        <v>8</v>
      </c>
      <c r="K3" s="188" t="s">
        <v>5</v>
      </c>
      <c r="L3" s="189" t="s">
        <v>6</v>
      </c>
      <c r="M3" s="190" t="s">
        <v>7</v>
      </c>
      <c r="N3" s="192" t="s">
        <v>8</v>
      </c>
      <c r="O3" s="188" t="s">
        <v>5</v>
      </c>
      <c r="P3" s="189" t="s">
        <v>6</v>
      </c>
      <c r="Q3" s="190" t="s">
        <v>7</v>
      </c>
      <c r="R3" s="191" t="s">
        <v>8</v>
      </c>
      <c r="S3" s="188" t="s">
        <v>5</v>
      </c>
      <c r="T3" s="189" t="s">
        <v>6</v>
      </c>
      <c r="U3" s="190" t="s">
        <v>7</v>
      </c>
      <c r="V3" s="190" t="s">
        <v>8</v>
      </c>
    </row>
    <row r="4" spans="1:27" ht="88.15" customHeight="1" x14ac:dyDescent="0.15">
      <c r="A4" s="664" t="s">
        <v>163</v>
      </c>
      <c r="B4" s="681"/>
      <c r="C4" s="691" t="s">
        <v>10</v>
      </c>
      <c r="D4" s="692"/>
      <c r="E4" s="692"/>
      <c r="F4" s="693"/>
      <c r="G4" s="988" t="s">
        <v>126</v>
      </c>
      <c r="H4" s="989"/>
      <c r="I4" s="989"/>
      <c r="J4" s="990"/>
      <c r="K4" s="691" t="s">
        <v>140</v>
      </c>
      <c r="L4" s="692"/>
      <c r="M4" s="692"/>
      <c r="N4" s="693"/>
      <c r="O4" s="709" t="s">
        <v>75</v>
      </c>
      <c r="P4" s="710"/>
      <c r="Q4" s="710"/>
      <c r="R4" s="711"/>
      <c r="S4" s="688" t="s">
        <v>76</v>
      </c>
      <c r="T4" s="689"/>
      <c r="U4" s="689"/>
      <c r="V4" s="690"/>
    </row>
    <row r="5" spans="1:27" ht="30" customHeight="1" thickBot="1" x14ac:dyDescent="0.2">
      <c r="A5" s="678">
        <v>600</v>
      </c>
      <c r="B5" s="679"/>
      <c r="C5" s="11">
        <v>595</v>
      </c>
      <c r="D5" s="12">
        <v>48.1</v>
      </c>
      <c r="E5" s="13">
        <v>29.7</v>
      </c>
      <c r="F5" s="14">
        <v>3.8</v>
      </c>
      <c r="G5" s="53">
        <v>697</v>
      </c>
      <c r="H5" s="54">
        <v>31.4</v>
      </c>
      <c r="I5" s="57">
        <v>93</v>
      </c>
      <c r="J5" s="58">
        <v>4.5</v>
      </c>
      <c r="K5" s="11">
        <v>539</v>
      </c>
      <c r="L5" s="12">
        <v>27.1</v>
      </c>
      <c r="M5" s="13">
        <v>75.400000000000006</v>
      </c>
      <c r="N5" s="14">
        <v>2.8</v>
      </c>
      <c r="O5" s="105">
        <v>767</v>
      </c>
      <c r="P5" s="106">
        <v>22.8</v>
      </c>
      <c r="Q5" s="107">
        <v>80.7</v>
      </c>
      <c r="R5" s="108">
        <v>4</v>
      </c>
      <c r="S5" s="109">
        <v>625</v>
      </c>
      <c r="T5" s="110">
        <v>5.7</v>
      </c>
      <c r="U5" s="111">
        <v>59.8</v>
      </c>
      <c r="V5" s="112">
        <v>3.5</v>
      </c>
    </row>
    <row r="6" spans="1:27" ht="104.1" customHeight="1" x14ac:dyDescent="0.15">
      <c r="A6" s="680" t="s">
        <v>14</v>
      </c>
      <c r="B6" s="681"/>
      <c r="C6" s="709" t="s">
        <v>72</v>
      </c>
      <c r="D6" s="710"/>
      <c r="E6" s="710"/>
      <c r="F6" s="711"/>
      <c r="G6" s="828" t="s">
        <v>164</v>
      </c>
      <c r="H6" s="829"/>
      <c r="I6" s="829"/>
      <c r="J6" s="830"/>
      <c r="K6" s="701" t="s">
        <v>165</v>
      </c>
      <c r="L6" s="702"/>
      <c r="M6" s="702"/>
      <c r="N6" s="703"/>
      <c r="O6" s="685" t="s">
        <v>18</v>
      </c>
      <c r="P6" s="686"/>
      <c r="Q6" s="686"/>
      <c r="R6" s="687"/>
      <c r="S6" s="1027" t="s">
        <v>108</v>
      </c>
      <c r="T6" s="1028"/>
      <c r="U6" s="1028"/>
      <c r="V6" s="1029"/>
    </row>
    <row r="7" spans="1:27" ht="30" customHeight="1" thickBot="1" x14ac:dyDescent="0.2">
      <c r="A7" s="678">
        <v>600</v>
      </c>
      <c r="B7" s="679"/>
      <c r="C7" s="105">
        <v>732</v>
      </c>
      <c r="D7" s="106">
        <v>30.5</v>
      </c>
      <c r="E7" s="107">
        <v>82.2</v>
      </c>
      <c r="F7" s="108">
        <v>3.3</v>
      </c>
      <c r="G7" s="288">
        <v>829.9</v>
      </c>
      <c r="H7" s="198">
        <v>33.9</v>
      </c>
      <c r="I7" s="199">
        <v>95.1</v>
      </c>
      <c r="J7" s="200">
        <v>3.5</v>
      </c>
      <c r="K7" s="201">
        <v>851.4</v>
      </c>
      <c r="L7" s="202">
        <v>34.9</v>
      </c>
      <c r="M7" s="203">
        <v>91</v>
      </c>
      <c r="N7" s="204">
        <v>4.0999999999999996</v>
      </c>
      <c r="O7" s="19">
        <v>727</v>
      </c>
      <c r="P7" s="20">
        <v>27.6</v>
      </c>
      <c r="Q7" s="55">
        <v>93.1</v>
      </c>
      <c r="R7" s="56">
        <v>2</v>
      </c>
      <c r="S7" s="11">
        <v>652</v>
      </c>
      <c r="T7" s="12">
        <v>26.6</v>
      </c>
      <c r="U7" s="13">
        <v>89.2</v>
      </c>
      <c r="V7" s="14">
        <v>2.5</v>
      </c>
    </row>
    <row r="8" spans="1:27" ht="63.75" customHeight="1" x14ac:dyDescent="0.15">
      <c r="A8" s="680" t="s">
        <v>19</v>
      </c>
      <c r="B8" s="681"/>
      <c r="C8" s="709" t="s">
        <v>23</v>
      </c>
      <c r="D8" s="710"/>
      <c r="E8" s="710"/>
      <c r="F8" s="711"/>
      <c r="G8" s="691" t="s">
        <v>22</v>
      </c>
      <c r="H8" s="692"/>
      <c r="I8" s="692"/>
      <c r="J8" s="693"/>
      <c r="K8" s="688" t="s">
        <v>111</v>
      </c>
      <c r="L8" s="689"/>
      <c r="M8" s="689"/>
      <c r="N8" s="690"/>
      <c r="O8" s="691" t="s">
        <v>20</v>
      </c>
      <c r="P8" s="692"/>
      <c r="Q8" s="692"/>
      <c r="R8" s="693"/>
      <c r="S8" s="871" t="s">
        <v>82</v>
      </c>
      <c r="T8" s="872"/>
      <c r="U8" s="872"/>
      <c r="V8" s="873"/>
    </row>
    <row r="9" spans="1:27" ht="30" customHeight="1" thickBot="1" x14ac:dyDescent="0.2">
      <c r="A9" s="678">
        <v>800</v>
      </c>
      <c r="B9" s="679"/>
      <c r="C9" s="105">
        <v>1104</v>
      </c>
      <c r="D9" s="106">
        <v>39.299999999999997</v>
      </c>
      <c r="E9" s="107">
        <v>105.5</v>
      </c>
      <c r="F9" s="108">
        <v>4.8</v>
      </c>
      <c r="G9" s="11">
        <v>922</v>
      </c>
      <c r="H9" s="12">
        <v>16.8</v>
      </c>
      <c r="I9" s="13">
        <v>82.7</v>
      </c>
      <c r="J9" s="88">
        <v>4</v>
      </c>
      <c r="K9" s="109">
        <v>849</v>
      </c>
      <c r="L9" s="110">
        <v>35.4</v>
      </c>
      <c r="M9" s="111">
        <v>103.9</v>
      </c>
      <c r="N9" s="112">
        <v>3.6</v>
      </c>
      <c r="O9" s="11">
        <v>982</v>
      </c>
      <c r="P9" s="12">
        <v>40.1</v>
      </c>
      <c r="Q9" s="13">
        <v>72.8</v>
      </c>
      <c r="R9" s="14">
        <v>4.0999999999999996</v>
      </c>
      <c r="S9" s="19">
        <v>791</v>
      </c>
      <c r="T9" s="20">
        <v>36.4</v>
      </c>
      <c r="U9" s="55">
        <v>87</v>
      </c>
      <c r="V9" s="56">
        <v>3.4</v>
      </c>
    </row>
    <row r="10" spans="1:27" ht="84" customHeight="1" x14ac:dyDescent="0.15">
      <c r="A10" s="696" t="s">
        <v>24</v>
      </c>
      <c r="B10" s="697"/>
      <c r="C10" s="706" t="s">
        <v>133</v>
      </c>
      <c r="D10" s="707"/>
      <c r="E10" s="707"/>
      <c r="F10" s="708"/>
      <c r="G10" s="688" t="s">
        <v>88</v>
      </c>
      <c r="H10" s="689"/>
      <c r="I10" s="689"/>
      <c r="J10" s="690"/>
      <c r="K10" s="709" t="s">
        <v>87</v>
      </c>
      <c r="L10" s="710"/>
      <c r="M10" s="710"/>
      <c r="N10" s="711"/>
      <c r="O10" s="691" t="s">
        <v>26</v>
      </c>
      <c r="P10" s="692"/>
      <c r="Q10" s="692"/>
      <c r="R10" s="693"/>
      <c r="S10" s="1042" t="s">
        <v>113</v>
      </c>
      <c r="T10" s="1028"/>
      <c r="U10" s="1028"/>
      <c r="V10" s="1029"/>
      <c r="AA10" s="205"/>
    </row>
    <row r="11" spans="1:27" ht="24.95" customHeight="1" x14ac:dyDescent="0.15">
      <c r="A11" s="206"/>
      <c r="B11" s="207"/>
      <c r="C11" s="726">
        <v>800</v>
      </c>
      <c r="D11" s="727"/>
      <c r="E11" s="727"/>
      <c r="F11" s="728"/>
      <c r="G11" s="723">
        <v>800</v>
      </c>
      <c r="H11" s="866"/>
      <c r="I11" s="866">
        <v>600</v>
      </c>
      <c r="J11" s="867"/>
      <c r="K11" s="723">
        <v>700</v>
      </c>
      <c r="L11" s="866"/>
      <c r="M11" s="866"/>
      <c r="N11" s="867"/>
      <c r="O11" s="715">
        <v>800</v>
      </c>
      <c r="P11" s="718"/>
      <c r="Q11" s="718">
        <v>600</v>
      </c>
      <c r="R11" s="719"/>
      <c r="S11" s="715">
        <v>800</v>
      </c>
      <c r="T11" s="718"/>
      <c r="U11" s="718">
        <v>600</v>
      </c>
      <c r="V11" s="719"/>
    </row>
    <row r="12" spans="1:27" ht="30" customHeight="1" thickBot="1" x14ac:dyDescent="0.2">
      <c r="A12" s="694"/>
      <c r="B12" s="695"/>
      <c r="C12" s="53">
        <v>812</v>
      </c>
      <c r="D12" s="54">
        <v>33.299999999999997</v>
      </c>
      <c r="E12" s="57">
        <v>98.5</v>
      </c>
      <c r="F12" s="58">
        <v>3</v>
      </c>
      <c r="G12" s="109">
        <v>866</v>
      </c>
      <c r="H12" s="110">
        <v>19.899999999999999</v>
      </c>
      <c r="I12" s="111">
        <v>72</v>
      </c>
      <c r="J12" s="112">
        <v>3.3</v>
      </c>
      <c r="K12" s="105">
        <v>841</v>
      </c>
      <c r="L12" s="106">
        <v>27.6</v>
      </c>
      <c r="M12" s="107">
        <v>97.1</v>
      </c>
      <c r="N12" s="108">
        <v>3.4</v>
      </c>
      <c r="O12" s="11">
        <v>836</v>
      </c>
      <c r="P12" s="12">
        <v>32.799999999999997</v>
      </c>
      <c r="Q12" s="13">
        <v>135.1</v>
      </c>
      <c r="R12" s="14">
        <v>3</v>
      </c>
      <c r="S12" s="11">
        <v>69.900000000000006</v>
      </c>
      <c r="T12" s="12">
        <v>13.9</v>
      </c>
      <c r="U12" s="13">
        <v>111.8</v>
      </c>
      <c r="V12" s="14">
        <v>2.4</v>
      </c>
    </row>
    <row r="13" spans="1:27" ht="63.75" customHeight="1" x14ac:dyDescent="0.15">
      <c r="A13" s="696" t="s">
        <v>29</v>
      </c>
      <c r="B13" s="697"/>
      <c r="C13" s="732" t="s">
        <v>92</v>
      </c>
      <c r="D13" s="733"/>
      <c r="E13" s="733"/>
      <c r="F13" s="734"/>
      <c r="G13" s="816" t="s">
        <v>30</v>
      </c>
      <c r="H13" s="817"/>
      <c r="I13" s="817"/>
      <c r="J13" s="818"/>
      <c r="K13" s="712" t="s">
        <v>31</v>
      </c>
      <c r="L13" s="713"/>
      <c r="M13" s="713"/>
      <c r="N13" s="714"/>
      <c r="O13" s="816" t="s">
        <v>32</v>
      </c>
      <c r="P13" s="817"/>
      <c r="Q13" s="817"/>
      <c r="R13" s="818"/>
      <c r="S13" s="712" t="s">
        <v>33</v>
      </c>
      <c r="T13" s="713"/>
      <c r="U13" s="713"/>
      <c r="V13" s="714"/>
    </row>
    <row r="14" spans="1:27" ht="30" customHeight="1" thickBot="1" x14ac:dyDescent="0.2">
      <c r="A14" s="694" t="s">
        <v>34</v>
      </c>
      <c r="B14" s="695"/>
      <c r="C14" s="224">
        <v>712</v>
      </c>
      <c r="D14" s="225">
        <v>16.5</v>
      </c>
      <c r="E14" s="226">
        <v>103.6</v>
      </c>
      <c r="F14" s="227">
        <v>1.5</v>
      </c>
      <c r="G14" s="23">
        <v>901</v>
      </c>
      <c r="H14" s="24">
        <v>26.1</v>
      </c>
      <c r="I14" s="25">
        <v>100.5</v>
      </c>
      <c r="J14" s="26">
        <v>3</v>
      </c>
      <c r="K14" s="27">
        <v>849</v>
      </c>
      <c r="L14" s="28">
        <v>21.9</v>
      </c>
      <c r="M14" s="59">
        <v>96.2</v>
      </c>
      <c r="N14" s="60">
        <v>3</v>
      </c>
      <c r="O14" s="23">
        <v>906</v>
      </c>
      <c r="P14" s="24">
        <v>27.3</v>
      </c>
      <c r="Q14" s="25">
        <v>131.19999999999999</v>
      </c>
      <c r="R14" s="26">
        <v>3.5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696" t="s">
        <v>35</v>
      </c>
      <c r="B15" s="697"/>
      <c r="C15" s="804" t="s">
        <v>37</v>
      </c>
      <c r="D15" s="805"/>
      <c r="E15" s="805"/>
      <c r="F15" s="806"/>
      <c r="G15" s="810" t="s">
        <v>121</v>
      </c>
      <c r="H15" s="811"/>
      <c r="I15" s="811"/>
      <c r="J15" s="812"/>
      <c r="K15" s="744" t="s">
        <v>135</v>
      </c>
      <c r="L15" s="745"/>
      <c r="M15" s="745"/>
      <c r="N15" s="746"/>
      <c r="O15" s="810" t="s">
        <v>119</v>
      </c>
      <c r="P15" s="811"/>
      <c r="Q15" s="811"/>
      <c r="R15" s="812"/>
      <c r="S15" s="744" t="s">
        <v>144</v>
      </c>
      <c r="T15" s="745"/>
      <c r="U15" s="745"/>
      <c r="V15" s="746"/>
    </row>
    <row r="16" spans="1:27" ht="30" customHeight="1" thickBot="1" x14ac:dyDescent="0.2">
      <c r="A16" s="694" t="s">
        <v>34</v>
      </c>
      <c r="B16" s="695"/>
      <c r="C16" s="121">
        <v>559</v>
      </c>
      <c r="D16" s="122">
        <v>21</v>
      </c>
      <c r="E16" s="123">
        <v>76.8</v>
      </c>
      <c r="F16" s="124">
        <v>9.1</v>
      </c>
      <c r="G16" s="236">
        <v>573</v>
      </c>
      <c r="H16" s="237">
        <v>20.2</v>
      </c>
      <c r="I16" s="238">
        <v>83.6</v>
      </c>
      <c r="J16" s="239">
        <v>8.6</v>
      </c>
      <c r="K16" s="240">
        <v>401</v>
      </c>
      <c r="L16" s="241">
        <v>14.2</v>
      </c>
      <c r="M16" s="242">
        <v>77.2</v>
      </c>
      <c r="N16" s="243">
        <v>2.5</v>
      </c>
      <c r="O16" s="236">
        <v>386</v>
      </c>
      <c r="P16" s="237">
        <v>14</v>
      </c>
      <c r="Q16" s="238">
        <v>67.5</v>
      </c>
      <c r="R16" s="239">
        <v>2.2000000000000002</v>
      </c>
      <c r="S16" s="240">
        <v>414</v>
      </c>
      <c r="T16" s="241">
        <v>12.3</v>
      </c>
      <c r="U16" s="242">
        <v>88.3</v>
      </c>
      <c r="V16" s="243">
        <v>4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64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65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66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67</v>
      </c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287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1094" t="s">
        <v>166</v>
      </c>
      <c r="B30" s="1094"/>
      <c r="C30" s="1094"/>
      <c r="D30" s="1094"/>
      <c r="E30" s="1094"/>
      <c r="F30" s="1094"/>
      <c r="G30" s="1094"/>
      <c r="H30" s="1094"/>
      <c r="I30" s="1094"/>
      <c r="J30" s="1094"/>
      <c r="K30" s="1094"/>
      <c r="L30" s="1094"/>
      <c r="M30" s="1094"/>
      <c r="N30" s="1094"/>
      <c r="O30" s="1094"/>
      <c r="P30" s="1094"/>
      <c r="Q30" s="1094"/>
      <c r="R30" s="1094"/>
      <c r="S30" s="1094"/>
      <c r="T30" s="1094"/>
      <c r="U30" s="1094"/>
      <c r="V30" s="1094"/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O23:R23"/>
    <mergeCell ref="A30:V30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topLeftCell="A3" zoomScale="58" zoomScaleNormal="58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45565</v>
      </c>
      <c r="D2" s="661"/>
      <c r="E2" s="661"/>
      <c r="F2" s="187" t="s">
        <v>0</v>
      </c>
      <c r="G2" s="660">
        <f>C2+1</f>
        <v>45566</v>
      </c>
      <c r="H2" s="661"/>
      <c r="I2" s="661"/>
      <c r="J2" s="187" t="s">
        <v>1</v>
      </c>
      <c r="K2" s="660">
        <f>G2+1</f>
        <v>45567</v>
      </c>
      <c r="L2" s="661"/>
      <c r="M2" s="661"/>
      <c r="N2" s="187" t="s">
        <v>2</v>
      </c>
      <c r="O2" s="660">
        <f>K2+1</f>
        <v>45568</v>
      </c>
      <c r="P2" s="661"/>
      <c r="Q2" s="661"/>
      <c r="R2" s="187" t="s">
        <v>3</v>
      </c>
      <c r="S2" s="660">
        <f>O2+1</f>
        <v>45569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188" t="s">
        <v>5</v>
      </c>
      <c r="D3" s="189" t="s">
        <v>6</v>
      </c>
      <c r="E3" s="190" t="s">
        <v>7</v>
      </c>
      <c r="F3" s="191" t="s">
        <v>8</v>
      </c>
      <c r="G3" s="188" t="s">
        <v>5</v>
      </c>
      <c r="H3" s="189" t="s">
        <v>6</v>
      </c>
      <c r="I3" s="190" t="s">
        <v>7</v>
      </c>
      <c r="J3" s="191" t="s">
        <v>8</v>
      </c>
      <c r="K3" s="188" t="s">
        <v>5</v>
      </c>
      <c r="L3" s="189" t="s">
        <v>6</v>
      </c>
      <c r="M3" s="190" t="s">
        <v>7</v>
      </c>
      <c r="N3" s="192" t="s">
        <v>8</v>
      </c>
      <c r="O3" s="188" t="s">
        <v>5</v>
      </c>
      <c r="P3" s="189" t="s">
        <v>6</v>
      </c>
      <c r="Q3" s="190" t="s">
        <v>7</v>
      </c>
      <c r="R3" s="191" t="s">
        <v>8</v>
      </c>
      <c r="S3" s="188" t="s">
        <v>5</v>
      </c>
      <c r="T3" s="189" t="s">
        <v>6</v>
      </c>
      <c r="U3" s="190" t="s">
        <v>7</v>
      </c>
      <c r="V3" s="190" t="s">
        <v>8</v>
      </c>
    </row>
    <row r="4" spans="1:27" ht="88.15" customHeight="1" x14ac:dyDescent="0.15">
      <c r="A4" s="664" t="s">
        <v>163</v>
      </c>
      <c r="B4" s="681"/>
      <c r="C4" s="1064" t="s">
        <v>102</v>
      </c>
      <c r="D4" s="1065"/>
      <c r="E4" s="1065"/>
      <c r="F4" s="1066"/>
      <c r="G4" s="1095" t="s">
        <v>130</v>
      </c>
      <c r="H4" s="1098"/>
      <c r="I4" s="1098"/>
      <c r="J4" s="1099"/>
      <c r="K4" s="1064" t="s">
        <v>104</v>
      </c>
      <c r="L4" s="1065"/>
      <c r="M4" s="1065"/>
      <c r="N4" s="1066"/>
      <c r="O4" s="1095" t="s">
        <v>162</v>
      </c>
      <c r="P4" s="1096"/>
      <c r="Q4" s="1096"/>
      <c r="R4" s="1097"/>
      <c r="S4" s="1064" t="s">
        <v>161</v>
      </c>
      <c r="T4" s="1065"/>
      <c r="U4" s="1065"/>
      <c r="V4" s="1066"/>
    </row>
    <row r="5" spans="1:27" ht="30" customHeight="1" thickBot="1" x14ac:dyDescent="0.2">
      <c r="A5" s="678">
        <v>600</v>
      </c>
      <c r="B5" s="679"/>
      <c r="C5" s="274">
        <v>780</v>
      </c>
      <c r="D5" s="198">
        <v>21.5</v>
      </c>
      <c r="E5" s="199">
        <v>69.099999999999994</v>
      </c>
      <c r="F5" s="200">
        <v>2</v>
      </c>
      <c r="G5" s="208">
        <v>736</v>
      </c>
      <c r="H5" s="209">
        <v>29.6</v>
      </c>
      <c r="I5" s="210">
        <v>74.599999999999994</v>
      </c>
      <c r="J5" s="211">
        <v>2.5</v>
      </c>
      <c r="K5" s="274">
        <v>646</v>
      </c>
      <c r="L5" s="198">
        <v>26.2</v>
      </c>
      <c r="M5" s="199">
        <v>52.8</v>
      </c>
      <c r="N5" s="200">
        <v>2</v>
      </c>
      <c r="O5" s="208">
        <v>557</v>
      </c>
      <c r="P5" s="209">
        <v>25.5</v>
      </c>
      <c r="Q5" s="210">
        <v>49.7</v>
      </c>
      <c r="R5" s="211">
        <v>0.8</v>
      </c>
      <c r="S5" s="274">
        <v>639</v>
      </c>
      <c r="T5" s="198">
        <v>22.6</v>
      </c>
      <c r="U5" s="199">
        <v>108.1</v>
      </c>
      <c r="V5" s="200">
        <v>2.4</v>
      </c>
    </row>
    <row r="6" spans="1:27" ht="104.1" customHeight="1" x14ac:dyDescent="0.15">
      <c r="A6" s="680" t="s">
        <v>14</v>
      </c>
      <c r="B6" s="681"/>
      <c r="C6" s="828" t="s">
        <v>160</v>
      </c>
      <c r="D6" s="829"/>
      <c r="E6" s="829"/>
      <c r="F6" s="830"/>
      <c r="G6" s="828" t="s">
        <v>103</v>
      </c>
      <c r="H6" s="829"/>
      <c r="I6" s="829"/>
      <c r="J6" s="830"/>
      <c r="K6" s="701" t="s">
        <v>142</v>
      </c>
      <c r="L6" s="702"/>
      <c r="M6" s="702"/>
      <c r="N6" s="703"/>
      <c r="O6" s="1021" t="s">
        <v>159</v>
      </c>
      <c r="P6" s="1022"/>
      <c r="Q6" s="1022"/>
      <c r="R6" s="1023"/>
      <c r="S6" s="1021" t="s">
        <v>80</v>
      </c>
      <c r="T6" s="1022"/>
      <c r="U6" s="1022"/>
      <c r="V6" s="1023"/>
    </row>
    <row r="7" spans="1:27" ht="30" customHeight="1" thickBot="1" x14ac:dyDescent="0.2">
      <c r="A7" s="678">
        <v>600</v>
      </c>
      <c r="B7" s="679"/>
      <c r="C7" s="274">
        <v>634</v>
      </c>
      <c r="D7" s="198">
        <v>17.3</v>
      </c>
      <c r="E7" s="199">
        <v>84.7</v>
      </c>
      <c r="F7" s="200">
        <v>4.0999999999999996</v>
      </c>
      <c r="G7" s="274">
        <v>634</v>
      </c>
      <c r="H7" s="198">
        <v>27.1</v>
      </c>
      <c r="I7" s="199">
        <v>81.099999999999994</v>
      </c>
      <c r="J7" s="200">
        <v>2.8</v>
      </c>
      <c r="K7" s="201">
        <v>652</v>
      </c>
      <c r="L7" s="202">
        <v>6.9</v>
      </c>
      <c r="M7" s="203">
        <v>29.5</v>
      </c>
      <c r="N7" s="204">
        <v>2.9</v>
      </c>
      <c r="O7" s="201">
        <v>702</v>
      </c>
      <c r="P7" s="202">
        <v>28.8</v>
      </c>
      <c r="Q7" s="203">
        <v>26.3</v>
      </c>
      <c r="R7" s="204">
        <v>3.8</v>
      </c>
      <c r="S7" s="274">
        <v>724</v>
      </c>
      <c r="T7" s="198">
        <v>28.9</v>
      </c>
      <c r="U7" s="199">
        <v>90</v>
      </c>
      <c r="V7" s="200">
        <v>2.9</v>
      </c>
    </row>
    <row r="8" spans="1:27" ht="63.75" customHeight="1" x14ac:dyDescent="0.15">
      <c r="A8" s="680" t="s">
        <v>19</v>
      </c>
      <c r="B8" s="681"/>
      <c r="C8" s="828" t="s">
        <v>84</v>
      </c>
      <c r="D8" s="829"/>
      <c r="E8" s="829"/>
      <c r="F8" s="830"/>
      <c r="G8" s="781" t="s">
        <v>131</v>
      </c>
      <c r="H8" s="782"/>
      <c r="I8" s="782"/>
      <c r="J8" s="783"/>
      <c r="K8" s="828" t="s">
        <v>158</v>
      </c>
      <c r="L8" s="829"/>
      <c r="M8" s="829"/>
      <c r="N8" s="830"/>
      <c r="O8" s="828" t="s">
        <v>83</v>
      </c>
      <c r="P8" s="829"/>
      <c r="Q8" s="829"/>
      <c r="R8" s="830"/>
      <c r="S8" s="682" t="s">
        <v>143</v>
      </c>
      <c r="T8" s="784"/>
      <c r="U8" s="784"/>
      <c r="V8" s="785"/>
    </row>
    <row r="9" spans="1:27" ht="30" customHeight="1" thickBot="1" x14ac:dyDescent="0.2">
      <c r="A9" s="678">
        <v>800</v>
      </c>
      <c r="B9" s="679"/>
      <c r="C9" s="274">
        <v>902</v>
      </c>
      <c r="D9" s="198">
        <v>38.1</v>
      </c>
      <c r="E9" s="199">
        <v>100.4</v>
      </c>
      <c r="F9" s="200">
        <v>3.8</v>
      </c>
      <c r="G9" s="212">
        <v>641</v>
      </c>
      <c r="H9" s="213">
        <v>25.8</v>
      </c>
      <c r="I9" s="214">
        <v>88.2</v>
      </c>
      <c r="J9" s="215">
        <v>3</v>
      </c>
      <c r="K9" s="274">
        <v>764</v>
      </c>
      <c r="L9" s="198">
        <v>17.600000000000001</v>
      </c>
      <c r="M9" s="199">
        <v>112.5</v>
      </c>
      <c r="N9" s="200">
        <v>2.6</v>
      </c>
      <c r="O9" s="11">
        <v>820.9</v>
      </c>
      <c r="P9" s="12">
        <v>33.6</v>
      </c>
      <c r="Q9" s="13">
        <v>90</v>
      </c>
      <c r="R9" s="14">
        <v>5.3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828" t="s">
        <v>25</v>
      </c>
      <c r="D10" s="829"/>
      <c r="E10" s="829"/>
      <c r="F10" s="830"/>
      <c r="G10" s="828" t="s">
        <v>157</v>
      </c>
      <c r="H10" s="829"/>
      <c r="I10" s="829"/>
      <c r="J10" s="830"/>
      <c r="K10" s="828" t="s">
        <v>114</v>
      </c>
      <c r="L10" s="829"/>
      <c r="M10" s="829"/>
      <c r="N10" s="830"/>
      <c r="O10" s="828" t="s">
        <v>86</v>
      </c>
      <c r="P10" s="829"/>
      <c r="Q10" s="829"/>
      <c r="R10" s="830"/>
      <c r="S10" s="701" t="s">
        <v>156</v>
      </c>
      <c r="T10" s="702"/>
      <c r="U10" s="702"/>
      <c r="V10" s="703"/>
      <c r="AA10" s="205"/>
    </row>
    <row r="11" spans="1:27" ht="24.95" customHeight="1" x14ac:dyDescent="0.15">
      <c r="A11" s="206"/>
      <c r="B11" s="207"/>
      <c r="C11" s="720">
        <v>900</v>
      </c>
      <c r="D11" s="721"/>
      <c r="E11" s="721">
        <v>600</v>
      </c>
      <c r="F11" s="722"/>
      <c r="G11" s="720">
        <v>800</v>
      </c>
      <c r="H11" s="721"/>
      <c r="I11" s="721"/>
      <c r="J11" s="722"/>
      <c r="K11" s="720">
        <v>800</v>
      </c>
      <c r="L11" s="721"/>
      <c r="M11" s="721"/>
      <c r="N11" s="722"/>
      <c r="O11" s="720">
        <v>800</v>
      </c>
      <c r="P11" s="721"/>
      <c r="Q11" s="721"/>
      <c r="R11" s="722"/>
      <c r="S11" s="720">
        <v>800</v>
      </c>
      <c r="T11" s="721"/>
      <c r="U11" s="721"/>
      <c r="V11" s="722"/>
    </row>
    <row r="12" spans="1:27" ht="30" customHeight="1" thickBot="1" x14ac:dyDescent="0.2">
      <c r="A12" s="694"/>
      <c r="B12" s="695"/>
      <c r="C12" s="274">
        <v>654</v>
      </c>
      <c r="D12" s="198">
        <v>29.7</v>
      </c>
      <c r="E12" s="199">
        <v>81.2</v>
      </c>
      <c r="F12" s="200">
        <v>2.7</v>
      </c>
      <c r="G12" s="274">
        <v>899</v>
      </c>
      <c r="H12" s="198">
        <v>30.4</v>
      </c>
      <c r="I12" s="199">
        <v>111.8</v>
      </c>
      <c r="J12" s="200">
        <v>2.7</v>
      </c>
      <c r="K12" s="274">
        <v>761</v>
      </c>
      <c r="L12" s="198">
        <v>15.9</v>
      </c>
      <c r="M12" s="199">
        <v>104.5</v>
      </c>
      <c r="N12" s="200">
        <v>2.6</v>
      </c>
      <c r="O12" s="274">
        <v>912</v>
      </c>
      <c r="P12" s="198">
        <v>21</v>
      </c>
      <c r="Q12" s="199">
        <v>115.3</v>
      </c>
      <c r="R12" s="200">
        <v>2.6</v>
      </c>
      <c r="S12" s="201">
        <v>943</v>
      </c>
      <c r="T12" s="202">
        <v>31.3</v>
      </c>
      <c r="U12" s="203">
        <v>101</v>
      </c>
      <c r="V12" s="204">
        <v>3.2</v>
      </c>
    </row>
    <row r="13" spans="1:27" ht="63.75" customHeight="1" x14ac:dyDescent="0.15">
      <c r="A13" s="696" t="s">
        <v>29</v>
      </c>
      <c r="B13" s="697"/>
      <c r="C13" s="848" t="s">
        <v>90</v>
      </c>
      <c r="D13" s="849"/>
      <c r="E13" s="849"/>
      <c r="F13" s="850"/>
      <c r="G13" s="732" t="s">
        <v>155</v>
      </c>
      <c r="H13" s="733"/>
      <c r="I13" s="733"/>
      <c r="J13" s="734"/>
      <c r="K13" s="848" t="s">
        <v>33</v>
      </c>
      <c r="L13" s="849"/>
      <c r="M13" s="849"/>
      <c r="N13" s="850"/>
      <c r="O13" s="848" t="s">
        <v>91</v>
      </c>
      <c r="P13" s="849"/>
      <c r="Q13" s="849"/>
      <c r="R13" s="850"/>
      <c r="S13" s="848" t="s">
        <v>94</v>
      </c>
      <c r="T13" s="849"/>
      <c r="U13" s="849"/>
      <c r="V13" s="850"/>
    </row>
    <row r="14" spans="1:27" ht="30" customHeight="1" thickBot="1" x14ac:dyDescent="0.2">
      <c r="A14" s="694" t="s">
        <v>34</v>
      </c>
      <c r="B14" s="695"/>
      <c r="C14" s="228">
        <v>671</v>
      </c>
      <c r="D14" s="229">
        <v>18.2</v>
      </c>
      <c r="E14" s="230">
        <v>101</v>
      </c>
      <c r="F14" s="231">
        <v>3</v>
      </c>
      <c r="G14" s="224">
        <v>665</v>
      </c>
      <c r="H14" s="225">
        <v>15.2</v>
      </c>
      <c r="I14" s="226">
        <v>111.5</v>
      </c>
      <c r="J14" s="227">
        <v>3.2</v>
      </c>
      <c r="K14" s="228">
        <v>762</v>
      </c>
      <c r="L14" s="229" t="s">
        <v>118</v>
      </c>
      <c r="M14" s="230">
        <v>27.5</v>
      </c>
      <c r="N14" s="231">
        <v>2.2000000000000002</v>
      </c>
      <c r="O14" s="228">
        <v>822</v>
      </c>
      <c r="P14" s="229">
        <v>16.8</v>
      </c>
      <c r="Q14" s="230">
        <v>108.9</v>
      </c>
      <c r="R14" s="231">
        <v>4</v>
      </c>
      <c r="S14" s="228">
        <v>737</v>
      </c>
      <c r="T14" s="229">
        <v>21.9</v>
      </c>
      <c r="U14" s="230">
        <v>111.6</v>
      </c>
      <c r="V14" s="231">
        <v>2.5</v>
      </c>
    </row>
    <row r="15" spans="1:27" ht="63.75" customHeight="1" x14ac:dyDescent="0.15">
      <c r="A15" s="696" t="s">
        <v>35</v>
      </c>
      <c r="B15" s="697"/>
      <c r="C15" s="810" t="s">
        <v>96</v>
      </c>
      <c r="D15" s="811"/>
      <c r="E15" s="811"/>
      <c r="F15" s="812"/>
      <c r="G15" s="744" t="s">
        <v>95</v>
      </c>
      <c r="H15" s="745"/>
      <c r="I15" s="745"/>
      <c r="J15" s="746"/>
      <c r="K15" s="839" t="s">
        <v>154</v>
      </c>
      <c r="L15" s="840"/>
      <c r="M15" s="840"/>
      <c r="N15" s="841"/>
      <c r="O15" s="735" t="s">
        <v>97</v>
      </c>
      <c r="P15" s="736"/>
      <c r="Q15" s="736"/>
      <c r="R15" s="737"/>
      <c r="S15" s="810" t="s">
        <v>98</v>
      </c>
      <c r="T15" s="811"/>
      <c r="U15" s="811"/>
      <c r="V15" s="812"/>
    </row>
    <row r="16" spans="1:27" ht="30" customHeight="1" thickBot="1" x14ac:dyDescent="0.2">
      <c r="A16" s="694" t="s">
        <v>34</v>
      </c>
      <c r="B16" s="695"/>
      <c r="C16" s="236">
        <v>630</v>
      </c>
      <c r="D16" s="237">
        <v>26.1</v>
      </c>
      <c r="E16" s="238">
        <v>87.7</v>
      </c>
      <c r="F16" s="239">
        <v>9.6</v>
      </c>
      <c r="G16" s="240">
        <v>386</v>
      </c>
      <c r="H16" s="241">
        <v>14</v>
      </c>
      <c r="I16" s="242">
        <v>67.5</v>
      </c>
      <c r="J16" s="243">
        <v>2.2000000000000002</v>
      </c>
      <c r="K16" s="282">
        <v>512</v>
      </c>
      <c r="L16" s="281">
        <v>17.600000000000001</v>
      </c>
      <c r="M16" s="280">
        <v>86.2</v>
      </c>
      <c r="N16" s="279">
        <v>8.1</v>
      </c>
      <c r="O16" s="278">
        <v>672</v>
      </c>
      <c r="P16" s="277">
        <v>30.9</v>
      </c>
      <c r="Q16" s="276">
        <v>90.9</v>
      </c>
      <c r="R16" s="275">
        <v>8.6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64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65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66</v>
      </c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67</v>
      </c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273"/>
      <c r="L29" s="1100" t="s">
        <v>70</v>
      </c>
      <c r="M29" s="1100"/>
      <c r="N29" s="1100"/>
      <c r="O29" s="1100"/>
      <c r="P29" s="1100"/>
      <c r="Q29" s="1100"/>
      <c r="R29" s="1100"/>
      <c r="S29" s="1100"/>
      <c r="T29" s="1100"/>
      <c r="U29" s="1100"/>
      <c r="V29" s="1100"/>
    </row>
    <row r="30" spans="1:22" ht="36.950000000000003" customHeight="1" x14ac:dyDescent="0.15">
      <c r="A30" s="1101"/>
      <c r="B30" s="1101"/>
      <c r="C30" s="1101"/>
      <c r="D30" s="1101"/>
      <c r="E30" s="1101"/>
      <c r="F30" s="1101"/>
      <c r="G30" s="1101"/>
      <c r="H30" s="269"/>
      <c r="I30" s="270"/>
      <c r="J30" s="271"/>
      <c r="K30" s="272"/>
      <c r="L30" s="1102" t="s">
        <v>71</v>
      </c>
      <c r="M30" s="1102"/>
      <c r="N30" s="1102"/>
      <c r="O30" s="1102"/>
      <c r="P30" s="1102"/>
      <c r="Q30" s="1102"/>
      <c r="R30" s="1102"/>
      <c r="S30" s="1102"/>
      <c r="T30" s="1102"/>
      <c r="U30" s="1102"/>
      <c r="V30" s="1102"/>
    </row>
  </sheetData>
  <mergeCells count="87">
    <mergeCell ref="A24:B24"/>
    <mergeCell ref="A29:G29"/>
    <mergeCell ref="L29:V29"/>
    <mergeCell ref="A30:G30"/>
    <mergeCell ref="L30:V30"/>
    <mergeCell ref="A25:B28"/>
    <mergeCell ref="O21:R21"/>
    <mergeCell ref="S21:V21"/>
    <mergeCell ref="A22:B22"/>
    <mergeCell ref="A23:B23"/>
    <mergeCell ref="C23:F23"/>
    <mergeCell ref="G23:J23"/>
    <mergeCell ref="K23:N23"/>
    <mergeCell ref="O23:R23"/>
    <mergeCell ref="S23:V23"/>
    <mergeCell ref="A20:B20"/>
    <mergeCell ref="A21:B21"/>
    <mergeCell ref="C21:F21"/>
    <mergeCell ref="G21:J21"/>
    <mergeCell ref="K21:N21"/>
    <mergeCell ref="S17:V17"/>
    <mergeCell ref="A18:B18"/>
    <mergeCell ref="A19:B19"/>
    <mergeCell ref="C19:F19"/>
    <mergeCell ref="G19:J19"/>
    <mergeCell ref="K19:N19"/>
    <mergeCell ref="O19:R19"/>
    <mergeCell ref="S19:V19"/>
    <mergeCell ref="O17:R17"/>
    <mergeCell ref="A16:B16"/>
    <mergeCell ref="A17:B17"/>
    <mergeCell ref="C17:F17"/>
    <mergeCell ref="G17:J17"/>
    <mergeCell ref="K17:N17"/>
    <mergeCell ref="S13:V13"/>
    <mergeCell ref="A14:B14"/>
    <mergeCell ref="A15:B15"/>
    <mergeCell ref="C15:F15"/>
    <mergeCell ref="G15:J15"/>
    <mergeCell ref="K15:N15"/>
    <mergeCell ref="O15:R15"/>
    <mergeCell ref="S15:V15"/>
    <mergeCell ref="O13:R13"/>
    <mergeCell ref="A12:B12"/>
    <mergeCell ref="A13:B13"/>
    <mergeCell ref="C13:F13"/>
    <mergeCell ref="G13:J13"/>
    <mergeCell ref="K13:N13"/>
    <mergeCell ref="O11:R11"/>
    <mergeCell ref="S11:V11"/>
    <mergeCell ref="O8:R8"/>
    <mergeCell ref="S8:V8"/>
    <mergeCell ref="A9:B9"/>
    <mergeCell ref="A10:B10"/>
    <mergeCell ref="C10:F10"/>
    <mergeCell ref="G10:J10"/>
    <mergeCell ref="K10:N10"/>
    <mergeCell ref="O10:R10"/>
    <mergeCell ref="C11:F11"/>
    <mergeCell ref="G11:J11"/>
    <mergeCell ref="K11:N11"/>
    <mergeCell ref="O6:R6"/>
    <mergeCell ref="S6:V6"/>
    <mergeCell ref="S10:V10"/>
    <mergeCell ref="A7:B7"/>
    <mergeCell ref="A8:B8"/>
    <mergeCell ref="C8:F8"/>
    <mergeCell ref="G8:J8"/>
    <mergeCell ref="K8:N8"/>
    <mergeCell ref="A5:B5"/>
    <mergeCell ref="A6:B6"/>
    <mergeCell ref="C6:F6"/>
    <mergeCell ref="G6:J6"/>
    <mergeCell ref="K6:N6"/>
    <mergeCell ref="A1:V1"/>
    <mergeCell ref="C2:E2"/>
    <mergeCell ref="G2:I2"/>
    <mergeCell ref="K2:M2"/>
    <mergeCell ref="O2:Q2"/>
    <mergeCell ref="S2:U2"/>
    <mergeCell ref="O4:R4"/>
    <mergeCell ref="S4:V4"/>
    <mergeCell ref="A3:B3"/>
    <mergeCell ref="A4:B4"/>
    <mergeCell ref="C4:F4"/>
    <mergeCell ref="G4:J4"/>
    <mergeCell ref="K4:N4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2" zoomScale="46" zoomScaleNormal="69" workbookViewId="0">
      <selection activeCell="X12" sqref="X12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45558</v>
      </c>
      <c r="D2" s="661"/>
      <c r="E2" s="661"/>
      <c r="F2" s="187" t="s">
        <v>0</v>
      </c>
      <c r="G2" s="660">
        <f>C2+1</f>
        <v>45559</v>
      </c>
      <c r="H2" s="661"/>
      <c r="I2" s="661"/>
      <c r="J2" s="187" t="s">
        <v>1</v>
      </c>
      <c r="K2" s="660">
        <f>G2+1</f>
        <v>45560</v>
      </c>
      <c r="L2" s="661"/>
      <c r="M2" s="661"/>
      <c r="N2" s="187" t="s">
        <v>2</v>
      </c>
      <c r="O2" s="660">
        <f>K2+1</f>
        <v>45561</v>
      </c>
      <c r="P2" s="661"/>
      <c r="Q2" s="661"/>
      <c r="R2" s="187" t="s">
        <v>3</v>
      </c>
      <c r="S2" s="660">
        <f>O2+1</f>
        <v>45562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188" t="s">
        <v>5</v>
      </c>
      <c r="D3" s="189" t="s">
        <v>6</v>
      </c>
      <c r="E3" s="190" t="s">
        <v>7</v>
      </c>
      <c r="F3" s="191" t="s">
        <v>8</v>
      </c>
      <c r="G3" s="188" t="s">
        <v>5</v>
      </c>
      <c r="H3" s="189" t="s">
        <v>6</v>
      </c>
      <c r="I3" s="190" t="s">
        <v>7</v>
      </c>
      <c r="J3" s="191" t="s">
        <v>8</v>
      </c>
      <c r="K3" s="188" t="s">
        <v>5</v>
      </c>
      <c r="L3" s="189" t="s">
        <v>6</v>
      </c>
      <c r="M3" s="190" t="s">
        <v>7</v>
      </c>
      <c r="N3" s="192" t="s">
        <v>8</v>
      </c>
      <c r="O3" s="188" t="s">
        <v>5</v>
      </c>
      <c r="P3" s="189" t="s">
        <v>6</v>
      </c>
      <c r="Q3" s="190" t="s">
        <v>7</v>
      </c>
      <c r="R3" s="191" t="s">
        <v>8</v>
      </c>
      <c r="S3" s="188" t="s">
        <v>5</v>
      </c>
      <c r="T3" s="189" t="s">
        <v>6</v>
      </c>
      <c r="U3" s="190" t="s">
        <v>7</v>
      </c>
      <c r="V3" s="190" t="s">
        <v>8</v>
      </c>
    </row>
    <row r="4" spans="1:27" ht="104.45" customHeight="1" x14ac:dyDescent="0.15">
      <c r="A4" s="680" t="s">
        <v>122</v>
      </c>
      <c r="B4" s="681"/>
      <c r="C4" s="1039"/>
      <c r="D4" s="1040"/>
      <c r="E4" s="1040"/>
      <c r="F4" s="1041"/>
      <c r="G4" s="1039"/>
      <c r="H4" s="1040"/>
      <c r="I4" s="1040"/>
      <c r="J4" s="1041"/>
      <c r="K4" s="1039"/>
      <c r="L4" s="1039"/>
      <c r="M4" s="1039"/>
      <c r="N4" s="1039"/>
      <c r="O4" s="1064" t="s">
        <v>153</v>
      </c>
      <c r="P4" s="1064"/>
      <c r="Q4" s="1064"/>
      <c r="R4" s="1064"/>
      <c r="S4" s="1064"/>
      <c r="T4" s="1064"/>
      <c r="U4" s="1064"/>
      <c r="V4" s="1064"/>
    </row>
    <row r="5" spans="1:27" ht="30" customHeight="1" thickBot="1" x14ac:dyDescent="0.2">
      <c r="A5" s="678">
        <v>1000</v>
      </c>
      <c r="B5" s="679"/>
      <c r="C5" s="193"/>
      <c r="D5" s="194"/>
      <c r="E5" s="195"/>
      <c r="F5" s="196"/>
      <c r="G5" s="193"/>
      <c r="H5" s="194"/>
      <c r="I5" s="195"/>
      <c r="J5" s="196"/>
      <c r="K5" s="193"/>
      <c r="L5" s="194"/>
      <c r="M5" s="195"/>
      <c r="N5" s="196"/>
      <c r="O5" s="197">
        <v>573</v>
      </c>
      <c r="P5" s="198">
        <v>33.9</v>
      </c>
      <c r="Q5" s="199">
        <v>69</v>
      </c>
      <c r="R5" s="200">
        <v>2.1</v>
      </c>
      <c r="S5" s="1122"/>
      <c r="T5" s="1122"/>
      <c r="U5" s="1122"/>
      <c r="V5" s="1122"/>
    </row>
    <row r="6" spans="1:27" ht="88.15" customHeight="1" x14ac:dyDescent="0.15">
      <c r="A6" s="680" t="s">
        <v>9</v>
      </c>
      <c r="B6" s="681"/>
      <c r="C6" s="1039"/>
      <c r="D6" s="1040"/>
      <c r="E6" s="1040"/>
      <c r="F6" s="1041"/>
      <c r="G6" s="1064" t="s">
        <v>145</v>
      </c>
      <c r="H6" s="1065"/>
      <c r="I6" s="1065"/>
      <c r="J6" s="1066"/>
      <c r="K6" s="1064" t="s">
        <v>146</v>
      </c>
      <c r="L6" s="1065"/>
      <c r="M6" s="1065"/>
      <c r="N6" s="1066"/>
      <c r="O6" s="828" t="s">
        <v>147</v>
      </c>
      <c r="P6" s="829"/>
      <c r="Q6" s="829"/>
      <c r="R6" s="830"/>
      <c r="S6" s="1123" t="s">
        <v>148</v>
      </c>
      <c r="T6" s="1124"/>
      <c r="U6" s="1124"/>
      <c r="V6" s="1125"/>
    </row>
    <row r="7" spans="1:27" ht="30" customHeight="1" thickBot="1" x14ac:dyDescent="0.2">
      <c r="A7" s="678">
        <v>600</v>
      </c>
      <c r="B7" s="679"/>
      <c r="C7" s="193"/>
      <c r="D7" s="194"/>
      <c r="E7" s="195"/>
      <c r="F7" s="196"/>
      <c r="G7" s="197">
        <v>578</v>
      </c>
      <c r="H7" s="198">
        <v>25.9</v>
      </c>
      <c r="I7" s="199">
        <v>78.400000000000006</v>
      </c>
      <c r="J7" s="200">
        <v>2.2999999999999998</v>
      </c>
      <c r="K7" s="197">
        <v>635</v>
      </c>
      <c r="L7" s="198">
        <v>29.5</v>
      </c>
      <c r="M7" s="199">
        <v>200.4</v>
      </c>
      <c r="N7" s="200">
        <v>1.7</v>
      </c>
      <c r="O7" s="197">
        <v>722</v>
      </c>
      <c r="P7" s="198">
        <v>27.4</v>
      </c>
      <c r="Q7" s="199">
        <v>86.5</v>
      </c>
      <c r="R7" s="200">
        <v>3.5</v>
      </c>
      <c r="S7" s="197">
        <v>716</v>
      </c>
      <c r="T7" s="198">
        <v>32.6</v>
      </c>
      <c r="U7" s="199">
        <v>181.1</v>
      </c>
      <c r="V7" s="200">
        <v>2.5</v>
      </c>
    </row>
    <row r="8" spans="1:27" ht="104.1" customHeight="1" x14ac:dyDescent="0.15">
      <c r="A8" s="680" t="s">
        <v>14</v>
      </c>
      <c r="B8" s="681"/>
      <c r="C8" s="1039"/>
      <c r="D8" s="1040"/>
      <c r="E8" s="1040"/>
      <c r="F8" s="1041"/>
      <c r="G8" s="701" t="s">
        <v>105</v>
      </c>
      <c r="H8" s="702"/>
      <c r="I8" s="702"/>
      <c r="J8" s="703"/>
      <c r="K8" s="828" t="s">
        <v>149</v>
      </c>
      <c r="L8" s="829"/>
      <c r="M8" s="829"/>
      <c r="N8" s="830"/>
      <c r="O8" s="1121" t="s">
        <v>108</v>
      </c>
      <c r="P8" s="1065"/>
      <c r="Q8" s="1065"/>
      <c r="R8" s="1066"/>
      <c r="S8" s="1021" t="s">
        <v>109</v>
      </c>
      <c r="T8" s="1022"/>
      <c r="U8" s="1022"/>
      <c r="V8" s="1023"/>
    </row>
    <row r="9" spans="1:27" ht="30" customHeight="1" thickBot="1" x14ac:dyDescent="0.2">
      <c r="A9" s="678">
        <v>600</v>
      </c>
      <c r="B9" s="679"/>
      <c r="C9" s="193"/>
      <c r="D9" s="194"/>
      <c r="E9" s="195"/>
      <c r="F9" s="196"/>
      <c r="G9" s="201">
        <v>756</v>
      </c>
      <c r="H9" s="202">
        <v>22.7</v>
      </c>
      <c r="I9" s="203">
        <v>88.3</v>
      </c>
      <c r="J9" s="204">
        <v>3.4</v>
      </c>
      <c r="K9" s="197">
        <v>792</v>
      </c>
      <c r="L9" s="198">
        <v>54.5</v>
      </c>
      <c r="M9" s="199">
        <v>26.1</v>
      </c>
      <c r="N9" s="200">
        <v>2.9</v>
      </c>
      <c r="O9" s="197">
        <v>652</v>
      </c>
      <c r="P9" s="198">
        <v>26.6</v>
      </c>
      <c r="Q9" s="199">
        <v>89.2</v>
      </c>
      <c r="R9" s="200">
        <v>2.5</v>
      </c>
      <c r="S9" s="201">
        <v>726</v>
      </c>
      <c r="T9" s="202">
        <v>28.1</v>
      </c>
      <c r="U9" s="203">
        <v>107.4</v>
      </c>
      <c r="V9" s="204">
        <v>3.5</v>
      </c>
    </row>
    <row r="10" spans="1:27" ht="63.75" customHeight="1" x14ac:dyDescent="0.15">
      <c r="A10" s="680" t="s">
        <v>19</v>
      </c>
      <c r="B10" s="681"/>
      <c r="C10" s="1039"/>
      <c r="D10" s="1040"/>
      <c r="E10" s="1040"/>
      <c r="F10" s="1041"/>
      <c r="G10" s="701" t="s">
        <v>111</v>
      </c>
      <c r="H10" s="702"/>
      <c r="I10" s="702"/>
      <c r="J10" s="703"/>
      <c r="K10" s="828" t="s">
        <v>150</v>
      </c>
      <c r="L10" s="829"/>
      <c r="M10" s="829"/>
      <c r="N10" s="830"/>
      <c r="O10" s="828" t="s">
        <v>23</v>
      </c>
      <c r="P10" s="829"/>
      <c r="Q10" s="829"/>
      <c r="R10" s="830"/>
      <c r="S10" s="701" t="s">
        <v>82</v>
      </c>
      <c r="T10" s="702"/>
      <c r="U10" s="702"/>
      <c r="V10" s="703"/>
    </row>
    <row r="11" spans="1:27" ht="30" customHeight="1" thickBot="1" x14ac:dyDescent="0.2">
      <c r="A11" s="678">
        <v>800</v>
      </c>
      <c r="B11" s="679"/>
      <c r="C11" s="193"/>
      <c r="D11" s="194"/>
      <c r="E11" s="195"/>
      <c r="F11" s="196"/>
      <c r="G11" s="201">
        <v>849</v>
      </c>
      <c r="H11" s="202">
        <v>35.4</v>
      </c>
      <c r="I11" s="203">
        <v>103.9</v>
      </c>
      <c r="J11" s="204">
        <v>3.6</v>
      </c>
      <c r="K11" s="201">
        <v>716</v>
      </c>
      <c r="L11" s="202">
        <v>32.200000000000003</v>
      </c>
      <c r="M11" s="203">
        <v>109.5</v>
      </c>
      <c r="N11" s="204">
        <v>3.9</v>
      </c>
      <c r="O11" s="197">
        <v>1104</v>
      </c>
      <c r="P11" s="198">
        <v>39.299999999999997</v>
      </c>
      <c r="Q11" s="199">
        <v>105.5</v>
      </c>
      <c r="R11" s="200">
        <v>4.8</v>
      </c>
      <c r="S11" s="201">
        <v>791</v>
      </c>
      <c r="T11" s="202">
        <v>36.4</v>
      </c>
      <c r="U11" s="203">
        <v>87</v>
      </c>
      <c r="V11" s="204">
        <v>3.4</v>
      </c>
    </row>
    <row r="12" spans="1:27" ht="84" customHeight="1" x14ac:dyDescent="0.15">
      <c r="A12" s="696" t="s">
        <v>24</v>
      </c>
      <c r="B12" s="697"/>
      <c r="C12" s="1039"/>
      <c r="D12" s="1040"/>
      <c r="E12" s="1040"/>
      <c r="F12" s="1041"/>
      <c r="G12" s="1118" t="s">
        <v>151</v>
      </c>
      <c r="H12" s="1119"/>
      <c r="I12" s="1119"/>
      <c r="J12" s="1120"/>
      <c r="K12" s="781" t="s">
        <v>152</v>
      </c>
      <c r="L12" s="782"/>
      <c r="M12" s="782"/>
      <c r="N12" s="783"/>
      <c r="O12" s="1115"/>
      <c r="P12" s="1116"/>
      <c r="Q12" s="1116"/>
      <c r="R12" s="1117"/>
      <c r="S12" s="1103"/>
      <c r="T12" s="1104"/>
      <c r="U12" s="1104"/>
      <c r="V12" s="1105"/>
      <c r="AA12" s="205"/>
    </row>
    <row r="13" spans="1:27" ht="24.95" customHeight="1" x14ac:dyDescent="0.15">
      <c r="A13" s="206"/>
      <c r="B13" s="207"/>
      <c r="C13" s="1106"/>
      <c r="D13" s="1107"/>
      <c r="E13" s="1107"/>
      <c r="F13" s="1108"/>
      <c r="G13" s="792" t="s">
        <v>134</v>
      </c>
      <c r="H13" s="793"/>
      <c r="I13" s="793"/>
      <c r="J13" s="794"/>
      <c r="K13" s="792" t="s">
        <v>134</v>
      </c>
      <c r="L13" s="793"/>
      <c r="M13" s="793"/>
      <c r="N13" s="794"/>
      <c r="O13" s="1109"/>
      <c r="P13" s="1110"/>
      <c r="Q13" s="1110"/>
      <c r="R13" s="1111"/>
      <c r="S13" s="1112"/>
      <c r="T13" s="1113"/>
      <c r="U13" s="1113"/>
      <c r="V13" s="1114"/>
    </row>
    <row r="14" spans="1:27" ht="30" customHeight="1" thickBot="1" x14ac:dyDescent="0.2">
      <c r="A14" s="694"/>
      <c r="B14" s="695"/>
      <c r="C14" s="193"/>
      <c r="D14" s="194"/>
      <c r="E14" s="195"/>
      <c r="F14" s="196"/>
      <c r="G14" s="208">
        <v>826</v>
      </c>
      <c r="H14" s="209">
        <v>23.6</v>
      </c>
      <c r="I14" s="210">
        <v>111.1</v>
      </c>
      <c r="J14" s="211">
        <v>5</v>
      </c>
      <c r="K14" s="212">
        <v>920</v>
      </c>
      <c r="L14" s="213">
        <v>34.200000000000003</v>
      </c>
      <c r="M14" s="214">
        <v>105.3</v>
      </c>
      <c r="N14" s="215">
        <v>5.4</v>
      </c>
      <c r="O14" s="216"/>
      <c r="P14" s="217"/>
      <c r="Q14" s="218"/>
      <c r="R14" s="219"/>
      <c r="S14" s="220"/>
      <c r="T14" s="221"/>
      <c r="U14" s="222"/>
      <c r="V14" s="223"/>
    </row>
    <row r="15" spans="1:27" ht="63.75" customHeight="1" x14ac:dyDescent="0.15">
      <c r="A15" s="696" t="s">
        <v>29</v>
      </c>
      <c r="B15" s="697"/>
      <c r="C15" s="1039"/>
      <c r="D15" s="1040"/>
      <c r="E15" s="1040"/>
      <c r="F15" s="1041"/>
      <c r="G15" s="732" t="s">
        <v>92</v>
      </c>
      <c r="H15" s="733"/>
      <c r="I15" s="733"/>
      <c r="J15" s="734"/>
      <c r="K15" s="732" t="s">
        <v>116</v>
      </c>
      <c r="L15" s="733"/>
      <c r="M15" s="733"/>
      <c r="N15" s="734"/>
      <c r="O15" s="848" t="s">
        <v>218</v>
      </c>
      <c r="P15" s="849"/>
      <c r="Q15" s="849"/>
      <c r="R15" s="850"/>
      <c r="S15" s="732" t="s">
        <v>115</v>
      </c>
      <c r="T15" s="733"/>
      <c r="U15" s="733"/>
      <c r="V15" s="734"/>
    </row>
    <row r="16" spans="1:27" ht="30" customHeight="1" thickBot="1" x14ac:dyDescent="0.2">
      <c r="A16" s="694" t="s">
        <v>34</v>
      </c>
      <c r="B16" s="695"/>
      <c r="C16" s="193"/>
      <c r="D16" s="194"/>
      <c r="E16" s="195"/>
      <c r="F16" s="196"/>
      <c r="G16" s="224">
        <v>712</v>
      </c>
      <c r="H16" s="225">
        <v>16.5</v>
      </c>
      <c r="I16" s="226">
        <v>103.6</v>
      </c>
      <c r="J16" s="227">
        <v>1.5</v>
      </c>
      <c r="K16" s="224">
        <v>644</v>
      </c>
      <c r="L16" s="225">
        <v>15.2</v>
      </c>
      <c r="M16" s="226">
        <v>100.7</v>
      </c>
      <c r="N16" s="227">
        <v>3.6</v>
      </c>
      <c r="O16" s="228">
        <v>571</v>
      </c>
      <c r="P16" s="229">
        <v>13.9</v>
      </c>
      <c r="Q16" s="230">
        <v>96.1</v>
      </c>
      <c r="R16" s="231">
        <v>2.4</v>
      </c>
      <c r="S16" s="224">
        <v>684</v>
      </c>
      <c r="T16" s="225">
        <v>15.7</v>
      </c>
      <c r="U16" s="226">
        <v>113.1</v>
      </c>
      <c r="V16" s="227">
        <v>3.1</v>
      </c>
    </row>
    <row r="17" spans="1:22" ht="63.75" customHeight="1" x14ac:dyDescent="0.15">
      <c r="A17" s="696" t="s">
        <v>35</v>
      </c>
      <c r="B17" s="697"/>
      <c r="C17" s="1039"/>
      <c r="D17" s="1040"/>
      <c r="E17" s="1040"/>
      <c r="F17" s="1041"/>
      <c r="G17" s="810" t="s">
        <v>121</v>
      </c>
      <c r="H17" s="811"/>
      <c r="I17" s="811"/>
      <c r="J17" s="812"/>
      <c r="K17" s="744" t="s">
        <v>135</v>
      </c>
      <c r="L17" s="745"/>
      <c r="M17" s="745"/>
      <c r="N17" s="746"/>
      <c r="O17" s="810" t="s">
        <v>119</v>
      </c>
      <c r="P17" s="811"/>
      <c r="Q17" s="811"/>
      <c r="R17" s="812"/>
      <c r="S17" s="744" t="s">
        <v>144</v>
      </c>
      <c r="T17" s="745"/>
      <c r="U17" s="745"/>
      <c r="V17" s="746"/>
    </row>
    <row r="18" spans="1:22" ht="30" customHeight="1" thickBot="1" x14ac:dyDescent="0.2">
      <c r="A18" s="694" t="s">
        <v>34</v>
      </c>
      <c r="B18" s="695"/>
      <c r="C18" s="232"/>
      <c r="D18" s="233"/>
      <c r="E18" s="234"/>
      <c r="F18" s="235"/>
      <c r="G18" s="236">
        <v>573</v>
      </c>
      <c r="H18" s="237">
        <v>20.2</v>
      </c>
      <c r="I18" s="238">
        <v>83.6</v>
      </c>
      <c r="J18" s="239">
        <v>8.6</v>
      </c>
      <c r="K18" s="240">
        <v>401</v>
      </c>
      <c r="L18" s="241">
        <v>14.2</v>
      </c>
      <c r="M18" s="242">
        <v>77.2</v>
      </c>
      <c r="N18" s="243">
        <v>2.5</v>
      </c>
      <c r="O18" s="236">
        <v>386</v>
      </c>
      <c r="P18" s="237">
        <v>14</v>
      </c>
      <c r="Q18" s="238">
        <v>67.5</v>
      </c>
      <c r="R18" s="239">
        <v>2.2000000000000002</v>
      </c>
      <c r="S18" s="240">
        <v>414</v>
      </c>
      <c r="T18" s="241">
        <v>12.3</v>
      </c>
      <c r="U18" s="242">
        <v>88.3</v>
      </c>
      <c r="V18" s="243">
        <v>4</v>
      </c>
    </row>
    <row r="19" spans="1:22" s="244" customFormat="1" ht="30" hidden="1" customHeight="1" x14ac:dyDescent="0.15">
      <c r="A19" s="680" t="s">
        <v>40</v>
      </c>
      <c r="B19" s="681"/>
      <c r="C19" s="680" t="s">
        <v>41</v>
      </c>
      <c r="D19" s="747"/>
      <c r="E19" s="747"/>
      <c r="F19" s="681"/>
      <c r="G19" s="748" t="s">
        <v>42</v>
      </c>
      <c r="H19" s="749"/>
      <c r="I19" s="749"/>
      <c r="J19" s="750"/>
      <c r="K19" s="680" t="s">
        <v>43</v>
      </c>
      <c r="L19" s="747"/>
      <c r="M19" s="747"/>
      <c r="N19" s="681"/>
      <c r="O19" s="680" t="s">
        <v>44</v>
      </c>
      <c r="P19" s="747"/>
      <c r="Q19" s="747"/>
      <c r="R19" s="681"/>
      <c r="S19" s="748" t="s">
        <v>45</v>
      </c>
      <c r="T19" s="749"/>
      <c r="U19" s="749"/>
      <c r="V19" s="750"/>
    </row>
    <row r="20" spans="1:22" s="253" customFormat="1" ht="30" hidden="1" customHeight="1" x14ac:dyDescent="0.15">
      <c r="A20" s="754" t="s">
        <v>46</v>
      </c>
      <c r="B20" s="755"/>
      <c r="C20" s="245">
        <v>26</v>
      </c>
      <c r="D20" s="246">
        <v>1.2</v>
      </c>
      <c r="E20" s="247">
        <v>1.3</v>
      </c>
      <c r="F20" s="248">
        <v>0.1</v>
      </c>
      <c r="G20" s="249">
        <v>82</v>
      </c>
      <c r="H20" s="250">
        <v>5.3</v>
      </c>
      <c r="I20" s="251">
        <v>4</v>
      </c>
      <c r="J20" s="252">
        <v>0.6</v>
      </c>
      <c r="K20" s="249">
        <v>45</v>
      </c>
      <c r="L20" s="250">
        <v>0.7</v>
      </c>
      <c r="M20" s="251">
        <v>4.2</v>
      </c>
      <c r="N20" s="252">
        <v>0.3</v>
      </c>
      <c r="O20" s="249">
        <v>84</v>
      </c>
      <c r="P20" s="250">
        <v>5.6</v>
      </c>
      <c r="Q20" s="251">
        <v>8.1</v>
      </c>
      <c r="R20" s="252">
        <v>1.7</v>
      </c>
      <c r="S20" s="249">
        <v>198</v>
      </c>
      <c r="T20" s="250">
        <v>3.4</v>
      </c>
      <c r="U20" s="251">
        <v>3.8</v>
      </c>
      <c r="V20" s="252">
        <v>1.7</v>
      </c>
    </row>
    <row r="21" spans="1:22" s="244" customFormat="1" ht="33" hidden="1" customHeight="1" x14ac:dyDescent="0.15">
      <c r="A21" s="680" t="s">
        <v>47</v>
      </c>
      <c r="B21" s="681"/>
      <c r="C21" s="680" t="s">
        <v>48</v>
      </c>
      <c r="D21" s="747"/>
      <c r="E21" s="747"/>
      <c r="F21" s="681"/>
      <c r="G21" s="680" t="s">
        <v>49</v>
      </c>
      <c r="H21" s="747"/>
      <c r="I21" s="747"/>
      <c r="J21" s="681"/>
      <c r="K21" s="680" t="s">
        <v>50</v>
      </c>
      <c r="L21" s="747"/>
      <c r="M21" s="747"/>
      <c r="N21" s="681"/>
      <c r="O21" s="680" t="s">
        <v>51</v>
      </c>
      <c r="P21" s="747"/>
      <c r="Q21" s="747"/>
      <c r="R21" s="681"/>
      <c r="S21" s="680" t="s">
        <v>52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9">
        <v>60</v>
      </c>
      <c r="D22" s="250">
        <v>1.9</v>
      </c>
      <c r="E22" s="251">
        <v>12.6</v>
      </c>
      <c r="F22" s="252">
        <v>1.4</v>
      </c>
      <c r="G22" s="249">
        <v>81</v>
      </c>
      <c r="H22" s="250">
        <v>3.2</v>
      </c>
      <c r="I22" s="251">
        <v>8.1999999999999993</v>
      </c>
      <c r="J22" s="252">
        <v>1.9</v>
      </c>
      <c r="K22" s="249">
        <v>156</v>
      </c>
      <c r="L22" s="250">
        <v>303</v>
      </c>
      <c r="M22" s="251">
        <v>3.7</v>
      </c>
      <c r="N22" s="252">
        <v>0.5</v>
      </c>
      <c r="O22" s="249">
        <v>30</v>
      </c>
      <c r="P22" s="250">
        <v>1.3</v>
      </c>
      <c r="Q22" s="251">
        <v>6.1</v>
      </c>
      <c r="R22" s="252">
        <v>1.2</v>
      </c>
      <c r="S22" s="249">
        <v>85</v>
      </c>
      <c r="T22" s="250">
        <v>1.8</v>
      </c>
      <c r="U22" s="251">
        <v>6.2</v>
      </c>
      <c r="V22" s="252">
        <v>1.4</v>
      </c>
    </row>
    <row r="23" spans="1:22" s="244" customFormat="1" ht="33" hidden="1" customHeight="1" x14ac:dyDescent="0.15">
      <c r="A23" s="680" t="s">
        <v>47</v>
      </c>
      <c r="B23" s="681"/>
      <c r="C23" s="680" t="s">
        <v>53</v>
      </c>
      <c r="D23" s="747"/>
      <c r="E23" s="747"/>
      <c r="F23" s="681"/>
      <c r="G23" s="680" t="s">
        <v>54</v>
      </c>
      <c r="H23" s="747"/>
      <c r="I23" s="747"/>
      <c r="J23" s="681"/>
      <c r="K23" s="680" t="s">
        <v>55</v>
      </c>
      <c r="L23" s="747"/>
      <c r="M23" s="747"/>
      <c r="N23" s="681"/>
      <c r="O23" s="680" t="s">
        <v>56</v>
      </c>
      <c r="P23" s="747"/>
      <c r="Q23" s="747"/>
      <c r="R23" s="681"/>
      <c r="S23" s="680" t="s">
        <v>57</v>
      </c>
      <c r="T23" s="747"/>
      <c r="U23" s="747"/>
      <c r="V23" s="681"/>
    </row>
    <row r="24" spans="1:22" s="253" customFormat="1" ht="30" hidden="1" customHeight="1" x14ac:dyDescent="0.15">
      <c r="A24" s="754" t="s">
        <v>46</v>
      </c>
      <c r="B24" s="755"/>
      <c r="C24" s="245">
        <v>13</v>
      </c>
      <c r="D24" s="246">
        <v>0.6</v>
      </c>
      <c r="E24" s="247">
        <v>3.7</v>
      </c>
      <c r="F24" s="248">
        <v>0.7</v>
      </c>
      <c r="G24" s="254">
        <v>78</v>
      </c>
      <c r="H24" s="250">
        <v>1.9</v>
      </c>
      <c r="I24" s="251">
        <v>16.899999999999999</v>
      </c>
      <c r="J24" s="252">
        <v>1.6</v>
      </c>
      <c r="K24" s="249">
        <v>12</v>
      </c>
      <c r="L24" s="250">
        <v>1</v>
      </c>
      <c r="M24" s="251">
        <v>2.4</v>
      </c>
      <c r="N24" s="252">
        <v>0</v>
      </c>
      <c r="O24" s="249">
        <v>66</v>
      </c>
      <c r="P24" s="250">
        <v>2.2000000000000002</v>
      </c>
      <c r="Q24" s="251">
        <v>9</v>
      </c>
      <c r="R24" s="252">
        <v>0.6</v>
      </c>
      <c r="S24" s="254">
        <v>99</v>
      </c>
      <c r="T24" s="250">
        <v>1.9</v>
      </c>
      <c r="U24" s="251">
        <v>13.4</v>
      </c>
      <c r="V24" s="252">
        <v>0.4</v>
      </c>
    </row>
    <row r="25" spans="1:22" s="244" customFormat="1" ht="33" hidden="1" customHeight="1" x14ac:dyDescent="0.15">
      <c r="A25" s="680" t="s">
        <v>47</v>
      </c>
      <c r="B25" s="681"/>
      <c r="C25" s="664" t="s">
        <v>58</v>
      </c>
      <c r="D25" s="756"/>
      <c r="E25" s="756"/>
      <c r="F25" s="665"/>
      <c r="G25" s="680" t="s">
        <v>59</v>
      </c>
      <c r="H25" s="747"/>
      <c r="I25" s="747"/>
      <c r="J25" s="681"/>
      <c r="K25" s="680" t="s">
        <v>60</v>
      </c>
      <c r="L25" s="747"/>
      <c r="M25" s="747"/>
      <c r="N25" s="681"/>
      <c r="O25" s="680" t="s">
        <v>61</v>
      </c>
      <c r="P25" s="747"/>
      <c r="Q25" s="747"/>
      <c r="R25" s="681"/>
      <c r="S25" s="748" t="s">
        <v>62</v>
      </c>
      <c r="T25" s="749"/>
      <c r="U25" s="749"/>
      <c r="V25" s="750"/>
    </row>
    <row r="26" spans="1:22" s="253" customFormat="1" ht="30" hidden="1" customHeight="1" x14ac:dyDescent="0.15">
      <c r="A26" s="754" t="s">
        <v>46</v>
      </c>
      <c r="B26" s="755"/>
      <c r="C26" s="249">
        <v>59</v>
      </c>
      <c r="D26" s="250">
        <v>3.1</v>
      </c>
      <c r="E26" s="251">
        <v>5.4</v>
      </c>
      <c r="F26" s="252">
        <v>0.8</v>
      </c>
      <c r="G26" s="249">
        <v>81</v>
      </c>
      <c r="H26" s="250">
        <v>6.7</v>
      </c>
      <c r="I26" s="251">
        <v>1.2</v>
      </c>
      <c r="J26" s="252">
        <v>0.7</v>
      </c>
      <c r="K26" s="249">
        <v>72</v>
      </c>
      <c r="L26" s="250">
        <v>4.0999999999999996</v>
      </c>
      <c r="M26" s="251">
        <v>6.2</v>
      </c>
      <c r="N26" s="255">
        <v>1.6</v>
      </c>
      <c r="O26" s="249">
        <v>90</v>
      </c>
      <c r="P26" s="250">
        <v>7.6</v>
      </c>
      <c r="Q26" s="251">
        <v>4.4000000000000004</v>
      </c>
      <c r="R26" s="252">
        <v>0</v>
      </c>
      <c r="S26" s="249">
        <v>172</v>
      </c>
      <c r="T26" s="250">
        <v>1.2</v>
      </c>
      <c r="U26" s="251">
        <v>5.5</v>
      </c>
      <c r="V26" s="252">
        <v>1</v>
      </c>
    </row>
    <row r="27" spans="1:22" ht="32.1" customHeight="1" x14ac:dyDescent="0.15">
      <c r="A27" s="758" t="s">
        <v>63</v>
      </c>
      <c r="B27" s="759"/>
      <c r="C27" s="256" t="s">
        <v>64</v>
      </c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8"/>
    </row>
    <row r="28" spans="1:22" ht="32.1" customHeight="1" x14ac:dyDescent="0.15">
      <c r="A28" s="760"/>
      <c r="B28" s="761"/>
      <c r="C28" s="259" t="s">
        <v>65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1"/>
    </row>
    <row r="29" spans="1:22" ht="32.1" customHeight="1" x14ac:dyDescent="0.15">
      <c r="A29" s="760"/>
      <c r="B29" s="761"/>
      <c r="C29" s="259" t="s">
        <v>66</v>
      </c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1"/>
    </row>
    <row r="30" spans="1:22" ht="32.1" customHeight="1" thickBot="1" x14ac:dyDescent="0.2">
      <c r="A30" s="762"/>
      <c r="B30" s="763"/>
      <c r="C30" s="262" t="s">
        <v>67</v>
      </c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4"/>
    </row>
    <row r="31" spans="1:22" ht="36.950000000000003" customHeight="1" x14ac:dyDescent="0.15">
      <c r="A31" s="764" t="s">
        <v>68</v>
      </c>
      <c r="B31" s="764"/>
      <c r="C31" s="764"/>
      <c r="D31" s="764"/>
      <c r="E31" s="764"/>
      <c r="F31" s="764"/>
      <c r="G31" s="764"/>
      <c r="H31" s="265" t="s">
        <v>69</v>
      </c>
      <c r="I31" s="266" t="s">
        <v>29</v>
      </c>
      <c r="J31" s="267" t="s">
        <v>35</v>
      </c>
      <c r="K31" s="268"/>
      <c r="L31" s="1100" t="s">
        <v>70</v>
      </c>
      <c r="M31" s="1100"/>
      <c r="N31" s="1100"/>
      <c r="O31" s="1100"/>
      <c r="P31" s="1100"/>
      <c r="Q31" s="1100"/>
      <c r="R31" s="1100"/>
      <c r="S31" s="1100"/>
      <c r="T31" s="1100"/>
      <c r="U31" s="1100"/>
      <c r="V31" s="1100"/>
    </row>
    <row r="32" spans="1:22" ht="36.950000000000003" customHeight="1" x14ac:dyDescent="0.15">
      <c r="A32" s="1101"/>
      <c r="B32" s="1101"/>
      <c r="C32" s="1101"/>
      <c r="D32" s="1101"/>
      <c r="E32" s="1101"/>
      <c r="F32" s="1101"/>
      <c r="G32" s="1101"/>
      <c r="H32" s="269"/>
      <c r="I32" s="270"/>
      <c r="J32" s="271"/>
      <c r="K32" s="272"/>
      <c r="L32" s="1102" t="s">
        <v>71</v>
      </c>
      <c r="M32" s="1102"/>
      <c r="N32" s="1102"/>
      <c r="O32" s="1102"/>
      <c r="P32" s="1102"/>
      <c r="Q32" s="1102"/>
      <c r="R32" s="1102"/>
      <c r="S32" s="1102"/>
      <c r="T32" s="1102"/>
      <c r="U32" s="1102"/>
      <c r="V32" s="1102"/>
    </row>
  </sheetData>
  <mergeCells count="94">
    <mergeCell ref="O4:V4"/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A5:B5"/>
    <mergeCell ref="S5:V5"/>
    <mergeCell ref="A6:B6"/>
    <mergeCell ref="C6:F6"/>
    <mergeCell ref="G6:J6"/>
    <mergeCell ref="K6:N6"/>
    <mergeCell ref="O6:R6"/>
    <mergeCell ref="S6:V6"/>
    <mergeCell ref="A7:B7"/>
    <mergeCell ref="A8:B8"/>
    <mergeCell ref="C8:F8"/>
    <mergeCell ref="G8:J8"/>
    <mergeCell ref="K8:N8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A11:B11"/>
    <mergeCell ref="A12:B12"/>
    <mergeCell ref="C12:F12"/>
    <mergeCell ref="G12:J12"/>
    <mergeCell ref="K12:N12"/>
    <mergeCell ref="S12:V12"/>
    <mergeCell ref="C13:F13"/>
    <mergeCell ref="G13:J13"/>
    <mergeCell ref="K13:N13"/>
    <mergeCell ref="O13:R13"/>
    <mergeCell ref="S13:V13"/>
    <mergeCell ref="O12:R12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S23:V23"/>
    <mergeCell ref="A24:B24"/>
    <mergeCell ref="A25:B25"/>
    <mergeCell ref="C25:F25"/>
    <mergeCell ref="G25:J25"/>
    <mergeCell ref="K25:N25"/>
    <mergeCell ref="O25:R25"/>
    <mergeCell ref="S25:V25"/>
    <mergeCell ref="O23:R23"/>
    <mergeCell ref="A26:B26"/>
    <mergeCell ref="A27:B30"/>
    <mergeCell ref="A31:G31"/>
    <mergeCell ref="L31:V31"/>
    <mergeCell ref="A32:G32"/>
    <mergeCell ref="L32:V3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zoomScale="41" zoomScaleNormal="69" workbookViewId="0">
      <selection activeCell="X12" sqref="X12"/>
    </sheetView>
  </sheetViews>
  <sheetFormatPr defaultColWidth="9" defaultRowHeight="18" x14ac:dyDescent="0.15"/>
  <cols>
    <col min="1" max="1" width="10.875" style="97" customWidth="1"/>
    <col min="2" max="2" width="12.375" style="97" customWidth="1"/>
    <col min="3" max="22" width="11" style="97" customWidth="1"/>
    <col min="23" max="16384" width="9" style="97"/>
  </cols>
  <sheetData>
    <row r="1" spans="1:27" ht="20.100000000000001" customHeight="1" x14ac:dyDescent="0.15">
      <c r="A1" s="1126"/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</row>
    <row r="2" spans="1:27" ht="39.75" customHeight="1" x14ac:dyDescent="0.15">
      <c r="A2" s="98"/>
      <c r="B2" s="99"/>
      <c r="C2" s="1127">
        <v>45551</v>
      </c>
      <c r="D2" s="1128"/>
      <c r="E2" s="1128"/>
      <c r="F2" s="100" t="s">
        <v>0</v>
      </c>
      <c r="G2" s="1127">
        <f>C2+1</f>
        <v>45552</v>
      </c>
      <c r="H2" s="1128"/>
      <c r="I2" s="1128"/>
      <c r="J2" s="100" t="s">
        <v>1</v>
      </c>
      <c r="K2" s="1127">
        <f>G2+1</f>
        <v>45553</v>
      </c>
      <c r="L2" s="1128"/>
      <c r="M2" s="1128"/>
      <c r="N2" s="100" t="s">
        <v>2</v>
      </c>
      <c r="O2" s="1127">
        <f>K2+1</f>
        <v>45554</v>
      </c>
      <c r="P2" s="1128"/>
      <c r="Q2" s="1128"/>
      <c r="R2" s="100" t="s">
        <v>3</v>
      </c>
      <c r="S2" s="1127">
        <f>O2+1</f>
        <v>45555</v>
      </c>
      <c r="T2" s="1128"/>
      <c r="U2" s="1128"/>
      <c r="V2" s="100" t="s">
        <v>4</v>
      </c>
    </row>
    <row r="3" spans="1:27" ht="33.75" customHeight="1" x14ac:dyDescent="0.15">
      <c r="A3" s="1129"/>
      <c r="B3" s="1130"/>
      <c r="C3" s="101" t="s">
        <v>5</v>
      </c>
      <c r="D3" s="102" t="s">
        <v>6</v>
      </c>
      <c r="E3" s="103" t="s">
        <v>7</v>
      </c>
      <c r="F3" s="104" t="s">
        <v>8</v>
      </c>
      <c r="G3" s="101" t="s">
        <v>5</v>
      </c>
      <c r="H3" s="102" t="s">
        <v>6</v>
      </c>
      <c r="I3" s="103" t="s">
        <v>7</v>
      </c>
      <c r="J3" s="104" t="s">
        <v>8</v>
      </c>
      <c r="K3" s="101" t="s">
        <v>5</v>
      </c>
      <c r="L3" s="102" t="s">
        <v>6</v>
      </c>
      <c r="M3" s="103" t="s">
        <v>7</v>
      </c>
      <c r="N3" s="142" t="s">
        <v>8</v>
      </c>
      <c r="O3" s="101" t="s">
        <v>5</v>
      </c>
      <c r="P3" s="102" t="s">
        <v>6</v>
      </c>
      <c r="Q3" s="103" t="s">
        <v>7</v>
      </c>
      <c r="R3" s="104" t="s">
        <v>8</v>
      </c>
      <c r="S3" s="101" t="s">
        <v>5</v>
      </c>
      <c r="T3" s="102" t="s">
        <v>6</v>
      </c>
      <c r="U3" s="103" t="s">
        <v>7</v>
      </c>
      <c r="V3" s="103" t="s">
        <v>8</v>
      </c>
    </row>
    <row r="4" spans="1:27" ht="88.15" customHeight="1" x14ac:dyDescent="0.15">
      <c r="A4" s="1131" t="s">
        <v>9</v>
      </c>
      <c r="B4" s="1132"/>
      <c r="C4" s="1133"/>
      <c r="D4" s="1134"/>
      <c r="E4" s="1134"/>
      <c r="F4" s="1135"/>
      <c r="G4" s="691" t="s">
        <v>10</v>
      </c>
      <c r="H4" s="692"/>
      <c r="I4" s="692"/>
      <c r="J4" s="693"/>
      <c r="K4" s="1136" t="s">
        <v>11</v>
      </c>
      <c r="L4" s="1137"/>
      <c r="M4" s="1137"/>
      <c r="N4" s="1138"/>
      <c r="O4" s="691" t="s">
        <v>12</v>
      </c>
      <c r="P4" s="692"/>
      <c r="Q4" s="692"/>
      <c r="R4" s="693"/>
      <c r="S4" s="691" t="s">
        <v>13</v>
      </c>
      <c r="T4" s="692"/>
      <c r="U4" s="692"/>
      <c r="V4" s="693"/>
    </row>
    <row r="5" spans="1:27" ht="30" customHeight="1" x14ac:dyDescent="0.15">
      <c r="A5" s="1139">
        <v>600</v>
      </c>
      <c r="B5" s="1140"/>
      <c r="C5" s="168"/>
      <c r="D5" s="169"/>
      <c r="E5" s="170"/>
      <c r="F5" s="171"/>
      <c r="G5" s="11">
        <v>595</v>
      </c>
      <c r="H5" s="12">
        <v>48.1</v>
      </c>
      <c r="I5" s="13">
        <v>29.7</v>
      </c>
      <c r="J5" s="14">
        <v>3.8</v>
      </c>
      <c r="K5" s="53">
        <v>645</v>
      </c>
      <c r="L5" s="54">
        <v>24.2</v>
      </c>
      <c r="M5" s="57">
        <v>89.3</v>
      </c>
      <c r="N5" s="58">
        <v>2.2999999999999998</v>
      </c>
      <c r="O5" s="11">
        <v>671</v>
      </c>
      <c r="P5" s="12">
        <v>25.5</v>
      </c>
      <c r="Q5" s="13">
        <v>91.3</v>
      </c>
      <c r="R5" s="14">
        <v>3.4</v>
      </c>
      <c r="S5" s="11">
        <v>646</v>
      </c>
      <c r="T5" s="12">
        <v>26.2</v>
      </c>
      <c r="U5" s="13">
        <v>52.8</v>
      </c>
      <c r="V5" s="14">
        <v>3</v>
      </c>
    </row>
    <row r="6" spans="1:27" ht="104.1" customHeight="1" x14ac:dyDescent="0.15">
      <c r="A6" s="1131" t="s">
        <v>14</v>
      </c>
      <c r="B6" s="1132"/>
      <c r="C6" s="1133"/>
      <c r="D6" s="1134"/>
      <c r="E6" s="1134"/>
      <c r="F6" s="1135"/>
      <c r="G6" s="1042" t="s">
        <v>15</v>
      </c>
      <c r="H6" s="1028"/>
      <c r="I6" s="1028"/>
      <c r="J6" s="1029"/>
      <c r="K6" s="691" t="s">
        <v>16</v>
      </c>
      <c r="L6" s="692"/>
      <c r="M6" s="692"/>
      <c r="N6" s="693"/>
      <c r="O6" s="685" t="s">
        <v>17</v>
      </c>
      <c r="P6" s="686"/>
      <c r="Q6" s="686"/>
      <c r="R6" s="687"/>
      <c r="S6" s="685" t="s">
        <v>18</v>
      </c>
      <c r="T6" s="686"/>
      <c r="U6" s="686"/>
      <c r="V6" s="687"/>
    </row>
    <row r="7" spans="1:27" ht="30" customHeight="1" x14ac:dyDescent="0.15">
      <c r="A7" s="1139">
        <v>600</v>
      </c>
      <c r="B7" s="1140"/>
      <c r="C7" s="168"/>
      <c r="D7" s="169"/>
      <c r="E7" s="170"/>
      <c r="F7" s="171"/>
      <c r="G7" s="11">
        <v>639</v>
      </c>
      <c r="H7" s="12">
        <v>22.6</v>
      </c>
      <c r="I7" s="13">
        <v>108.1</v>
      </c>
      <c r="J7" s="14">
        <v>2.4</v>
      </c>
      <c r="K7" s="11">
        <v>609</v>
      </c>
      <c r="L7" s="12">
        <v>21.5</v>
      </c>
      <c r="M7" s="13">
        <v>69</v>
      </c>
      <c r="N7" s="14">
        <v>5.8</v>
      </c>
      <c r="O7" s="19">
        <v>702</v>
      </c>
      <c r="P7" s="20">
        <v>28.8</v>
      </c>
      <c r="Q7" s="55">
        <v>26.3</v>
      </c>
      <c r="R7" s="56">
        <v>3.8</v>
      </c>
      <c r="S7" s="19">
        <v>727</v>
      </c>
      <c r="T7" s="20">
        <v>27.6</v>
      </c>
      <c r="U7" s="55">
        <v>93.1</v>
      </c>
      <c r="V7" s="56">
        <v>2</v>
      </c>
    </row>
    <row r="8" spans="1:27" ht="63.75" customHeight="1" x14ac:dyDescent="0.15">
      <c r="A8" s="1131" t="s">
        <v>19</v>
      </c>
      <c r="B8" s="1132"/>
      <c r="C8" s="1141"/>
      <c r="D8" s="1142"/>
      <c r="E8" s="1142"/>
      <c r="F8" s="1143"/>
      <c r="G8" s="691" t="s">
        <v>20</v>
      </c>
      <c r="H8" s="692"/>
      <c r="I8" s="692"/>
      <c r="J8" s="693"/>
      <c r="K8" s="709" t="s">
        <v>21</v>
      </c>
      <c r="L8" s="710"/>
      <c r="M8" s="710"/>
      <c r="N8" s="711"/>
      <c r="O8" s="691" t="s">
        <v>22</v>
      </c>
      <c r="P8" s="692"/>
      <c r="Q8" s="692"/>
      <c r="R8" s="693"/>
      <c r="S8" s="709" t="s">
        <v>23</v>
      </c>
      <c r="T8" s="710"/>
      <c r="U8" s="710"/>
      <c r="V8" s="711"/>
    </row>
    <row r="9" spans="1:27" ht="30" customHeight="1" x14ac:dyDescent="0.15">
      <c r="A9" s="1139">
        <v>800</v>
      </c>
      <c r="B9" s="1140"/>
      <c r="C9" s="172"/>
      <c r="D9" s="173"/>
      <c r="E9" s="174"/>
      <c r="F9" s="175"/>
      <c r="G9" s="11">
        <v>982</v>
      </c>
      <c r="H9" s="12">
        <v>40.1</v>
      </c>
      <c r="I9" s="13">
        <v>72.8</v>
      </c>
      <c r="J9" s="14">
        <v>4.0999999999999996</v>
      </c>
      <c r="K9" s="105">
        <v>782</v>
      </c>
      <c r="L9" s="106">
        <v>25</v>
      </c>
      <c r="M9" s="107">
        <v>57.7</v>
      </c>
      <c r="N9" s="108">
        <v>2.7</v>
      </c>
      <c r="O9" s="11">
        <v>922</v>
      </c>
      <c r="P9" s="12">
        <v>16.8</v>
      </c>
      <c r="Q9" s="13">
        <v>82.7</v>
      </c>
      <c r="R9" s="88">
        <v>4</v>
      </c>
      <c r="S9" s="105">
        <v>1104</v>
      </c>
      <c r="T9" s="106">
        <v>39.299999999999997</v>
      </c>
      <c r="U9" s="107">
        <v>105.5</v>
      </c>
      <c r="V9" s="108">
        <v>4.8</v>
      </c>
    </row>
    <row r="10" spans="1:27" ht="84" customHeight="1" x14ac:dyDescent="0.15">
      <c r="A10" s="1144" t="s">
        <v>24</v>
      </c>
      <c r="B10" s="1145"/>
      <c r="C10" s="1146"/>
      <c r="D10" s="1147"/>
      <c r="E10" s="1147"/>
      <c r="F10" s="1148"/>
      <c r="G10" s="691" t="s">
        <v>25</v>
      </c>
      <c r="H10" s="692"/>
      <c r="I10" s="692"/>
      <c r="J10" s="693"/>
      <c r="K10" s="691" t="s">
        <v>26</v>
      </c>
      <c r="L10" s="692"/>
      <c r="M10" s="692"/>
      <c r="N10" s="693"/>
      <c r="O10" s="691" t="s">
        <v>27</v>
      </c>
      <c r="P10" s="692"/>
      <c r="Q10" s="692"/>
      <c r="R10" s="693"/>
      <c r="S10" s="825" t="s">
        <v>28</v>
      </c>
      <c r="T10" s="826"/>
      <c r="U10" s="826"/>
      <c r="V10" s="827"/>
      <c r="AA10" s="163"/>
    </row>
    <row r="11" spans="1:27" ht="24.95" customHeight="1" x14ac:dyDescent="0.15">
      <c r="A11" s="115"/>
      <c r="B11" s="116"/>
      <c r="C11" s="1149"/>
      <c r="D11" s="1150"/>
      <c r="E11" s="1150"/>
      <c r="F11" s="1151"/>
      <c r="G11" s="715">
        <v>900</v>
      </c>
      <c r="H11" s="718"/>
      <c r="I11" s="718">
        <v>600</v>
      </c>
      <c r="J11" s="719"/>
      <c r="K11" s="715">
        <v>800</v>
      </c>
      <c r="L11" s="718"/>
      <c r="M11" s="718">
        <v>600</v>
      </c>
      <c r="N11" s="719"/>
      <c r="O11" s="715">
        <v>800</v>
      </c>
      <c r="P11" s="718"/>
      <c r="Q11" s="718">
        <v>600</v>
      </c>
      <c r="R11" s="719"/>
      <c r="S11" s="715">
        <v>800</v>
      </c>
      <c r="T11" s="718"/>
      <c r="U11" s="718">
        <v>600</v>
      </c>
      <c r="V11" s="719"/>
    </row>
    <row r="12" spans="1:27" ht="30" customHeight="1" x14ac:dyDescent="0.15">
      <c r="A12" s="1152"/>
      <c r="B12" s="1153"/>
      <c r="C12" s="176"/>
      <c r="D12" s="177"/>
      <c r="E12" s="178"/>
      <c r="F12" s="179"/>
      <c r="G12" s="11">
        <v>654</v>
      </c>
      <c r="H12" s="12">
        <v>29.7</v>
      </c>
      <c r="I12" s="13">
        <v>81.2</v>
      </c>
      <c r="J12" s="14">
        <v>2.7</v>
      </c>
      <c r="K12" s="11">
        <v>836</v>
      </c>
      <c r="L12" s="12">
        <v>32.799999999999997</v>
      </c>
      <c r="M12" s="13">
        <v>135.1</v>
      </c>
      <c r="N12" s="14">
        <v>3</v>
      </c>
      <c r="O12" s="11">
        <v>850.9</v>
      </c>
      <c r="P12" s="12">
        <v>31.2</v>
      </c>
      <c r="Q12" s="13">
        <v>113.7</v>
      </c>
      <c r="R12" s="14">
        <v>5.7</v>
      </c>
      <c r="S12" s="15">
        <v>1333</v>
      </c>
      <c r="T12" s="16">
        <v>31.3</v>
      </c>
      <c r="U12" s="17">
        <v>90.2</v>
      </c>
      <c r="V12" s="18">
        <v>3.9</v>
      </c>
    </row>
    <row r="13" spans="1:27" ht="63.75" customHeight="1" x14ac:dyDescent="0.15">
      <c r="A13" s="1144" t="s">
        <v>29</v>
      </c>
      <c r="B13" s="1145"/>
      <c r="C13" s="1133"/>
      <c r="D13" s="1134"/>
      <c r="E13" s="1134"/>
      <c r="F13" s="1135"/>
      <c r="G13" s="816" t="s">
        <v>30</v>
      </c>
      <c r="H13" s="817"/>
      <c r="I13" s="817"/>
      <c r="J13" s="818"/>
      <c r="K13" s="712" t="s">
        <v>31</v>
      </c>
      <c r="L13" s="713"/>
      <c r="M13" s="713"/>
      <c r="N13" s="714"/>
      <c r="O13" s="816" t="s">
        <v>32</v>
      </c>
      <c r="P13" s="817"/>
      <c r="Q13" s="817"/>
      <c r="R13" s="818"/>
      <c r="S13" s="712" t="s">
        <v>33</v>
      </c>
      <c r="T13" s="713"/>
      <c r="U13" s="713"/>
      <c r="V13" s="714"/>
    </row>
    <row r="14" spans="1:27" ht="30" customHeight="1" x14ac:dyDescent="0.15">
      <c r="A14" s="1152" t="s">
        <v>34</v>
      </c>
      <c r="B14" s="1153"/>
      <c r="C14" s="168"/>
      <c r="D14" s="169"/>
      <c r="E14" s="170"/>
      <c r="F14" s="171"/>
      <c r="G14" s="23">
        <v>901</v>
      </c>
      <c r="H14" s="24">
        <v>26.1</v>
      </c>
      <c r="I14" s="25">
        <v>100.5</v>
      </c>
      <c r="J14" s="26">
        <v>3</v>
      </c>
      <c r="K14" s="27">
        <v>849</v>
      </c>
      <c r="L14" s="28">
        <v>21.9</v>
      </c>
      <c r="M14" s="59">
        <v>96.2</v>
      </c>
      <c r="N14" s="60">
        <v>3</v>
      </c>
      <c r="O14" s="23">
        <v>906</v>
      </c>
      <c r="P14" s="24">
        <v>27.3</v>
      </c>
      <c r="Q14" s="25">
        <v>131.19999999999999</v>
      </c>
      <c r="R14" s="26">
        <v>3.5</v>
      </c>
      <c r="S14" s="27">
        <v>762</v>
      </c>
      <c r="T14" s="28">
        <v>27.5</v>
      </c>
      <c r="U14" s="59">
        <v>92.2</v>
      </c>
      <c r="V14" s="60">
        <v>2.2000000000000002</v>
      </c>
    </row>
    <row r="15" spans="1:27" ht="63.75" customHeight="1" x14ac:dyDescent="0.15">
      <c r="A15" s="1144" t="s">
        <v>35</v>
      </c>
      <c r="B15" s="1145"/>
      <c r="C15" s="1154"/>
      <c r="D15" s="1155"/>
      <c r="E15" s="1155"/>
      <c r="F15" s="1156"/>
      <c r="G15" s="860" t="s">
        <v>36</v>
      </c>
      <c r="H15" s="861"/>
      <c r="I15" s="861"/>
      <c r="J15" s="862"/>
      <c r="K15" s="738" t="s">
        <v>37</v>
      </c>
      <c r="L15" s="739"/>
      <c r="M15" s="739"/>
      <c r="N15" s="740"/>
      <c r="O15" s="738" t="s">
        <v>38</v>
      </c>
      <c r="P15" s="739"/>
      <c r="Q15" s="739"/>
      <c r="R15" s="740"/>
      <c r="S15" s="807" t="s">
        <v>39</v>
      </c>
      <c r="T15" s="808"/>
      <c r="U15" s="808"/>
      <c r="V15" s="809"/>
    </row>
    <row r="16" spans="1:27" ht="30" customHeight="1" x14ac:dyDescent="0.15">
      <c r="A16" s="1152" t="s">
        <v>34</v>
      </c>
      <c r="B16" s="1153"/>
      <c r="C16" s="180"/>
      <c r="D16" s="181"/>
      <c r="E16" s="182"/>
      <c r="F16" s="183"/>
      <c r="G16" s="63">
        <v>533</v>
      </c>
      <c r="H16" s="64">
        <v>19.2</v>
      </c>
      <c r="I16" s="72">
        <v>77.2</v>
      </c>
      <c r="J16" s="73">
        <v>2.5</v>
      </c>
      <c r="K16" s="29">
        <v>559</v>
      </c>
      <c r="L16" s="30">
        <v>21</v>
      </c>
      <c r="M16" s="31">
        <v>76.8</v>
      </c>
      <c r="N16" s="32">
        <v>9.1</v>
      </c>
      <c r="O16" s="29">
        <v>548</v>
      </c>
      <c r="P16" s="30">
        <v>20</v>
      </c>
      <c r="Q16" s="31">
        <v>85.4</v>
      </c>
      <c r="R16" s="32">
        <v>8.1999999999999993</v>
      </c>
      <c r="S16" s="91">
        <v>603</v>
      </c>
      <c r="T16" s="92">
        <v>27.9</v>
      </c>
      <c r="U16" s="93">
        <v>90.7</v>
      </c>
      <c r="V16" s="94">
        <v>6.8</v>
      </c>
    </row>
    <row r="17" spans="1:22" s="95" customFormat="1" ht="30" hidden="1" customHeight="1" x14ac:dyDescent="0.15">
      <c r="A17" s="1131" t="s">
        <v>40</v>
      </c>
      <c r="B17" s="1132"/>
      <c r="C17" s="1131" t="s">
        <v>41</v>
      </c>
      <c r="D17" s="1157"/>
      <c r="E17" s="1157"/>
      <c r="F17" s="1132"/>
      <c r="G17" s="1158" t="s">
        <v>42</v>
      </c>
      <c r="H17" s="1159"/>
      <c r="I17" s="1159"/>
      <c r="J17" s="1160"/>
      <c r="K17" s="1131" t="s">
        <v>43</v>
      </c>
      <c r="L17" s="1157"/>
      <c r="M17" s="1157"/>
      <c r="N17" s="1132"/>
      <c r="O17" s="1131" t="s">
        <v>44</v>
      </c>
      <c r="P17" s="1157"/>
      <c r="Q17" s="1157"/>
      <c r="R17" s="1132"/>
      <c r="S17" s="1158" t="s">
        <v>45</v>
      </c>
      <c r="T17" s="1159"/>
      <c r="U17" s="1159"/>
      <c r="V17" s="1160"/>
    </row>
    <row r="18" spans="1:22" s="96" customFormat="1" ht="30" hidden="1" customHeight="1" x14ac:dyDescent="0.15">
      <c r="A18" s="1161" t="s">
        <v>46</v>
      </c>
      <c r="B18" s="1162"/>
      <c r="C18" s="125">
        <v>26</v>
      </c>
      <c r="D18" s="126">
        <v>1.2</v>
      </c>
      <c r="E18" s="127">
        <v>1.3</v>
      </c>
      <c r="F18" s="128">
        <v>0.1</v>
      </c>
      <c r="G18" s="129">
        <v>82</v>
      </c>
      <c r="H18" s="130">
        <v>5.3</v>
      </c>
      <c r="I18" s="131">
        <v>4</v>
      </c>
      <c r="J18" s="132">
        <v>0.6</v>
      </c>
      <c r="K18" s="129">
        <v>45</v>
      </c>
      <c r="L18" s="130">
        <v>0.7</v>
      </c>
      <c r="M18" s="131">
        <v>4.2</v>
      </c>
      <c r="N18" s="132">
        <v>0.3</v>
      </c>
      <c r="O18" s="129">
        <v>84</v>
      </c>
      <c r="P18" s="130">
        <v>5.6</v>
      </c>
      <c r="Q18" s="131">
        <v>8.1</v>
      </c>
      <c r="R18" s="132">
        <v>1.7</v>
      </c>
      <c r="S18" s="129">
        <v>198</v>
      </c>
      <c r="T18" s="130">
        <v>3.4</v>
      </c>
      <c r="U18" s="131">
        <v>3.8</v>
      </c>
      <c r="V18" s="132">
        <v>1.7</v>
      </c>
    </row>
    <row r="19" spans="1:22" s="95" customFormat="1" ht="33" hidden="1" customHeight="1" x14ac:dyDescent="0.15">
      <c r="A19" s="1131" t="s">
        <v>47</v>
      </c>
      <c r="B19" s="1132"/>
      <c r="C19" s="1131" t="s">
        <v>48</v>
      </c>
      <c r="D19" s="1157"/>
      <c r="E19" s="1157"/>
      <c r="F19" s="1132"/>
      <c r="G19" s="1131" t="s">
        <v>49</v>
      </c>
      <c r="H19" s="1157"/>
      <c r="I19" s="1157"/>
      <c r="J19" s="1132"/>
      <c r="K19" s="1131" t="s">
        <v>50</v>
      </c>
      <c r="L19" s="1157"/>
      <c r="M19" s="1157"/>
      <c r="N19" s="1132"/>
      <c r="O19" s="1131" t="s">
        <v>51</v>
      </c>
      <c r="P19" s="1157"/>
      <c r="Q19" s="1157"/>
      <c r="R19" s="1132"/>
      <c r="S19" s="1131" t="s">
        <v>52</v>
      </c>
      <c r="T19" s="1157"/>
      <c r="U19" s="1157"/>
      <c r="V19" s="1132"/>
    </row>
    <row r="20" spans="1:22" s="96" customFormat="1" ht="30" hidden="1" customHeight="1" x14ac:dyDescent="0.15">
      <c r="A20" s="1161" t="s">
        <v>46</v>
      </c>
      <c r="B20" s="1162"/>
      <c r="C20" s="129">
        <v>60</v>
      </c>
      <c r="D20" s="130">
        <v>1.9</v>
      </c>
      <c r="E20" s="131">
        <v>12.6</v>
      </c>
      <c r="F20" s="132">
        <v>1.4</v>
      </c>
      <c r="G20" s="129">
        <v>81</v>
      </c>
      <c r="H20" s="130">
        <v>3.2</v>
      </c>
      <c r="I20" s="131">
        <v>8.1999999999999993</v>
      </c>
      <c r="J20" s="132">
        <v>1.9</v>
      </c>
      <c r="K20" s="129">
        <v>156</v>
      </c>
      <c r="L20" s="130">
        <v>303</v>
      </c>
      <c r="M20" s="131">
        <v>3.7</v>
      </c>
      <c r="N20" s="132">
        <v>0.5</v>
      </c>
      <c r="O20" s="129">
        <v>30</v>
      </c>
      <c r="P20" s="130">
        <v>1.3</v>
      </c>
      <c r="Q20" s="131">
        <v>6.1</v>
      </c>
      <c r="R20" s="132">
        <v>1.2</v>
      </c>
      <c r="S20" s="129">
        <v>85</v>
      </c>
      <c r="T20" s="130">
        <v>1.8</v>
      </c>
      <c r="U20" s="131">
        <v>6.2</v>
      </c>
      <c r="V20" s="132">
        <v>1.4</v>
      </c>
    </row>
    <row r="21" spans="1:22" s="95" customFormat="1" ht="33" hidden="1" customHeight="1" x14ac:dyDescent="0.15">
      <c r="A21" s="1131" t="s">
        <v>47</v>
      </c>
      <c r="B21" s="1132"/>
      <c r="C21" s="1131" t="s">
        <v>53</v>
      </c>
      <c r="D21" s="1157"/>
      <c r="E21" s="1157"/>
      <c r="F21" s="1132"/>
      <c r="G21" s="1131" t="s">
        <v>54</v>
      </c>
      <c r="H21" s="1157"/>
      <c r="I21" s="1157"/>
      <c r="J21" s="1132"/>
      <c r="K21" s="1131" t="s">
        <v>55</v>
      </c>
      <c r="L21" s="1157"/>
      <c r="M21" s="1157"/>
      <c r="N21" s="1132"/>
      <c r="O21" s="1131" t="s">
        <v>56</v>
      </c>
      <c r="P21" s="1157"/>
      <c r="Q21" s="1157"/>
      <c r="R21" s="1132"/>
      <c r="S21" s="1131" t="s">
        <v>57</v>
      </c>
      <c r="T21" s="1157"/>
      <c r="U21" s="1157"/>
      <c r="V21" s="1132"/>
    </row>
    <row r="22" spans="1:22" s="96" customFormat="1" ht="30" hidden="1" customHeight="1" x14ac:dyDescent="0.15">
      <c r="A22" s="1161" t="s">
        <v>46</v>
      </c>
      <c r="B22" s="1162"/>
      <c r="C22" s="125">
        <v>13</v>
      </c>
      <c r="D22" s="126">
        <v>0.6</v>
      </c>
      <c r="E22" s="127">
        <v>3.7</v>
      </c>
      <c r="F22" s="128">
        <v>0.7</v>
      </c>
      <c r="G22" s="133">
        <v>78</v>
      </c>
      <c r="H22" s="130">
        <v>1.9</v>
      </c>
      <c r="I22" s="131">
        <v>16.899999999999999</v>
      </c>
      <c r="J22" s="132">
        <v>1.6</v>
      </c>
      <c r="K22" s="129">
        <v>12</v>
      </c>
      <c r="L22" s="130">
        <v>1</v>
      </c>
      <c r="M22" s="131">
        <v>2.4</v>
      </c>
      <c r="N22" s="132">
        <v>0</v>
      </c>
      <c r="O22" s="129">
        <v>66</v>
      </c>
      <c r="P22" s="130">
        <v>2.2000000000000002</v>
      </c>
      <c r="Q22" s="131">
        <v>9</v>
      </c>
      <c r="R22" s="132">
        <v>0.6</v>
      </c>
      <c r="S22" s="133">
        <v>99</v>
      </c>
      <c r="T22" s="130">
        <v>1.9</v>
      </c>
      <c r="U22" s="131">
        <v>13.4</v>
      </c>
      <c r="V22" s="132">
        <v>0.4</v>
      </c>
    </row>
    <row r="23" spans="1:22" s="95" customFormat="1" ht="33" hidden="1" customHeight="1" x14ac:dyDescent="0.15">
      <c r="A23" s="1131" t="s">
        <v>47</v>
      </c>
      <c r="B23" s="1132"/>
      <c r="C23" s="1163" t="s">
        <v>58</v>
      </c>
      <c r="D23" s="1164"/>
      <c r="E23" s="1164"/>
      <c r="F23" s="1165"/>
      <c r="G23" s="1131" t="s">
        <v>59</v>
      </c>
      <c r="H23" s="1157"/>
      <c r="I23" s="1157"/>
      <c r="J23" s="1132"/>
      <c r="K23" s="1131" t="s">
        <v>60</v>
      </c>
      <c r="L23" s="1157"/>
      <c r="M23" s="1157"/>
      <c r="N23" s="1132"/>
      <c r="O23" s="1131" t="s">
        <v>61</v>
      </c>
      <c r="P23" s="1157"/>
      <c r="Q23" s="1157"/>
      <c r="R23" s="1132"/>
      <c r="S23" s="1158" t="s">
        <v>62</v>
      </c>
      <c r="T23" s="1159"/>
      <c r="U23" s="1159"/>
      <c r="V23" s="1160"/>
    </row>
    <row r="24" spans="1:22" s="96" customFormat="1" ht="30" hidden="1" customHeight="1" x14ac:dyDescent="0.15">
      <c r="A24" s="1161" t="s">
        <v>46</v>
      </c>
      <c r="B24" s="1162"/>
      <c r="C24" s="129">
        <v>59</v>
      </c>
      <c r="D24" s="130">
        <v>3.1</v>
      </c>
      <c r="E24" s="131">
        <v>5.4</v>
      </c>
      <c r="F24" s="132">
        <v>0.8</v>
      </c>
      <c r="G24" s="129">
        <v>81</v>
      </c>
      <c r="H24" s="130">
        <v>6.7</v>
      </c>
      <c r="I24" s="131">
        <v>1.2</v>
      </c>
      <c r="J24" s="132">
        <v>0.7</v>
      </c>
      <c r="K24" s="129">
        <v>72</v>
      </c>
      <c r="L24" s="130">
        <v>4.0999999999999996</v>
      </c>
      <c r="M24" s="131">
        <v>6.2</v>
      </c>
      <c r="N24" s="149">
        <v>1.6</v>
      </c>
      <c r="O24" s="129">
        <v>90</v>
      </c>
      <c r="P24" s="130">
        <v>7.6</v>
      </c>
      <c r="Q24" s="131">
        <v>4.4000000000000004</v>
      </c>
      <c r="R24" s="132">
        <v>0</v>
      </c>
      <c r="S24" s="129">
        <v>172</v>
      </c>
      <c r="T24" s="130">
        <v>1.2</v>
      </c>
      <c r="U24" s="131">
        <v>5.5</v>
      </c>
      <c r="V24" s="132">
        <v>1</v>
      </c>
    </row>
    <row r="25" spans="1:22" ht="32.1" customHeight="1" x14ac:dyDescent="0.15">
      <c r="A25" s="1170" t="s">
        <v>63</v>
      </c>
      <c r="B25" s="1171"/>
      <c r="C25" s="134" t="s">
        <v>64</v>
      </c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60"/>
    </row>
    <row r="26" spans="1:22" ht="32.1" customHeight="1" x14ac:dyDescent="0.15">
      <c r="A26" s="1172"/>
      <c r="B26" s="1173"/>
      <c r="C26" s="136" t="s">
        <v>65</v>
      </c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61"/>
    </row>
    <row r="27" spans="1:22" ht="32.1" customHeight="1" x14ac:dyDescent="0.15">
      <c r="A27" s="1172"/>
      <c r="B27" s="1173"/>
      <c r="C27" s="136" t="s">
        <v>66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61"/>
    </row>
    <row r="28" spans="1:22" ht="32.1" customHeight="1" x14ac:dyDescent="0.15">
      <c r="A28" s="1174"/>
      <c r="B28" s="1175"/>
      <c r="C28" s="138" t="s">
        <v>67</v>
      </c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62"/>
    </row>
    <row r="29" spans="1:22" ht="36.950000000000003" customHeight="1" x14ac:dyDescent="0.15">
      <c r="A29" s="1166" t="s">
        <v>68</v>
      </c>
      <c r="B29" s="1166"/>
      <c r="C29" s="1166"/>
      <c r="D29" s="1166"/>
      <c r="E29" s="1166"/>
      <c r="F29" s="1166"/>
      <c r="G29" s="1166"/>
      <c r="H29" s="140" t="s">
        <v>69</v>
      </c>
      <c r="I29" s="150" t="s">
        <v>29</v>
      </c>
      <c r="J29" s="151" t="s">
        <v>35</v>
      </c>
      <c r="K29" s="152"/>
      <c r="L29" s="1167" t="s">
        <v>70</v>
      </c>
      <c r="M29" s="1167"/>
      <c r="N29" s="1167"/>
      <c r="O29" s="1167"/>
      <c r="P29" s="1167"/>
      <c r="Q29" s="1167"/>
      <c r="R29" s="1167"/>
      <c r="S29" s="1167"/>
      <c r="T29" s="1167"/>
      <c r="U29" s="1167"/>
      <c r="V29" s="1167"/>
    </row>
    <row r="30" spans="1:22" ht="36.950000000000003" customHeight="1" x14ac:dyDescent="0.15">
      <c r="A30" s="1168"/>
      <c r="B30" s="1168"/>
      <c r="C30" s="1168"/>
      <c r="D30" s="1168"/>
      <c r="E30" s="1168"/>
      <c r="F30" s="1168"/>
      <c r="G30" s="1168"/>
      <c r="H30" s="141"/>
      <c r="I30" s="153"/>
      <c r="J30" s="154"/>
      <c r="K30" s="155"/>
      <c r="L30" s="1169" t="s">
        <v>71</v>
      </c>
      <c r="M30" s="1169"/>
      <c r="N30" s="1169"/>
      <c r="O30" s="1169"/>
      <c r="P30" s="1169"/>
      <c r="Q30" s="1169"/>
      <c r="R30" s="1169"/>
      <c r="S30" s="1169"/>
      <c r="T30" s="1169"/>
      <c r="U30" s="1169"/>
      <c r="V30" s="1169"/>
    </row>
  </sheetData>
  <mergeCells count="87">
    <mergeCell ref="A24:B24"/>
    <mergeCell ref="A29:G29"/>
    <mergeCell ref="L29:V29"/>
    <mergeCell ref="A30:G30"/>
    <mergeCell ref="L30:V30"/>
    <mergeCell ref="A25:B28"/>
    <mergeCell ref="O21:R21"/>
    <mergeCell ref="S21:V21"/>
    <mergeCell ref="A22:B22"/>
    <mergeCell ref="A23:B23"/>
    <mergeCell ref="C23:F23"/>
    <mergeCell ref="G23:J23"/>
    <mergeCell ref="K23:N23"/>
    <mergeCell ref="O23:R23"/>
    <mergeCell ref="S23:V23"/>
    <mergeCell ref="A20:B20"/>
    <mergeCell ref="A21:B21"/>
    <mergeCell ref="C21:F21"/>
    <mergeCell ref="G21:J21"/>
    <mergeCell ref="K21:N21"/>
    <mergeCell ref="O17:R17"/>
    <mergeCell ref="S17:V17"/>
    <mergeCell ref="A18:B18"/>
    <mergeCell ref="A19:B19"/>
    <mergeCell ref="C19:F19"/>
    <mergeCell ref="G19:J19"/>
    <mergeCell ref="K19:N19"/>
    <mergeCell ref="O19:R19"/>
    <mergeCell ref="S19:V19"/>
    <mergeCell ref="A16:B16"/>
    <mergeCell ref="A17:B17"/>
    <mergeCell ref="C17:F17"/>
    <mergeCell ref="G17:J17"/>
    <mergeCell ref="K17:N17"/>
    <mergeCell ref="O13:R13"/>
    <mergeCell ref="S13:V13"/>
    <mergeCell ref="A14:B14"/>
    <mergeCell ref="A15:B15"/>
    <mergeCell ref="C15:F15"/>
    <mergeCell ref="G15:J15"/>
    <mergeCell ref="K15:N15"/>
    <mergeCell ref="O15:R15"/>
    <mergeCell ref="S15:V15"/>
    <mergeCell ref="A12:B12"/>
    <mergeCell ref="A13:B13"/>
    <mergeCell ref="C13:F13"/>
    <mergeCell ref="G13:J13"/>
    <mergeCell ref="K13:N13"/>
    <mergeCell ref="C11:F11"/>
    <mergeCell ref="G11:J11"/>
    <mergeCell ref="K11:N11"/>
    <mergeCell ref="O11:R11"/>
    <mergeCell ref="S11:V11"/>
    <mergeCell ref="O8:R8"/>
    <mergeCell ref="S8:V8"/>
    <mergeCell ref="A9:B9"/>
    <mergeCell ref="A10:B10"/>
    <mergeCell ref="C10:F10"/>
    <mergeCell ref="G10:J10"/>
    <mergeCell ref="K10:N10"/>
    <mergeCell ref="O10:R10"/>
    <mergeCell ref="S10:V10"/>
    <mergeCell ref="A7:B7"/>
    <mergeCell ref="A8:B8"/>
    <mergeCell ref="C8:F8"/>
    <mergeCell ref="G8:J8"/>
    <mergeCell ref="K8:N8"/>
    <mergeCell ref="O4:R4"/>
    <mergeCell ref="S4:V4"/>
    <mergeCell ref="A5:B5"/>
    <mergeCell ref="A6:B6"/>
    <mergeCell ref="C6:F6"/>
    <mergeCell ref="G6:J6"/>
    <mergeCell ref="K6:N6"/>
    <mergeCell ref="O6:R6"/>
    <mergeCell ref="S6:V6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topLeftCell="A2" zoomScale="49" zoomScaleNormal="69" workbookViewId="0">
      <selection activeCell="X12" sqref="X12"/>
    </sheetView>
  </sheetViews>
  <sheetFormatPr defaultColWidth="9" defaultRowHeight="18" x14ac:dyDescent="0.15"/>
  <cols>
    <col min="1" max="1" width="10.875" style="97" customWidth="1"/>
    <col min="2" max="2" width="12.375" style="97" customWidth="1"/>
    <col min="3" max="22" width="11" style="97" customWidth="1"/>
    <col min="23" max="16384" width="9" style="97"/>
  </cols>
  <sheetData>
    <row r="1" spans="1:27" ht="20.100000000000001" customHeight="1" x14ac:dyDescent="0.15">
      <c r="A1" s="1126"/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</row>
    <row r="2" spans="1:27" ht="39.75" customHeight="1" x14ac:dyDescent="0.15">
      <c r="A2" s="98"/>
      <c r="B2" s="99"/>
      <c r="C2" s="1127">
        <v>45544</v>
      </c>
      <c r="D2" s="1128"/>
      <c r="E2" s="1128"/>
      <c r="F2" s="100" t="s">
        <v>0</v>
      </c>
      <c r="G2" s="1127">
        <f>C2+1</f>
        <v>45545</v>
      </c>
      <c r="H2" s="1128"/>
      <c r="I2" s="1128"/>
      <c r="J2" s="100" t="s">
        <v>1</v>
      </c>
      <c r="K2" s="1127">
        <f>G2+1</f>
        <v>45546</v>
      </c>
      <c r="L2" s="1128"/>
      <c r="M2" s="1128"/>
      <c r="N2" s="100" t="s">
        <v>2</v>
      </c>
      <c r="O2" s="1127">
        <f>K2+1</f>
        <v>45547</v>
      </c>
      <c r="P2" s="1128"/>
      <c r="Q2" s="1128"/>
      <c r="R2" s="100" t="s">
        <v>3</v>
      </c>
      <c r="S2" s="1127">
        <f>O2+1</f>
        <v>45548</v>
      </c>
      <c r="T2" s="1128"/>
      <c r="U2" s="1128"/>
      <c r="V2" s="100" t="s">
        <v>4</v>
      </c>
    </row>
    <row r="3" spans="1:27" ht="33.75" customHeight="1" x14ac:dyDescent="0.15">
      <c r="A3" s="1129"/>
      <c r="B3" s="1130"/>
      <c r="C3" s="101" t="s">
        <v>5</v>
      </c>
      <c r="D3" s="102" t="s">
        <v>6</v>
      </c>
      <c r="E3" s="103" t="s">
        <v>7</v>
      </c>
      <c r="F3" s="104" t="s">
        <v>8</v>
      </c>
      <c r="G3" s="101" t="s">
        <v>5</v>
      </c>
      <c r="H3" s="102" t="s">
        <v>6</v>
      </c>
      <c r="I3" s="103" t="s">
        <v>7</v>
      </c>
      <c r="J3" s="104" t="s">
        <v>8</v>
      </c>
      <c r="K3" s="101" t="s">
        <v>5</v>
      </c>
      <c r="L3" s="102" t="s">
        <v>6</v>
      </c>
      <c r="M3" s="103" t="s">
        <v>7</v>
      </c>
      <c r="N3" s="142" t="s">
        <v>8</v>
      </c>
      <c r="O3" s="101" t="s">
        <v>5</v>
      </c>
      <c r="P3" s="102" t="s">
        <v>6</v>
      </c>
      <c r="Q3" s="103" t="s">
        <v>7</v>
      </c>
      <c r="R3" s="104" t="s">
        <v>8</v>
      </c>
      <c r="S3" s="101" t="s">
        <v>5</v>
      </c>
      <c r="T3" s="102" t="s">
        <v>6</v>
      </c>
      <c r="U3" s="103" t="s">
        <v>7</v>
      </c>
      <c r="V3" s="103" t="s">
        <v>8</v>
      </c>
    </row>
    <row r="4" spans="1:27" ht="88.15" customHeight="1" x14ac:dyDescent="0.15">
      <c r="A4" s="1131" t="s">
        <v>9</v>
      </c>
      <c r="B4" s="1132"/>
      <c r="C4" s="709" t="s">
        <v>72</v>
      </c>
      <c r="D4" s="710"/>
      <c r="E4" s="710"/>
      <c r="F4" s="711"/>
      <c r="G4" s="709" t="s">
        <v>73</v>
      </c>
      <c r="H4" s="710"/>
      <c r="I4" s="710"/>
      <c r="J4" s="711"/>
      <c r="K4" s="709" t="s">
        <v>74</v>
      </c>
      <c r="L4" s="710"/>
      <c r="M4" s="710"/>
      <c r="N4" s="711"/>
      <c r="O4" s="709" t="s">
        <v>75</v>
      </c>
      <c r="P4" s="710"/>
      <c r="Q4" s="710"/>
      <c r="R4" s="711"/>
      <c r="S4" s="688" t="s">
        <v>76</v>
      </c>
      <c r="T4" s="689"/>
      <c r="U4" s="689"/>
      <c r="V4" s="690"/>
    </row>
    <row r="5" spans="1:27" ht="30" customHeight="1" x14ac:dyDescent="0.15">
      <c r="A5" s="1139">
        <v>600</v>
      </c>
      <c r="B5" s="1140"/>
      <c r="C5" s="105">
        <v>732</v>
      </c>
      <c r="D5" s="106">
        <v>30.5</v>
      </c>
      <c r="E5" s="107">
        <v>82.2</v>
      </c>
      <c r="F5" s="108">
        <v>3.3</v>
      </c>
      <c r="G5" s="113">
        <v>557</v>
      </c>
      <c r="H5" s="114">
        <v>25.5</v>
      </c>
      <c r="I5" s="143">
        <v>49.7</v>
      </c>
      <c r="J5" s="144">
        <v>2.8</v>
      </c>
      <c r="K5" s="105">
        <v>549</v>
      </c>
      <c r="L5" s="106">
        <v>19.7</v>
      </c>
      <c r="M5" s="107">
        <v>68.7</v>
      </c>
      <c r="N5" s="108">
        <v>4.8</v>
      </c>
      <c r="O5" s="105">
        <v>767</v>
      </c>
      <c r="P5" s="106">
        <v>22.8</v>
      </c>
      <c r="Q5" s="107">
        <v>80.7</v>
      </c>
      <c r="R5" s="108">
        <v>4</v>
      </c>
      <c r="S5" s="109">
        <v>625</v>
      </c>
      <c r="T5" s="110">
        <v>5.7</v>
      </c>
      <c r="U5" s="111">
        <v>59.8</v>
      </c>
      <c r="V5" s="112">
        <v>3.5</v>
      </c>
    </row>
    <row r="6" spans="1:27" ht="104.1" customHeight="1" x14ac:dyDescent="0.15">
      <c r="A6" s="1131" t="s">
        <v>14</v>
      </c>
      <c r="B6" s="1132"/>
      <c r="C6" s="709" t="s">
        <v>77</v>
      </c>
      <c r="D6" s="710"/>
      <c r="E6" s="710"/>
      <c r="F6" s="711"/>
      <c r="G6" s="709" t="s">
        <v>78</v>
      </c>
      <c r="H6" s="710"/>
      <c r="I6" s="710"/>
      <c r="J6" s="711"/>
      <c r="K6" s="709" t="s">
        <v>79</v>
      </c>
      <c r="L6" s="710"/>
      <c r="M6" s="710"/>
      <c r="N6" s="711"/>
      <c r="O6" s="1087" t="s">
        <v>18</v>
      </c>
      <c r="P6" s="1088"/>
      <c r="Q6" s="1088"/>
      <c r="R6" s="1089"/>
      <c r="S6" s="1087" t="s">
        <v>80</v>
      </c>
      <c r="T6" s="1088"/>
      <c r="U6" s="1088"/>
      <c r="V6" s="1089"/>
    </row>
    <row r="7" spans="1:27" ht="30" customHeight="1" x14ac:dyDescent="0.15">
      <c r="A7" s="1139">
        <v>600</v>
      </c>
      <c r="B7" s="1140"/>
      <c r="C7" s="105">
        <v>671</v>
      </c>
      <c r="D7" s="106">
        <v>16.8</v>
      </c>
      <c r="E7" s="107">
        <v>64.400000000000006</v>
      </c>
      <c r="F7" s="108">
        <v>3</v>
      </c>
      <c r="G7" s="105">
        <v>669</v>
      </c>
      <c r="H7" s="106">
        <v>24.5</v>
      </c>
      <c r="I7" s="107">
        <v>87.4</v>
      </c>
      <c r="J7" s="108">
        <v>3.7</v>
      </c>
      <c r="K7" s="105">
        <v>652</v>
      </c>
      <c r="L7" s="106">
        <v>30.6</v>
      </c>
      <c r="M7" s="107">
        <v>66.099999999999994</v>
      </c>
      <c r="N7" s="108">
        <v>3.9</v>
      </c>
      <c r="O7" s="109">
        <v>727</v>
      </c>
      <c r="P7" s="110">
        <v>27.6</v>
      </c>
      <c r="Q7" s="111">
        <v>93.1</v>
      </c>
      <c r="R7" s="112">
        <v>2</v>
      </c>
      <c r="S7" s="105">
        <v>724</v>
      </c>
      <c r="T7" s="106">
        <v>28.9</v>
      </c>
      <c r="U7" s="107">
        <v>90</v>
      </c>
      <c r="V7" s="108">
        <v>2.9</v>
      </c>
    </row>
    <row r="8" spans="1:27" ht="63.75" customHeight="1" x14ac:dyDescent="0.15">
      <c r="A8" s="1131" t="s">
        <v>19</v>
      </c>
      <c r="B8" s="1132"/>
      <c r="C8" s="825" t="s">
        <v>81</v>
      </c>
      <c r="D8" s="826"/>
      <c r="E8" s="826"/>
      <c r="F8" s="827"/>
      <c r="G8" s="871" t="s">
        <v>82</v>
      </c>
      <c r="H8" s="872"/>
      <c r="I8" s="872"/>
      <c r="J8" s="873"/>
      <c r="K8" s="691" t="s">
        <v>22</v>
      </c>
      <c r="L8" s="692"/>
      <c r="M8" s="692"/>
      <c r="N8" s="693"/>
      <c r="O8" s="691" t="s">
        <v>83</v>
      </c>
      <c r="P8" s="692"/>
      <c r="Q8" s="692"/>
      <c r="R8" s="693"/>
      <c r="S8" s="691" t="s">
        <v>84</v>
      </c>
      <c r="T8" s="692"/>
      <c r="U8" s="692"/>
      <c r="V8" s="693"/>
    </row>
    <row r="9" spans="1:27" ht="30" customHeight="1" x14ac:dyDescent="0.15">
      <c r="A9" s="1139">
        <v>800</v>
      </c>
      <c r="B9" s="1140"/>
      <c r="C9" s="15">
        <v>641</v>
      </c>
      <c r="D9" s="16">
        <v>25.8</v>
      </c>
      <c r="E9" s="17">
        <v>88.2</v>
      </c>
      <c r="F9" s="18">
        <v>3</v>
      </c>
      <c r="G9" s="19">
        <v>791</v>
      </c>
      <c r="H9" s="20">
        <v>36.4</v>
      </c>
      <c r="I9" s="55">
        <v>87</v>
      </c>
      <c r="J9" s="56">
        <v>3.4</v>
      </c>
      <c r="K9" s="11">
        <v>922</v>
      </c>
      <c r="L9" s="12">
        <v>16.8</v>
      </c>
      <c r="M9" s="13">
        <v>82.7</v>
      </c>
      <c r="N9" s="88">
        <v>4</v>
      </c>
      <c r="O9" s="11">
        <v>820.9</v>
      </c>
      <c r="P9" s="12">
        <v>33.6</v>
      </c>
      <c r="Q9" s="13">
        <v>90</v>
      </c>
      <c r="R9" s="14">
        <v>5.3</v>
      </c>
      <c r="S9" s="11">
        <v>902</v>
      </c>
      <c r="T9" s="12">
        <v>38.1</v>
      </c>
      <c r="U9" s="13">
        <v>100.4</v>
      </c>
      <c r="V9" s="14">
        <v>3.8</v>
      </c>
    </row>
    <row r="10" spans="1:27" ht="84" customHeight="1" x14ac:dyDescent="0.15">
      <c r="A10" s="1144" t="s">
        <v>24</v>
      </c>
      <c r="B10" s="1145"/>
      <c r="C10" s="691" t="s">
        <v>85</v>
      </c>
      <c r="D10" s="692"/>
      <c r="E10" s="692"/>
      <c r="F10" s="693"/>
      <c r="G10" s="709" t="s">
        <v>86</v>
      </c>
      <c r="H10" s="710"/>
      <c r="I10" s="710"/>
      <c r="J10" s="711"/>
      <c r="K10" s="709" t="s">
        <v>87</v>
      </c>
      <c r="L10" s="710"/>
      <c r="M10" s="710"/>
      <c r="N10" s="711"/>
      <c r="O10" s="688" t="s">
        <v>88</v>
      </c>
      <c r="P10" s="689"/>
      <c r="Q10" s="689"/>
      <c r="R10" s="690"/>
      <c r="S10" s="709" t="s">
        <v>89</v>
      </c>
      <c r="T10" s="710"/>
      <c r="U10" s="710"/>
      <c r="V10" s="711"/>
      <c r="AA10" s="163"/>
    </row>
    <row r="11" spans="1:27" ht="24.95" customHeight="1" x14ac:dyDescent="0.15">
      <c r="A11" s="115"/>
      <c r="B11" s="116"/>
      <c r="C11" s="715">
        <v>800</v>
      </c>
      <c r="D11" s="718"/>
      <c r="E11" s="718"/>
      <c r="F11" s="719"/>
      <c r="G11" s="723">
        <v>800</v>
      </c>
      <c r="H11" s="866"/>
      <c r="I11" s="866"/>
      <c r="J11" s="867"/>
      <c r="K11" s="723">
        <v>700</v>
      </c>
      <c r="L11" s="866"/>
      <c r="M11" s="866"/>
      <c r="N11" s="867"/>
      <c r="O11" s="723">
        <v>800</v>
      </c>
      <c r="P11" s="866"/>
      <c r="Q11" s="866">
        <v>600</v>
      </c>
      <c r="R11" s="867"/>
      <c r="S11" s="723">
        <v>800</v>
      </c>
      <c r="T11" s="724"/>
      <c r="U11" s="724"/>
      <c r="V11" s="725"/>
    </row>
    <row r="12" spans="1:27" ht="30" customHeight="1" x14ac:dyDescent="0.15">
      <c r="A12" s="1152"/>
      <c r="B12" s="1153"/>
      <c r="C12" s="11">
        <v>1207</v>
      </c>
      <c r="D12" s="12">
        <v>38</v>
      </c>
      <c r="E12" s="13">
        <v>188.7</v>
      </c>
      <c r="F12" s="14">
        <v>5.4</v>
      </c>
      <c r="G12" s="105">
        <v>912</v>
      </c>
      <c r="H12" s="106">
        <v>21</v>
      </c>
      <c r="I12" s="107">
        <v>115.3</v>
      </c>
      <c r="J12" s="108">
        <v>2.6</v>
      </c>
      <c r="K12" s="105">
        <v>841</v>
      </c>
      <c r="L12" s="106">
        <v>27.6</v>
      </c>
      <c r="M12" s="107">
        <v>97.1</v>
      </c>
      <c r="N12" s="108">
        <v>3.4</v>
      </c>
      <c r="O12" s="109">
        <v>866</v>
      </c>
      <c r="P12" s="110">
        <v>19.899999999999999</v>
      </c>
      <c r="Q12" s="111">
        <v>72</v>
      </c>
      <c r="R12" s="112">
        <v>3.3</v>
      </c>
      <c r="S12" s="105">
        <v>802</v>
      </c>
      <c r="T12" s="106">
        <v>32.4</v>
      </c>
      <c r="U12" s="107">
        <v>111</v>
      </c>
      <c r="V12" s="108">
        <v>3.1</v>
      </c>
    </row>
    <row r="13" spans="1:27" ht="63.75" customHeight="1" x14ac:dyDescent="0.15">
      <c r="A13" s="1144" t="s">
        <v>29</v>
      </c>
      <c r="B13" s="1145"/>
      <c r="C13" s="795" t="s">
        <v>90</v>
      </c>
      <c r="D13" s="796"/>
      <c r="E13" s="796"/>
      <c r="F13" s="797"/>
      <c r="G13" s="795" t="s">
        <v>91</v>
      </c>
      <c r="H13" s="796"/>
      <c r="I13" s="796"/>
      <c r="J13" s="797"/>
      <c r="K13" s="795" t="s">
        <v>92</v>
      </c>
      <c r="L13" s="796"/>
      <c r="M13" s="796"/>
      <c r="N13" s="797"/>
      <c r="O13" s="795" t="s">
        <v>93</v>
      </c>
      <c r="P13" s="796"/>
      <c r="Q13" s="796"/>
      <c r="R13" s="797"/>
      <c r="S13" s="795" t="s">
        <v>94</v>
      </c>
      <c r="T13" s="796"/>
      <c r="U13" s="796"/>
      <c r="V13" s="797"/>
    </row>
    <row r="14" spans="1:27" ht="30" customHeight="1" x14ac:dyDescent="0.15">
      <c r="A14" s="1152" t="s">
        <v>34</v>
      </c>
      <c r="B14" s="1153"/>
      <c r="C14" s="117">
        <v>671</v>
      </c>
      <c r="D14" s="118">
        <v>18.2</v>
      </c>
      <c r="E14" s="119">
        <v>101</v>
      </c>
      <c r="F14" s="120">
        <v>3</v>
      </c>
      <c r="G14" s="117">
        <v>822</v>
      </c>
      <c r="H14" s="118">
        <v>16.8</v>
      </c>
      <c r="I14" s="119">
        <v>108.9</v>
      </c>
      <c r="J14" s="120">
        <v>4</v>
      </c>
      <c r="K14" s="117">
        <v>712</v>
      </c>
      <c r="L14" s="118">
        <v>16.5</v>
      </c>
      <c r="M14" s="119">
        <v>103.6</v>
      </c>
      <c r="N14" s="120">
        <v>1.5</v>
      </c>
      <c r="O14" s="117">
        <v>617</v>
      </c>
      <c r="P14" s="118">
        <v>12.9</v>
      </c>
      <c r="Q14" s="119">
        <v>88.3</v>
      </c>
      <c r="R14" s="120">
        <v>2.6</v>
      </c>
      <c r="S14" s="117">
        <v>737</v>
      </c>
      <c r="T14" s="118">
        <v>21.9</v>
      </c>
      <c r="U14" s="119">
        <v>111.6</v>
      </c>
      <c r="V14" s="120">
        <v>2.5</v>
      </c>
    </row>
    <row r="15" spans="1:27" ht="63.75" customHeight="1" x14ac:dyDescent="0.15">
      <c r="A15" s="1144" t="s">
        <v>35</v>
      </c>
      <c r="B15" s="1145"/>
      <c r="C15" s="1176" t="s">
        <v>95</v>
      </c>
      <c r="D15" s="1177"/>
      <c r="E15" s="1177"/>
      <c r="F15" s="1178"/>
      <c r="G15" s="804" t="s">
        <v>96</v>
      </c>
      <c r="H15" s="805"/>
      <c r="I15" s="805"/>
      <c r="J15" s="806"/>
      <c r="K15" s="1176" t="s">
        <v>97</v>
      </c>
      <c r="L15" s="1177"/>
      <c r="M15" s="1177"/>
      <c r="N15" s="1178"/>
      <c r="O15" s="804" t="s">
        <v>98</v>
      </c>
      <c r="P15" s="805"/>
      <c r="Q15" s="805"/>
      <c r="R15" s="806"/>
      <c r="S15" s="1176" t="s">
        <v>99</v>
      </c>
      <c r="T15" s="1177"/>
      <c r="U15" s="1177"/>
      <c r="V15" s="1178"/>
    </row>
    <row r="16" spans="1:27" ht="30" customHeight="1" x14ac:dyDescent="0.15">
      <c r="A16" s="1152" t="s">
        <v>34</v>
      </c>
      <c r="B16" s="1153"/>
      <c r="C16" s="164">
        <v>386</v>
      </c>
      <c r="D16" s="165">
        <v>14</v>
      </c>
      <c r="E16" s="166">
        <v>67.5</v>
      </c>
      <c r="F16" s="167">
        <v>2.2000000000000002</v>
      </c>
      <c r="G16" s="121">
        <v>630</v>
      </c>
      <c r="H16" s="122">
        <v>26.1</v>
      </c>
      <c r="I16" s="123">
        <v>87.7</v>
      </c>
      <c r="J16" s="124">
        <v>9.6</v>
      </c>
      <c r="K16" s="164">
        <v>672</v>
      </c>
      <c r="L16" s="165">
        <v>30.9</v>
      </c>
      <c r="M16" s="166">
        <v>90.9</v>
      </c>
      <c r="N16" s="167">
        <v>8.6</v>
      </c>
      <c r="O16" s="121">
        <v>618</v>
      </c>
      <c r="P16" s="122">
        <v>29.2</v>
      </c>
      <c r="Q16" s="123">
        <v>79.7</v>
      </c>
      <c r="R16" s="124">
        <v>9.6</v>
      </c>
      <c r="S16" s="164">
        <v>322</v>
      </c>
      <c r="T16" s="165">
        <v>8.9</v>
      </c>
      <c r="U16" s="166">
        <v>72.099999999999994</v>
      </c>
      <c r="V16" s="167">
        <v>4.5999999999999996</v>
      </c>
    </row>
    <row r="17" spans="1:22" s="95" customFormat="1" ht="30" hidden="1" customHeight="1" x14ac:dyDescent="0.15">
      <c r="A17" s="1131" t="s">
        <v>40</v>
      </c>
      <c r="B17" s="1132"/>
      <c r="C17" s="1131" t="s">
        <v>41</v>
      </c>
      <c r="D17" s="1157"/>
      <c r="E17" s="1157"/>
      <c r="F17" s="1132"/>
      <c r="G17" s="1158" t="s">
        <v>42</v>
      </c>
      <c r="H17" s="1159"/>
      <c r="I17" s="1159"/>
      <c r="J17" s="1160"/>
      <c r="K17" s="1131" t="s">
        <v>43</v>
      </c>
      <c r="L17" s="1157"/>
      <c r="M17" s="1157"/>
      <c r="N17" s="1132"/>
      <c r="O17" s="1131" t="s">
        <v>44</v>
      </c>
      <c r="P17" s="1157"/>
      <c r="Q17" s="1157"/>
      <c r="R17" s="1132"/>
      <c r="S17" s="1158" t="s">
        <v>45</v>
      </c>
      <c r="T17" s="1159"/>
      <c r="U17" s="1159"/>
      <c r="V17" s="1160"/>
    </row>
    <row r="18" spans="1:22" s="96" customFormat="1" ht="30" hidden="1" customHeight="1" x14ac:dyDescent="0.15">
      <c r="A18" s="1161" t="s">
        <v>46</v>
      </c>
      <c r="B18" s="1162"/>
      <c r="C18" s="125">
        <v>26</v>
      </c>
      <c r="D18" s="126">
        <v>1.2</v>
      </c>
      <c r="E18" s="127">
        <v>1.3</v>
      </c>
      <c r="F18" s="128">
        <v>0.1</v>
      </c>
      <c r="G18" s="129">
        <v>82</v>
      </c>
      <c r="H18" s="130">
        <v>5.3</v>
      </c>
      <c r="I18" s="131">
        <v>4</v>
      </c>
      <c r="J18" s="132">
        <v>0.6</v>
      </c>
      <c r="K18" s="129">
        <v>45</v>
      </c>
      <c r="L18" s="130">
        <v>0.7</v>
      </c>
      <c r="M18" s="131">
        <v>4.2</v>
      </c>
      <c r="N18" s="132">
        <v>0.3</v>
      </c>
      <c r="O18" s="129">
        <v>84</v>
      </c>
      <c r="P18" s="130">
        <v>5.6</v>
      </c>
      <c r="Q18" s="131">
        <v>8.1</v>
      </c>
      <c r="R18" s="132">
        <v>1.7</v>
      </c>
      <c r="S18" s="129">
        <v>198</v>
      </c>
      <c r="T18" s="130">
        <v>3.4</v>
      </c>
      <c r="U18" s="131">
        <v>3.8</v>
      </c>
      <c r="V18" s="132">
        <v>1.7</v>
      </c>
    </row>
    <row r="19" spans="1:22" s="95" customFormat="1" ht="33" hidden="1" customHeight="1" x14ac:dyDescent="0.15">
      <c r="A19" s="1131" t="s">
        <v>47</v>
      </c>
      <c r="B19" s="1132"/>
      <c r="C19" s="1131" t="s">
        <v>48</v>
      </c>
      <c r="D19" s="1157"/>
      <c r="E19" s="1157"/>
      <c r="F19" s="1132"/>
      <c r="G19" s="1131" t="s">
        <v>49</v>
      </c>
      <c r="H19" s="1157"/>
      <c r="I19" s="1157"/>
      <c r="J19" s="1132"/>
      <c r="K19" s="1131" t="s">
        <v>50</v>
      </c>
      <c r="L19" s="1157"/>
      <c r="M19" s="1157"/>
      <c r="N19" s="1132"/>
      <c r="O19" s="1131" t="s">
        <v>51</v>
      </c>
      <c r="P19" s="1157"/>
      <c r="Q19" s="1157"/>
      <c r="R19" s="1132"/>
      <c r="S19" s="1131" t="s">
        <v>52</v>
      </c>
      <c r="T19" s="1157"/>
      <c r="U19" s="1157"/>
      <c r="V19" s="1132"/>
    </row>
    <row r="20" spans="1:22" s="96" customFormat="1" ht="30" hidden="1" customHeight="1" x14ac:dyDescent="0.15">
      <c r="A20" s="1161" t="s">
        <v>46</v>
      </c>
      <c r="B20" s="1162"/>
      <c r="C20" s="129">
        <v>60</v>
      </c>
      <c r="D20" s="130">
        <v>1.9</v>
      </c>
      <c r="E20" s="131">
        <v>12.6</v>
      </c>
      <c r="F20" s="132">
        <v>1.4</v>
      </c>
      <c r="G20" s="129">
        <v>81</v>
      </c>
      <c r="H20" s="130">
        <v>3.2</v>
      </c>
      <c r="I20" s="131">
        <v>8.1999999999999993</v>
      </c>
      <c r="J20" s="132">
        <v>1.9</v>
      </c>
      <c r="K20" s="129">
        <v>156</v>
      </c>
      <c r="L20" s="130">
        <v>303</v>
      </c>
      <c r="M20" s="131">
        <v>3.7</v>
      </c>
      <c r="N20" s="132">
        <v>0.5</v>
      </c>
      <c r="O20" s="129">
        <v>30</v>
      </c>
      <c r="P20" s="130">
        <v>1.3</v>
      </c>
      <c r="Q20" s="131">
        <v>6.1</v>
      </c>
      <c r="R20" s="132">
        <v>1.2</v>
      </c>
      <c r="S20" s="129">
        <v>85</v>
      </c>
      <c r="T20" s="130">
        <v>1.8</v>
      </c>
      <c r="U20" s="131">
        <v>6.2</v>
      </c>
      <c r="V20" s="132">
        <v>1.4</v>
      </c>
    </row>
    <row r="21" spans="1:22" s="95" customFormat="1" ht="33" hidden="1" customHeight="1" x14ac:dyDescent="0.15">
      <c r="A21" s="1131" t="s">
        <v>47</v>
      </c>
      <c r="B21" s="1132"/>
      <c r="C21" s="1131" t="s">
        <v>53</v>
      </c>
      <c r="D21" s="1157"/>
      <c r="E21" s="1157"/>
      <c r="F21" s="1132"/>
      <c r="G21" s="1131" t="s">
        <v>54</v>
      </c>
      <c r="H21" s="1157"/>
      <c r="I21" s="1157"/>
      <c r="J21" s="1132"/>
      <c r="K21" s="1131" t="s">
        <v>55</v>
      </c>
      <c r="L21" s="1157"/>
      <c r="M21" s="1157"/>
      <c r="N21" s="1132"/>
      <c r="O21" s="1131" t="s">
        <v>56</v>
      </c>
      <c r="P21" s="1157"/>
      <c r="Q21" s="1157"/>
      <c r="R21" s="1132"/>
      <c r="S21" s="1131" t="s">
        <v>57</v>
      </c>
      <c r="T21" s="1157"/>
      <c r="U21" s="1157"/>
      <c r="V21" s="1132"/>
    </row>
    <row r="22" spans="1:22" s="96" customFormat="1" ht="30" hidden="1" customHeight="1" x14ac:dyDescent="0.15">
      <c r="A22" s="1161" t="s">
        <v>46</v>
      </c>
      <c r="B22" s="1162"/>
      <c r="C22" s="125">
        <v>13</v>
      </c>
      <c r="D22" s="126">
        <v>0.6</v>
      </c>
      <c r="E22" s="127">
        <v>3.7</v>
      </c>
      <c r="F22" s="128">
        <v>0.7</v>
      </c>
      <c r="G22" s="133">
        <v>78</v>
      </c>
      <c r="H22" s="130">
        <v>1.9</v>
      </c>
      <c r="I22" s="131">
        <v>16.899999999999999</v>
      </c>
      <c r="J22" s="132">
        <v>1.6</v>
      </c>
      <c r="K22" s="129">
        <v>12</v>
      </c>
      <c r="L22" s="130">
        <v>1</v>
      </c>
      <c r="M22" s="131">
        <v>2.4</v>
      </c>
      <c r="N22" s="132">
        <v>0</v>
      </c>
      <c r="O22" s="129">
        <v>66</v>
      </c>
      <c r="P22" s="130">
        <v>2.2000000000000002</v>
      </c>
      <c r="Q22" s="131">
        <v>9</v>
      </c>
      <c r="R22" s="132">
        <v>0.6</v>
      </c>
      <c r="S22" s="133">
        <v>99</v>
      </c>
      <c r="T22" s="130">
        <v>1.9</v>
      </c>
      <c r="U22" s="131">
        <v>13.4</v>
      </c>
      <c r="V22" s="132">
        <v>0.4</v>
      </c>
    </row>
    <row r="23" spans="1:22" s="95" customFormat="1" ht="33" hidden="1" customHeight="1" x14ac:dyDescent="0.15">
      <c r="A23" s="1131" t="s">
        <v>47</v>
      </c>
      <c r="B23" s="1132"/>
      <c r="C23" s="1163" t="s">
        <v>58</v>
      </c>
      <c r="D23" s="1164"/>
      <c r="E23" s="1164"/>
      <c r="F23" s="1165"/>
      <c r="G23" s="1131" t="s">
        <v>59</v>
      </c>
      <c r="H23" s="1157"/>
      <c r="I23" s="1157"/>
      <c r="J23" s="1132"/>
      <c r="K23" s="1131" t="s">
        <v>60</v>
      </c>
      <c r="L23" s="1157"/>
      <c r="M23" s="1157"/>
      <c r="N23" s="1132"/>
      <c r="O23" s="1131" t="s">
        <v>61</v>
      </c>
      <c r="P23" s="1157"/>
      <c r="Q23" s="1157"/>
      <c r="R23" s="1132"/>
      <c r="S23" s="1158" t="s">
        <v>62</v>
      </c>
      <c r="T23" s="1159"/>
      <c r="U23" s="1159"/>
      <c r="V23" s="1160"/>
    </row>
    <row r="24" spans="1:22" s="96" customFormat="1" ht="30" hidden="1" customHeight="1" x14ac:dyDescent="0.15">
      <c r="A24" s="1161" t="s">
        <v>46</v>
      </c>
      <c r="B24" s="1162"/>
      <c r="C24" s="129">
        <v>59</v>
      </c>
      <c r="D24" s="130">
        <v>3.1</v>
      </c>
      <c r="E24" s="131">
        <v>5.4</v>
      </c>
      <c r="F24" s="132">
        <v>0.8</v>
      </c>
      <c r="G24" s="129">
        <v>81</v>
      </c>
      <c r="H24" s="130">
        <v>6.7</v>
      </c>
      <c r="I24" s="131">
        <v>1.2</v>
      </c>
      <c r="J24" s="132">
        <v>0.7</v>
      </c>
      <c r="K24" s="129">
        <v>72</v>
      </c>
      <c r="L24" s="130">
        <v>4.0999999999999996</v>
      </c>
      <c r="M24" s="131">
        <v>6.2</v>
      </c>
      <c r="N24" s="149">
        <v>1.6</v>
      </c>
      <c r="O24" s="129">
        <v>90</v>
      </c>
      <c r="P24" s="130">
        <v>7.6</v>
      </c>
      <c r="Q24" s="131">
        <v>4.4000000000000004</v>
      </c>
      <c r="R24" s="132">
        <v>0</v>
      </c>
      <c r="S24" s="129">
        <v>172</v>
      </c>
      <c r="T24" s="130">
        <v>1.2</v>
      </c>
      <c r="U24" s="131">
        <v>5.5</v>
      </c>
      <c r="V24" s="132">
        <v>1</v>
      </c>
    </row>
    <row r="25" spans="1:22" ht="32.1" customHeight="1" x14ac:dyDescent="0.15">
      <c r="A25" s="1170" t="s">
        <v>63</v>
      </c>
      <c r="B25" s="1171"/>
      <c r="C25" s="134" t="s">
        <v>64</v>
      </c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60"/>
    </row>
    <row r="26" spans="1:22" ht="32.1" customHeight="1" x14ac:dyDescent="0.15">
      <c r="A26" s="1172"/>
      <c r="B26" s="1173"/>
      <c r="C26" s="136" t="s">
        <v>65</v>
      </c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61"/>
    </row>
    <row r="27" spans="1:22" ht="32.1" customHeight="1" x14ac:dyDescent="0.15">
      <c r="A27" s="1172"/>
      <c r="B27" s="1173"/>
      <c r="C27" s="136" t="s">
        <v>66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61"/>
    </row>
    <row r="28" spans="1:22" ht="32.1" customHeight="1" x14ac:dyDescent="0.15">
      <c r="A28" s="1174"/>
      <c r="B28" s="1175"/>
      <c r="C28" s="138" t="s">
        <v>67</v>
      </c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62"/>
    </row>
    <row r="29" spans="1:22" ht="36.950000000000003" customHeight="1" x14ac:dyDescent="0.15">
      <c r="A29" s="1166" t="s">
        <v>68</v>
      </c>
      <c r="B29" s="1166"/>
      <c r="C29" s="1166"/>
      <c r="D29" s="1166"/>
      <c r="E29" s="1166"/>
      <c r="F29" s="1166"/>
      <c r="G29" s="1166"/>
      <c r="H29" s="140" t="s">
        <v>69</v>
      </c>
      <c r="I29" s="150" t="s">
        <v>29</v>
      </c>
      <c r="J29" s="151" t="s">
        <v>35</v>
      </c>
      <c r="K29" s="152"/>
      <c r="L29" s="1167" t="s">
        <v>70</v>
      </c>
      <c r="M29" s="1167"/>
      <c r="N29" s="1167"/>
      <c r="O29" s="1167"/>
      <c r="P29" s="1167"/>
      <c r="Q29" s="1167"/>
      <c r="R29" s="1167"/>
      <c r="S29" s="1167"/>
      <c r="T29" s="1167"/>
      <c r="U29" s="1167"/>
      <c r="V29" s="1167"/>
    </row>
    <row r="30" spans="1:22" ht="36.950000000000003" customHeight="1" x14ac:dyDescent="0.15">
      <c r="A30" s="1168"/>
      <c r="B30" s="1168"/>
      <c r="C30" s="1168"/>
      <c r="D30" s="1168"/>
      <c r="E30" s="1168"/>
      <c r="F30" s="1168"/>
      <c r="G30" s="1168"/>
      <c r="H30" s="141"/>
      <c r="I30" s="153"/>
      <c r="J30" s="154"/>
      <c r="K30" s="155"/>
      <c r="L30" s="1169" t="s">
        <v>71</v>
      </c>
      <c r="M30" s="1169"/>
      <c r="N30" s="1169"/>
      <c r="O30" s="1169"/>
      <c r="P30" s="1169"/>
      <c r="Q30" s="1169"/>
      <c r="R30" s="1169"/>
      <c r="S30" s="1169"/>
      <c r="T30" s="1169"/>
      <c r="U30" s="1169"/>
      <c r="V30" s="1169"/>
    </row>
  </sheetData>
  <mergeCells count="87">
    <mergeCell ref="A24:B24"/>
    <mergeCell ref="A29:G29"/>
    <mergeCell ref="L29:V29"/>
    <mergeCell ref="A30:G30"/>
    <mergeCell ref="L30:V30"/>
    <mergeCell ref="A25:B28"/>
    <mergeCell ref="O21:R21"/>
    <mergeCell ref="S21:V21"/>
    <mergeCell ref="A22:B22"/>
    <mergeCell ref="A23:B23"/>
    <mergeCell ref="C23:F23"/>
    <mergeCell ref="G23:J23"/>
    <mergeCell ref="K23:N23"/>
    <mergeCell ref="O23:R23"/>
    <mergeCell ref="S23:V23"/>
    <mergeCell ref="A20:B20"/>
    <mergeCell ref="A21:B21"/>
    <mergeCell ref="C21:F21"/>
    <mergeCell ref="G21:J21"/>
    <mergeCell ref="K21:N21"/>
    <mergeCell ref="O17:R17"/>
    <mergeCell ref="S17:V17"/>
    <mergeCell ref="A18:B18"/>
    <mergeCell ref="A19:B19"/>
    <mergeCell ref="C19:F19"/>
    <mergeCell ref="G19:J19"/>
    <mergeCell ref="K19:N19"/>
    <mergeCell ref="O19:R19"/>
    <mergeCell ref="S19:V19"/>
    <mergeCell ref="A16:B16"/>
    <mergeCell ref="A17:B17"/>
    <mergeCell ref="C17:F17"/>
    <mergeCell ref="G17:J17"/>
    <mergeCell ref="K17:N17"/>
    <mergeCell ref="O13:R13"/>
    <mergeCell ref="S13:V13"/>
    <mergeCell ref="A14:B14"/>
    <mergeCell ref="A15:B15"/>
    <mergeCell ref="C15:F15"/>
    <mergeCell ref="G15:J15"/>
    <mergeCell ref="K15:N15"/>
    <mergeCell ref="O15:R15"/>
    <mergeCell ref="S15:V15"/>
    <mergeCell ref="A12:B12"/>
    <mergeCell ref="A13:B13"/>
    <mergeCell ref="C13:F13"/>
    <mergeCell ref="G13:J13"/>
    <mergeCell ref="K13:N13"/>
    <mergeCell ref="C11:F11"/>
    <mergeCell ref="G11:J11"/>
    <mergeCell ref="K11:N11"/>
    <mergeCell ref="O11:R11"/>
    <mergeCell ref="S11:V11"/>
    <mergeCell ref="O8:R8"/>
    <mergeCell ref="S8:V8"/>
    <mergeCell ref="A9:B9"/>
    <mergeCell ref="A10:B10"/>
    <mergeCell ref="C10:F10"/>
    <mergeCell ref="G10:J10"/>
    <mergeCell ref="K10:N10"/>
    <mergeCell ref="O10:R10"/>
    <mergeCell ref="S10:V10"/>
    <mergeCell ref="A7:B7"/>
    <mergeCell ref="A8:B8"/>
    <mergeCell ref="C8:F8"/>
    <mergeCell ref="G8:J8"/>
    <mergeCell ref="K8:N8"/>
    <mergeCell ref="O4:R4"/>
    <mergeCell ref="S4:V4"/>
    <mergeCell ref="A5:B5"/>
    <mergeCell ref="A6:B6"/>
    <mergeCell ref="C6:F6"/>
    <mergeCell ref="G6:J6"/>
    <mergeCell ref="K6:N6"/>
    <mergeCell ref="O6:R6"/>
    <mergeCell ref="S6:V6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6" zoomScale="52" zoomScaleNormal="100" workbookViewId="0">
      <selection activeCell="S6" sqref="S6:V7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45922</v>
      </c>
      <c r="D2" s="661"/>
      <c r="E2" s="661"/>
      <c r="F2" s="187" t="s">
        <v>0</v>
      </c>
      <c r="G2" s="660">
        <f>C2+1</f>
        <v>45923</v>
      </c>
      <c r="H2" s="661"/>
      <c r="I2" s="661"/>
      <c r="J2" s="187" t="s">
        <v>1</v>
      </c>
      <c r="K2" s="660">
        <f>G2+1</f>
        <v>45924</v>
      </c>
      <c r="L2" s="661"/>
      <c r="M2" s="661"/>
      <c r="N2" s="187" t="s">
        <v>2</v>
      </c>
      <c r="O2" s="660">
        <f>K2+1</f>
        <v>45925</v>
      </c>
      <c r="P2" s="661"/>
      <c r="Q2" s="661"/>
      <c r="R2" s="187" t="s">
        <v>3</v>
      </c>
      <c r="S2" s="660">
        <f>O2+1</f>
        <v>45926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72</v>
      </c>
      <c r="D4" s="676"/>
      <c r="E4" s="676"/>
      <c r="F4" s="677"/>
      <c r="G4" s="778"/>
      <c r="H4" s="779"/>
      <c r="I4" s="779"/>
      <c r="J4" s="780"/>
      <c r="K4" s="682" t="s">
        <v>292</v>
      </c>
      <c r="L4" s="784"/>
      <c r="M4" s="784"/>
      <c r="N4" s="785"/>
      <c r="O4" s="682" t="s">
        <v>227</v>
      </c>
      <c r="P4" s="784"/>
      <c r="Q4" s="784"/>
      <c r="R4" s="785"/>
      <c r="S4" s="691" t="s">
        <v>127</v>
      </c>
      <c r="T4" s="692"/>
      <c r="U4" s="692"/>
      <c r="V4" s="693"/>
    </row>
    <row r="5" spans="1:27" ht="30" customHeight="1" thickBot="1" x14ac:dyDescent="0.2">
      <c r="A5" s="678">
        <v>700</v>
      </c>
      <c r="B5" s="679"/>
      <c r="C5" s="333">
        <v>732</v>
      </c>
      <c r="D5" s="332">
        <v>30.5</v>
      </c>
      <c r="E5" s="331">
        <v>82.2</v>
      </c>
      <c r="F5" s="330">
        <v>3.3</v>
      </c>
      <c r="G5" s="490"/>
      <c r="H5" s="491"/>
      <c r="I5" s="492"/>
      <c r="J5" s="493"/>
      <c r="K5" s="286">
        <v>760</v>
      </c>
      <c r="L5" s="285">
        <v>20.5</v>
      </c>
      <c r="M5" s="284">
        <v>83.7</v>
      </c>
      <c r="N5" s="283">
        <v>3.6</v>
      </c>
      <c r="O5" s="286">
        <v>485</v>
      </c>
      <c r="P5" s="285">
        <v>29.9</v>
      </c>
      <c r="Q5" s="284">
        <v>77.7</v>
      </c>
      <c r="R5" s="283">
        <v>3.1</v>
      </c>
      <c r="S5" s="53">
        <v>790</v>
      </c>
      <c r="T5" s="54">
        <v>34.1</v>
      </c>
      <c r="U5" s="57">
        <v>90.5</v>
      </c>
      <c r="V5" s="58">
        <v>3.3</v>
      </c>
    </row>
    <row r="6" spans="1:27" ht="104.1" customHeight="1" x14ac:dyDescent="0.15">
      <c r="A6" s="680" t="s">
        <v>14</v>
      </c>
      <c r="B6" s="681"/>
      <c r="C6" s="675" t="s">
        <v>335</v>
      </c>
      <c r="D6" s="676"/>
      <c r="E6" s="676"/>
      <c r="F6" s="677"/>
      <c r="G6" s="857"/>
      <c r="H6" s="858"/>
      <c r="I6" s="858"/>
      <c r="J6" s="859"/>
      <c r="K6" s="688" t="s">
        <v>334</v>
      </c>
      <c r="L6" s="689"/>
      <c r="M6" s="689"/>
      <c r="N6" s="690"/>
      <c r="O6" s="828" t="s">
        <v>149</v>
      </c>
      <c r="P6" s="829"/>
      <c r="Q6" s="829"/>
      <c r="R6" s="830"/>
      <c r="S6" s="685" t="s">
        <v>305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333">
        <v>701.7</v>
      </c>
      <c r="D7" s="332">
        <v>23.6</v>
      </c>
      <c r="E7" s="331">
        <v>72.099999999999994</v>
      </c>
      <c r="F7" s="330">
        <v>2.2999999999999998</v>
      </c>
      <c r="G7" s="512"/>
      <c r="H7" s="513"/>
      <c r="I7" s="514"/>
      <c r="J7" s="515"/>
      <c r="K7" s="109">
        <v>466.3</v>
      </c>
      <c r="L7" s="110">
        <v>19.899999999999999</v>
      </c>
      <c r="M7" s="111">
        <v>76.8</v>
      </c>
      <c r="N7" s="112">
        <v>2.6</v>
      </c>
      <c r="O7" s="639">
        <v>792</v>
      </c>
      <c r="P7" s="198">
        <v>26.1</v>
      </c>
      <c r="Q7" s="199">
        <v>54.5</v>
      </c>
      <c r="R7" s="200">
        <v>2.9</v>
      </c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691" t="s">
        <v>20</v>
      </c>
      <c r="D8" s="692"/>
      <c r="E8" s="692"/>
      <c r="F8" s="693"/>
      <c r="G8" s="842"/>
      <c r="H8" s="843"/>
      <c r="I8" s="843"/>
      <c r="J8" s="844"/>
      <c r="K8" s="709" t="s">
        <v>23</v>
      </c>
      <c r="L8" s="710"/>
      <c r="M8" s="710"/>
      <c r="N8" s="711"/>
      <c r="O8" s="675" t="s">
        <v>225</v>
      </c>
      <c r="P8" s="676"/>
      <c r="Q8" s="676"/>
      <c r="R8" s="677"/>
      <c r="S8" s="682" t="s">
        <v>143</v>
      </c>
      <c r="T8" s="784"/>
      <c r="U8" s="784"/>
      <c r="V8" s="785"/>
    </row>
    <row r="9" spans="1:27" ht="30" customHeight="1" thickBot="1" x14ac:dyDescent="0.2">
      <c r="A9" s="678">
        <v>900</v>
      </c>
      <c r="B9" s="679"/>
      <c r="C9" s="11">
        <v>982</v>
      </c>
      <c r="D9" s="12">
        <v>40.1</v>
      </c>
      <c r="E9" s="13">
        <v>72.8</v>
      </c>
      <c r="F9" s="14">
        <v>4.0999999999999996</v>
      </c>
      <c r="G9" s="485"/>
      <c r="H9" s="486"/>
      <c r="I9" s="487"/>
      <c r="J9" s="488"/>
      <c r="K9" s="105">
        <v>1104</v>
      </c>
      <c r="L9" s="106">
        <v>39.299999999999997</v>
      </c>
      <c r="M9" s="107">
        <v>105.5</v>
      </c>
      <c r="N9" s="108">
        <v>4.8</v>
      </c>
      <c r="O9" s="333">
        <v>973</v>
      </c>
      <c r="P9" s="332">
        <v>39.700000000000003</v>
      </c>
      <c r="Q9" s="331">
        <v>90.3</v>
      </c>
      <c r="R9" s="330">
        <v>3.6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781" t="s">
        <v>152</v>
      </c>
      <c r="D10" s="782"/>
      <c r="E10" s="782"/>
      <c r="F10" s="783"/>
      <c r="G10" s="854"/>
      <c r="H10" s="855"/>
      <c r="I10" s="855"/>
      <c r="J10" s="856"/>
      <c r="K10" s="691" t="s">
        <v>85</v>
      </c>
      <c r="L10" s="692"/>
      <c r="M10" s="692"/>
      <c r="N10" s="693"/>
      <c r="O10" s="691" t="s">
        <v>26</v>
      </c>
      <c r="P10" s="692"/>
      <c r="Q10" s="692"/>
      <c r="R10" s="693"/>
      <c r="S10" s="706" t="s">
        <v>261</v>
      </c>
      <c r="T10" s="707"/>
      <c r="U10" s="707"/>
      <c r="V10" s="708"/>
      <c r="AA10" s="205"/>
    </row>
    <row r="11" spans="1:27" ht="24.95" customHeight="1" x14ac:dyDescent="0.15">
      <c r="A11" s="206"/>
      <c r="B11" s="207"/>
      <c r="C11" s="792">
        <v>900</v>
      </c>
      <c r="D11" s="793"/>
      <c r="E11" s="793"/>
      <c r="F11" s="794"/>
      <c r="G11" s="851"/>
      <c r="H11" s="852"/>
      <c r="I11" s="852"/>
      <c r="J11" s="853"/>
      <c r="K11" s="715">
        <v>900</v>
      </c>
      <c r="L11" s="718"/>
      <c r="M11" s="718"/>
      <c r="N11" s="719"/>
      <c r="O11" s="715">
        <v>900</v>
      </c>
      <c r="P11" s="718"/>
      <c r="Q11" s="718">
        <v>600</v>
      </c>
      <c r="R11" s="719"/>
      <c r="S11" s="726">
        <v>900</v>
      </c>
      <c r="T11" s="727"/>
      <c r="U11" s="727"/>
      <c r="V11" s="728"/>
    </row>
    <row r="12" spans="1:27" ht="30" customHeight="1" thickBot="1" x14ac:dyDescent="0.2">
      <c r="A12" s="694"/>
      <c r="B12" s="695"/>
      <c r="C12" s="212">
        <v>920</v>
      </c>
      <c r="D12" s="213">
        <v>34.200000000000003</v>
      </c>
      <c r="E12" s="214">
        <v>105.3</v>
      </c>
      <c r="F12" s="215">
        <v>5.4</v>
      </c>
      <c r="G12" s="545"/>
      <c r="H12" s="546"/>
      <c r="I12" s="547"/>
      <c r="J12" s="548"/>
      <c r="K12" s="11">
        <v>1207</v>
      </c>
      <c r="L12" s="12">
        <v>38</v>
      </c>
      <c r="M12" s="13">
        <v>188.7</v>
      </c>
      <c r="N12" s="14">
        <v>5.4</v>
      </c>
      <c r="O12" s="11">
        <v>836</v>
      </c>
      <c r="P12" s="12">
        <v>32.799999999999997</v>
      </c>
      <c r="Q12" s="13">
        <v>135.1</v>
      </c>
      <c r="R12" s="14">
        <v>3</v>
      </c>
      <c r="S12" s="53">
        <v>501</v>
      </c>
      <c r="T12" s="54">
        <v>29.3</v>
      </c>
      <c r="U12" s="57">
        <v>86.6</v>
      </c>
      <c r="V12" s="58">
        <v>4.3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845"/>
      <c r="H13" s="846"/>
      <c r="I13" s="846"/>
      <c r="J13" s="847"/>
      <c r="K13" s="729" t="s">
        <v>90</v>
      </c>
      <c r="L13" s="730"/>
      <c r="M13" s="730"/>
      <c r="N13" s="731"/>
      <c r="O13" s="732" t="s">
        <v>155</v>
      </c>
      <c r="P13" s="733"/>
      <c r="Q13" s="733"/>
      <c r="R13" s="734"/>
      <c r="S13" s="848" t="s">
        <v>117</v>
      </c>
      <c r="T13" s="849"/>
      <c r="U13" s="849"/>
      <c r="V13" s="850"/>
    </row>
    <row r="14" spans="1:27" ht="30" customHeight="1" thickBot="1" x14ac:dyDescent="0.2">
      <c r="A14" s="694" t="s">
        <v>327</v>
      </c>
      <c r="B14" s="695"/>
      <c r="C14" s="117">
        <v>712</v>
      </c>
      <c r="D14" s="118">
        <v>16.5</v>
      </c>
      <c r="E14" s="119">
        <v>103.6</v>
      </c>
      <c r="F14" s="120">
        <v>1.9</v>
      </c>
      <c r="G14" s="481"/>
      <c r="H14" s="482"/>
      <c r="I14" s="483"/>
      <c r="J14" s="489"/>
      <c r="K14" s="329">
        <v>671</v>
      </c>
      <c r="L14" s="328">
        <v>18.2</v>
      </c>
      <c r="M14" s="327">
        <v>101</v>
      </c>
      <c r="N14" s="326">
        <v>3</v>
      </c>
      <c r="O14" s="224">
        <v>665</v>
      </c>
      <c r="P14" s="225">
        <v>15.2</v>
      </c>
      <c r="Q14" s="226">
        <v>111.5</v>
      </c>
      <c r="R14" s="227">
        <v>3.2</v>
      </c>
      <c r="S14" s="228">
        <v>571</v>
      </c>
      <c r="T14" s="229">
        <v>13.9</v>
      </c>
      <c r="U14" s="230">
        <v>96.1</v>
      </c>
      <c r="V14" s="231">
        <v>2.4</v>
      </c>
    </row>
    <row r="15" spans="1:27" ht="63.75" customHeight="1" x14ac:dyDescent="0.15">
      <c r="A15" s="696" t="s">
        <v>35</v>
      </c>
      <c r="B15" s="697"/>
      <c r="C15" s="738" t="s">
        <v>38</v>
      </c>
      <c r="D15" s="739"/>
      <c r="E15" s="739"/>
      <c r="F15" s="740"/>
      <c r="G15" s="842"/>
      <c r="H15" s="843"/>
      <c r="I15" s="843"/>
      <c r="J15" s="844"/>
      <c r="K15" s="744" t="s">
        <v>135</v>
      </c>
      <c r="L15" s="745"/>
      <c r="M15" s="745"/>
      <c r="N15" s="746"/>
      <c r="O15" s="839" t="s">
        <v>154</v>
      </c>
      <c r="P15" s="840"/>
      <c r="Q15" s="840"/>
      <c r="R15" s="841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29">
        <v>548</v>
      </c>
      <c r="D16" s="30">
        <v>20</v>
      </c>
      <c r="E16" s="31">
        <v>85.4</v>
      </c>
      <c r="F16" s="32">
        <v>8.1999999999999993</v>
      </c>
      <c r="G16" s="485"/>
      <c r="H16" s="486"/>
      <c r="I16" s="487"/>
      <c r="J16" s="488"/>
      <c r="K16" s="240">
        <v>401</v>
      </c>
      <c r="L16" s="241">
        <v>14.2</v>
      </c>
      <c r="M16" s="242">
        <v>77.2</v>
      </c>
      <c r="N16" s="243">
        <v>2.5</v>
      </c>
      <c r="O16" s="282">
        <v>512</v>
      </c>
      <c r="P16" s="281">
        <v>17.600000000000001</v>
      </c>
      <c r="Q16" s="280">
        <v>86.2</v>
      </c>
      <c r="R16" s="279">
        <v>8.1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/>
      <c r="D17" s="747"/>
      <c r="E17" s="747"/>
      <c r="F17" s="681"/>
      <c r="G17" s="748"/>
      <c r="H17" s="749"/>
      <c r="I17" s="749"/>
      <c r="J17" s="750"/>
      <c r="K17" s="680"/>
      <c r="L17" s="747"/>
      <c r="M17" s="747"/>
      <c r="N17" s="681"/>
      <c r="O17" s="680"/>
      <c r="P17" s="747"/>
      <c r="Q17" s="747"/>
      <c r="R17" s="681"/>
      <c r="S17" s="748"/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/>
      <c r="D18" s="246"/>
      <c r="E18" s="247"/>
      <c r="F18" s="248"/>
      <c r="G18" s="249"/>
      <c r="H18" s="250"/>
      <c r="I18" s="251"/>
      <c r="J18" s="252"/>
      <c r="K18" s="249"/>
      <c r="L18" s="250"/>
      <c r="M18" s="251"/>
      <c r="N18" s="252"/>
      <c r="O18" s="249"/>
      <c r="P18" s="250"/>
      <c r="Q18" s="251"/>
      <c r="R18" s="252"/>
      <c r="S18" s="249"/>
      <c r="T18" s="250"/>
      <c r="U18" s="251"/>
      <c r="V18" s="252"/>
    </row>
    <row r="19" spans="1:22" s="244" customFormat="1" ht="33" hidden="1" customHeight="1" x14ac:dyDescent="0.15">
      <c r="A19" s="680" t="s">
        <v>47</v>
      </c>
      <c r="B19" s="681"/>
      <c r="C19" s="680"/>
      <c r="D19" s="747"/>
      <c r="E19" s="747"/>
      <c r="F19" s="681"/>
      <c r="G19" s="680"/>
      <c r="H19" s="747"/>
      <c r="I19" s="747"/>
      <c r="J19" s="681"/>
      <c r="K19" s="680"/>
      <c r="L19" s="747"/>
      <c r="M19" s="747"/>
      <c r="N19" s="681"/>
      <c r="O19" s="680"/>
      <c r="P19" s="747"/>
      <c r="Q19" s="747"/>
      <c r="R19" s="681"/>
      <c r="S19" s="680"/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/>
      <c r="D20" s="250"/>
      <c r="E20" s="251"/>
      <c r="F20" s="252"/>
      <c r="G20" s="249"/>
      <c r="H20" s="250"/>
      <c r="I20" s="251"/>
      <c r="J20" s="252"/>
      <c r="K20" s="249"/>
      <c r="L20" s="250"/>
      <c r="M20" s="251"/>
      <c r="N20" s="252"/>
      <c r="O20" s="249"/>
      <c r="P20" s="250"/>
      <c r="Q20" s="251"/>
      <c r="R20" s="252"/>
      <c r="S20" s="249"/>
      <c r="T20" s="250"/>
      <c r="U20" s="251"/>
      <c r="V20" s="252"/>
    </row>
    <row r="21" spans="1:22" s="244" customFormat="1" ht="33" hidden="1" customHeight="1" x14ac:dyDescent="0.15">
      <c r="A21" s="680" t="s">
        <v>47</v>
      </c>
      <c r="B21" s="681"/>
      <c r="C21" s="680"/>
      <c r="D21" s="747"/>
      <c r="E21" s="747"/>
      <c r="F21" s="681"/>
      <c r="G21" s="680"/>
      <c r="H21" s="747"/>
      <c r="I21" s="747"/>
      <c r="J21" s="681"/>
      <c r="K21" s="680"/>
      <c r="L21" s="747"/>
      <c r="M21" s="747"/>
      <c r="N21" s="681"/>
      <c r="O21" s="680"/>
      <c r="P21" s="747"/>
      <c r="Q21" s="747"/>
      <c r="R21" s="681"/>
      <c r="S21" s="680"/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/>
      <c r="D22" s="246"/>
      <c r="E22" s="247"/>
      <c r="F22" s="248"/>
      <c r="G22" s="254"/>
      <c r="H22" s="250"/>
      <c r="I22" s="251"/>
      <c r="J22" s="252"/>
      <c r="K22" s="249"/>
      <c r="L22" s="250"/>
      <c r="M22" s="251"/>
      <c r="N22" s="252"/>
      <c r="O22" s="249"/>
      <c r="P22" s="250"/>
      <c r="Q22" s="251"/>
      <c r="R22" s="252"/>
      <c r="S22" s="254"/>
      <c r="T22" s="250"/>
      <c r="U22" s="251"/>
      <c r="V22" s="252"/>
    </row>
    <row r="23" spans="1:22" s="244" customFormat="1" ht="33" hidden="1" customHeight="1" x14ac:dyDescent="0.15">
      <c r="A23" s="680" t="s">
        <v>47</v>
      </c>
      <c r="B23" s="681"/>
      <c r="C23" s="664"/>
      <c r="D23" s="756"/>
      <c r="E23" s="756"/>
      <c r="F23" s="665"/>
      <c r="G23" s="680"/>
      <c r="H23" s="747"/>
      <c r="I23" s="747"/>
      <c r="J23" s="681"/>
      <c r="K23" s="680"/>
      <c r="L23" s="747"/>
      <c r="M23" s="747"/>
      <c r="N23" s="681"/>
      <c r="O23" s="680"/>
      <c r="P23" s="747"/>
      <c r="Q23" s="747"/>
      <c r="R23" s="681"/>
      <c r="S23" s="748"/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/>
      <c r="D24" s="250"/>
      <c r="E24" s="251"/>
      <c r="F24" s="252"/>
      <c r="G24" s="249"/>
      <c r="H24" s="250"/>
      <c r="I24" s="251"/>
      <c r="J24" s="252"/>
      <c r="K24" s="249"/>
      <c r="L24" s="250"/>
      <c r="M24" s="251"/>
      <c r="N24" s="255"/>
      <c r="O24" s="249"/>
      <c r="P24" s="250"/>
      <c r="Q24" s="251"/>
      <c r="R24" s="252"/>
      <c r="S24" s="249"/>
      <c r="T24" s="250"/>
      <c r="U24" s="251"/>
      <c r="V24" s="252"/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38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37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zoomScale="69" zoomScaleNormal="69" workbookViewId="0">
      <selection activeCell="X12" sqref="X12"/>
    </sheetView>
  </sheetViews>
  <sheetFormatPr defaultColWidth="9" defaultRowHeight="18" x14ac:dyDescent="0.15"/>
  <cols>
    <col min="1" max="1" width="10.875" style="97" customWidth="1"/>
    <col min="2" max="2" width="12.375" style="97" customWidth="1"/>
    <col min="3" max="22" width="11" style="97" customWidth="1"/>
    <col min="23" max="16384" width="9" style="97"/>
  </cols>
  <sheetData>
    <row r="1" spans="1:27" ht="20.100000000000001" customHeight="1" x14ac:dyDescent="0.15">
      <c r="A1" s="1126"/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</row>
    <row r="2" spans="1:27" ht="39.75" customHeight="1" x14ac:dyDescent="0.15">
      <c r="A2" s="98"/>
      <c r="B2" s="99"/>
      <c r="C2" s="1127">
        <v>45537</v>
      </c>
      <c r="D2" s="1128"/>
      <c r="E2" s="1128"/>
      <c r="F2" s="100" t="s">
        <v>0</v>
      </c>
      <c r="G2" s="1127">
        <f>C2+1</f>
        <v>45538</v>
      </c>
      <c r="H2" s="1128"/>
      <c r="I2" s="1128"/>
      <c r="J2" s="100" t="s">
        <v>1</v>
      </c>
      <c r="K2" s="1127">
        <f>G2+1</f>
        <v>45539</v>
      </c>
      <c r="L2" s="1128"/>
      <c r="M2" s="1128"/>
      <c r="N2" s="100" t="s">
        <v>2</v>
      </c>
      <c r="O2" s="1127">
        <f>K2+1</f>
        <v>45540</v>
      </c>
      <c r="P2" s="1128"/>
      <c r="Q2" s="1128"/>
      <c r="R2" s="100" t="s">
        <v>3</v>
      </c>
      <c r="S2" s="1127">
        <f>O2+1</f>
        <v>45541</v>
      </c>
      <c r="T2" s="1128"/>
      <c r="U2" s="1128"/>
      <c r="V2" s="100" t="s">
        <v>4</v>
      </c>
    </row>
    <row r="3" spans="1:27" ht="33.75" customHeight="1" x14ac:dyDescent="0.15">
      <c r="A3" s="1129"/>
      <c r="B3" s="1130"/>
      <c r="C3" s="101" t="s">
        <v>5</v>
      </c>
      <c r="D3" s="102" t="s">
        <v>6</v>
      </c>
      <c r="E3" s="103" t="s">
        <v>7</v>
      </c>
      <c r="F3" s="104" t="s">
        <v>8</v>
      </c>
      <c r="G3" s="101" t="s">
        <v>5</v>
      </c>
      <c r="H3" s="102" t="s">
        <v>6</v>
      </c>
      <c r="I3" s="103" t="s">
        <v>7</v>
      </c>
      <c r="J3" s="104" t="s">
        <v>8</v>
      </c>
      <c r="K3" s="101" t="s">
        <v>5</v>
      </c>
      <c r="L3" s="102" t="s">
        <v>6</v>
      </c>
      <c r="M3" s="103" t="s">
        <v>7</v>
      </c>
      <c r="N3" s="142" t="s">
        <v>8</v>
      </c>
      <c r="O3" s="101" t="s">
        <v>5</v>
      </c>
      <c r="P3" s="102" t="s">
        <v>6</v>
      </c>
      <c r="Q3" s="103" t="s">
        <v>7</v>
      </c>
      <c r="R3" s="104" t="s">
        <v>8</v>
      </c>
      <c r="S3" s="101" t="s">
        <v>5</v>
      </c>
      <c r="T3" s="102" t="s">
        <v>6</v>
      </c>
      <c r="U3" s="103" t="s">
        <v>7</v>
      </c>
      <c r="V3" s="103" t="s">
        <v>8</v>
      </c>
    </row>
    <row r="4" spans="1:27" ht="88.15" customHeight="1" x14ac:dyDescent="0.15">
      <c r="A4" s="1131" t="s">
        <v>9</v>
      </c>
      <c r="B4" s="1132"/>
      <c r="C4" s="709" t="s">
        <v>100</v>
      </c>
      <c r="D4" s="710"/>
      <c r="E4" s="710"/>
      <c r="F4" s="711"/>
      <c r="G4" s="709" t="s">
        <v>101</v>
      </c>
      <c r="H4" s="710"/>
      <c r="I4" s="710"/>
      <c r="J4" s="711"/>
      <c r="K4" s="1179" t="s">
        <v>102</v>
      </c>
      <c r="L4" s="1180"/>
      <c r="M4" s="1180"/>
      <c r="N4" s="1181"/>
      <c r="O4" s="709" t="s">
        <v>103</v>
      </c>
      <c r="P4" s="710"/>
      <c r="Q4" s="710"/>
      <c r="R4" s="711"/>
      <c r="S4" s="1179" t="s">
        <v>104</v>
      </c>
      <c r="T4" s="1180"/>
      <c r="U4" s="1180"/>
      <c r="V4" s="1181"/>
    </row>
    <row r="5" spans="1:27" ht="30" customHeight="1" x14ac:dyDescent="0.15">
      <c r="A5" s="1139">
        <v>600</v>
      </c>
      <c r="B5" s="1140"/>
      <c r="C5" s="105">
        <v>566</v>
      </c>
      <c r="D5" s="106">
        <v>12.8</v>
      </c>
      <c r="E5" s="107">
        <v>24.9</v>
      </c>
      <c r="F5" s="108">
        <v>2.9</v>
      </c>
      <c r="G5" s="105">
        <v>745</v>
      </c>
      <c r="H5" s="106">
        <v>29.3</v>
      </c>
      <c r="I5" s="107">
        <v>94.1</v>
      </c>
      <c r="J5" s="108">
        <v>3.1</v>
      </c>
      <c r="K5" s="105">
        <v>780</v>
      </c>
      <c r="L5" s="106">
        <v>21.5</v>
      </c>
      <c r="M5" s="107">
        <v>69.099999999999994</v>
      </c>
      <c r="N5" s="108">
        <v>2</v>
      </c>
      <c r="O5" s="105">
        <v>634</v>
      </c>
      <c r="P5" s="106">
        <v>27.1</v>
      </c>
      <c r="Q5" s="107">
        <v>81.099999999999994</v>
      </c>
      <c r="R5" s="108">
        <v>2.8</v>
      </c>
      <c r="S5" s="105">
        <v>646</v>
      </c>
      <c r="T5" s="106">
        <v>26.2</v>
      </c>
      <c r="U5" s="107">
        <v>52.8</v>
      </c>
      <c r="V5" s="108">
        <v>2</v>
      </c>
    </row>
    <row r="6" spans="1:27" ht="104.1" customHeight="1" x14ac:dyDescent="0.15">
      <c r="A6" s="1131" t="s">
        <v>14</v>
      </c>
      <c r="B6" s="1132"/>
      <c r="C6" s="688" t="s">
        <v>105</v>
      </c>
      <c r="D6" s="689"/>
      <c r="E6" s="689"/>
      <c r="F6" s="690"/>
      <c r="G6" s="1182" t="s">
        <v>106</v>
      </c>
      <c r="H6" s="1183"/>
      <c r="I6" s="1183"/>
      <c r="J6" s="1184"/>
      <c r="K6" s="1185" t="s">
        <v>107</v>
      </c>
      <c r="L6" s="1186"/>
      <c r="M6" s="1186"/>
      <c r="N6" s="1187"/>
      <c r="O6" s="1188" t="s">
        <v>108</v>
      </c>
      <c r="P6" s="1180"/>
      <c r="Q6" s="1180"/>
      <c r="R6" s="1181"/>
      <c r="S6" s="1087" t="s">
        <v>109</v>
      </c>
      <c r="T6" s="1088"/>
      <c r="U6" s="1088"/>
      <c r="V6" s="1089"/>
    </row>
    <row r="7" spans="1:27" ht="30" customHeight="1" x14ac:dyDescent="0.15">
      <c r="A7" s="1139">
        <v>600</v>
      </c>
      <c r="B7" s="1140"/>
      <c r="C7" s="109">
        <v>756</v>
      </c>
      <c r="D7" s="110">
        <v>22.7</v>
      </c>
      <c r="E7" s="111">
        <v>88.3</v>
      </c>
      <c r="F7" s="112">
        <v>3.4</v>
      </c>
      <c r="G7" s="113">
        <v>652</v>
      </c>
      <c r="H7" s="114">
        <v>29.5</v>
      </c>
      <c r="I7" s="143">
        <v>6.9</v>
      </c>
      <c r="J7" s="144">
        <v>2.9</v>
      </c>
      <c r="K7" s="113">
        <v>719</v>
      </c>
      <c r="L7" s="114">
        <v>29.6</v>
      </c>
      <c r="M7" s="143">
        <v>90.3</v>
      </c>
      <c r="N7" s="144">
        <v>2.2000000000000002</v>
      </c>
      <c r="O7" s="105">
        <v>652</v>
      </c>
      <c r="P7" s="106">
        <v>26.6</v>
      </c>
      <c r="Q7" s="107">
        <v>89.2</v>
      </c>
      <c r="R7" s="108">
        <v>2.5</v>
      </c>
      <c r="S7" s="109">
        <v>726</v>
      </c>
      <c r="T7" s="110">
        <v>28.1</v>
      </c>
      <c r="U7" s="111">
        <v>107.4</v>
      </c>
      <c r="V7" s="112">
        <v>3.5</v>
      </c>
    </row>
    <row r="8" spans="1:27" ht="63.75" customHeight="1" x14ac:dyDescent="0.15">
      <c r="A8" s="1131" t="s">
        <v>19</v>
      </c>
      <c r="B8" s="1132"/>
      <c r="C8" s="709" t="s">
        <v>21</v>
      </c>
      <c r="D8" s="710"/>
      <c r="E8" s="710"/>
      <c r="F8" s="711"/>
      <c r="G8" s="709" t="s">
        <v>110</v>
      </c>
      <c r="H8" s="710"/>
      <c r="I8" s="710"/>
      <c r="J8" s="711"/>
      <c r="K8" s="709" t="s">
        <v>23</v>
      </c>
      <c r="L8" s="710"/>
      <c r="M8" s="710"/>
      <c r="N8" s="711"/>
      <c r="O8" s="688" t="s">
        <v>111</v>
      </c>
      <c r="P8" s="689"/>
      <c r="Q8" s="689"/>
      <c r="R8" s="690"/>
      <c r="S8" s="688" t="s">
        <v>82</v>
      </c>
      <c r="T8" s="689"/>
      <c r="U8" s="689"/>
      <c r="V8" s="690"/>
    </row>
    <row r="9" spans="1:27" ht="30" customHeight="1" x14ac:dyDescent="0.15">
      <c r="A9" s="1139">
        <v>800</v>
      </c>
      <c r="B9" s="1140"/>
      <c r="C9" s="105">
        <v>782</v>
      </c>
      <c r="D9" s="106">
        <v>25</v>
      </c>
      <c r="E9" s="107">
        <v>57.7</v>
      </c>
      <c r="F9" s="108">
        <v>2.7</v>
      </c>
      <c r="G9" s="105">
        <v>864</v>
      </c>
      <c r="H9" s="106">
        <v>24</v>
      </c>
      <c r="I9" s="107">
        <v>96.8</v>
      </c>
      <c r="J9" s="108">
        <v>3.4</v>
      </c>
      <c r="K9" s="105">
        <v>1104</v>
      </c>
      <c r="L9" s="106">
        <v>39.299999999999997</v>
      </c>
      <c r="M9" s="107">
        <v>105.5</v>
      </c>
      <c r="N9" s="108">
        <v>4.8</v>
      </c>
      <c r="O9" s="109">
        <v>849</v>
      </c>
      <c r="P9" s="110">
        <v>35.4</v>
      </c>
      <c r="Q9" s="111">
        <v>103.9</v>
      </c>
      <c r="R9" s="112">
        <v>3.6</v>
      </c>
      <c r="S9" s="109">
        <v>791</v>
      </c>
      <c r="T9" s="110">
        <v>36.4</v>
      </c>
      <c r="U9" s="111">
        <v>87</v>
      </c>
      <c r="V9" s="112">
        <v>3.4</v>
      </c>
    </row>
    <row r="10" spans="1:27" ht="84" customHeight="1" x14ac:dyDescent="0.15">
      <c r="A10" s="1144" t="s">
        <v>24</v>
      </c>
      <c r="B10" s="1145"/>
      <c r="C10" s="709" t="s">
        <v>25</v>
      </c>
      <c r="D10" s="710"/>
      <c r="E10" s="710"/>
      <c r="F10" s="711"/>
      <c r="G10" s="1036" t="s">
        <v>112</v>
      </c>
      <c r="H10" s="1037"/>
      <c r="I10" s="1037"/>
      <c r="J10" s="1038"/>
      <c r="K10" s="1179" t="s">
        <v>113</v>
      </c>
      <c r="L10" s="1180"/>
      <c r="M10" s="1180"/>
      <c r="N10" s="1181"/>
      <c r="O10" s="709" t="s">
        <v>114</v>
      </c>
      <c r="P10" s="710"/>
      <c r="Q10" s="710"/>
      <c r="R10" s="711"/>
      <c r="S10" s="709" t="s">
        <v>26</v>
      </c>
      <c r="T10" s="710"/>
      <c r="U10" s="710"/>
      <c r="V10" s="711"/>
      <c r="AA10" s="163"/>
    </row>
    <row r="11" spans="1:27" ht="24.95" customHeight="1" x14ac:dyDescent="0.15">
      <c r="A11" s="115"/>
      <c r="B11" s="116"/>
      <c r="C11" s="723">
        <v>900</v>
      </c>
      <c r="D11" s="866"/>
      <c r="E11" s="866">
        <v>600</v>
      </c>
      <c r="F11" s="867"/>
      <c r="G11" s="907">
        <v>800</v>
      </c>
      <c r="H11" s="908"/>
      <c r="I11" s="908"/>
      <c r="J11" s="909"/>
      <c r="K11" s="907">
        <v>800</v>
      </c>
      <c r="L11" s="908"/>
      <c r="M11" s="908"/>
      <c r="N11" s="909"/>
      <c r="O11" s="907">
        <v>800</v>
      </c>
      <c r="P11" s="908"/>
      <c r="Q11" s="908"/>
      <c r="R11" s="909"/>
      <c r="S11" s="907">
        <v>800</v>
      </c>
      <c r="T11" s="908"/>
      <c r="U11" s="908"/>
      <c r="V11" s="909"/>
    </row>
    <row r="12" spans="1:27" ht="30" customHeight="1" x14ac:dyDescent="0.15">
      <c r="A12" s="1152"/>
      <c r="B12" s="1153"/>
      <c r="C12" s="105">
        <v>654</v>
      </c>
      <c r="D12" s="106">
        <v>29.7</v>
      </c>
      <c r="E12" s="107">
        <v>81.2</v>
      </c>
      <c r="F12" s="108">
        <v>2.7</v>
      </c>
      <c r="G12" s="11">
        <v>978</v>
      </c>
      <c r="H12" s="12">
        <v>34.6</v>
      </c>
      <c r="I12" s="13">
        <v>98.7</v>
      </c>
      <c r="J12" s="14">
        <v>3.8</v>
      </c>
      <c r="K12" s="105">
        <v>699</v>
      </c>
      <c r="L12" s="106">
        <v>13.9</v>
      </c>
      <c r="M12" s="107">
        <v>111.8</v>
      </c>
      <c r="N12" s="108">
        <v>2.4</v>
      </c>
      <c r="O12" s="105">
        <v>761</v>
      </c>
      <c r="P12" s="106">
        <v>15.9</v>
      </c>
      <c r="Q12" s="107">
        <v>104.5</v>
      </c>
      <c r="R12" s="108">
        <v>2.6</v>
      </c>
      <c r="S12" s="105">
        <v>836</v>
      </c>
      <c r="T12" s="106">
        <v>32.799999999999997</v>
      </c>
      <c r="U12" s="107">
        <v>135.1</v>
      </c>
      <c r="V12" s="108">
        <v>3</v>
      </c>
    </row>
    <row r="13" spans="1:27" ht="63.75" customHeight="1" x14ac:dyDescent="0.15">
      <c r="A13" s="1144" t="s">
        <v>29</v>
      </c>
      <c r="B13" s="1145"/>
      <c r="C13" s="795" t="s">
        <v>31</v>
      </c>
      <c r="D13" s="796"/>
      <c r="E13" s="796"/>
      <c r="F13" s="797"/>
      <c r="G13" s="795" t="s">
        <v>115</v>
      </c>
      <c r="H13" s="796"/>
      <c r="I13" s="796"/>
      <c r="J13" s="797"/>
      <c r="K13" s="795" t="s">
        <v>33</v>
      </c>
      <c r="L13" s="796"/>
      <c r="M13" s="796"/>
      <c r="N13" s="797"/>
      <c r="O13" s="1189" t="s">
        <v>116</v>
      </c>
      <c r="P13" s="1190"/>
      <c r="Q13" s="1190"/>
      <c r="R13" s="1191"/>
      <c r="S13" s="795" t="s">
        <v>117</v>
      </c>
      <c r="T13" s="796"/>
      <c r="U13" s="796"/>
      <c r="V13" s="797"/>
    </row>
    <row r="14" spans="1:27" ht="30" customHeight="1" x14ac:dyDescent="0.15">
      <c r="A14" s="1152" t="s">
        <v>34</v>
      </c>
      <c r="B14" s="1153"/>
      <c r="C14" s="117">
        <v>684</v>
      </c>
      <c r="D14" s="118">
        <v>15.7</v>
      </c>
      <c r="E14" s="119">
        <v>113.1</v>
      </c>
      <c r="F14" s="120">
        <v>3.1</v>
      </c>
      <c r="G14" s="117">
        <v>684</v>
      </c>
      <c r="H14" s="118">
        <v>15.7</v>
      </c>
      <c r="I14" s="119">
        <v>113.1</v>
      </c>
      <c r="J14" s="120">
        <v>3.1</v>
      </c>
      <c r="K14" s="117">
        <v>762</v>
      </c>
      <c r="L14" s="118" t="s">
        <v>118</v>
      </c>
      <c r="M14" s="119">
        <v>27.5</v>
      </c>
      <c r="N14" s="120">
        <v>2.2000000000000002</v>
      </c>
      <c r="O14" s="145">
        <v>644</v>
      </c>
      <c r="P14" s="146">
        <v>15.2</v>
      </c>
      <c r="Q14" s="156">
        <v>100.7</v>
      </c>
      <c r="R14" s="157">
        <v>3.6</v>
      </c>
      <c r="S14" s="117">
        <v>571</v>
      </c>
      <c r="T14" s="118">
        <v>13.9</v>
      </c>
      <c r="U14" s="119">
        <v>96.1</v>
      </c>
      <c r="V14" s="120">
        <v>2.4</v>
      </c>
    </row>
    <row r="15" spans="1:27" ht="63.75" customHeight="1" x14ac:dyDescent="0.15">
      <c r="A15" s="1144" t="s">
        <v>35</v>
      </c>
      <c r="B15" s="1145"/>
      <c r="C15" s="804" t="s">
        <v>37</v>
      </c>
      <c r="D15" s="805"/>
      <c r="E15" s="805"/>
      <c r="F15" s="806"/>
      <c r="G15" s="804" t="s">
        <v>36</v>
      </c>
      <c r="H15" s="805"/>
      <c r="I15" s="805"/>
      <c r="J15" s="806"/>
      <c r="K15" s="804" t="s">
        <v>119</v>
      </c>
      <c r="L15" s="805"/>
      <c r="M15" s="805"/>
      <c r="N15" s="806"/>
      <c r="O15" s="1090" t="s">
        <v>120</v>
      </c>
      <c r="P15" s="1091"/>
      <c r="Q15" s="1091"/>
      <c r="R15" s="1092"/>
      <c r="S15" s="804" t="s">
        <v>121</v>
      </c>
      <c r="T15" s="805"/>
      <c r="U15" s="805"/>
      <c r="V15" s="806"/>
    </row>
    <row r="16" spans="1:27" ht="30" customHeight="1" x14ac:dyDescent="0.15">
      <c r="A16" s="1152" t="s">
        <v>34</v>
      </c>
      <c r="B16" s="1153"/>
      <c r="C16" s="121">
        <v>559</v>
      </c>
      <c r="D16" s="122">
        <v>21</v>
      </c>
      <c r="E16" s="123">
        <v>76.8</v>
      </c>
      <c r="F16" s="124">
        <v>9.1</v>
      </c>
      <c r="G16" s="121">
        <v>533</v>
      </c>
      <c r="H16" s="122">
        <v>19.2</v>
      </c>
      <c r="I16" s="123">
        <v>77.2</v>
      </c>
      <c r="J16" s="124">
        <v>2.5</v>
      </c>
      <c r="K16" s="121">
        <v>386</v>
      </c>
      <c r="L16" s="122">
        <v>14</v>
      </c>
      <c r="M16" s="123">
        <v>67.5</v>
      </c>
      <c r="N16" s="124">
        <v>2.2000000000000002</v>
      </c>
      <c r="O16" s="147">
        <v>386</v>
      </c>
      <c r="P16" s="148">
        <v>14</v>
      </c>
      <c r="Q16" s="158">
        <v>67.5</v>
      </c>
      <c r="R16" s="159">
        <v>2.2000000000000002</v>
      </c>
      <c r="S16" s="121">
        <v>573</v>
      </c>
      <c r="T16" s="122">
        <v>20.2</v>
      </c>
      <c r="U16" s="123">
        <v>83.6</v>
      </c>
      <c r="V16" s="124">
        <v>8.6</v>
      </c>
    </row>
    <row r="17" spans="1:22" s="95" customFormat="1" ht="30" hidden="1" customHeight="1" x14ac:dyDescent="0.15">
      <c r="A17" s="1131" t="s">
        <v>40</v>
      </c>
      <c r="B17" s="1132"/>
      <c r="C17" s="1131" t="s">
        <v>41</v>
      </c>
      <c r="D17" s="1157"/>
      <c r="E17" s="1157"/>
      <c r="F17" s="1132"/>
      <c r="G17" s="1158" t="s">
        <v>42</v>
      </c>
      <c r="H17" s="1159"/>
      <c r="I17" s="1159"/>
      <c r="J17" s="1160"/>
      <c r="K17" s="1131" t="s">
        <v>43</v>
      </c>
      <c r="L17" s="1157"/>
      <c r="M17" s="1157"/>
      <c r="N17" s="1132"/>
      <c r="O17" s="1131" t="s">
        <v>44</v>
      </c>
      <c r="P17" s="1157"/>
      <c r="Q17" s="1157"/>
      <c r="R17" s="1132"/>
      <c r="S17" s="1158" t="s">
        <v>45</v>
      </c>
      <c r="T17" s="1159"/>
      <c r="U17" s="1159"/>
      <c r="V17" s="1160"/>
    </row>
    <row r="18" spans="1:22" s="96" customFormat="1" ht="30" hidden="1" customHeight="1" x14ac:dyDescent="0.15">
      <c r="A18" s="1161" t="s">
        <v>46</v>
      </c>
      <c r="B18" s="1162"/>
      <c r="C18" s="125">
        <v>26</v>
      </c>
      <c r="D18" s="126">
        <v>1.2</v>
      </c>
      <c r="E18" s="127">
        <v>1.3</v>
      </c>
      <c r="F18" s="128">
        <v>0.1</v>
      </c>
      <c r="G18" s="129">
        <v>82</v>
      </c>
      <c r="H18" s="130">
        <v>5.3</v>
      </c>
      <c r="I18" s="131">
        <v>4</v>
      </c>
      <c r="J18" s="132">
        <v>0.6</v>
      </c>
      <c r="K18" s="129">
        <v>45</v>
      </c>
      <c r="L18" s="130">
        <v>0.7</v>
      </c>
      <c r="M18" s="131">
        <v>4.2</v>
      </c>
      <c r="N18" s="132">
        <v>0.3</v>
      </c>
      <c r="O18" s="129">
        <v>84</v>
      </c>
      <c r="P18" s="130">
        <v>5.6</v>
      </c>
      <c r="Q18" s="131">
        <v>8.1</v>
      </c>
      <c r="R18" s="132">
        <v>1.7</v>
      </c>
      <c r="S18" s="129">
        <v>198</v>
      </c>
      <c r="T18" s="130">
        <v>3.4</v>
      </c>
      <c r="U18" s="131">
        <v>3.8</v>
      </c>
      <c r="V18" s="132">
        <v>1.7</v>
      </c>
    </row>
    <row r="19" spans="1:22" s="95" customFormat="1" ht="33" hidden="1" customHeight="1" x14ac:dyDescent="0.15">
      <c r="A19" s="1131" t="s">
        <v>47</v>
      </c>
      <c r="B19" s="1132"/>
      <c r="C19" s="1131" t="s">
        <v>48</v>
      </c>
      <c r="D19" s="1157"/>
      <c r="E19" s="1157"/>
      <c r="F19" s="1132"/>
      <c r="G19" s="1131" t="s">
        <v>49</v>
      </c>
      <c r="H19" s="1157"/>
      <c r="I19" s="1157"/>
      <c r="J19" s="1132"/>
      <c r="K19" s="1131" t="s">
        <v>50</v>
      </c>
      <c r="L19" s="1157"/>
      <c r="M19" s="1157"/>
      <c r="N19" s="1132"/>
      <c r="O19" s="1131" t="s">
        <v>51</v>
      </c>
      <c r="P19" s="1157"/>
      <c r="Q19" s="1157"/>
      <c r="R19" s="1132"/>
      <c r="S19" s="1131" t="s">
        <v>52</v>
      </c>
      <c r="T19" s="1157"/>
      <c r="U19" s="1157"/>
      <c r="V19" s="1132"/>
    </row>
    <row r="20" spans="1:22" s="96" customFormat="1" ht="30" hidden="1" customHeight="1" x14ac:dyDescent="0.15">
      <c r="A20" s="1161" t="s">
        <v>46</v>
      </c>
      <c r="B20" s="1162"/>
      <c r="C20" s="129">
        <v>60</v>
      </c>
      <c r="D20" s="130">
        <v>1.9</v>
      </c>
      <c r="E20" s="131">
        <v>12.6</v>
      </c>
      <c r="F20" s="132">
        <v>1.4</v>
      </c>
      <c r="G20" s="129">
        <v>81</v>
      </c>
      <c r="H20" s="130">
        <v>3.2</v>
      </c>
      <c r="I20" s="131">
        <v>8.1999999999999993</v>
      </c>
      <c r="J20" s="132">
        <v>1.9</v>
      </c>
      <c r="K20" s="129">
        <v>156</v>
      </c>
      <c r="L20" s="130">
        <v>303</v>
      </c>
      <c r="M20" s="131">
        <v>3.7</v>
      </c>
      <c r="N20" s="132">
        <v>0.5</v>
      </c>
      <c r="O20" s="129">
        <v>30</v>
      </c>
      <c r="P20" s="130">
        <v>1.3</v>
      </c>
      <c r="Q20" s="131">
        <v>6.1</v>
      </c>
      <c r="R20" s="132">
        <v>1.2</v>
      </c>
      <c r="S20" s="129">
        <v>85</v>
      </c>
      <c r="T20" s="130">
        <v>1.8</v>
      </c>
      <c r="U20" s="131">
        <v>6.2</v>
      </c>
      <c r="V20" s="132">
        <v>1.4</v>
      </c>
    </row>
    <row r="21" spans="1:22" s="95" customFormat="1" ht="33" hidden="1" customHeight="1" x14ac:dyDescent="0.15">
      <c r="A21" s="1131" t="s">
        <v>47</v>
      </c>
      <c r="B21" s="1132"/>
      <c r="C21" s="1131" t="s">
        <v>53</v>
      </c>
      <c r="D21" s="1157"/>
      <c r="E21" s="1157"/>
      <c r="F21" s="1132"/>
      <c r="G21" s="1131" t="s">
        <v>54</v>
      </c>
      <c r="H21" s="1157"/>
      <c r="I21" s="1157"/>
      <c r="J21" s="1132"/>
      <c r="K21" s="1131" t="s">
        <v>55</v>
      </c>
      <c r="L21" s="1157"/>
      <c r="M21" s="1157"/>
      <c r="N21" s="1132"/>
      <c r="O21" s="1131" t="s">
        <v>56</v>
      </c>
      <c r="P21" s="1157"/>
      <c r="Q21" s="1157"/>
      <c r="R21" s="1132"/>
      <c r="S21" s="1131" t="s">
        <v>57</v>
      </c>
      <c r="T21" s="1157"/>
      <c r="U21" s="1157"/>
      <c r="V21" s="1132"/>
    </row>
    <row r="22" spans="1:22" s="96" customFormat="1" ht="30" hidden="1" customHeight="1" x14ac:dyDescent="0.15">
      <c r="A22" s="1161" t="s">
        <v>46</v>
      </c>
      <c r="B22" s="1162"/>
      <c r="C22" s="125">
        <v>13</v>
      </c>
      <c r="D22" s="126">
        <v>0.6</v>
      </c>
      <c r="E22" s="127">
        <v>3.7</v>
      </c>
      <c r="F22" s="128">
        <v>0.7</v>
      </c>
      <c r="G22" s="133">
        <v>78</v>
      </c>
      <c r="H22" s="130">
        <v>1.9</v>
      </c>
      <c r="I22" s="131">
        <v>16.899999999999999</v>
      </c>
      <c r="J22" s="132">
        <v>1.6</v>
      </c>
      <c r="K22" s="129">
        <v>12</v>
      </c>
      <c r="L22" s="130">
        <v>1</v>
      </c>
      <c r="M22" s="131">
        <v>2.4</v>
      </c>
      <c r="N22" s="132">
        <v>0</v>
      </c>
      <c r="O22" s="129">
        <v>66</v>
      </c>
      <c r="P22" s="130">
        <v>2.2000000000000002</v>
      </c>
      <c r="Q22" s="131">
        <v>9</v>
      </c>
      <c r="R22" s="132">
        <v>0.6</v>
      </c>
      <c r="S22" s="133">
        <v>99</v>
      </c>
      <c r="T22" s="130">
        <v>1.9</v>
      </c>
      <c r="U22" s="131">
        <v>13.4</v>
      </c>
      <c r="V22" s="132">
        <v>0.4</v>
      </c>
    </row>
    <row r="23" spans="1:22" s="95" customFormat="1" ht="33" hidden="1" customHeight="1" x14ac:dyDescent="0.15">
      <c r="A23" s="1131" t="s">
        <v>47</v>
      </c>
      <c r="B23" s="1132"/>
      <c r="C23" s="1163" t="s">
        <v>58</v>
      </c>
      <c r="D23" s="1164"/>
      <c r="E23" s="1164"/>
      <c r="F23" s="1165"/>
      <c r="G23" s="1131" t="s">
        <v>59</v>
      </c>
      <c r="H23" s="1157"/>
      <c r="I23" s="1157"/>
      <c r="J23" s="1132"/>
      <c r="K23" s="1131" t="s">
        <v>60</v>
      </c>
      <c r="L23" s="1157"/>
      <c r="M23" s="1157"/>
      <c r="N23" s="1132"/>
      <c r="O23" s="1131" t="s">
        <v>61</v>
      </c>
      <c r="P23" s="1157"/>
      <c r="Q23" s="1157"/>
      <c r="R23" s="1132"/>
      <c r="S23" s="1158" t="s">
        <v>62</v>
      </c>
      <c r="T23" s="1159"/>
      <c r="U23" s="1159"/>
      <c r="V23" s="1160"/>
    </row>
    <row r="24" spans="1:22" s="96" customFormat="1" ht="30" hidden="1" customHeight="1" x14ac:dyDescent="0.15">
      <c r="A24" s="1161" t="s">
        <v>46</v>
      </c>
      <c r="B24" s="1162"/>
      <c r="C24" s="129">
        <v>59</v>
      </c>
      <c r="D24" s="130">
        <v>3.1</v>
      </c>
      <c r="E24" s="131">
        <v>5.4</v>
      </c>
      <c r="F24" s="132">
        <v>0.8</v>
      </c>
      <c r="G24" s="129">
        <v>81</v>
      </c>
      <c r="H24" s="130">
        <v>6.7</v>
      </c>
      <c r="I24" s="131">
        <v>1.2</v>
      </c>
      <c r="J24" s="132">
        <v>0.7</v>
      </c>
      <c r="K24" s="129">
        <v>72</v>
      </c>
      <c r="L24" s="130">
        <v>4.0999999999999996</v>
      </c>
      <c r="M24" s="131">
        <v>6.2</v>
      </c>
      <c r="N24" s="149">
        <v>1.6</v>
      </c>
      <c r="O24" s="129">
        <v>90</v>
      </c>
      <c r="P24" s="130">
        <v>7.6</v>
      </c>
      <c r="Q24" s="131">
        <v>4.4000000000000004</v>
      </c>
      <c r="R24" s="132">
        <v>0</v>
      </c>
      <c r="S24" s="129">
        <v>172</v>
      </c>
      <c r="T24" s="130">
        <v>1.2</v>
      </c>
      <c r="U24" s="131">
        <v>5.5</v>
      </c>
      <c r="V24" s="132">
        <v>1</v>
      </c>
    </row>
    <row r="25" spans="1:22" ht="32.1" customHeight="1" x14ac:dyDescent="0.15">
      <c r="A25" s="1170" t="s">
        <v>63</v>
      </c>
      <c r="B25" s="1171"/>
      <c r="C25" s="134" t="s">
        <v>64</v>
      </c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60"/>
    </row>
    <row r="26" spans="1:22" ht="32.1" customHeight="1" x14ac:dyDescent="0.15">
      <c r="A26" s="1172"/>
      <c r="B26" s="1173"/>
      <c r="C26" s="136" t="s">
        <v>65</v>
      </c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61"/>
    </row>
    <row r="27" spans="1:22" ht="32.1" customHeight="1" x14ac:dyDescent="0.15">
      <c r="A27" s="1172"/>
      <c r="B27" s="1173"/>
      <c r="C27" s="136" t="s">
        <v>66</v>
      </c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61"/>
    </row>
    <row r="28" spans="1:22" ht="32.1" customHeight="1" x14ac:dyDescent="0.15">
      <c r="A28" s="1174"/>
      <c r="B28" s="1175"/>
      <c r="C28" s="138" t="s">
        <v>67</v>
      </c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62"/>
    </row>
    <row r="29" spans="1:22" ht="36.950000000000003" customHeight="1" x14ac:dyDescent="0.15">
      <c r="A29" s="1166" t="s">
        <v>68</v>
      </c>
      <c r="B29" s="1166"/>
      <c r="C29" s="1166"/>
      <c r="D29" s="1166"/>
      <c r="E29" s="1166"/>
      <c r="F29" s="1166"/>
      <c r="G29" s="1166"/>
      <c r="H29" s="140" t="s">
        <v>69</v>
      </c>
      <c r="I29" s="150" t="s">
        <v>29</v>
      </c>
      <c r="J29" s="151" t="s">
        <v>35</v>
      </c>
      <c r="K29" s="152"/>
      <c r="L29" s="1167" t="s">
        <v>70</v>
      </c>
      <c r="M29" s="1167"/>
      <c r="N29" s="1167"/>
      <c r="O29" s="1167"/>
      <c r="P29" s="1167"/>
      <c r="Q29" s="1167"/>
      <c r="R29" s="1167"/>
      <c r="S29" s="1167"/>
      <c r="T29" s="1167"/>
      <c r="U29" s="1167"/>
      <c r="V29" s="1167"/>
    </row>
    <row r="30" spans="1:22" ht="36.950000000000003" customHeight="1" x14ac:dyDescent="0.15">
      <c r="A30" s="1168"/>
      <c r="B30" s="1168"/>
      <c r="C30" s="1168"/>
      <c r="D30" s="1168"/>
      <c r="E30" s="1168"/>
      <c r="F30" s="1168"/>
      <c r="G30" s="1168"/>
      <c r="H30" s="141"/>
      <c r="I30" s="153"/>
      <c r="J30" s="154"/>
      <c r="K30" s="155"/>
      <c r="L30" s="1169" t="s">
        <v>71</v>
      </c>
      <c r="M30" s="1169"/>
      <c r="N30" s="1169"/>
      <c r="O30" s="1169"/>
      <c r="P30" s="1169"/>
      <c r="Q30" s="1169"/>
      <c r="R30" s="1169"/>
      <c r="S30" s="1169"/>
      <c r="T30" s="1169"/>
      <c r="U30" s="1169"/>
      <c r="V30" s="1169"/>
    </row>
  </sheetData>
  <mergeCells count="87">
    <mergeCell ref="A24:B24"/>
    <mergeCell ref="A29:G29"/>
    <mergeCell ref="L29:V29"/>
    <mergeCell ref="A30:G30"/>
    <mergeCell ref="L30:V30"/>
    <mergeCell ref="A25:B28"/>
    <mergeCell ref="O21:R21"/>
    <mergeCell ref="S21:V21"/>
    <mergeCell ref="A22:B22"/>
    <mergeCell ref="A23:B23"/>
    <mergeCell ref="C23:F23"/>
    <mergeCell ref="G23:J23"/>
    <mergeCell ref="K23:N23"/>
    <mergeCell ref="O23:R23"/>
    <mergeCell ref="S23:V23"/>
    <mergeCell ref="A20:B20"/>
    <mergeCell ref="A21:B21"/>
    <mergeCell ref="C21:F21"/>
    <mergeCell ref="G21:J21"/>
    <mergeCell ref="K21:N21"/>
    <mergeCell ref="O17:R17"/>
    <mergeCell ref="S17:V17"/>
    <mergeCell ref="A18:B18"/>
    <mergeCell ref="A19:B19"/>
    <mergeCell ref="C19:F19"/>
    <mergeCell ref="G19:J19"/>
    <mergeCell ref="K19:N19"/>
    <mergeCell ref="O19:R19"/>
    <mergeCell ref="S19:V19"/>
    <mergeCell ref="A16:B16"/>
    <mergeCell ref="A17:B17"/>
    <mergeCell ref="C17:F17"/>
    <mergeCell ref="G17:J17"/>
    <mergeCell ref="K17:N17"/>
    <mergeCell ref="O13:R13"/>
    <mergeCell ref="S13:V13"/>
    <mergeCell ref="A14:B14"/>
    <mergeCell ref="A15:B15"/>
    <mergeCell ref="C15:F15"/>
    <mergeCell ref="G15:J15"/>
    <mergeCell ref="K15:N15"/>
    <mergeCell ref="O15:R15"/>
    <mergeCell ref="S15:V15"/>
    <mergeCell ref="A12:B12"/>
    <mergeCell ref="A13:B13"/>
    <mergeCell ref="C13:F13"/>
    <mergeCell ref="G13:J13"/>
    <mergeCell ref="K13:N13"/>
    <mergeCell ref="C11:F11"/>
    <mergeCell ref="G11:J11"/>
    <mergeCell ref="K11:N11"/>
    <mergeCell ref="O11:R11"/>
    <mergeCell ref="S11:V11"/>
    <mergeCell ref="O8:R8"/>
    <mergeCell ref="S8:V8"/>
    <mergeCell ref="A9:B9"/>
    <mergeCell ref="A10:B10"/>
    <mergeCell ref="C10:F10"/>
    <mergeCell ref="G10:J10"/>
    <mergeCell ref="K10:N10"/>
    <mergeCell ref="O10:R10"/>
    <mergeCell ref="S10:V10"/>
    <mergeCell ref="A7:B7"/>
    <mergeCell ref="A8:B8"/>
    <mergeCell ref="C8:F8"/>
    <mergeCell ref="G8:J8"/>
    <mergeCell ref="K8:N8"/>
    <mergeCell ref="O4:R4"/>
    <mergeCell ref="S4:V4"/>
    <mergeCell ref="A5:B5"/>
    <mergeCell ref="A6:B6"/>
    <mergeCell ref="C6:F6"/>
    <mergeCell ref="G6:J6"/>
    <mergeCell ref="K6:N6"/>
    <mergeCell ref="O6:R6"/>
    <mergeCell ref="S6:V6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103" zoomScaleNormal="37" workbookViewId="0">
      <selection activeCell="X12" sqref="X12"/>
    </sheetView>
  </sheetViews>
  <sheetFormatPr defaultColWidth="9" defaultRowHeight="18" x14ac:dyDescent="0.15"/>
  <cols>
    <col min="1" max="1" width="10.875" style="3" customWidth="1"/>
    <col min="2" max="2" width="12.375" style="3" customWidth="1"/>
    <col min="3" max="22" width="11" style="3" customWidth="1"/>
    <col min="23" max="16384" width="9" style="3"/>
  </cols>
  <sheetData>
    <row r="1" spans="1:27" ht="20.100000000000001" customHeight="1" x14ac:dyDescent="0.15">
      <c r="A1" s="1192"/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</row>
    <row r="2" spans="1:27" ht="39.75" customHeight="1" x14ac:dyDescent="0.15">
      <c r="A2" s="4"/>
      <c r="B2" s="5"/>
      <c r="C2" s="1193">
        <v>45530</v>
      </c>
      <c r="D2" s="1194"/>
      <c r="E2" s="1194"/>
      <c r="F2" s="6" t="s">
        <v>0</v>
      </c>
      <c r="G2" s="1193">
        <f>C2+1</f>
        <v>45531</v>
      </c>
      <c r="H2" s="1194"/>
      <c r="I2" s="1194"/>
      <c r="J2" s="6" t="s">
        <v>1</v>
      </c>
      <c r="K2" s="1193">
        <f>G2+1</f>
        <v>45532</v>
      </c>
      <c r="L2" s="1194"/>
      <c r="M2" s="1194"/>
      <c r="N2" s="6" t="s">
        <v>2</v>
      </c>
      <c r="O2" s="1193">
        <f>K2+1</f>
        <v>45533</v>
      </c>
      <c r="P2" s="1194"/>
      <c r="Q2" s="1194"/>
      <c r="R2" s="6" t="s">
        <v>3</v>
      </c>
      <c r="S2" s="1193">
        <f>O2+1</f>
        <v>45534</v>
      </c>
      <c r="T2" s="1194"/>
      <c r="U2" s="1194"/>
      <c r="V2" s="6" t="s">
        <v>4</v>
      </c>
    </row>
    <row r="3" spans="1:27" ht="33.75" customHeight="1" x14ac:dyDescent="0.15">
      <c r="A3" s="1195"/>
      <c r="B3" s="1196"/>
      <c r="C3" s="7" t="s">
        <v>5</v>
      </c>
      <c r="D3" s="8" t="s">
        <v>6</v>
      </c>
      <c r="E3" s="9" t="s">
        <v>7</v>
      </c>
      <c r="F3" s="10" t="s">
        <v>8</v>
      </c>
      <c r="G3" s="7" t="s">
        <v>5</v>
      </c>
      <c r="H3" s="8" t="s">
        <v>6</v>
      </c>
      <c r="I3" s="9" t="s">
        <v>7</v>
      </c>
      <c r="J3" s="10" t="s">
        <v>8</v>
      </c>
      <c r="K3" s="7" t="s">
        <v>5</v>
      </c>
      <c r="L3" s="8" t="s">
        <v>6</v>
      </c>
      <c r="M3" s="9" t="s">
        <v>7</v>
      </c>
      <c r="N3" s="52" t="s">
        <v>8</v>
      </c>
      <c r="O3" s="7" t="s">
        <v>5</v>
      </c>
      <c r="P3" s="8" t="s">
        <v>6</v>
      </c>
      <c r="Q3" s="9" t="s">
        <v>7</v>
      </c>
      <c r="R3" s="10" t="s">
        <v>8</v>
      </c>
      <c r="S3" s="7" t="s">
        <v>5</v>
      </c>
      <c r="T3" s="8" t="s">
        <v>6</v>
      </c>
      <c r="U3" s="9" t="s">
        <v>7</v>
      </c>
      <c r="V3" s="9" t="s">
        <v>8</v>
      </c>
    </row>
    <row r="4" spans="1:27" ht="104.45" customHeight="1" x14ac:dyDescent="0.15">
      <c r="A4" s="1197" t="s">
        <v>122</v>
      </c>
      <c r="B4" s="1198"/>
      <c r="C4" s="1199"/>
      <c r="D4" s="1200"/>
      <c r="E4" s="1200"/>
      <c r="F4" s="1201"/>
      <c r="G4" s="691" t="s">
        <v>123</v>
      </c>
      <c r="H4" s="692"/>
      <c r="I4" s="692"/>
      <c r="J4" s="693"/>
      <c r="K4" s="691" t="s">
        <v>123</v>
      </c>
      <c r="L4" s="692"/>
      <c r="M4" s="692"/>
      <c r="N4" s="693"/>
      <c r="O4" s="685" t="s">
        <v>324</v>
      </c>
      <c r="P4" s="686"/>
      <c r="Q4" s="686"/>
      <c r="R4" s="687"/>
      <c r="S4" s="1199"/>
      <c r="T4" s="1199"/>
      <c r="U4" s="1199"/>
      <c r="V4" s="1199"/>
    </row>
    <row r="5" spans="1:27" ht="30" customHeight="1" x14ac:dyDescent="0.15">
      <c r="A5" s="1202" t="s">
        <v>124</v>
      </c>
      <c r="B5" s="1203"/>
      <c r="C5" s="78"/>
      <c r="D5" s="79"/>
      <c r="E5" s="80"/>
      <c r="F5" s="81"/>
      <c r="G5" s="11">
        <v>696</v>
      </c>
      <c r="H5" s="12">
        <v>23</v>
      </c>
      <c r="I5" s="13">
        <v>53.9</v>
      </c>
      <c r="J5" s="14">
        <v>2.2999999999999998</v>
      </c>
      <c r="K5" s="11">
        <v>696</v>
      </c>
      <c r="L5" s="12">
        <v>23</v>
      </c>
      <c r="M5" s="13">
        <v>53.9</v>
      </c>
      <c r="N5" s="14">
        <v>2.2999999999999998</v>
      </c>
      <c r="O5" s="341">
        <v>631</v>
      </c>
      <c r="P5" s="340">
        <v>28.9</v>
      </c>
      <c r="Q5" s="339">
        <v>90.3</v>
      </c>
      <c r="R5" s="338">
        <v>3.5</v>
      </c>
      <c r="S5" s="78"/>
      <c r="T5" s="79"/>
      <c r="U5" s="80"/>
      <c r="V5" s="81"/>
    </row>
    <row r="6" spans="1:27" ht="88.15" customHeight="1" x14ac:dyDescent="0.15">
      <c r="A6" s="1197" t="s">
        <v>9</v>
      </c>
      <c r="B6" s="1198"/>
      <c r="C6" s="691" t="s">
        <v>12</v>
      </c>
      <c r="D6" s="692"/>
      <c r="E6" s="692"/>
      <c r="F6" s="693"/>
      <c r="G6" s="685" t="s">
        <v>125</v>
      </c>
      <c r="H6" s="686"/>
      <c r="I6" s="686"/>
      <c r="J6" s="687"/>
      <c r="K6" s="988" t="s">
        <v>126</v>
      </c>
      <c r="L6" s="989"/>
      <c r="M6" s="989"/>
      <c r="N6" s="990"/>
      <c r="O6" s="691" t="s">
        <v>127</v>
      </c>
      <c r="P6" s="692"/>
      <c r="Q6" s="692"/>
      <c r="R6" s="693"/>
      <c r="S6" s="691" t="s">
        <v>75</v>
      </c>
      <c r="T6" s="692"/>
      <c r="U6" s="692"/>
      <c r="V6" s="693"/>
    </row>
    <row r="7" spans="1:27" ht="30" customHeight="1" x14ac:dyDescent="0.15">
      <c r="A7" s="1204">
        <v>600</v>
      </c>
      <c r="B7" s="1205"/>
      <c r="C7" s="11">
        <v>671</v>
      </c>
      <c r="D7" s="12">
        <v>25.5</v>
      </c>
      <c r="E7" s="13">
        <v>91.3</v>
      </c>
      <c r="F7" s="14">
        <v>3.4</v>
      </c>
      <c r="G7" s="19">
        <v>646</v>
      </c>
      <c r="H7" s="20">
        <v>26.2</v>
      </c>
      <c r="I7" s="55">
        <v>82.8</v>
      </c>
      <c r="J7" s="56">
        <v>2</v>
      </c>
      <c r="K7" s="53">
        <v>697</v>
      </c>
      <c r="L7" s="54">
        <v>31.4</v>
      </c>
      <c r="M7" s="57">
        <v>93</v>
      </c>
      <c r="N7" s="58">
        <v>4.5</v>
      </c>
      <c r="O7" s="53">
        <v>790.9</v>
      </c>
      <c r="P7" s="54">
        <v>34.1</v>
      </c>
      <c r="Q7" s="57">
        <v>90.5</v>
      </c>
      <c r="R7" s="58">
        <v>3.3</v>
      </c>
      <c r="S7" s="11">
        <v>767</v>
      </c>
      <c r="T7" s="12">
        <v>22.8</v>
      </c>
      <c r="U7" s="13">
        <v>80.7</v>
      </c>
      <c r="V7" s="14">
        <v>4</v>
      </c>
    </row>
    <row r="8" spans="1:27" ht="104.1" customHeight="1" x14ac:dyDescent="0.15">
      <c r="A8" s="1197" t="s">
        <v>14</v>
      </c>
      <c r="B8" s="1198"/>
      <c r="C8" s="1206" t="s">
        <v>128</v>
      </c>
      <c r="D8" s="1207"/>
      <c r="E8" s="1207"/>
      <c r="F8" s="1208"/>
      <c r="G8" s="691" t="s">
        <v>129</v>
      </c>
      <c r="H8" s="692"/>
      <c r="I8" s="692"/>
      <c r="J8" s="693"/>
      <c r="K8" s="1209" t="s">
        <v>130</v>
      </c>
      <c r="L8" s="1210"/>
      <c r="M8" s="1210"/>
      <c r="N8" s="1211"/>
      <c r="O8" s="685" t="s">
        <v>18</v>
      </c>
      <c r="P8" s="686"/>
      <c r="Q8" s="686"/>
      <c r="R8" s="687"/>
      <c r="S8" s="1027" t="s">
        <v>108</v>
      </c>
      <c r="T8" s="1028"/>
      <c r="U8" s="1028"/>
      <c r="V8" s="1029"/>
    </row>
    <row r="9" spans="1:27" ht="30" customHeight="1" x14ac:dyDescent="0.15">
      <c r="A9" s="1204">
        <v>600</v>
      </c>
      <c r="B9" s="1205"/>
      <c r="C9" s="11">
        <v>567</v>
      </c>
      <c r="D9" s="12">
        <v>21.8</v>
      </c>
      <c r="E9" s="13">
        <v>72.400000000000006</v>
      </c>
      <c r="F9" s="14">
        <v>2.1</v>
      </c>
      <c r="G9" s="11">
        <v>639</v>
      </c>
      <c r="H9" s="12">
        <v>22.6</v>
      </c>
      <c r="I9" s="13">
        <v>108.1</v>
      </c>
      <c r="J9" s="14">
        <v>2.7</v>
      </c>
      <c r="K9" s="84">
        <v>736</v>
      </c>
      <c r="L9" s="85">
        <v>29.6</v>
      </c>
      <c r="M9" s="86">
        <v>74.599999999999994</v>
      </c>
      <c r="N9" s="87">
        <v>2.5</v>
      </c>
      <c r="O9" s="19">
        <v>727</v>
      </c>
      <c r="P9" s="20">
        <v>27.6</v>
      </c>
      <c r="Q9" s="55">
        <v>93.1</v>
      </c>
      <c r="R9" s="56">
        <v>2</v>
      </c>
      <c r="S9" s="11">
        <v>652</v>
      </c>
      <c r="T9" s="12">
        <v>26.6</v>
      </c>
      <c r="U9" s="13">
        <v>89.2</v>
      </c>
      <c r="V9" s="14">
        <v>2.5</v>
      </c>
    </row>
    <row r="10" spans="1:27" ht="63.75" customHeight="1" x14ac:dyDescent="0.15">
      <c r="A10" s="1197" t="s">
        <v>19</v>
      </c>
      <c r="B10" s="1198"/>
      <c r="C10" s="825" t="s">
        <v>131</v>
      </c>
      <c r="D10" s="826"/>
      <c r="E10" s="826"/>
      <c r="F10" s="827"/>
      <c r="G10" s="691" t="s">
        <v>132</v>
      </c>
      <c r="H10" s="692"/>
      <c r="I10" s="692"/>
      <c r="J10" s="693"/>
      <c r="K10" s="691" t="s">
        <v>22</v>
      </c>
      <c r="L10" s="692"/>
      <c r="M10" s="692"/>
      <c r="N10" s="693"/>
      <c r="O10" s="691" t="s">
        <v>20</v>
      </c>
      <c r="P10" s="692"/>
      <c r="Q10" s="692"/>
      <c r="R10" s="693"/>
      <c r="S10" s="691" t="s">
        <v>21</v>
      </c>
      <c r="T10" s="692"/>
      <c r="U10" s="692"/>
      <c r="V10" s="693"/>
    </row>
    <row r="11" spans="1:27" ht="30" customHeight="1" x14ac:dyDescent="0.15">
      <c r="A11" s="1204">
        <v>800</v>
      </c>
      <c r="B11" s="1205"/>
      <c r="C11" s="15">
        <v>641</v>
      </c>
      <c r="D11" s="16">
        <v>25.8</v>
      </c>
      <c r="E11" s="17">
        <v>88.2</v>
      </c>
      <c r="F11" s="18">
        <v>3</v>
      </c>
      <c r="G11" s="11">
        <v>922</v>
      </c>
      <c r="H11" s="12">
        <v>35.200000000000003</v>
      </c>
      <c r="I11" s="13">
        <v>82.7</v>
      </c>
      <c r="J11" s="14">
        <v>4</v>
      </c>
      <c r="K11" s="11">
        <v>922</v>
      </c>
      <c r="L11" s="12">
        <v>16.8</v>
      </c>
      <c r="M11" s="13">
        <v>82.7</v>
      </c>
      <c r="N11" s="88">
        <v>4</v>
      </c>
      <c r="O11" s="11">
        <v>982</v>
      </c>
      <c r="P11" s="12">
        <v>40.1</v>
      </c>
      <c r="Q11" s="13">
        <v>72.8</v>
      </c>
      <c r="R11" s="14">
        <v>4.0999999999999996</v>
      </c>
      <c r="S11" s="11">
        <v>782</v>
      </c>
      <c r="T11" s="12">
        <v>25</v>
      </c>
      <c r="U11" s="13">
        <v>57.7</v>
      </c>
      <c r="V11" s="14">
        <v>2.7</v>
      </c>
    </row>
    <row r="12" spans="1:27" ht="84" customHeight="1" x14ac:dyDescent="0.15">
      <c r="A12" s="1212" t="s">
        <v>24</v>
      </c>
      <c r="B12" s="1213"/>
      <c r="C12" s="706" t="s">
        <v>133</v>
      </c>
      <c r="D12" s="707"/>
      <c r="E12" s="707"/>
      <c r="F12" s="708"/>
      <c r="G12" s="1214"/>
      <c r="H12" s="1215"/>
      <c r="I12" s="1215"/>
      <c r="J12" s="1216"/>
      <c r="K12" s="1199"/>
      <c r="L12" s="1200"/>
      <c r="M12" s="1200"/>
      <c r="N12" s="1201"/>
      <c r="O12" s="691" t="s">
        <v>85</v>
      </c>
      <c r="P12" s="692"/>
      <c r="Q12" s="692"/>
      <c r="R12" s="693"/>
      <c r="S12" s="691" t="s">
        <v>112</v>
      </c>
      <c r="T12" s="692"/>
      <c r="U12" s="692"/>
      <c r="V12" s="693"/>
      <c r="AA12" s="77"/>
    </row>
    <row r="13" spans="1:27" ht="24.95" customHeight="1" x14ac:dyDescent="0.15">
      <c r="A13" s="21"/>
      <c r="B13" s="22"/>
      <c r="C13" s="1217" t="s">
        <v>134</v>
      </c>
      <c r="D13" s="1218"/>
      <c r="E13" s="1218"/>
      <c r="F13" s="1219"/>
      <c r="G13" s="1220"/>
      <c r="H13" s="1221"/>
      <c r="I13" s="1221"/>
      <c r="J13" s="1222"/>
      <c r="K13" s="1220"/>
      <c r="L13" s="1221"/>
      <c r="M13" s="1221"/>
      <c r="N13" s="1222"/>
      <c r="O13" s="715">
        <v>800</v>
      </c>
      <c r="P13" s="718"/>
      <c r="Q13" s="718"/>
      <c r="R13" s="719"/>
      <c r="S13" s="715">
        <v>800</v>
      </c>
      <c r="T13" s="718"/>
      <c r="U13" s="718"/>
      <c r="V13" s="719"/>
    </row>
    <row r="14" spans="1:27" ht="30" customHeight="1" x14ac:dyDescent="0.15">
      <c r="A14" s="1202"/>
      <c r="B14" s="1203"/>
      <c r="C14" s="53">
        <v>812</v>
      </c>
      <c r="D14" s="54">
        <v>33.299999999999997</v>
      </c>
      <c r="E14" s="57">
        <v>98.5</v>
      </c>
      <c r="F14" s="58">
        <v>3</v>
      </c>
      <c r="G14" s="82"/>
      <c r="H14" s="83"/>
      <c r="I14" s="89"/>
      <c r="J14" s="90"/>
      <c r="K14" s="78"/>
      <c r="L14" s="79"/>
      <c r="M14" s="80"/>
      <c r="N14" s="81"/>
      <c r="O14" s="11">
        <v>1207</v>
      </c>
      <c r="P14" s="12">
        <v>38</v>
      </c>
      <c r="Q14" s="13">
        <v>188.7</v>
      </c>
      <c r="R14" s="14">
        <v>5.4</v>
      </c>
      <c r="S14" s="11">
        <v>978.2</v>
      </c>
      <c r="T14" s="12">
        <v>34.6</v>
      </c>
      <c r="U14" s="13">
        <v>98.7</v>
      </c>
      <c r="V14" s="14">
        <v>3.8</v>
      </c>
    </row>
    <row r="15" spans="1:27" ht="63.75" customHeight="1" x14ac:dyDescent="0.15">
      <c r="A15" s="1212" t="s">
        <v>29</v>
      </c>
      <c r="B15" s="1213"/>
      <c r="C15" s="712" t="s">
        <v>91</v>
      </c>
      <c r="D15" s="713"/>
      <c r="E15" s="713"/>
      <c r="F15" s="714"/>
      <c r="G15" s="712" t="s">
        <v>93</v>
      </c>
      <c r="H15" s="713"/>
      <c r="I15" s="713"/>
      <c r="J15" s="714"/>
      <c r="K15" s="816" t="s">
        <v>32</v>
      </c>
      <c r="L15" s="817"/>
      <c r="M15" s="817"/>
      <c r="N15" s="818"/>
      <c r="O15" s="712" t="s">
        <v>90</v>
      </c>
      <c r="P15" s="713"/>
      <c r="Q15" s="713"/>
      <c r="R15" s="714"/>
      <c r="S15" s="712" t="s">
        <v>31</v>
      </c>
      <c r="T15" s="713"/>
      <c r="U15" s="713"/>
      <c r="V15" s="714"/>
    </row>
    <row r="16" spans="1:27" ht="30" customHeight="1" x14ac:dyDescent="0.15">
      <c r="A16" s="1202" t="s">
        <v>34</v>
      </c>
      <c r="B16" s="1203"/>
      <c r="C16" s="27">
        <v>822</v>
      </c>
      <c r="D16" s="28">
        <v>16.8</v>
      </c>
      <c r="E16" s="59">
        <v>108.9</v>
      </c>
      <c r="F16" s="60">
        <v>4</v>
      </c>
      <c r="G16" s="27">
        <v>617</v>
      </c>
      <c r="H16" s="28">
        <v>12.9</v>
      </c>
      <c r="I16" s="59">
        <v>88.3</v>
      </c>
      <c r="J16" s="60">
        <v>2.6</v>
      </c>
      <c r="K16" s="23">
        <v>906</v>
      </c>
      <c r="L16" s="24">
        <v>27.3</v>
      </c>
      <c r="M16" s="25">
        <v>131.19999999999999</v>
      </c>
      <c r="N16" s="26">
        <v>3.5</v>
      </c>
      <c r="O16" s="27">
        <v>671</v>
      </c>
      <c r="P16" s="28">
        <v>18.2</v>
      </c>
      <c r="Q16" s="59">
        <v>101</v>
      </c>
      <c r="R16" s="60">
        <v>3</v>
      </c>
      <c r="S16" s="27">
        <v>849</v>
      </c>
      <c r="T16" s="28">
        <v>21.9</v>
      </c>
      <c r="U16" s="59">
        <v>96.2</v>
      </c>
      <c r="V16" s="60">
        <v>3</v>
      </c>
    </row>
    <row r="17" spans="1:22" ht="63.75" customHeight="1" x14ac:dyDescent="0.15">
      <c r="A17" s="1212" t="s">
        <v>35</v>
      </c>
      <c r="B17" s="1213"/>
      <c r="C17" s="741" t="s">
        <v>135</v>
      </c>
      <c r="D17" s="742"/>
      <c r="E17" s="742"/>
      <c r="F17" s="743"/>
      <c r="G17" s="738" t="s">
        <v>38</v>
      </c>
      <c r="H17" s="739"/>
      <c r="I17" s="739"/>
      <c r="J17" s="740"/>
      <c r="K17" s="807" t="s">
        <v>39</v>
      </c>
      <c r="L17" s="808"/>
      <c r="M17" s="808"/>
      <c r="N17" s="809"/>
      <c r="O17" s="860" t="s">
        <v>136</v>
      </c>
      <c r="P17" s="861"/>
      <c r="Q17" s="861"/>
      <c r="R17" s="862"/>
      <c r="S17" s="741" t="s">
        <v>95</v>
      </c>
      <c r="T17" s="742"/>
      <c r="U17" s="742"/>
      <c r="V17" s="743"/>
    </row>
    <row r="18" spans="1:22" ht="30" customHeight="1" x14ac:dyDescent="0.15">
      <c r="A18" s="1202" t="s">
        <v>34</v>
      </c>
      <c r="B18" s="1203"/>
      <c r="C18" s="33">
        <v>401</v>
      </c>
      <c r="D18" s="34">
        <v>14.2</v>
      </c>
      <c r="E18" s="61">
        <v>77.2</v>
      </c>
      <c r="F18" s="62">
        <v>2.5</v>
      </c>
      <c r="G18" s="29">
        <v>548</v>
      </c>
      <c r="H18" s="30">
        <v>20</v>
      </c>
      <c r="I18" s="31">
        <v>85.4</v>
      </c>
      <c r="J18" s="32">
        <v>8.1999999999999993</v>
      </c>
      <c r="K18" s="91">
        <v>603</v>
      </c>
      <c r="L18" s="92">
        <v>27.9</v>
      </c>
      <c r="M18" s="93">
        <v>90.7</v>
      </c>
      <c r="N18" s="94">
        <v>6.8</v>
      </c>
      <c r="O18" s="63">
        <v>707</v>
      </c>
      <c r="P18" s="64">
        <v>25.8</v>
      </c>
      <c r="Q18" s="72">
        <v>81.099999999999994</v>
      </c>
      <c r="R18" s="73">
        <v>6.2</v>
      </c>
      <c r="S18" s="33">
        <v>386</v>
      </c>
      <c r="T18" s="34">
        <v>14</v>
      </c>
      <c r="U18" s="61">
        <v>67.5</v>
      </c>
      <c r="V18" s="62">
        <v>2.2000000000000002</v>
      </c>
    </row>
    <row r="19" spans="1:22" s="1" customFormat="1" ht="30" hidden="1" customHeight="1" x14ac:dyDescent="0.15">
      <c r="A19" s="1197" t="s">
        <v>40</v>
      </c>
      <c r="B19" s="1198"/>
      <c r="C19" s="1197" t="s">
        <v>41</v>
      </c>
      <c r="D19" s="1223"/>
      <c r="E19" s="1223"/>
      <c r="F19" s="1198"/>
      <c r="G19" s="1224" t="s">
        <v>42</v>
      </c>
      <c r="H19" s="1225"/>
      <c r="I19" s="1225"/>
      <c r="J19" s="1226"/>
      <c r="K19" s="1197" t="s">
        <v>43</v>
      </c>
      <c r="L19" s="1223"/>
      <c r="M19" s="1223"/>
      <c r="N19" s="1198"/>
      <c r="O19" s="1197" t="s">
        <v>44</v>
      </c>
      <c r="P19" s="1223"/>
      <c r="Q19" s="1223"/>
      <c r="R19" s="1198"/>
      <c r="S19" s="1224" t="s">
        <v>45</v>
      </c>
      <c r="T19" s="1225"/>
      <c r="U19" s="1225"/>
      <c r="V19" s="1226"/>
    </row>
    <row r="20" spans="1:22" s="2" customFormat="1" ht="30" hidden="1" customHeight="1" x14ac:dyDescent="0.15">
      <c r="A20" s="1227" t="s">
        <v>46</v>
      </c>
      <c r="B20" s="1228"/>
      <c r="C20" s="35">
        <v>26</v>
      </c>
      <c r="D20" s="36">
        <v>1.2</v>
      </c>
      <c r="E20" s="37">
        <v>1.3</v>
      </c>
      <c r="F20" s="38">
        <v>0.1</v>
      </c>
      <c r="G20" s="39">
        <v>82</v>
      </c>
      <c r="H20" s="40">
        <v>5.3</v>
      </c>
      <c r="I20" s="41">
        <v>4</v>
      </c>
      <c r="J20" s="42">
        <v>0.6</v>
      </c>
      <c r="K20" s="39">
        <v>45</v>
      </c>
      <c r="L20" s="40">
        <v>0.7</v>
      </c>
      <c r="M20" s="41">
        <v>4.2</v>
      </c>
      <c r="N20" s="42">
        <v>0.3</v>
      </c>
      <c r="O20" s="39">
        <v>84</v>
      </c>
      <c r="P20" s="40">
        <v>5.6</v>
      </c>
      <c r="Q20" s="41">
        <v>8.1</v>
      </c>
      <c r="R20" s="42">
        <v>1.7</v>
      </c>
      <c r="S20" s="39">
        <v>198</v>
      </c>
      <c r="T20" s="40">
        <v>3.4</v>
      </c>
      <c r="U20" s="41">
        <v>3.8</v>
      </c>
      <c r="V20" s="42">
        <v>1.7</v>
      </c>
    </row>
    <row r="21" spans="1:22" s="1" customFormat="1" ht="33" hidden="1" customHeight="1" x14ac:dyDescent="0.15">
      <c r="A21" s="1197" t="s">
        <v>47</v>
      </c>
      <c r="B21" s="1198"/>
      <c r="C21" s="1197" t="s">
        <v>48</v>
      </c>
      <c r="D21" s="1223"/>
      <c r="E21" s="1223"/>
      <c r="F21" s="1198"/>
      <c r="G21" s="1197" t="s">
        <v>49</v>
      </c>
      <c r="H21" s="1223"/>
      <c r="I21" s="1223"/>
      <c r="J21" s="1198"/>
      <c r="K21" s="1197" t="s">
        <v>50</v>
      </c>
      <c r="L21" s="1223"/>
      <c r="M21" s="1223"/>
      <c r="N21" s="1198"/>
      <c r="O21" s="1197" t="s">
        <v>51</v>
      </c>
      <c r="P21" s="1223"/>
      <c r="Q21" s="1223"/>
      <c r="R21" s="1198"/>
      <c r="S21" s="1197" t="s">
        <v>52</v>
      </c>
      <c r="T21" s="1223"/>
      <c r="U21" s="1223"/>
      <c r="V21" s="1198"/>
    </row>
    <row r="22" spans="1:22" s="2" customFormat="1" ht="30" hidden="1" customHeight="1" x14ac:dyDescent="0.15">
      <c r="A22" s="1227" t="s">
        <v>46</v>
      </c>
      <c r="B22" s="1228"/>
      <c r="C22" s="39">
        <v>60</v>
      </c>
      <c r="D22" s="40">
        <v>1.9</v>
      </c>
      <c r="E22" s="41">
        <v>12.6</v>
      </c>
      <c r="F22" s="42">
        <v>1.4</v>
      </c>
      <c r="G22" s="39">
        <v>81</v>
      </c>
      <c r="H22" s="40">
        <v>3.2</v>
      </c>
      <c r="I22" s="41">
        <v>8.1999999999999993</v>
      </c>
      <c r="J22" s="42">
        <v>1.9</v>
      </c>
      <c r="K22" s="39">
        <v>156</v>
      </c>
      <c r="L22" s="40">
        <v>303</v>
      </c>
      <c r="M22" s="41">
        <v>3.7</v>
      </c>
      <c r="N22" s="42">
        <v>0.5</v>
      </c>
      <c r="O22" s="39">
        <v>30</v>
      </c>
      <c r="P22" s="40">
        <v>1.3</v>
      </c>
      <c r="Q22" s="41">
        <v>6.1</v>
      </c>
      <c r="R22" s="42">
        <v>1.2</v>
      </c>
      <c r="S22" s="39">
        <v>85</v>
      </c>
      <c r="T22" s="40">
        <v>1.8</v>
      </c>
      <c r="U22" s="41">
        <v>6.2</v>
      </c>
      <c r="V22" s="42">
        <v>1.4</v>
      </c>
    </row>
    <row r="23" spans="1:22" s="1" customFormat="1" ht="33" hidden="1" customHeight="1" x14ac:dyDescent="0.15">
      <c r="A23" s="1197" t="s">
        <v>47</v>
      </c>
      <c r="B23" s="1198"/>
      <c r="C23" s="1197" t="s">
        <v>53</v>
      </c>
      <c r="D23" s="1223"/>
      <c r="E23" s="1223"/>
      <c r="F23" s="1198"/>
      <c r="G23" s="1197" t="s">
        <v>54</v>
      </c>
      <c r="H23" s="1223"/>
      <c r="I23" s="1223"/>
      <c r="J23" s="1198"/>
      <c r="K23" s="1197" t="s">
        <v>55</v>
      </c>
      <c r="L23" s="1223"/>
      <c r="M23" s="1223"/>
      <c r="N23" s="1198"/>
      <c r="O23" s="1197" t="s">
        <v>56</v>
      </c>
      <c r="P23" s="1223"/>
      <c r="Q23" s="1223"/>
      <c r="R23" s="1198"/>
      <c r="S23" s="1197" t="s">
        <v>57</v>
      </c>
      <c r="T23" s="1223"/>
      <c r="U23" s="1223"/>
      <c r="V23" s="1198"/>
    </row>
    <row r="24" spans="1:22" s="2" customFormat="1" ht="30" hidden="1" customHeight="1" x14ac:dyDescent="0.15">
      <c r="A24" s="1227" t="s">
        <v>46</v>
      </c>
      <c r="B24" s="1228"/>
      <c r="C24" s="35">
        <v>13</v>
      </c>
      <c r="D24" s="36">
        <v>0.6</v>
      </c>
      <c r="E24" s="37">
        <v>3.7</v>
      </c>
      <c r="F24" s="38">
        <v>0.7</v>
      </c>
      <c r="G24" s="43">
        <v>78</v>
      </c>
      <c r="H24" s="40">
        <v>1.9</v>
      </c>
      <c r="I24" s="41">
        <v>16.899999999999999</v>
      </c>
      <c r="J24" s="42">
        <v>1.6</v>
      </c>
      <c r="K24" s="39">
        <v>12</v>
      </c>
      <c r="L24" s="40">
        <v>1</v>
      </c>
      <c r="M24" s="41">
        <v>2.4</v>
      </c>
      <c r="N24" s="42">
        <v>0</v>
      </c>
      <c r="O24" s="39">
        <v>66</v>
      </c>
      <c r="P24" s="40">
        <v>2.2000000000000002</v>
      </c>
      <c r="Q24" s="41">
        <v>9</v>
      </c>
      <c r="R24" s="42">
        <v>0.6</v>
      </c>
      <c r="S24" s="43">
        <v>99</v>
      </c>
      <c r="T24" s="40">
        <v>1.9</v>
      </c>
      <c r="U24" s="41">
        <v>13.4</v>
      </c>
      <c r="V24" s="42">
        <v>0.4</v>
      </c>
    </row>
    <row r="25" spans="1:22" s="1" customFormat="1" ht="33" hidden="1" customHeight="1" x14ac:dyDescent="0.15">
      <c r="A25" s="1197" t="s">
        <v>47</v>
      </c>
      <c r="B25" s="1198"/>
      <c r="C25" s="1229" t="s">
        <v>58</v>
      </c>
      <c r="D25" s="1230"/>
      <c r="E25" s="1230"/>
      <c r="F25" s="1231"/>
      <c r="G25" s="1197" t="s">
        <v>59</v>
      </c>
      <c r="H25" s="1223"/>
      <c r="I25" s="1223"/>
      <c r="J25" s="1198"/>
      <c r="K25" s="1197" t="s">
        <v>60</v>
      </c>
      <c r="L25" s="1223"/>
      <c r="M25" s="1223"/>
      <c r="N25" s="1198"/>
      <c r="O25" s="1197" t="s">
        <v>61</v>
      </c>
      <c r="P25" s="1223"/>
      <c r="Q25" s="1223"/>
      <c r="R25" s="1198"/>
      <c r="S25" s="1224" t="s">
        <v>62</v>
      </c>
      <c r="T25" s="1225"/>
      <c r="U25" s="1225"/>
      <c r="V25" s="1226"/>
    </row>
    <row r="26" spans="1:22" s="2" customFormat="1" ht="30" hidden="1" customHeight="1" x14ac:dyDescent="0.15">
      <c r="A26" s="1227" t="s">
        <v>46</v>
      </c>
      <c r="B26" s="1228"/>
      <c r="C26" s="39">
        <v>59</v>
      </c>
      <c r="D26" s="40">
        <v>3.1</v>
      </c>
      <c r="E26" s="41">
        <v>5.4</v>
      </c>
      <c r="F26" s="42">
        <v>0.8</v>
      </c>
      <c r="G26" s="39">
        <v>81</v>
      </c>
      <c r="H26" s="40">
        <v>6.7</v>
      </c>
      <c r="I26" s="41">
        <v>1.2</v>
      </c>
      <c r="J26" s="42">
        <v>0.7</v>
      </c>
      <c r="K26" s="39">
        <v>72</v>
      </c>
      <c r="L26" s="40">
        <v>4.0999999999999996</v>
      </c>
      <c r="M26" s="41">
        <v>6.2</v>
      </c>
      <c r="N26" s="65">
        <v>1.6</v>
      </c>
      <c r="O26" s="39">
        <v>90</v>
      </c>
      <c r="P26" s="40">
        <v>7.6</v>
      </c>
      <c r="Q26" s="41">
        <v>4.4000000000000004</v>
      </c>
      <c r="R26" s="42">
        <v>0</v>
      </c>
      <c r="S26" s="39">
        <v>172</v>
      </c>
      <c r="T26" s="40">
        <v>1.2</v>
      </c>
      <c r="U26" s="41">
        <v>5.5</v>
      </c>
      <c r="V26" s="42">
        <v>1</v>
      </c>
    </row>
    <row r="27" spans="1:22" ht="32.1" customHeight="1" x14ac:dyDescent="0.15">
      <c r="A27" s="1236" t="s">
        <v>63</v>
      </c>
      <c r="B27" s="1237"/>
      <c r="C27" s="44" t="s">
        <v>64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74"/>
    </row>
    <row r="28" spans="1:22" ht="32.1" customHeight="1" x14ac:dyDescent="0.15">
      <c r="A28" s="1238"/>
      <c r="B28" s="1239"/>
      <c r="C28" s="46" t="s">
        <v>137</v>
      </c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75"/>
    </row>
    <row r="29" spans="1:22" ht="32.1" customHeight="1" x14ac:dyDescent="0.15">
      <c r="A29" s="1238"/>
      <c r="B29" s="1239"/>
      <c r="C29" s="46" t="s">
        <v>138</v>
      </c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5"/>
    </row>
    <row r="30" spans="1:22" ht="32.1" customHeight="1" x14ac:dyDescent="0.15">
      <c r="A30" s="1240"/>
      <c r="B30" s="1241"/>
      <c r="C30" s="48" t="s">
        <v>67</v>
      </c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76"/>
    </row>
    <row r="31" spans="1:22" ht="36.950000000000003" customHeight="1" x14ac:dyDescent="0.15">
      <c r="A31" s="1232" t="s">
        <v>68</v>
      </c>
      <c r="B31" s="1232"/>
      <c r="C31" s="1232"/>
      <c r="D31" s="1232"/>
      <c r="E31" s="1232"/>
      <c r="F31" s="1232"/>
      <c r="G31" s="1232"/>
      <c r="H31" s="50" t="s">
        <v>69</v>
      </c>
      <c r="I31" s="66" t="s">
        <v>29</v>
      </c>
      <c r="J31" s="67" t="s">
        <v>35</v>
      </c>
      <c r="K31" s="68"/>
      <c r="L31" s="1233" t="s">
        <v>70</v>
      </c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</row>
    <row r="32" spans="1:22" ht="36.950000000000003" customHeight="1" x14ac:dyDescent="0.15">
      <c r="A32" s="1234"/>
      <c r="B32" s="1234"/>
      <c r="C32" s="1234"/>
      <c r="D32" s="1234"/>
      <c r="E32" s="1234"/>
      <c r="F32" s="1234"/>
      <c r="G32" s="1234"/>
      <c r="H32" s="51"/>
      <c r="I32" s="69"/>
      <c r="J32" s="70"/>
      <c r="K32" s="71"/>
      <c r="L32" s="1235" t="s">
        <v>71</v>
      </c>
      <c r="M32" s="1235"/>
      <c r="N32" s="1235"/>
      <c r="O32" s="1235"/>
      <c r="P32" s="1235"/>
      <c r="Q32" s="1235"/>
      <c r="R32" s="1235"/>
      <c r="S32" s="1235"/>
      <c r="T32" s="1235"/>
      <c r="U32" s="1235"/>
      <c r="V32" s="1235"/>
    </row>
  </sheetData>
  <mergeCells count="94">
    <mergeCell ref="A26:B26"/>
    <mergeCell ref="A31:G31"/>
    <mergeCell ref="L31:V31"/>
    <mergeCell ref="A32:G32"/>
    <mergeCell ref="L32:V32"/>
    <mergeCell ref="A27:B30"/>
    <mergeCell ref="O23:R23"/>
    <mergeCell ref="S23:V23"/>
    <mergeCell ref="A24:B24"/>
    <mergeCell ref="A25:B25"/>
    <mergeCell ref="C25:F25"/>
    <mergeCell ref="G25:J25"/>
    <mergeCell ref="K25:N25"/>
    <mergeCell ref="O25:R25"/>
    <mergeCell ref="S25:V25"/>
    <mergeCell ref="A22:B22"/>
    <mergeCell ref="A23:B23"/>
    <mergeCell ref="C23:F23"/>
    <mergeCell ref="G23:J23"/>
    <mergeCell ref="K23:N23"/>
    <mergeCell ref="O19:R19"/>
    <mergeCell ref="S19:V19"/>
    <mergeCell ref="A20:B20"/>
    <mergeCell ref="A21:B21"/>
    <mergeCell ref="C21:F21"/>
    <mergeCell ref="G21:J21"/>
    <mergeCell ref="K21:N21"/>
    <mergeCell ref="O21:R21"/>
    <mergeCell ref="S21:V21"/>
    <mergeCell ref="A18:B18"/>
    <mergeCell ref="A19:B19"/>
    <mergeCell ref="C19:F19"/>
    <mergeCell ref="G19:J19"/>
    <mergeCell ref="K19:N19"/>
    <mergeCell ref="O15:R15"/>
    <mergeCell ref="S15:V15"/>
    <mergeCell ref="A16:B16"/>
    <mergeCell ref="A17:B17"/>
    <mergeCell ref="C17:F17"/>
    <mergeCell ref="G17:J17"/>
    <mergeCell ref="K17:N17"/>
    <mergeCell ref="O17:R17"/>
    <mergeCell ref="S17:V17"/>
    <mergeCell ref="A14:B14"/>
    <mergeCell ref="A15:B15"/>
    <mergeCell ref="C15:F15"/>
    <mergeCell ref="G15:J15"/>
    <mergeCell ref="K15:N15"/>
    <mergeCell ref="O12:R12"/>
    <mergeCell ref="S12:V12"/>
    <mergeCell ref="C13:F13"/>
    <mergeCell ref="G13:J13"/>
    <mergeCell ref="K13:N13"/>
    <mergeCell ref="O13:R13"/>
    <mergeCell ref="S13:V13"/>
    <mergeCell ref="A11:B11"/>
    <mergeCell ref="A12:B12"/>
    <mergeCell ref="C12:F12"/>
    <mergeCell ref="G12:J12"/>
    <mergeCell ref="K12:N12"/>
    <mergeCell ref="O8:R8"/>
    <mergeCell ref="S8:V8"/>
    <mergeCell ref="A9:B9"/>
    <mergeCell ref="A10:B10"/>
    <mergeCell ref="C10:F10"/>
    <mergeCell ref="G10:J10"/>
    <mergeCell ref="K10:N10"/>
    <mergeCell ref="O10:R10"/>
    <mergeCell ref="S10:V10"/>
    <mergeCell ref="A7:B7"/>
    <mergeCell ref="A8:B8"/>
    <mergeCell ref="C8:F8"/>
    <mergeCell ref="G8:J8"/>
    <mergeCell ref="K8:N8"/>
    <mergeCell ref="O4:R4"/>
    <mergeCell ref="S4:V4"/>
    <mergeCell ref="A5:B5"/>
    <mergeCell ref="A6:B6"/>
    <mergeCell ref="C6:F6"/>
    <mergeCell ref="G6:J6"/>
    <mergeCell ref="K6:N6"/>
    <mergeCell ref="O6:R6"/>
    <mergeCell ref="S6:V6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0"/>
  <sheetViews>
    <sheetView topLeftCell="B6" zoomScale="69" zoomScaleNormal="69" workbookViewId="0">
      <selection activeCell="S10" sqref="S10:V12"/>
    </sheetView>
  </sheetViews>
  <sheetFormatPr defaultColWidth="9" defaultRowHeight="18" x14ac:dyDescent="0.15"/>
  <cols>
    <col min="1" max="1" width="10.875" style="3" customWidth="1"/>
    <col min="2" max="2" width="12.375" style="3" customWidth="1"/>
    <col min="3" max="22" width="11" style="3" customWidth="1"/>
    <col min="23" max="16384" width="9" style="3"/>
  </cols>
  <sheetData>
    <row r="1" spans="1:27" ht="20.100000000000001" customHeight="1" x14ac:dyDescent="0.15">
      <c r="A1" s="1192"/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</row>
    <row r="2" spans="1:27" ht="39.75" customHeight="1" x14ac:dyDescent="0.15">
      <c r="A2" s="4"/>
      <c r="B2" s="5"/>
      <c r="C2" s="1193">
        <v>45523</v>
      </c>
      <c r="D2" s="1194"/>
      <c r="E2" s="1194"/>
      <c r="F2" s="6" t="s">
        <v>0</v>
      </c>
      <c r="G2" s="1193">
        <f>C2+1</f>
        <v>45524</v>
      </c>
      <c r="H2" s="1194"/>
      <c r="I2" s="1194"/>
      <c r="J2" s="6" t="s">
        <v>1</v>
      </c>
      <c r="K2" s="1193">
        <f>G2+1</f>
        <v>45525</v>
      </c>
      <c r="L2" s="1194"/>
      <c r="M2" s="1194"/>
      <c r="N2" s="6" t="s">
        <v>2</v>
      </c>
      <c r="O2" s="1193">
        <f>K2+1</f>
        <v>45526</v>
      </c>
      <c r="P2" s="1194"/>
      <c r="Q2" s="1194"/>
      <c r="R2" s="6" t="s">
        <v>3</v>
      </c>
      <c r="S2" s="1193">
        <f>O2+1</f>
        <v>45527</v>
      </c>
      <c r="T2" s="1194"/>
      <c r="U2" s="1194"/>
      <c r="V2" s="6" t="s">
        <v>4</v>
      </c>
    </row>
    <row r="3" spans="1:27" ht="33.75" customHeight="1" x14ac:dyDescent="0.15">
      <c r="A3" s="1195"/>
      <c r="B3" s="1196"/>
      <c r="C3" s="7" t="s">
        <v>5</v>
      </c>
      <c r="D3" s="8" t="s">
        <v>6</v>
      </c>
      <c r="E3" s="9" t="s">
        <v>7</v>
      </c>
      <c r="F3" s="10" t="s">
        <v>8</v>
      </c>
      <c r="G3" s="7" t="s">
        <v>5</v>
      </c>
      <c r="H3" s="8" t="s">
        <v>6</v>
      </c>
      <c r="I3" s="9" t="s">
        <v>7</v>
      </c>
      <c r="J3" s="10" t="s">
        <v>8</v>
      </c>
      <c r="K3" s="7" t="s">
        <v>5</v>
      </c>
      <c r="L3" s="8" t="s">
        <v>6</v>
      </c>
      <c r="M3" s="9" t="s">
        <v>7</v>
      </c>
      <c r="N3" s="52" t="s">
        <v>8</v>
      </c>
      <c r="O3" s="7" t="s">
        <v>5</v>
      </c>
      <c r="P3" s="8" t="s">
        <v>6</v>
      </c>
      <c r="Q3" s="9" t="s">
        <v>7</v>
      </c>
      <c r="R3" s="10" t="s">
        <v>8</v>
      </c>
      <c r="S3" s="7" t="s">
        <v>5</v>
      </c>
      <c r="T3" s="8" t="s">
        <v>6</v>
      </c>
      <c r="U3" s="9" t="s">
        <v>7</v>
      </c>
      <c r="V3" s="9" t="s">
        <v>8</v>
      </c>
    </row>
    <row r="4" spans="1:27" ht="88.15" customHeight="1" x14ac:dyDescent="0.15">
      <c r="A4" s="1197" t="s">
        <v>9</v>
      </c>
      <c r="B4" s="1198"/>
      <c r="C4" s="1042" t="s">
        <v>15</v>
      </c>
      <c r="D4" s="1028"/>
      <c r="E4" s="1028"/>
      <c r="F4" s="1029"/>
      <c r="G4" s="691" t="s">
        <v>139</v>
      </c>
      <c r="H4" s="692"/>
      <c r="I4" s="692"/>
      <c r="J4" s="693"/>
      <c r="K4" s="691" t="s">
        <v>140</v>
      </c>
      <c r="L4" s="692"/>
      <c r="M4" s="692"/>
      <c r="N4" s="693"/>
      <c r="O4" s="1136" t="s">
        <v>11</v>
      </c>
      <c r="P4" s="1137"/>
      <c r="Q4" s="1137"/>
      <c r="R4" s="1138"/>
      <c r="S4" s="1042" t="s">
        <v>141</v>
      </c>
      <c r="T4" s="1028"/>
      <c r="U4" s="1028"/>
      <c r="V4" s="1029"/>
    </row>
    <row r="5" spans="1:27" ht="30" customHeight="1" x14ac:dyDescent="0.15">
      <c r="A5" s="1204">
        <v>600</v>
      </c>
      <c r="B5" s="1205"/>
      <c r="C5" s="11">
        <v>639</v>
      </c>
      <c r="D5" s="12">
        <v>22.6</v>
      </c>
      <c r="E5" s="13">
        <v>108.1</v>
      </c>
      <c r="F5" s="14">
        <v>2.4</v>
      </c>
      <c r="G5" s="11">
        <v>826.8</v>
      </c>
      <c r="H5" s="12">
        <v>34.4</v>
      </c>
      <c r="I5" s="13">
        <v>91.1</v>
      </c>
      <c r="J5" s="14">
        <v>4.2</v>
      </c>
      <c r="K5" s="11">
        <v>539</v>
      </c>
      <c r="L5" s="12">
        <v>27.1</v>
      </c>
      <c r="M5" s="13">
        <v>75.400000000000006</v>
      </c>
      <c r="N5" s="14">
        <v>2.8</v>
      </c>
      <c r="O5" s="53">
        <v>645</v>
      </c>
      <c r="P5" s="54">
        <v>24.2</v>
      </c>
      <c r="Q5" s="57">
        <v>89.3</v>
      </c>
      <c r="R5" s="58">
        <v>2.2999999999999998</v>
      </c>
      <c r="S5" s="11">
        <v>578</v>
      </c>
      <c r="T5" s="12">
        <v>25.9</v>
      </c>
      <c r="U5" s="13">
        <v>78.400000000000006</v>
      </c>
      <c r="V5" s="14">
        <v>2.2999999999999998</v>
      </c>
    </row>
    <row r="6" spans="1:27" ht="104.1" customHeight="1" x14ac:dyDescent="0.15">
      <c r="A6" s="1197" t="s">
        <v>14</v>
      </c>
      <c r="B6" s="1198"/>
      <c r="C6" s="691" t="s">
        <v>77</v>
      </c>
      <c r="D6" s="692"/>
      <c r="E6" s="692"/>
      <c r="F6" s="693"/>
      <c r="G6" s="691" t="s">
        <v>16</v>
      </c>
      <c r="H6" s="692"/>
      <c r="I6" s="692"/>
      <c r="J6" s="693"/>
      <c r="K6" s="871" t="s">
        <v>142</v>
      </c>
      <c r="L6" s="872"/>
      <c r="M6" s="872"/>
      <c r="N6" s="873"/>
      <c r="O6" s="685" t="s">
        <v>80</v>
      </c>
      <c r="P6" s="686"/>
      <c r="Q6" s="686"/>
      <c r="R6" s="687"/>
      <c r="S6" s="685" t="s">
        <v>17</v>
      </c>
      <c r="T6" s="686"/>
      <c r="U6" s="686"/>
      <c r="V6" s="687"/>
    </row>
    <row r="7" spans="1:27" ht="30" customHeight="1" x14ac:dyDescent="0.15">
      <c r="A7" s="1204">
        <v>600</v>
      </c>
      <c r="B7" s="1205"/>
      <c r="C7" s="11">
        <v>671</v>
      </c>
      <c r="D7" s="12">
        <v>16.8</v>
      </c>
      <c r="E7" s="13">
        <v>64.400000000000006</v>
      </c>
      <c r="F7" s="14">
        <v>3</v>
      </c>
      <c r="G7" s="11">
        <v>609</v>
      </c>
      <c r="H7" s="12">
        <v>21.5</v>
      </c>
      <c r="I7" s="13">
        <v>69</v>
      </c>
      <c r="J7" s="14">
        <v>5.8</v>
      </c>
      <c r="K7" s="19">
        <v>652</v>
      </c>
      <c r="L7" s="20">
        <v>6.9</v>
      </c>
      <c r="M7" s="55">
        <v>29.5</v>
      </c>
      <c r="N7" s="56">
        <v>2.9</v>
      </c>
      <c r="O7" s="11">
        <v>724</v>
      </c>
      <c r="P7" s="12">
        <v>28.9</v>
      </c>
      <c r="Q7" s="13">
        <v>90</v>
      </c>
      <c r="R7" s="14">
        <v>2.9</v>
      </c>
      <c r="S7" s="19">
        <v>702</v>
      </c>
      <c r="T7" s="20">
        <v>28.8</v>
      </c>
      <c r="U7" s="55">
        <v>26.3</v>
      </c>
      <c r="V7" s="56">
        <v>3.8</v>
      </c>
    </row>
    <row r="8" spans="1:27" ht="63.75" customHeight="1" x14ac:dyDescent="0.15">
      <c r="A8" s="1197" t="s">
        <v>19</v>
      </c>
      <c r="B8" s="1198"/>
      <c r="C8" s="825" t="s">
        <v>81</v>
      </c>
      <c r="D8" s="826"/>
      <c r="E8" s="826"/>
      <c r="F8" s="827"/>
      <c r="G8" s="871" t="s">
        <v>82</v>
      </c>
      <c r="H8" s="872"/>
      <c r="I8" s="872"/>
      <c r="J8" s="873"/>
      <c r="K8" s="706" t="s">
        <v>143</v>
      </c>
      <c r="L8" s="707"/>
      <c r="M8" s="707"/>
      <c r="N8" s="708"/>
      <c r="O8" s="691" t="s">
        <v>83</v>
      </c>
      <c r="P8" s="692"/>
      <c r="Q8" s="692"/>
      <c r="R8" s="693"/>
      <c r="S8" s="691" t="s">
        <v>84</v>
      </c>
      <c r="T8" s="692"/>
      <c r="U8" s="692"/>
      <c r="V8" s="693"/>
    </row>
    <row r="9" spans="1:27" ht="30" customHeight="1" x14ac:dyDescent="0.15">
      <c r="A9" s="1204">
        <v>800</v>
      </c>
      <c r="B9" s="1205"/>
      <c r="C9" s="15">
        <v>641</v>
      </c>
      <c r="D9" s="16">
        <v>25.8</v>
      </c>
      <c r="E9" s="17">
        <v>88.2</v>
      </c>
      <c r="F9" s="18">
        <v>3</v>
      </c>
      <c r="G9" s="19">
        <v>791</v>
      </c>
      <c r="H9" s="20">
        <v>36.4</v>
      </c>
      <c r="I9" s="55">
        <v>87</v>
      </c>
      <c r="J9" s="56">
        <v>3.4</v>
      </c>
      <c r="K9" s="53">
        <v>752</v>
      </c>
      <c r="L9" s="54">
        <v>25.8</v>
      </c>
      <c r="M9" s="57">
        <v>53.1</v>
      </c>
      <c r="N9" s="58">
        <v>3.9</v>
      </c>
      <c r="O9" s="11">
        <v>820.9</v>
      </c>
      <c r="P9" s="12">
        <v>33.6</v>
      </c>
      <c r="Q9" s="13">
        <v>90</v>
      </c>
      <c r="R9" s="14">
        <v>5.3</v>
      </c>
      <c r="S9" s="11">
        <v>902</v>
      </c>
      <c r="T9" s="12">
        <v>38.1</v>
      </c>
      <c r="U9" s="13">
        <v>100.4</v>
      </c>
      <c r="V9" s="14">
        <v>3.8</v>
      </c>
    </row>
    <row r="10" spans="1:27" ht="84" customHeight="1" x14ac:dyDescent="0.15">
      <c r="A10" s="1212" t="s">
        <v>24</v>
      </c>
      <c r="B10" s="1213"/>
      <c r="C10" s="691" t="s">
        <v>25</v>
      </c>
      <c r="D10" s="692"/>
      <c r="E10" s="692"/>
      <c r="F10" s="693"/>
      <c r="G10" s="825" t="s">
        <v>28</v>
      </c>
      <c r="H10" s="826"/>
      <c r="I10" s="826"/>
      <c r="J10" s="827"/>
      <c r="K10" s="691" t="s">
        <v>27</v>
      </c>
      <c r="L10" s="692"/>
      <c r="M10" s="692"/>
      <c r="N10" s="693"/>
      <c r="O10" s="691" t="s">
        <v>26</v>
      </c>
      <c r="P10" s="692"/>
      <c r="Q10" s="692"/>
      <c r="R10" s="693"/>
      <c r="S10" s="1042" t="s">
        <v>113</v>
      </c>
      <c r="T10" s="1028"/>
      <c r="U10" s="1028"/>
      <c r="V10" s="1029"/>
      <c r="AA10" s="77"/>
    </row>
    <row r="11" spans="1:27" ht="24.95" customHeight="1" x14ac:dyDescent="0.15">
      <c r="A11" s="21"/>
      <c r="B11" s="22"/>
      <c r="C11" s="715">
        <v>900</v>
      </c>
      <c r="D11" s="718"/>
      <c r="E11" s="718">
        <v>600</v>
      </c>
      <c r="F11" s="719"/>
      <c r="G11" s="715">
        <v>800</v>
      </c>
      <c r="H11" s="718"/>
      <c r="I11" s="718">
        <v>600</v>
      </c>
      <c r="J11" s="719"/>
      <c r="K11" s="715">
        <v>800</v>
      </c>
      <c r="L11" s="718"/>
      <c r="M11" s="718">
        <v>600</v>
      </c>
      <c r="N11" s="719"/>
      <c r="O11" s="715">
        <v>800</v>
      </c>
      <c r="P11" s="718"/>
      <c r="Q11" s="718">
        <v>600</v>
      </c>
      <c r="R11" s="719"/>
      <c r="S11" s="715">
        <v>800</v>
      </c>
      <c r="T11" s="718"/>
      <c r="U11" s="718">
        <v>600</v>
      </c>
      <c r="V11" s="719"/>
    </row>
    <row r="12" spans="1:27" ht="30" customHeight="1" x14ac:dyDescent="0.15">
      <c r="A12" s="1202"/>
      <c r="B12" s="1203"/>
      <c r="C12" s="11">
        <v>654</v>
      </c>
      <c r="D12" s="12">
        <v>29.7</v>
      </c>
      <c r="E12" s="13">
        <v>81.2</v>
      </c>
      <c r="F12" s="14">
        <v>2.7</v>
      </c>
      <c r="G12" s="15">
        <v>1333</v>
      </c>
      <c r="H12" s="16">
        <v>31.3</v>
      </c>
      <c r="I12" s="17">
        <v>90.2</v>
      </c>
      <c r="J12" s="18">
        <v>3.9</v>
      </c>
      <c r="K12" s="11">
        <v>850.9</v>
      </c>
      <c r="L12" s="12">
        <v>31.2</v>
      </c>
      <c r="M12" s="13">
        <v>113.7</v>
      </c>
      <c r="N12" s="14">
        <v>5.7</v>
      </c>
      <c r="O12" s="11">
        <v>836</v>
      </c>
      <c r="P12" s="12">
        <v>32.799999999999997</v>
      </c>
      <c r="Q12" s="13">
        <v>135.1</v>
      </c>
      <c r="R12" s="14">
        <v>3</v>
      </c>
      <c r="S12" s="11">
        <v>69.900000000000006</v>
      </c>
      <c r="T12" s="12">
        <v>13.9</v>
      </c>
      <c r="U12" s="13">
        <v>111.8</v>
      </c>
      <c r="V12" s="14">
        <v>2.4</v>
      </c>
    </row>
    <row r="13" spans="1:27" ht="63.75" customHeight="1" x14ac:dyDescent="0.15">
      <c r="A13" s="1212" t="s">
        <v>29</v>
      </c>
      <c r="B13" s="1213"/>
      <c r="C13" s="816" t="s">
        <v>30</v>
      </c>
      <c r="D13" s="817"/>
      <c r="E13" s="817"/>
      <c r="F13" s="818"/>
      <c r="G13" s="712" t="s">
        <v>94</v>
      </c>
      <c r="H13" s="713"/>
      <c r="I13" s="713"/>
      <c r="J13" s="714"/>
      <c r="K13" s="712" t="s">
        <v>92</v>
      </c>
      <c r="L13" s="713"/>
      <c r="M13" s="713"/>
      <c r="N13" s="714"/>
      <c r="O13" s="712" t="s">
        <v>33</v>
      </c>
      <c r="P13" s="713"/>
      <c r="Q13" s="713"/>
      <c r="R13" s="714"/>
      <c r="S13" s="712" t="s">
        <v>116</v>
      </c>
      <c r="T13" s="713"/>
      <c r="U13" s="713"/>
      <c r="V13" s="714"/>
    </row>
    <row r="14" spans="1:27" ht="30" customHeight="1" x14ac:dyDescent="0.15">
      <c r="A14" s="1202" t="s">
        <v>34</v>
      </c>
      <c r="B14" s="1203"/>
      <c r="C14" s="23">
        <v>901</v>
      </c>
      <c r="D14" s="24">
        <v>26.1</v>
      </c>
      <c r="E14" s="25">
        <v>100.5</v>
      </c>
      <c r="F14" s="26">
        <v>3</v>
      </c>
      <c r="G14" s="27">
        <v>737</v>
      </c>
      <c r="H14" s="28">
        <v>21.9</v>
      </c>
      <c r="I14" s="59">
        <v>111.6</v>
      </c>
      <c r="J14" s="60">
        <v>2.5</v>
      </c>
      <c r="K14" s="27">
        <v>712</v>
      </c>
      <c r="L14" s="28">
        <v>16.5</v>
      </c>
      <c r="M14" s="59">
        <v>103.6</v>
      </c>
      <c r="N14" s="60">
        <v>1.5</v>
      </c>
      <c r="O14" s="27">
        <v>762</v>
      </c>
      <c r="P14" s="28">
        <v>27.5</v>
      </c>
      <c r="Q14" s="59">
        <v>92.2</v>
      </c>
      <c r="R14" s="60">
        <v>2.2000000000000002</v>
      </c>
      <c r="S14" s="27">
        <v>644</v>
      </c>
      <c r="T14" s="28">
        <v>15.2</v>
      </c>
      <c r="U14" s="59">
        <v>100.7</v>
      </c>
      <c r="V14" s="60">
        <v>3.6</v>
      </c>
    </row>
    <row r="15" spans="1:27" ht="63.75" customHeight="1" x14ac:dyDescent="0.15">
      <c r="A15" s="1212" t="s">
        <v>35</v>
      </c>
      <c r="B15" s="1213"/>
      <c r="C15" s="738" t="s">
        <v>37</v>
      </c>
      <c r="D15" s="739"/>
      <c r="E15" s="739"/>
      <c r="F15" s="740"/>
      <c r="G15" s="741" t="s">
        <v>144</v>
      </c>
      <c r="H15" s="742"/>
      <c r="I15" s="742"/>
      <c r="J15" s="743"/>
      <c r="K15" s="738" t="s">
        <v>121</v>
      </c>
      <c r="L15" s="739"/>
      <c r="M15" s="739"/>
      <c r="N15" s="740"/>
      <c r="O15" s="860" t="s">
        <v>36</v>
      </c>
      <c r="P15" s="861"/>
      <c r="Q15" s="861"/>
      <c r="R15" s="862"/>
      <c r="S15" s="738" t="s">
        <v>96</v>
      </c>
      <c r="T15" s="739"/>
      <c r="U15" s="739"/>
      <c r="V15" s="740"/>
    </row>
    <row r="16" spans="1:27" ht="30" customHeight="1" x14ac:dyDescent="0.15">
      <c r="A16" s="1202" t="s">
        <v>34</v>
      </c>
      <c r="B16" s="1203"/>
      <c r="C16" s="29">
        <v>559</v>
      </c>
      <c r="D16" s="30">
        <v>21</v>
      </c>
      <c r="E16" s="31">
        <v>76.8</v>
      </c>
      <c r="F16" s="32">
        <v>9.1</v>
      </c>
      <c r="G16" s="33">
        <v>414</v>
      </c>
      <c r="H16" s="34">
        <v>12.3</v>
      </c>
      <c r="I16" s="61">
        <v>88.3</v>
      </c>
      <c r="J16" s="62">
        <v>4</v>
      </c>
      <c r="K16" s="29">
        <v>573</v>
      </c>
      <c r="L16" s="30">
        <v>20.2</v>
      </c>
      <c r="M16" s="31">
        <v>83.6</v>
      </c>
      <c r="N16" s="32">
        <v>8.6</v>
      </c>
      <c r="O16" s="63">
        <v>533</v>
      </c>
      <c r="P16" s="64">
        <v>19.2</v>
      </c>
      <c r="Q16" s="72">
        <v>77.2</v>
      </c>
      <c r="R16" s="73">
        <v>2.5</v>
      </c>
      <c r="S16" s="29">
        <v>630</v>
      </c>
      <c r="T16" s="30">
        <v>26.1</v>
      </c>
      <c r="U16" s="31">
        <v>87.7</v>
      </c>
      <c r="V16" s="32">
        <v>9.6</v>
      </c>
    </row>
    <row r="17" spans="1:22" s="1" customFormat="1" ht="30" hidden="1" customHeight="1" x14ac:dyDescent="0.15">
      <c r="A17" s="1197" t="s">
        <v>40</v>
      </c>
      <c r="B17" s="1198"/>
      <c r="C17" s="1197" t="s">
        <v>41</v>
      </c>
      <c r="D17" s="1223"/>
      <c r="E17" s="1223"/>
      <c r="F17" s="1198"/>
      <c r="G17" s="1224" t="s">
        <v>42</v>
      </c>
      <c r="H17" s="1225"/>
      <c r="I17" s="1225"/>
      <c r="J17" s="1226"/>
      <c r="K17" s="1197" t="s">
        <v>43</v>
      </c>
      <c r="L17" s="1223"/>
      <c r="M17" s="1223"/>
      <c r="N17" s="1198"/>
      <c r="O17" s="1197" t="s">
        <v>44</v>
      </c>
      <c r="P17" s="1223"/>
      <c r="Q17" s="1223"/>
      <c r="R17" s="1198"/>
      <c r="S17" s="1224" t="s">
        <v>45</v>
      </c>
      <c r="T17" s="1225"/>
      <c r="U17" s="1225"/>
      <c r="V17" s="1226"/>
    </row>
    <row r="18" spans="1:22" s="2" customFormat="1" ht="30" hidden="1" customHeight="1" x14ac:dyDescent="0.15">
      <c r="A18" s="1227" t="s">
        <v>46</v>
      </c>
      <c r="B18" s="1228"/>
      <c r="C18" s="35">
        <v>26</v>
      </c>
      <c r="D18" s="36">
        <v>1.2</v>
      </c>
      <c r="E18" s="37">
        <v>1.3</v>
      </c>
      <c r="F18" s="38">
        <v>0.1</v>
      </c>
      <c r="G18" s="39">
        <v>82</v>
      </c>
      <c r="H18" s="40">
        <v>5.3</v>
      </c>
      <c r="I18" s="41">
        <v>4</v>
      </c>
      <c r="J18" s="42">
        <v>0.6</v>
      </c>
      <c r="K18" s="39">
        <v>45</v>
      </c>
      <c r="L18" s="40">
        <v>0.7</v>
      </c>
      <c r="M18" s="41">
        <v>4.2</v>
      </c>
      <c r="N18" s="42">
        <v>0.3</v>
      </c>
      <c r="O18" s="39">
        <v>84</v>
      </c>
      <c r="P18" s="40">
        <v>5.6</v>
      </c>
      <c r="Q18" s="41">
        <v>8.1</v>
      </c>
      <c r="R18" s="42">
        <v>1.7</v>
      </c>
      <c r="S18" s="39">
        <v>198</v>
      </c>
      <c r="T18" s="40">
        <v>3.4</v>
      </c>
      <c r="U18" s="41">
        <v>3.8</v>
      </c>
      <c r="V18" s="42">
        <v>1.7</v>
      </c>
    </row>
    <row r="19" spans="1:22" s="1" customFormat="1" ht="33" hidden="1" customHeight="1" x14ac:dyDescent="0.15">
      <c r="A19" s="1197" t="s">
        <v>47</v>
      </c>
      <c r="B19" s="1198"/>
      <c r="C19" s="1197" t="s">
        <v>48</v>
      </c>
      <c r="D19" s="1223"/>
      <c r="E19" s="1223"/>
      <c r="F19" s="1198"/>
      <c r="G19" s="1197" t="s">
        <v>49</v>
      </c>
      <c r="H19" s="1223"/>
      <c r="I19" s="1223"/>
      <c r="J19" s="1198"/>
      <c r="K19" s="1197" t="s">
        <v>50</v>
      </c>
      <c r="L19" s="1223"/>
      <c r="M19" s="1223"/>
      <c r="N19" s="1198"/>
      <c r="O19" s="1197" t="s">
        <v>51</v>
      </c>
      <c r="P19" s="1223"/>
      <c r="Q19" s="1223"/>
      <c r="R19" s="1198"/>
      <c r="S19" s="1197" t="s">
        <v>52</v>
      </c>
      <c r="T19" s="1223"/>
      <c r="U19" s="1223"/>
      <c r="V19" s="1198"/>
    </row>
    <row r="20" spans="1:22" s="2" customFormat="1" ht="30" hidden="1" customHeight="1" x14ac:dyDescent="0.15">
      <c r="A20" s="1227" t="s">
        <v>46</v>
      </c>
      <c r="B20" s="1228"/>
      <c r="C20" s="39">
        <v>60</v>
      </c>
      <c r="D20" s="40">
        <v>1.9</v>
      </c>
      <c r="E20" s="41">
        <v>12.6</v>
      </c>
      <c r="F20" s="42">
        <v>1.4</v>
      </c>
      <c r="G20" s="39">
        <v>81</v>
      </c>
      <c r="H20" s="40">
        <v>3.2</v>
      </c>
      <c r="I20" s="41">
        <v>8.1999999999999993</v>
      </c>
      <c r="J20" s="42">
        <v>1.9</v>
      </c>
      <c r="K20" s="39">
        <v>156</v>
      </c>
      <c r="L20" s="40">
        <v>303</v>
      </c>
      <c r="M20" s="41">
        <v>3.7</v>
      </c>
      <c r="N20" s="42">
        <v>0.5</v>
      </c>
      <c r="O20" s="39">
        <v>30</v>
      </c>
      <c r="P20" s="40">
        <v>1.3</v>
      </c>
      <c r="Q20" s="41">
        <v>6.1</v>
      </c>
      <c r="R20" s="42">
        <v>1.2</v>
      </c>
      <c r="S20" s="39">
        <v>85</v>
      </c>
      <c r="T20" s="40">
        <v>1.8</v>
      </c>
      <c r="U20" s="41">
        <v>6.2</v>
      </c>
      <c r="V20" s="42">
        <v>1.4</v>
      </c>
    </row>
    <row r="21" spans="1:22" s="1" customFormat="1" ht="33" hidden="1" customHeight="1" x14ac:dyDescent="0.15">
      <c r="A21" s="1197" t="s">
        <v>47</v>
      </c>
      <c r="B21" s="1198"/>
      <c r="C21" s="1197" t="s">
        <v>53</v>
      </c>
      <c r="D21" s="1223"/>
      <c r="E21" s="1223"/>
      <c r="F21" s="1198"/>
      <c r="G21" s="1197" t="s">
        <v>54</v>
      </c>
      <c r="H21" s="1223"/>
      <c r="I21" s="1223"/>
      <c r="J21" s="1198"/>
      <c r="K21" s="1197" t="s">
        <v>55</v>
      </c>
      <c r="L21" s="1223"/>
      <c r="M21" s="1223"/>
      <c r="N21" s="1198"/>
      <c r="O21" s="1197" t="s">
        <v>56</v>
      </c>
      <c r="P21" s="1223"/>
      <c r="Q21" s="1223"/>
      <c r="R21" s="1198"/>
      <c r="S21" s="1197" t="s">
        <v>57</v>
      </c>
      <c r="T21" s="1223"/>
      <c r="U21" s="1223"/>
      <c r="V21" s="1198"/>
    </row>
    <row r="22" spans="1:22" s="2" customFormat="1" ht="30" hidden="1" customHeight="1" x14ac:dyDescent="0.15">
      <c r="A22" s="1227" t="s">
        <v>46</v>
      </c>
      <c r="B22" s="1228"/>
      <c r="C22" s="35">
        <v>13</v>
      </c>
      <c r="D22" s="36">
        <v>0.6</v>
      </c>
      <c r="E22" s="37">
        <v>3.7</v>
      </c>
      <c r="F22" s="38">
        <v>0.7</v>
      </c>
      <c r="G22" s="43">
        <v>78</v>
      </c>
      <c r="H22" s="40">
        <v>1.9</v>
      </c>
      <c r="I22" s="41">
        <v>16.899999999999999</v>
      </c>
      <c r="J22" s="42">
        <v>1.6</v>
      </c>
      <c r="K22" s="39">
        <v>12</v>
      </c>
      <c r="L22" s="40">
        <v>1</v>
      </c>
      <c r="M22" s="41">
        <v>2.4</v>
      </c>
      <c r="N22" s="42">
        <v>0</v>
      </c>
      <c r="O22" s="39">
        <v>66</v>
      </c>
      <c r="P22" s="40">
        <v>2.2000000000000002</v>
      </c>
      <c r="Q22" s="41">
        <v>9</v>
      </c>
      <c r="R22" s="42">
        <v>0.6</v>
      </c>
      <c r="S22" s="43">
        <v>99</v>
      </c>
      <c r="T22" s="40">
        <v>1.9</v>
      </c>
      <c r="U22" s="41">
        <v>13.4</v>
      </c>
      <c r="V22" s="42">
        <v>0.4</v>
      </c>
    </row>
    <row r="23" spans="1:22" s="1" customFormat="1" ht="33" hidden="1" customHeight="1" x14ac:dyDescent="0.15">
      <c r="A23" s="1197" t="s">
        <v>47</v>
      </c>
      <c r="B23" s="1198"/>
      <c r="C23" s="1229" t="s">
        <v>58</v>
      </c>
      <c r="D23" s="1230"/>
      <c r="E23" s="1230"/>
      <c r="F23" s="1231"/>
      <c r="G23" s="1197" t="s">
        <v>59</v>
      </c>
      <c r="H23" s="1223"/>
      <c r="I23" s="1223"/>
      <c r="J23" s="1198"/>
      <c r="K23" s="1197" t="s">
        <v>60</v>
      </c>
      <c r="L23" s="1223"/>
      <c r="M23" s="1223"/>
      <c r="N23" s="1198"/>
      <c r="O23" s="1197" t="s">
        <v>61</v>
      </c>
      <c r="P23" s="1223"/>
      <c r="Q23" s="1223"/>
      <c r="R23" s="1198"/>
      <c r="S23" s="1224" t="s">
        <v>62</v>
      </c>
      <c r="T23" s="1225"/>
      <c r="U23" s="1225"/>
      <c r="V23" s="1226"/>
    </row>
    <row r="24" spans="1:22" s="2" customFormat="1" ht="30" hidden="1" customHeight="1" x14ac:dyDescent="0.15">
      <c r="A24" s="1227" t="s">
        <v>46</v>
      </c>
      <c r="B24" s="1228"/>
      <c r="C24" s="39">
        <v>59</v>
      </c>
      <c r="D24" s="40">
        <v>3.1</v>
      </c>
      <c r="E24" s="41">
        <v>5.4</v>
      </c>
      <c r="F24" s="42">
        <v>0.8</v>
      </c>
      <c r="G24" s="39">
        <v>81</v>
      </c>
      <c r="H24" s="40">
        <v>6.7</v>
      </c>
      <c r="I24" s="41">
        <v>1.2</v>
      </c>
      <c r="J24" s="42">
        <v>0.7</v>
      </c>
      <c r="K24" s="39">
        <v>72</v>
      </c>
      <c r="L24" s="40">
        <v>4.0999999999999996</v>
      </c>
      <c r="M24" s="41">
        <v>6.2</v>
      </c>
      <c r="N24" s="65">
        <v>1.6</v>
      </c>
      <c r="O24" s="39">
        <v>90</v>
      </c>
      <c r="P24" s="40">
        <v>7.6</v>
      </c>
      <c r="Q24" s="41">
        <v>4.4000000000000004</v>
      </c>
      <c r="R24" s="42">
        <v>0</v>
      </c>
      <c r="S24" s="39">
        <v>172</v>
      </c>
      <c r="T24" s="40">
        <v>1.2</v>
      </c>
      <c r="U24" s="41">
        <v>5.5</v>
      </c>
      <c r="V24" s="42">
        <v>1</v>
      </c>
    </row>
    <row r="25" spans="1:22" ht="32.1" customHeight="1" x14ac:dyDescent="0.15">
      <c r="A25" s="1236" t="s">
        <v>63</v>
      </c>
      <c r="B25" s="1237"/>
      <c r="C25" s="44" t="s">
        <v>64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74"/>
    </row>
    <row r="26" spans="1:22" ht="32.1" customHeight="1" x14ac:dyDescent="0.15">
      <c r="A26" s="1238"/>
      <c r="B26" s="1239"/>
      <c r="C26" s="46" t="s">
        <v>137</v>
      </c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75"/>
    </row>
    <row r="27" spans="1:22" ht="32.1" customHeight="1" x14ac:dyDescent="0.15">
      <c r="A27" s="1238"/>
      <c r="B27" s="1239"/>
      <c r="C27" s="46" t="s">
        <v>138</v>
      </c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5"/>
    </row>
    <row r="28" spans="1:22" ht="32.1" customHeight="1" x14ac:dyDescent="0.15">
      <c r="A28" s="1240"/>
      <c r="B28" s="1241"/>
      <c r="C28" s="48" t="s">
        <v>67</v>
      </c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76"/>
    </row>
    <row r="29" spans="1:22" ht="36.950000000000003" customHeight="1" x14ac:dyDescent="0.15">
      <c r="A29" s="1232" t="s">
        <v>68</v>
      </c>
      <c r="B29" s="1232"/>
      <c r="C29" s="1232"/>
      <c r="D29" s="1232"/>
      <c r="E29" s="1232"/>
      <c r="F29" s="1232"/>
      <c r="G29" s="1232"/>
      <c r="H29" s="50" t="s">
        <v>69</v>
      </c>
      <c r="I29" s="66" t="s">
        <v>29</v>
      </c>
      <c r="J29" s="67" t="s">
        <v>35</v>
      </c>
      <c r="K29" s="68"/>
      <c r="L29" s="1233" t="s">
        <v>70</v>
      </c>
      <c r="M29" s="1233"/>
      <c r="N29" s="1233"/>
      <c r="O29" s="1233"/>
      <c r="P29" s="1233"/>
      <c r="Q29" s="1233"/>
      <c r="R29" s="1233"/>
      <c r="S29" s="1233"/>
      <c r="T29" s="1233"/>
      <c r="U29" s="1233"/>
      <c r="V29" s="1233"/>
    </row>
    <row r="30" spans="1:22" ht="36.950000000000003" customHeight="1" x14ac:dyDescent="0.15">
      <c r="A30" s="1234"/>
      <c r="B30" s="1234"/>
      <c r="C30" s="1234"/>
      <c r="D30" s="1234"/>
      <c r="E30" s="1234"/>
      <c r="F30" s="1234"/>
      <c r="G30" s="1234"/>
      <c r="H30" s="51"/>
      <c r="I30" s="69"/>
      <c r="J30" s="70"/>
      <c r="K30" s="71"/>
      <c r="L30" s="1235" t="s">
        <v>71</v>
      </c>
      <c r="M30" s="1235"/>
      <c r="N30" s="1235"/>
      <c r="O30" s="1235"/>
      <c r="P30" s="1235"/>
      <c r="Q30" s="1235"/>
      <c r="R30" s="1235"/>
      <c r="S30" s="1235"/>
      <c r="T30" s="1235"/>
      <c r="U30" s="1235"/>
      <c r="V30" s="1235"/>
    </row>
  </sheetData>
  <mergeCells count="87">
    <mergeCell ref="A24:B24"/>
    <mergeCell ref="A29:G29"/>
    <mergeCell ref="L29:V29"/>
    <mergeCell ref="A30:G30"/>
    <mergeCell ref="L30:V30"/>
    <mergeCell ref="A25:B28"/>
    <mergeCell ref="O21:R21"/>
    <mergeCell ref="S21:V21"/>
    <mergeCell ref="A22:B22"/>
    <mergeCell ref="A23:B23"/>
    <mergeCell ref="C23:F23"/>
    <mergeCell ref="G23:J23"/>
    <mergeCell ref="K23:N23"/>
    <mergeCell ref="O23:R23"/>
    <mergeCell ref="S23:V23"/>
    <mergeCell ref="A20:B20"/>
    <mergeCell ref="A21:B21"/>
    <mergeCell ref="C21:F21"/>
    <mergeCell ref="G21:J21"/>
    <mergeCell ref="K21:N21"/>
    <mergeCell ref="O17:R17"/>
    <mergeCell ref="S17:V17"/>
    <mergeCell ref="A18:B18"/>
    <mergeCell ref="A19:B19"/>
    <mergeCell ref="C19:F19"/>
    <mergeCell ref="G19:J19"/>
    <mergeCell ref="K19:N19"/>
    <mergeCell ref="O19:R19"/>
    <mergeCell ref="S19:V19"/>
    <mergeCell ref="A16:B16"/>
    <mergeCell ref="A17:B17"/>
    <mergeCell ref="C17:F17"/>
    <mergeCell ref="G17:J17"/>
    <mergeCell ref="K17:N17"/>
    <mergeCell ref="O13:R13"/>
    <mergeCell ref="S13:V13"/>
    <mergeCell ref="A14:B14"/>
    <mergeCell ref="A15:B15"/>
    <mergeCell ref="C15:F15"/>
    <mergeCell ref="G15:J15"/>
    <mergeCell ref="K15:N15"/>
    <mergeCell ref="O15:R15"/>
    <mergeCell ref="S15:V15"/>
    <mergeCell ref="A12:B12"/>
    <mergeCell ref="A13:B13"/>
    <mergeCell ref="C13:F13"/>
    <mergeCell ref="G13:J13"/>
    <mergeCell ref="K13:N13"/>
    <mergeCell ref="C11:F11"/>
    <mergeCell ref="G11:J11"/>
    <mergeCell ref="K11:N11"/>
    <mergeCell ref="O11:R11"/>
    <mergeCell ref="S11:V11"/>
    <mergeCell ref="O8:R8"/>
    <mergeCell ref="S8:V8"/>
    <mergeCell ref="A9:B9"/>
    <mergeCell ref="A10:B10"/>
    <mergeCell ref="C10:F10"/>
    <mergeCell ref="G10:J10"/>
    <mergeCell ref="K10:N10"/>
    <mergeCell ref="O10:R10"/>
    <mergeCell ref="S10:V10"/>
    <mergeCell ref="A7:B7"/>
    <mergeCell ref="A8:B8"/>
    <mergeCell ref="C8:F8"/>
    <mergeCell ref="G8:J8"/>
    <mergeCell ref="K8:N8"/>
    <mergeCell ref="O4:R4"/>
    <mergeCell ref="S4:V4"/>
    <mergeCell ref="A5:B5"/>
    <mergeCell ref="A6:B6"/>
    <mergeCell ref="C6:F6"/>
    <mergeCell ref="G6:J6"/>
    <mergeCell ref="K6:N6"/>
    <mergeCell ref="O6:R6"/>
    <mergeCell ref="S6:V6"/>
    <mergeCell ref="A3:B3"/>
    <mergeCell ref="A4:B4"/>
    <mergeCell ref="C4:F4"/>
    <mergeCell ref="G4:J4"/>
    <mergeCell ref="K4:N4"/>
    <mergeCell ref="A1:V1"/>
    <mergeCell ref="C2:E2"/>
    <mergeCell ref="G2:I2"/>
    <mergeCell ref="K2:M2"/>
    <mergeCell ref="O2:Q2"/>
    <mergeCell ref="S2:U2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12" sqref="X12"/>
    </sheetView>
  </sheetViews>
  <sheetFormatPr defaultRowHeight="18.75" x14ac:dyDescent="0.15"/>
  <sheetData/>
  <phoneticPr fontId="2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zoomScale="52" zoomScaleNormal="100" workbookViewId="0">
      <selection activeCell="O13" sqref="O13:R13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45915</v>
      </c>
      <c r="D2" s="661"/>
      <c r="E2" s="661"/>
      <c r="F2" s="187" t="s">
        <v>0</v>
      </c>
      <c r="G2" s="660">
        <f>C2+1</f>
        <v>45916</v>
      </c>
      <c r="H2" s="661"/>
      <c r="I2" s="661"/>
      <c r="J2" s="187" t="s">
        <v>1</v>
      </c>
      <c r="K2" s="660">
        <f>G2+1</f>
        <v>45917</v>
      </c>
      <c r="L2" s="661"/>
      <c r="M2" s="661"/>
      <c r="N2" s="187" t="s">
        <v>2</v>
      </c>
      <c r="O2" s="660">
        <f>K2+1</f>
        <v>45918</v>
      </c>
      <c r="P2" s="661"/>
      <c r="Q2" s="661"/>
      <c r="R2" s="187" t="s">
        <v>3</v>
      </c>
      <c r="S2" s="660">
        <f>O2+1</f>
        <v>45919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778"/>
      <c r="D4" s="779"/>
      <c r="E4" s="779"/>
      <c r="F4" s="780"/>
      <c r="G4" s="675" t="s">
        <v>258</v>
      </c>
      <c r="H4" s="676"/>
      <c r="I4" s="676"/>
      <c r="J4" s="677"/>
      <c r="K4" s="691" t="s">
        <v>140</v>
      </c>
      <c r="L4" s="692"/>
      <c r="M4" s="692"/>
      <c r="N4" s="693"/>
      <c r="O4" s="868" t="s">
        <v>185</v>
      </c>
      <c r="P4" s="869"/>
      <c r="Q4" s="869"/>
      <c r="R4" s="870"/>
      <c r="S4" s="691" t="s">
        <v>13</v>
      </c>
      <c r="T4" s="692"/>
      <c r="U4" s="692"/>
      <c r="V4" s="693"/>
    </row>
    <row r="5" spans="1:27" ht="30" customHeight="1" thickBot="1" x14ac:dyDescent="0.2">
      <c r="A5" s="678">
        <v>700</v>
      </c>
      <c r="B5" s="679"/>
      <c r="C5" s="490"/>
      <c r="D5" s="491"/>
      <c r="E5" s="492"/>
      <c r="F5" s="493"/>
      <c r="G5" s="333">
        <v>639</v>
      </c>
      <c r="H5" s="332">
        <v>22.6</v>
      </c>
      <c r="I5" s="331">
        <v>108.1</v>
      </c>
      <c r="J5" s="330">
        <v>2.7</v>
      </c>
      <c r="K5" s="11">
        <v>539</v>
      </c>
      <c r="L5" s="12">
        <v>27.1</v>
      </c>
      <c r="M5" s="13">
        <v>75.400000000000006</v>
      </c>
      <c r="N5" s="14">
        <v>2.8</v>
      </c>
      <c r="O5" s="53">
        <v>645</v>
      </c>
      <c r="P5" s="54">
        <v>24.2</v>
      </c>
      <c r="Q5" s="57">
        <v>89.3</v>
      </c>
      <c r="R5" s="58">
        <v>2.2999999999999998</v>
      </c>
      <c r="S5" s="11">
        <v>646</v>
      </c>
      <c r="T5" s="12">
        <v>26.2</v>
      </c>
      <c r="U5" s="13">
        <v>52.8</v>
      </c>
      <c r="V5" s="14">
        <v>3</v>
      </c>
    </row>
    <row r="6" spans="1:27" ht="104.1" customHeight="1" x14ac:dyDescent="0.15">
      <c r="A6" s="680" t="s">
        <v>14</v>
      </c>
      <c r="B6" s="681"/>
      <c r="C6" s="778"/>
      <c r="D6" s="779"/>
      <c r="E6" s="779"/>
      <c r="F6" s="780"/>
      <c r="G6" s="675" t="s">
        <v>16</v>
      </c>
      <c r="H6" s="676"/>
      <c r="I6" s="676"/>
      <c r="J6" s="677"/>
      <c r="K6" s="685" t="s">
        <v>313</v>
      </c>
      <c r="L6" s="686"/>
      <c r="M6" s="686"/>
      <c r="N6" s="687"/>
      <c r="O6" s="828" t="s">
        <v>274</v>
      </c>
      <c r="P6" s="829"/>
      <c r="Q6" s="829"/>
      <c r="R6" s="830"/>
      <c r="S6" s="685" t="s">
        <v>312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490"/>
      <c r="D7" s="491"/>
      <c r="E7" s="492"/>
      <c r="F7" s="493"/>
      <c r="G7" s="333">
        <v>609</v>
      </c>
      <c r="H7" s="332">
        <v>21.5</v>
      </c>
      <c r="I7" s="331">
        <v>69</v>
      </c>
      <c r="J7" s="330">
        <v>5.8</v>
      </c>
      <c r="K7" s="341">
        <v>608.79999999999995</v>
      </c>
      <c r="L7" s="340">
        <v>30.6</v>
      </c>
      <c r="M7" s="339">
        <v>96.9</v>
      </c>
      <c r="N7" s="338">
        <v>3</v>
      </c>
      <c r="O7" s="632">
        <v>833</v>
      </c>
      <c r="P7" s="198">
        <v>24.1</v>
      </c>
      <c r="Q7" s="199">
        <v>93.6</v>
      </c>
      <c r="R7" s="200">
        <v>4.2</v>
      </c>
      <c r="S7" s="341">
        <v>598</v>
      </c>
      <c r="T7" s="340">
        <v>22.4</v>
      </c>
      <c r="U7" s="339">
        <v>78.8</v>
      </c>
      <c r="V7" s="338">
        <v>2.5</v>
      </c>
    </row>
    <row r="8" spans="1:27" ht="102.6" customHeight="1" x14ac:dyDescent="0.15">
      <c r="A8" s="680" t="s">
        <v>19</v>
      </c>
      <c r="B8" s="681"/>
      <c r="C8" s="845"/>
      <c r="D8" s="846"/>
      <c r="E8" s="846"/>
      <c r="F8" s="847"/>
      <c r="G8" s="688" t="s">
        <v>111</v>
      </c>
      <c r="H8" s="689"/>
      <c r="I8" s="689"/>
      <c r="J8" s="690"/>
      <c r="K8" s="675" t="s">
        <v>240</v>
      </c>
      <c r="L8" s="676"/>
      <c r="M8" s="676"/>
      <c r="N8" s="677"/>
      <c r="O8" s="691" t="s">
        <v>234</v>
      </c>
      <c r="P8" s="692"/>
      <c r="Q8" s="692"/>
      <c r="R8" s="693"/>
      <c r="S8" s="709" t="s">
        <v>110</v>
      </c>
      <c r="T8" s="710"/>
      <c r="U8" s="710"/>
      <c r="V8" s="711"/>
    </row>
    <row r="9" spans="1:27" ht="30" customHeight="1" thickBot="1" x14ac:dyDescent="0.2">
      <c r="A9" s="678">
        <v>900</v>
      </c>
      <c r="B9" s="679"/>
      <c r="C9" s="481"/>
      <c r="D9" s="482"/>
      <c r="E9" s="483"/>
      <c r="F9" s="489"/>
      <c r="G9" s="109">
        <v>849</v>
      </c>
      <c r="H9" s="110">
        <v>35.4</v>
      </c>
      <c r="I9" s="111">
        <v>103.9</v>
      </c>
      <c r="J9" s="112">
        <v>3.6</v>
      </c>
      <c r="K9" s="333">
        <v>782</v>
      </c>
      <c r="L9" s="332">
        <v>25</v>
      </c>
      <c r="M9" s="331">
        <v>57.7</v>
      </c>
      <c r="N9" s="330">
        <v>2.7</v>
      </c>
      <c r="O9" s="11">
        <v>757</v>
      </c>
      <c r="P9" s="12">
        <v>38</v>
      </c>
      <c r="Q9" s="13">
        <v>85.3</v>
      </c>
      <c r="R9" s="88">
        <v>3.3</v>
      </c>
      <c r="S9" s="105">
        <v>864</v>
      </c>
      <c r="T9" s="106">
        <v>24</v>
      </c>
      <c r="U9" s="107">
        <v>96.8</v>
      </c>
      <c r="V9" s="108">
        <v>3.4</v>
      </c>
    </row>
    <row r="10" spans="1:27" ht="84" customHeight="1" x14ac:dyDescent="0.15">
      <c r="A10" s="696" t="s">
        <v>24</v>
      </c>
      <c r="B10" s="697"/>
      <c r="C10" s="778"/>
      <c r="D10" s="779"/>
      <c r="E10" s="779"/>
      <c r="F10" s="780"/>
      <c r="G10" s="709" t="s">
        <v>89</v>
      </c>
      <c r="H10" s="710"/>
      <c r="I10" s="710"/>
      <c r="J10" s="711"/>
      <c r="K10" s="698" t="s">
        <v>266</v>
      </c>
      <c r="L10" s="699"/>
      <c r="M10" s="699"/>
      <c r="N10" s="700"/>
      <c r="O10" s="709" t="s">
        <v>87</v>
      </c>
      <c r="P10" s="710"/>
      <c r="Q10" s="710"/>
      <c r="R10" s="711"/>
      <c r="S10" s="698" t="s">
        <v>241</v>
      </c>
      <c r="T10" s="699"/>
      <c r="U10" s="699"/>
      <c r="V10" s="700"/>
      <c r="AA10" s="205"/>
    </row>
    <row r="11" spans="1:27" ht="24.95" customHeight="1" x14ac:dyDescent="0.15">
      <c r="A11" s="206"/>
      <c r="B11" s="207"/>
      <c r="C11" s="863"/>
      <c r="D11" s="864"/>
      <c r="E11" s="864"/>
      <c r="F11" s="865"/>
      <c r="G11" s="723">
        <v>900</v>
      </c>
      <c r="H11" s="724"/>
      <c r="I11" s="724"/>
      <c r="J11" s="725"/>
      <c r="K11" s="715">
        <v>900</v>
      </c>
      <c r="L11" s="716"/>
      <c r="M11" s="716"/>
      <c r="N11" s="717"/>
      <c r="O11" s="723">
        <v>800</v>
      </c>
      <c r="P11" s="866"/>
      <c r="Q11" s="866"/>
      <c r="R11" s="867"/>
      <c r="S11" s="819">
        <v>900</v>
      </c>
      <c r="T11" s="820"/>
      <c r="U11" s="820"/>
      <c r="V11" s="821"/>
    </row>
    <row r="12" spans="1:27" ht="30" customHeight="1" thickBot="1" x14ac:dyDescent="0.2">
      <c r="A12" s="694"/>
      <c r="B12" s="695"/>
      <c r="C12" s="490"/>
      <c r="D12" s="491"/>
      <c r="E12" s="492"/>
      <c r="F12" s="493"/>
      <c r="G12" s="105">
        <v>802</v>
      </c>
      <c r="H12" s="106">
        <v>32.4</v>
      </c>
      <c r="I12" s="107">
        <v>111</v>
      </c>
      <c r="J12" s="108">
        <v>3.1</v>
      </c>
      <c r="K12" s="352">
        <v>598</v>
      </c>
      <c r="L12" s="353">
        <v>27.9</v>
      </c>
      <c r="M12" s="354">
        <v>94.1</v>
      </c>
      <c r="N12" s="355">
        <v>2.5</v>
      </c>
      <c r="O12" s="105">
        <v>841</v>
      </c>
      <c r="P12" s="106">
        <v>27.6</v>
      </c>
      <c r="Q12" s="107">
        <v>97.1</v>
      </c>
      <c r="R12" s="108">
        <v>3.4</v>
      </c>
      <c r="S12" s="352">
        <v>653</v>
      </c>
      <c r="T12" s="353">
        <v>38.6</v>
      </c>
      <c r="U12" s="354">
        <v>105.5</v>
      </c>
      <c r="V12" s="355">
        <v>5.0999999999999996</v>
      </c>
    </row>
    <row r="13" spans="1:27" ht="63.75" customHeight="1" x14ac:dyDescent="0.15">
      <c r="A13" s="696" t="s">
        <v>29</v>
      </c>
      <c r="B13" s="697"/>
      <c r="C13" s="845"/>
      <c r="D13" s="846"/>
      <c r="E13" s="846"/>
      <c r="F13" s="847"/>
      <c r="G13" s="712" t="s">
        <v>31</v>
      </c>
      <c r="H13" s="713"/>
      <c r="I13" s="713"/>
      <c r="J13" s="714"/>
      <c r="K13" s="732" t="s">
        <v>115</v>
      </c>
      <c r="L13" s="733"/>
      <c r="M13" s="733"/>
      <c r="N13" s="734"/>
      <c r="O13" s="712" t="s">
        <v>33</v>
      </c>
      <c r="P13" s="713"/>
      <c r="Q13" s="713"/>
      <c r="R13" s="714"/>
      <c r="S13" s="729" t="s">
        <v>262</v>
      </c>
      <c r="T13" s="730"/>
      <c r="U13" s="730"/>
      <c r="V13" s="731"/>
    </row>
    <row r="14" spans="1:27" ht="30" customHeight="1" thickBot="1" x14ac:dyDescent="0.2">
      <c r="A14" s="694" t="s">
        <v>327</v>
      </c>
      <c r="B14" s="695"/>
      <c r="C14" s="481"/>
      <c r="D14" s="482"/>
      <c r="E14" s="483"/>
      <c r="F14" s="489"/>
      <c r="G14" s="27">
        <v>849</v>
      </c>
      <c r="H14" s="28">
        <v>21.9</v>
      </c>
      <c r="I14" s="59">
        <v>96.2</v>
      </c>
      <c r="J14" s="60">
        <v>3</v>
      </c>
      <c r="K14" s="224">
        <v>684</v>
      </c>
      <c r="L14" s="225">
        <v>15.7</v>
      </c>
      <c r="M14" s="226">
        <v>113.1</v>
      </c>
      <c r="N14" s="227">
        <v>3.1</v>
      </c>
      <c r="O14" s="27">
        <v>762</v>
      </c>
      <c r="P14" s="28">
        <v>27.5</v>
      </c>
      <c r="Q14" s="59">
        <v>92.2</v>
      </c>
      <c r="R14" s="60">
        <v>2.2000000000000002</v>
      </c>
      <c r="S14" s="329">
        <v>901</v>
      </c>
      <c r="T14" s="328">
        <v>26.1</v>
      </c>
      <c r="U14" s="327">
        <v>100.5</v>
      </c>
      <c r="V14" s="326">
        <v>3</v>
      </c>
    </row>
    <row r="15" spans="1:27" ht="63.75" customHeight="1" x14ac:dyDescent="0.15">
      <c r="A15" s="696" t="s">
        <v>35</v>
      </c>
      <c r="B15" s="697"/>
      <c r="C15" s="768"/>
      <c r="D15" s="769"/>
      <c r="E15" s="769"/>
      <c r="F15" s="770"/>
      <c r="G15" s="807" t="s">
        <v>226</v>
      </c>
      <c r="H15" s="808"/>
      <c r="I15" s="808"/>
      <c r="J15" s="809"/>
      <c r="K15" s="860" t="s">
        <v>136</v>
      </c>
      <c r="L15" s="861"/>
      <c r="M15" s="861"/>
      <c r="N15" s="862"/>
      <c r="O15" s="751" t="s">
        <v>263</v>
      </c>
      <c r="P15" s="752"/>
      <c r="Q15" s="752"/>
      <c r="R15" s="753"/>
      <c r="S15" s="810" t="s">
        <v>121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633"/>
      <c r="D16" s="634"/>
      <c r="E16" s="635"/>
      <c r="F16" s="636"/>
      <c r="G16" s="91">
        <v>512</v>
      </c>
      <c r="H16" s="92">
        <v>15.1</v>
      </c>
      <c r="I16" s="93">
        <v>88.2</v>
      </c>
      <c r="J16" s="94">
        <v>6.5</v>
      </c>
      <c r="K16" s="63">
        <v>707</v>
      </c>
      <c r="L16" s="64">
        <v>25.8</v>
      </c>
      <c r="M16" s="72">
        <v>81.099999999999994</v>
      </c>
      <c r="N16" s="73">
        <v>6.2</v>
      </c>
      <c r="O16" s="313">
        <v>354</v>
      </c>
      <c r="P16" s="312">
        <v>9.9</v>
      </c>
      <c r="Q16" s="311">
        <v>76</v>
      </c>
      <c r="R16" s="310">
        <v>5.4</v>
      </c>
      <c r="S16" s="236">
        <v>573</v>
      </c>
      <c r="T16" s="237">
        <v>20.2</v>
      </c>
      <c r="U16" s="238">
        <v>83.6</v>
      </c>
      <c r="V16" s="239">
        <v>8.6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31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30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4" zoomScale="52" zoomScaleNormal="100" workbookViewId="0">
      <selection activeCell="G6" sqref="G6:J7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45908</v>
      </c>
      <c r="D2" s="661"/>
      <c r="E2" s="661"/>
      <c r="F2" s="187" t="s">
        <v>0</v>
      </c>
      <c r="G2" s="660">
        <f>C2+1</f>
        <v>45909</v>
      </c>
      <c r="H2" s="661"/>
      <c r="I2" s="661"/>
      <c r="J2" s="187" t="s">
        <v>1</v>
      </c>
      <c r="K2" s="660">
        <f>G2+1</f>
        <v>45910</v>
      </c>
      <c r="L2" s="661"/>
      <c r="M2" s="661"/>
      <c r="N2" s="187" t="s">
        <v>2</v>
      </c>
      <c r="O2" s="660">
        <f>K2+1</f>
        <v>45911</v>
      </c>
      <c r="P2" s="661"/>
      <c r="Q2" s="661"/>
      <c r="R2" s="187" t="s">
        <v>3</v>
      </c>
      <c r="S2" s="660">
        <f>O2+1</f>
        <v>45912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12</v>
      </c>
      <c r="D4" s="676"/>
      <c r="E4" s="676"/>
      <c r="F4" s="677"/>
      <c r="G4" s="675" t="s">
        <v>74</v>
      </c>
      <c r="H4" s="676"/>
      <c r="I4" s="676"/>
      <c r="J4" s="677"/>
      <c r="K4" s="669" t="s">
        <v>193</v>
      </c>
      <c r="L4" s="670"/>
      <c r="M4" s="670"/>
      <c r="N4" s="671"/>
      <c r="O4" s="836" t="s">
        <v>207</v>
      </c>
      <c r="P4" s="837"/>
      <c r="Q4" s="837"/>
      <c r="R4" s="838"/>
      <c r="S4" s="771" t="s">
        <v>126</v>
      </c>
      <c r="T4" s="683"/>
      <c r="U4" s="683"/>
      <c r="V4" s="684"/>
    </row>
    <row r="5" spans="1:27" ht="30" customHeight="1" thickBot="1" x14ac:dyDescent="0.2">
      <c r="A5" s="678">
        <v>700</v>
      </c>
      <c r="B5" s="679"/>
      <c r="C5" s="333">
        <v>671</v>
      </c>
      <c r="D5" s="332">
        <v>25.5</v>
      </c>
      <c r="E5" s="331">
        <v>91.3</v>
      </c>
      <c r="F5" s="330">
        <v>3.4</v>
      </c>
      <c r="G5" s="333">
        <v>549</v>
      </c>
      <c r="H5" s="332">
        <v>19.7</v>
      </c>
      <c r="I5" s="331">
        <v>68.7</v>
      </c>
      <c r="J5" s="330">
        <v>4.8</v>
      </c>
      <c r="K5" s="341">
        <v>646</v>
      </c>
      <c r="L5" s="340">
        <v>26.2</v>
      </c>
      <c r="M5" s="339">
        <v>52.8</v>
      </c>
      <c r="N5" s="338">
        <v>2</v>
      </c>
      <c r="O5" s="394">
        <v>736</v>
      </c>
      <c r="P5" s="395">
        <v>29.6</v>
      </c>
      <c r="Q5" s="396">
        <v>74.599999999999994</v>
      </c>
      <c r="R5" s="397">
        <v>2.5</v>
      </c>
      <c r="S5" s="286">
        <v>697</v>
      </c>
      <c r="T5" s="285">
        <v>31.4</v>
      </c>
      <c r="U5" s="284">
        <v>93</v>
      </c>
      <c r="V5" s="283">
        <v>4.5</v>
      </c>
    </row>
    <row r="6" spans="1:27" ht="104.1" customHeight="1" x14ac:dyDescent="0.15">
      <c r="A6" s="680" t="s">
        <v>14</v>
      </c>
      <c r="B6" s="681"/>
      <c r="C6" s="675" t="s">
        <v>297</v>
      </c>
      <c r="D6" s="676"/>
      <c r="E6" s="676"/>
      <c r="F6" s="677"/>
      <c r="G6" s="775" t="s">
        <v>317</v>
      </c>
      <c r="H6" s="776"/>
      <c r="I6" s="776"/>
      <c r="J6" s="777"/>
      <c r="K6" s="688" t="s">
        <v>105</v>
      </c>
      <c r="L6" s="689"/>
      <c r="M6" s="689"/>
      <c r="N6" s="690"/>
      <c r="O6" s="871" t="s">
        <v>142</v>
      </c>
      <c r="P6" s="872"/>
      <c r="Q6" s="872"/>
      <c r="R6" s="873"/>
      <c r="S6" s="685" t="s">
        <v>306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333">
        <v>677</v>
      </c>
      <c r="D7" s="332">
        <v>101.8</v>
      </c>
      <c r="E7" s="331">
        <v>22.7</v>
      </c>
      <c r="F7" s="330">
        <v>3.4</v>
      </c>
      <c r="G7" s="341">
        <v>529</v>
      </c>
      <c r="H7" s="340">
        <v>20.2</v>
      </c>
      <c r="I7" s="339">
        <v>95.5</v>
      </c>
      <c r="J7" s="338">
        <v>3.4</v>
      </c>
      <c r="K7" s="109">
        <v>756</v>
      </c>
      <c r="L7" s="110">
        <v>22.7</v>
      </c>
      <c r="M7" s="111">
        <v>88.3</v>
      </c>
      <c r="N7" s="112">
        <v>3.4</v>
      </c>
      <c r="O7" s="19">
        <v>652</v>
      </c>
      <c r="P7" s="20">
        <v>6.9</v>
      </c>
      <c r="Q7" s="55">
        <v>29.5</v>
      </c>
      <c r="R7" s="56">
        <v>2.9</v>
      </c>
      <c r="S7" s="11">
        <v>585</v>
      </c>
      <c r="T7" s="12">
        <v>20.3</v>
      </c>
      <c r="U7" s="13">
        <v>99.5</v>
      </c>
      <c r="V7" s="14">
        <v>3.6</v>
      </c>
    </row>
    <row r="8" spans="1:27" ht="102.6" customHeight="1" x14ac:dyDescent="0.15">
      <c r="A8" s="680" t="s">
        <v>19</v>
      </c>
      <c r="B8" s="681"/>
      <c r="C8" s="691" t="s">
        <v>20</v>
      </c>
      <c r="D8" s="692"/>
      <c r="E8" s="692"/>
      <c r="F8" s="693"/>
      <c r="G8" s="709" t="s">
        <v>23</v>
      </c>
      <c r="H8" s="710"/>
      <c r="I8" s="710"/>
      <c r="J8" s="711"/>
      <c r="K8" s="828" t="s">
        <v>150</v>
      </c>
      <c r="L8" s="829"/>
      <c r="M8" s="829"/>
      <c r="N8" s="830"/>
      <c r="O8" s="688" t="s">
        <v>302</v>
      </c>
      <c r="P8" s="689"/>
      <c r="Q8" s="689"/>
      <c r="R8" s="690"/>
      <c r="S8" s="691" t="s">
        <v>83</v>
      </c>
      <c r="T8" s="692"/>
      <c r="U8" s="692"/>
      <c r="V8" s="693"/>
    </row>
    <row r="9" spans="1:27" ht="30" customHeight="1" thickBot="1" x14ac:dyDescent="0.2">
      <c r="A9" s="678">
        <v>900</v>
      </c>
      <c r="B9" s="679"/>
      <c r="C9" s="11">
        <v>982</v>
      </c>
      <c r="D9" s="12">
        <v>40.1</v>
      </c>
      <c r="E9" s="13">
        <v>72.8</v>
      </c>
      <c r="F9" s="14">
        <v>4.0999999999999996</v>
      </c>
      <c r="G9" s="105">
        <v>1104</v>
      </c>
      <c r="H9" s="106">
        <v>39.299999999999997</v>
      </c>
      <c r="I9" s="107">
        <v>105.5</v>
      </c>
      <c r="J9" s="108">
        <v>4.8</v>
      </c>
      <c r="K9" s="201">
        <v>716</v>
      </c>
      <c r="L9" s="202">
        <v>32.200000000000003</v>
      </c>
      <c r="M9" s="203">
        <v>109.5</v>
      </c>
      <c r="N9" s="204">
        <v>3.9</v>
      </c>
      <c r="O9" s="109">
        <v>649</v>
      </c>
      <c r="P9" s="110">
        <v>23.3</v>
      </c>
      <c r="Q9" s="111">
        <v>67.099999999999994</v>
      </c>
      <c r="R9" s="112">
        <v>2</v>
      </c>
      <c r="S9" s="11">
        <v>821</v>
      </c>
      <c r="T9" s="12">
        <v>33.6</v>
      </c>
      <c r="U9" s="13">
        <v>90</v>
      </c>
      <c r="V9" s="14">
        <v>5.3</v>
      </c>
    </row>
    <row r="10" spans="1:27" ht="84" customHeight="1" x14ac:dyDescent="0.15">
      <c r="A10" s="696" t="s">
        <v>24</v>
      </c>
      <c r="B10" s="697"/>
      <c r="C10" s="675" t="s">
        <v>25</v>
      </c>
      <c r="D10" s="676"/>
      <c r="E10" s="676"/>
      <c r="F10" s="677"/>
      <c r="G10" s="828" t="s">
        <v>171</v>
      </c>
      <c r="H10" s="829"/>
      <c r="I10" s="829"/>
      <c r="J10" s="830"/>
      <c r="K10" s="825" t="s">
        <v>28</v>
      </c>
      <c r="L10" s="826"/>
      <c r="M10" s="826"/>
      <c r="N10" s="827"/>
      <c r="O10" s="704" t="s">
        <v>325</v>
      </c>
      <c r="P10" s="705"/>
      <c r="Q10" s="705"/>
      <c r="R10" s="705"/>
      <c r="S10" s="701" t="s">
        <v>283</v>
      </c>
      <c r="T10" s="702"/>
      <c r="U10" s="702"/>
      <c r="V10" s="703"/>
      <c r="AA10" s="205"/>
    </row>
    <row r="11" spans="1:27" ht="24.95" customHeight="1" x14ac:dyDescent="0.15">
      <c r="A11" s="206"/>
      <c r="B11" s="207"/>
      <c r="C11" s="819">
        <v>900</v>
      </c>
      <c r="D11" s="820"/>
      <c r="E11" s="820">
        <v>600</v>
      </c>
      <c r="F11" s="821"/>
      <c r="G11" s="720">
        <v>900</v>
      </c>
      <c r="H11" s="721"/>
      <c r="I11" s="721"/>
      <c r="J11" s="722"/>
      <c r="K11" s="715">
        <v>900</v>
      </c>
      <c r="L11" s="718"/>
      <c r="M11" s="718">
        <v>600</v>
      </c>
      <c r="N11" s="719"/>
      <c r="O11" s="723">
        <v>900</v>
      </c>
      <c r="P11" s="724"/>
      <c r="Q11" s="724"/>
      <c r="R11" s="725"/>
      <c r="S11" s="720">
        <v>900</v>
      </c>
      <c r="T11" s="721"/>
      <c r="U11" s="721"/>
      <c r="V11" s="722"/>
    </row>
    <row r="12" spans="1:27" ht="30" customHeight="1" thickBot="1" x14ac:dyDescent="0.2">
      <c r="A12" s="694"/>
      <c r="B12" s="695"/>
      <c r="C12" s="333">
        <v>654</v>
      </c>
      <c r="D12" s="332">
        <v>29.7</v>
      </c>
      <c r="E12" s="331">
        <v>81.2</v>
      </c>
      <c r="F12" s="330">
        <v>2.7</v>
      </c>
      <c r="G12" s="629">
        <v>899</v>
      </c>
      <c r="H12" s="198">
        <v>30.4</v>
      </c>
      <c r="I12" s="199">
        <v>111.8</v>
      </c>
      <c r="J12" s="200">
        <v>2.7</v>
      </c>
      <c r="K12" s="15">
        <v>1333</v>
      </c>
      <c r="L12" s="16">
        <v>31.3</v>
      </c>
      <c r="M12" s="17">
        <v>90.2</v>
      </c>
      <c r="N12" s="18">
        <v>3.9</v>
      </c>
      <c r="O12" s="433">
        <v>605</v>
      </c>
      <c r="P12" s="434">
        <v>30.4</v>
      </c>
      <c r="Q12" s="435">
        <v>88.5</v>
      </c>
      <c r="R12" s="436">
        <v>2.9</v>
      </c>
      <c r="S12" s="201">
        <v>943</v>
      </c>
      <c r="T12" s="202">
        <v>31.3</v>
      </c>
      <c r="U12" s="203">
        <v>101</v>
      </c>
      <c r="V12" s="204">
        <v>3.2</v>
      </c>
    </row>
    <row r="13" spans="1:27" ht="63.75" customHeight="1" x14ac:dyDescent="0.15">
      <c r="A13" s="696" t="s">
        <v>29</v>
      </c>
      <c r="B13" s="697"/>
      <c r="C13" s="712" t="s">
        <v>31</v>
      </c>
      <c r="D13" s="713"/>
      <c r="E13" s="713"/>
      <c r="F13" s="714"/>
      <c r="G13" s="712" t="s">
        <v>116</v>
      </c>
      <c r="H13" s="713"/>
      <c r="I13" s="713"/>
      <c r="J13" s="714"/>
      <c r="K13" s="729" t="s">
        <v>93</v>
      </c>
      <c r="L13" s="730"/>
      <c r="M13" s="730"/>
      <c r="N13" s="731"/>
      <c r="O13" s="712" t="s">
        <v>91</v>
      </c>
      <c r="P13" s="713"/>
      <c r="Q13" s="713"/>
      <c r="R13" s="714"/>
      <c r="S13" s="712" t="s">
        <v>94</v>
      </c>
      <c r="T13" s="713"/>
      <c r="U13" s="713"/>
      <c r="V13" s="714"/>
    </row>
    <row r="14" spans="1:27" ht="30" customHeight="1" thickBot="1" x14ac:dyDescent="0.2">
      <c r="A14" s="694" t="s">
        <v>327</v>
      </c>
      <c r="B14" s="695"/>
      <c r="C14" s="27">
        <v>849</v>
      </c>
      <c r="D14" s="28">
        <v>21.9</v>
      </c>
      <c r="E14" s="59">
        <v>96.2</v>
      </c>
      <c r="F14" s="60">
        <v>3</v>
      </c>
      <c r="G14" s="27">
        <v>644</v>
      </c>
      <c r="H14" s="28">
        <v>15.2</v>
      </c>
      <c r="I14" s="59">
        <v>100.7</v>
      </c>
      <c r="J14" s="60">
        <v>3.6</v>
      </c>
      <c r="K14" s="329">
        <v>617</v>
      </c>
      <c r="L14" s="328">
        <v>12.9</v>
      </c>
      <c r="M14" s="327">
        <v>88.3</v>
      </c>
      <c r="N14" s="326">
        <v>2.6</v>
      </c>
      <c r="O14" s="27">
        <v>822</v>
      </c>
      <c r="P14" s="28">
        <v>16.8</v>
      </c>
      <c r="Q14" s="59">
        <v>108.9</v>
      </c>
      <c r="R14" s="60">
        <v>4</v>
      </c>
      <c r="S14" s="27">
        <v>737</v>
      </c>
      <c r="T14" s="28">
        <v>21.9</v>
      </c>
      <c r="U14" s="59">
        <v>111.6</v>
      </c>
      <c r="V14" s="60">
        <v>2.5</v>
      </c>
    </row>
    <row r="15" spans="1:27" ht="63.75" customHeight="1" x14ac:dyDescent="0.15">
      <c r="A15" s="696" t="s">
        <v>35</v>
      </c>
      <c r="B15" s="697"/>
      <c r="C15" s="741" t="s">
        <v>144</v>
      </c>
      <c r="D15" s="742"/>
      <c r="E15" s="742"/>
      <c r="F15" s="743"/>
      <c r="G15" s="804" t="s">
        <v>290</v>
      </c>
      <c r="H15" s="805"/>
      <c r="I15" s="805"/>
      <c r="J15" s="806"/>
      <c r="K15" s="807" t="s">
        <v>39</v>
      </c>
      <c r="L15" s="808"/>
      <c r="M15" s="808"/>
      <c r="N15" s="809"/>
      <c r="O15" s="804" t="s">
        <v>206</v>
      </c>
      <c r="P15" s="805"/>
      <c r="Q15" s="805"/>
      <c r="R15" s="806"/>
      <c r="S15" s="744" t="s">
        <v>95</v>
      </c>
      <c r="T15" s="745"/>
      <c r="U15" s="745"/>
      <c r="V15" s="746"/>
      <c r="X15" s="184" t="s">
        <v>204</v>
      </c>
    </row>
    <row r="16" spans="1:27" ht="30" customHeight="1" thickBot="1" x14ac:dyDescent="0.2">
      <c r="A16" s="694">
        <v>650</v>
      </c>
      <c r="B16" s="695"/>
      <c r="C16" s="33">
        <v>414</v>
      </c>
      <c r="D16" s="34">
        <v>12.3</v>
      </c>
      <c r="E16" s="61">
        <v>88.3</v>
      </c>
      <c r="F16" s="62">
        <v>4</v>
      </c>
      <c r="G16" s="121">
        <v>630</v>
      </c>
      <c r="H16" s="122">
        <v>26.1</v>
      </c>
      <c r="I16" s="123">
        <v>87.7</v>
      </c>
      <c r="J16" s="124">
        <v>9.6</v>
      </c>
      <c r="K16" s="91">
        <v>603</v>
      </c>
      <c r="L16" s="92">
        <v>27.9</v>
      </c>
      <c r="M16" s="93">
        <v>90.7</v>
      </c>
      <c r="N16" s="94">
        <v>6.8</v>
      </c>
      <c r="O16" s="121">
        <v>559</v>
      </c>
      <c r="P16" s="122">
        <v>21</v>
      </c>
      <c r="Q16" s="123">
        <v>76.8</v>
      </c>
      <c r="R16" s="124">
        <v>9.1</v>
      </c>
      <c r="S16" s="240">
        <v>386</v>
      </c>
      <c r="T16" s="241">
        <v>14</v>
      </c>
      <c r="U16" s="242">
        <v>67.5</v>
      </c>
      <c r="V16" s="243">
        <v>2.2000000000000002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28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27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"/>
  <sheetViews>
    <sheetView topLeftCell="A6" zoomScale="52" zoomScaleNormal="100" workbookViewId="0">
      <selection activeCell="S15" sqref="S15:V16"/>
    </sheetView>
  </sheetViews>
  <sheetFormatPr defaultColWidth="9" defaultRowHeight="18" x14ac:dyDescent="0.15"/>
  <cols>
    <col min="1" max="1" width="10.875" style="184" customWidth="1"/>
    <col min="2" max="2" width="12.375" style="184" customWidth="1"/>
    <col min="3" max="22" width="11" style="184" customWidth="1"/>
    <col min="23" max="16384" width="9" style="184"/>
  </cols>
  <sheetData>
    <row r="1" spans="1:27" ht="20.100000000000001" customHeight="1" thickBot="1" x14ac:dyDescent="0.2">
      <c r="A1" s="659"/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</row>
    <row r="2" spans="1:27" ht="39.75" customHeight="1" x14ac:dyDescent="0.15">
      <c r="A2" s="185"/>
      <c r="B2" s="186"/>
      <c r="C2" s="660">
        <v>45901</v>
      </c>
      <c r="D2" s="661"/>
      <c r="E2" s="661"/>
      <c r="F2" s="187" t="s">
        <v>0</v>
      </c>
      <c r="G2" s="660">
        <f>C2+1</f>
        <v>45902</v>
      </c>
      <c r="H2" s="661"/>
      <c r="I2" s="661"/>
      <c r="J2" s="187" t="s">
        <v>1</v>
      </c>
      <c r="K2" s="660">
        <f>G2+1</f>
        <v>45903</v>
      </c>
      <c r="L2" s="661"/>
      <c r="M2" s="661"/>
      <c r="N2" s="187" t="s">
        <v>2</v>
      </c>
      <c r="O2" s="660">
        <f>K2+1</f>
        <v>45904</v>
      </c>
      <c r="P2" s="661"/>
      <c r="Q2" s="661"/>
      <c r="R2" s="187" t="s">
        <v>3</v>
      </c>
      <c r="S2" s="660">
        <f>O2+1</f>
        <v>45905</v>
      </c>
      <c r="T2" s="661"/>
      <c r="U2" s="661"/>
      <c r="V2" s="187" t="s">
        <v>4</v>
      </c>
    </row>
    <row r="3" spans="1:27" ht="33.75" customHeight="1" thickBot="1" x14ac:dyDescent="0.2">
      <c r="A3" s="662"/>
      <c r="B3" s="663"/>
      <c r="C3" s="344" t="s">
        <v>5</v>
      </c>
      <c r="D3" s="345" t="s">
        <v>6</v>
      </c>
      <c r="E3" s="346" t="s">
        <v>7</v>
      </c>
      <c r="F3" s="347" t="s">
        <v>8</v>
      </c>
      <c r="G3" s="344" t="s">
        <v>5</v>
      </c>
      <c r="H3" s="345" t="s">
        <v>6</v>
      </c>
      <c r="I3" s="346" t="s">
        <v>7</v>
      </c>
      <c r="J3" s="347" t="s">
        <v>8</v>
      </c>
      <c r="K3" s="188" t="s">
        <v>5</v>
      </c>
      <c r="L3" s="189" t="s">
        <v>6</v>
      </c>
      <c r="M3" s="343" t="s">
        <v>7</v>
      </c>
      <c r="N3" s="342" t="s">
        <v>8</v>
      </c>
      <c r="O3" s="188" t="s">
        <v>5</v>
      </c>
      <c r="P3" s="189" t="s">
        <v>6</v>
      </c>
      <c r="Q3" s="343" t="s">
        <v>7</v>
      </c>
      <c r="R3" s="342" t="s">
        <v>8</v>
      </c>
      <c r="S3" s="188" t="s">
        <v>5</v>
      </c>
      <c r="T3" s="189" t="s">
        <v>6</v>
      </c>
      <c r="U3" s="343" t="s">
        <v>7</v>
      </c>
      <c r="V3" s="342" t="s">
        <v>8</v>
      </c>
    </row>
    <row r="4" spans="1:27" ht="88.15" customHeight="1" x14ac:dyDescent="0.15">
      <c r="A4" s="664" t="s">
        <v>163</v>
      </c>
      <c r="B4" s="665"/>
      <c r="C4" s="675" t="s">
        <v>258</v>
      </c>
      <c r="D4" s="676"/>
      <c r="E4" s="676"/>
      <c r="F4" s="677"/>
      <c r="G4" s="688" t="s">
        <v>213</v>
      </c>
      <c r="H4" s="689"/>
      <c r="I4" s="689"/>
      <c r="J4" s="690"/>
      <c r="K4" s="675" t="s">
        <v>202</v>
      </c>
      <c r="L4" s="676"/>
      <c r="M4" s="676"/>
      <c r="N4" s="677"/>
      <c r="O4" s="688" t="s">
        <v>76</v>
      </c>
      <c r="P4" s="689"/>
      <c r="Q4" s="689"/>
      <c r="R4" s="690"/>
      <c r="S4" s="709" t="s">
        <v>101</v>
      </c>
      <c r="T4" s="710"/>
      <c r="U4" s="710"/>
      <c r="V4" s="711"/>
    </row>
    <row r="5" spans="1:27" ht="30" customHeight="1" thickBot="1" x14ac:dyDescent="0.2">
      <c r="A5" s="678">
        <v>700</v>
      </c>
      <c r="B5" s="679"/>
      <c r="C5" s="333">
        <v>639</v>
      </c>
      <c r="D5" s="332">
        <v>22.6</v>
      </c>
      <c r="E5" s="331">
        <v>108.1</v>
      </c>
      <c r="F5" s="330">
        <v>2.7</v>
      </c>
      <c r="G5" s="109">
        <v>624</v>
      </c>
      <c r="H5" s="110">
        <v>28</v>
      </c>
      <c r="I5" s="111">
        <v>84.3</v>
      </c>
      <c r="J5" s="112">
        <v>3.9</v>
      </c>
      <c r="K5" s="333">
        <v>898</v>
      </c>
      <c r="L5" s="332">
        <v>24.7</v>
      </c>
      <c r="M5" s="331">
        <v>91.5</v>
      </c>
      <c r="N5" s="330">
        <v>4.7</v>
      </c>
      <c r="O5" s="109">
        <v>625</v>
      </c>
      <c r="P5" s="110">
        <v>5.7</v>
      </c>
      <c r="Q5" s="111">
        <v>59.8</v>
      </c>
      <c r="R5" s="112">
        <v>3.5</v>
      </c>
      <c r="S5" s="105">
        <v>745</v>
      </c>
      <c r="T5" s="106">
        <v>29.3</v>
      </c>
      <c r="U5" s="107">
        <v>94.1</v>
      </c>
      <c r="V5" s="108">
        <v>3.1</v>
      </c>
    </row>
    <row r="6" spans="1:27" ht="104.1" customHeight="1" x14ac:dyDescent="0.15">
      <c r="A6" s="680" t="s">
        <v>14</v>
      </c>
      <c r="B6" s="681"/>
      <c r="C6" s="675" t="s">
        <v>160</v>
      </c>
      <c r="D6" s="676"/>
      <c r="E6" s="676"/>
      <c r="F6" s="677"/>
      <c r="G6" s="685" t="s">
        <v>309</v>
      </c>
      <c r="H6" s="686"/>
      <c r="I6" s="686"/>
      <c r="J6" s="687"/>
      <c r="K6" s="828" t="s">
        <v>149</v>
      </c>
      <c r="L6" s="829"/>
      <c r="M6" s="829"/>
      <c r="N6" s="830"/>
      <c r="O6" s="831" t="s">
        <v>286</v>
      </c>
      <c r="P6" s="832"/>
      <c r="Q6" s="832"/>
      <c r="R6" s="833"/>
      <c r="S6" s="685" t="s">
        <v>305</v>
      </c>
      <c r="T6" s="686"/>
      <c r="U6" s="686"/>
      <c r="V6" s="687"/>
    </row>
    <row r="7" spans="1:27" ht="30" customHeight="1" thickBot="1" x14ac:dyDescent="0.2">
      <c r="A7" s="678">
        <v>700</v>
      </c>
      <c r="B7" s="679"/>
      <c r="C7" s="333">
        <v>634</v>
      </c>
      <c r="D7" s="332">
        <v>17.3</v>
      </c>
      <c r="E7" s="331">
        <v>84.7</v>
      </c>
      <c r="F7" s="330">
        <v>4.0999999999999996</v>
      </c>
      <c r="G7" s="341">
        <v>617</v>
      </c>
      <c r="H7" s="340">
        <v>19.600000000000001</v>
      </c>
      <c r="I7" s="339">
        <v>98.6</v>
      </c>
      <c r="J7" s="338">
        <v>3.6</v>
      </c>
      <c r="K7" s="626">
        <v>792</v>
      </c>
      <c r="L7" s="198">
        <v>26.1</v>
      </c>
      <c r="M7" s="199">
        <v>54.5</v>
      </c>
      <c r="N7" s="200">
        <v>2.9</v>
      </c>
      <c r="O7" s="11">
        <v>652</v>
      </c>
      <c r="P7" s="12">
        <v>26.6</v>
      </c>
      <c r="Q7" s="13">
        <v>89.2</v>
      </c>
      <c r="R7" s="14">
        <v>2.5</v>
      </c>
      <c r="S7" s="11">
        <v>581</v>
      </c>
      <c r="T7" s="12">
        <v>17.8</v>
      </c>
      <c r="U7" s="13">
        <v>84.4</v>
      </c>
      <c r="V7" s="14">
        <v>3.2</v>
      </c>
    </row>
    <row r="8" spans="1:27" ht="102.6" customHeight="1" x14ac:dyDescent="0.15">
      <c r="A8" s="680" t="s">
        <v>19</v>
      </c>
      <c r="B8" s="681"/>
      <c r="C8" s="691" t="s">
        <v>22</v>
      </c>
      <c r="D8" s="692"/>
      <c r="E8" s="692"/>
      <c r="F8" s="693"/>
      <c r="G8" s="675" t="s">
        <v>333</v>
      </c>
      <c r="H8" s="676"/>
      <c r="I8" s="676"/>
      <c r="J8" s="677"/>
      <c r="K8" s="781" t="s">
        <v>308</v>
      </c>
      <c r="L8" s="782"/>
      <c r="M8" s="782"/>
      <c r="N8" s="783"/>
      <c r="O8" s="822" t="s">
        <v>208</v>
      </c>
      <c r="P8" s="823"/>
      <c r="Q8" s="823"/>
      <c r="R8" s="824"/>
      <c r="S8" s="682" t="s">
        <v>143</v>
      </c>
      <c r="T8" s="784"/>
      <c r="U8" s="784"/>
      <c r="V8" s="785"/>
    </row>
    <row r="9" spans="1:27" ht="30" customHeight="1" thickBot="1" x14ac:dyDescent="0.2">
      <c r="A9" s="678">
        <v>900</v>
      </c>
      <c r="B9" s="679"/>
      <c r="C9" s="11">
        <v>922</v>
      </c>
      <c r="D9" s="12">
        <v>16.8</v>
      </c>
      <c r="E9" s="13">
        <v>82.7</v>
      </c>
      <c r="F9" s="88">
        <v>4</v>
      </c>
      <c r="G9" s="333">
        <v>973</v>
      </c>
      <c r="H9" s="332">
        <v>39.700000000000003</v>
      </c>
      <c r="I9" s="331">
        <v>90.3</v>
      </c>
      <c r="J9" s="330">
        <v>3.6</v>
      </c>
      <c r="K9" s="212">
        <v>641</v>
      </c>
      <c r="L9" s="213">
        <v>25.8</v>
      </c>
      <c r="M9" s="214">
        <v>88.2</v>
      </c>
      <c r="N9" s="215">
        <v>3</v>
      </c>
      <c r="O9" s="11">
        <v>873</v>
      </c>
      <c r="P9" s="12">
        <v>37.6</v>
      </c>
      <c r="Q9" s="13">
        <v>91.9</v>
      </c>
      <c r="R9" s="14">
        <v>3</v>
      </c>
      <c r="S9" s="286">
        <v>752</v>
      </c>
      <c r="T9" s="285">
        <v>25.8</v>
      </c>
      <c r="U9" s="284">
        <v>53.1</v>
      </c>
      <c r="V9" s="283">
        <v>3.9</v>
      </c>
    </row>
    <row r="10" spans="1:27" ht="84" customHeight="1" x14ac:dyDescent="0.15">
      <c r="A10" s="696" t="s">
        <v>24</v>
      </c>
      <c r="B10" s="697"/>
      <c r="C10" s="691" t="s">
        <v>85</v>
      </c>
      <c r="D10" s="692"/>
      <c r="E10" s="692"/>
      <c r="F10" s="693"/>
      <c r="G10" s="698" t="s">
        <v>266</v>
      </c>
      <c r="H10" s="699"/>
      <c r="I10" s="699"/>
      <c r="J10" s="700"/>
      <c r="K10" s="675" t="s">
        <v>114</v>
      </c>
      <c r="L10" s="676"/>
      <c r="M10" s="676"/>
      <c r="N10" s="677"/>
      <c r="O10" s="706" t="s">
        <v>261</v>
      </c>
      <c r="P10" s="707"/>
      <c r="Q10" s="707"/>
      <c r="R10" s="708"/>
      <c r="S10" s="675" t="s">
        <v>86</v>
      </c>
      <c r="T10" s="676"/>
      <c r="U10" s="676"/>
      <c r="V10" s="677"/>
      <c r="AA10" s="205"/>
    </row>
    <row r="11" spans="1:27" ht="24.95" customHeight="1" x14ac:dyDescent="0.15">
      <c r="A11" s="206"/>
      <c r="B11" s="207"/>
      <c r="C11" s="715">
        <v>900</v>
      </c>
      <c r="D11" s="718"/>
      <c r="E11" s="718"/>
      <c r="F11" s="719"/>
      <c r="G11" s="715">
        <v>900</v>
      </c>
      <c r="H11" s="716"/>
      <c r="I11" s="716"/>
      <c r="J11" s="717"/>
      <c r="K11" s="874">
        <v>900</v>
      </c>
      <c r="L11" s="875"/>
      <c r="M11" s="875"/>
      <c r="N11" s="876"/>
      <c r="O11" s="726">
        <v>900</v>
      </c>
      <c r="P11" s="727"/>
      <c r="Q11" s="727"/>
      <c r="R11" s="728"/>
      <c r="S11" s="715">
        <v>900</v>
      </c>
      <c r="T11" s="716"/>
      <c r="U11" s="716">
        <v>600</v>
      </c>
      <c r="V11" s="717"/>
    </row>
    <row r="12" spans="1:27" ht="30" customHeight="1" thickBot="1" x14ac:dyDescent="0.2">
      <c r="A12" s="694"/>
      <c r="B12" s="695"/>
      <c r="C12" s="11">
        <v>1207</v>
      </c>
      <c r="D12" s="12">
        <v>38</v>
      </c>
      <c r="E12" s="13">
        <v>188.7</v>
      </c>
      <c r="F12" s="14">
        <v>5.4</v>
      </c>
      <c r="G12" s="352">
        <v>598</v>
      </c>
      <c r="H12" s="353">
        <v>27.9</v>
      </c>
      <c r="I12" s="354">
        <v>94.1</v>
      </c>
      <c r="J12" s="355">
        <v>2.5</v>
      </c>
      <c r="K12" s="333">
        <v>761</v>
      </c>
      <c r="L12" s="332">
        <v>15.9</v>
      </c>
      <c r="M12" s="331">
        <v>104.5</v>
      </c>
      <c r="N12" s="330">
        <v>2.6</v>
      </c>
      <c r="O12" s="53">
        <v>501</v>
      </c>
      <c r="P12" s="54">
        <v>29.3</v>
      </c>
      <c r="Q12" s="57">
        <v>86.6</v>
      </c>
      <c r="R12" s="58">
        <v>4.3</v>
      </c>
      <c r="S12" s="333">
        <v>912</v>
      </c>
      <c r="T12" s="332">
        <v>21</v>
      </c>
      <c r="U12" s="331">
        <v>115.3</v>
      </c>
      <c r="V12" s="330">
        <v>3.1</v>
      </c>
    </row>
    <row r="13" spans="1:27" ht="63.75" customHeight="1" x14ac:dyDescent="0.15">
      <c r="A13" s="696" t="s">
        <v>29</v>
      </c>
      <c r="B13" s="697"/>
      <c r="C13" s="795" t="s">
        <v>92</v>
      </c>
      <c r="D13" s="796"/>
      <c r="E13" s="796"/>
      <c r="F13" s="797"/>
      <c r="G13" s="732" t="s">
        <v>115</v>
      </c>
      <c r="H13" s="733"/>
      <c r="I13" s="733"/>
      <c r="J13" s="734"/>
      <c r="K13" s="712" t="s">
        <v>33</v>
      </c>
      <c r="L13" s="713"/>
      <c r="M13" s="713"/>
      <c r="N13" s="714"/>
      <c r="O13" s="798" t="s">
        <v>32</v>
      </c>
      <c r="P13" s="799"/>
      <c r="Q13" s="799"/>
      <c r="R13" s="800"/>
      <c r="S13" s="729" t="s">
        <v>90</v>
      </c>
      <c r="T13" s="730"/>
      <c r="U13" s="730"/>
      <c r="V13" s="731"/>
    </row>
    <row r="14" spans="1:27" ht="30" customHeight="1" thickBot="1" x14ac:dyDescent="0.2">
      <c r="A14" s="694" t="s">
        <v>327</v>
      </c>
      <c r="B14" s="695"/>
      <c r="C14" s="117">
        <v>712</v>
      </c>
      <c r="D14" s="118">
        <v>16.5</v>
      </c>
      <c r="E14" s="119">
        <v>103.6</v>
      </c>
      <c r="F14" s="120">
        <v>1.9</v>
      </c>
      <c r="G14" s="224">
        <v>684</v>
      </c>
      <c r="H14" s="225">
        <v>15.7</v>
      </c>
      <c r="I14" s="226">
        <v>113.1</v>
      </c>
      <c r="J14" s="227">
        <v>3.1</v>
      </c>
      <c r="K14" s="27">
        <v>762</v>
      </c>
      <c r="L14" s="28">
        <v>27.5</v>
      </c>
      <c r="M14" s="59">
        <v>92.2</v>
      </c>
      <c r="N14" s="60">
        <v>2.2000000000000002</v>
      </c>
      <c r="O14" s="348">
        <v>906</v>
      </c>
      <c r="P14" s="349">
        <v>27.3</v>
      </c>
      <c r="Q14" s="350">
        <v>131.19999999999999</v>
      </c>
      <c r="R14" s="351">
        <v>3.5</v>
      </c>
      <c r="S14" s="329">
        <v>671</v>
      </c>
      <c r="T14" s="328">
        <v>18.2</v>
      </c>
      <c r="U14" s="327">
        <v>101</v>
      </c>
      <c r="V14" s="326">
        <v>3</v>
      </c>
    </row>
    <row r="15" spans="1:27" ht="63.75" customHeight="1" x14ac:dyDescent="0.15">
      <c r="A15" s="696" t="s">
        <v>35</v>
      </c>
      <c r="B15" s="697"/>
      <c r="C15" s="738" t="s">
        <v>38</v>
      </c>
      <c r="D15" s="739"/>
      <c r="E15" s="739"/>
      <c r="F15" s="740"/>
      <c r="G15" s="744" t="s">
        <v>135</v>
      </c>
      <c r="H15" s="745"/>
      <c r="I15" s="745"/>
      <c r="J15" s="746"/>
      <c r="K15" s="810" t="s">
        <v>119</v>
      </c>
      <c r="L15" s="811"/>
      <c r="M15" s="811"/>
      <c r="N15" s="812"/>
      <c r="O15" s="735" t="s">
        <v>97</v>
      </c>
      <c r="P15" s="736"/>
      <c r="Q15" s="736"/>
      <c r="R15" s="737"/>
      <c r="S15" s="810" t="s">
        <v>98</v>
      </c>
      <c r="T15" s="811"/>
      <c r="U15" s="811"/>
      <c r="V15" s="812"/>
      <c r="X15" s="184" t="s">
        <v>204</v>
      </c>
    </row>
    <row r="16" spans="1:27" ht="30" customHeight="1" thickBot="1" x14ac:dyDescent="0.2">
      <c r="A16" s="694">
        <v>650</v>
      </c>
      <c r="B16" s="695"/>
      <c r="C16" s="29">
        <v>548</v>
      </c>
      <c r="D16" s="30">
        <v>20</v>
      </c>
      <c r="E16" s="31">
        <v>85.4</v>
      </c>
      <c r="F16" s="32">
        <v>8.1999999999999993</v>
      </c>
      <c r="G16" s="240">
        <v>401</v>
      </c>
      <c r="H16" s="241">
        <v>14.2</v>
      </c>
      <c r="I16" s="242">
        <v>77.2</v>
      </c>
      <c r="J16" s="243">
        <v>2.5</v>
      </c>
      <c r="K16" s="236">
        <v>673</v>
      </c>
      <c r="L16" s="237">
        <v>21.5</v>
      </c>
      <c r="M16" s="238">
        <v>85.7</v>
      </c>
      <c r="N16" s="239">
        <v>8.9</v>
      </c>
      <c r="O16" s="278">
        <v>672</v>
      </c>
      <c r="P16" s="277">
        <v>30.9</v>
      </c>
      <c r="Q16" s="276">
        <v>90.9</v>
      </c>
      <c r="R16" s="275">
        <v>8.6</v>
      </c>
      <c r="S16" s="121">
        <v>618</v>
      </c>
      <c r="T16" s="122">
        <v>29.2</v>
      </c>
      <c r="U16" s="123">
        <v>79.7</v>
      </c>
      <c r="V16" s="124">
        <v>9.6</v>
      </c>
    </row>
    <row r="17" spans="1:22" s="244" customFormat="1" ht="30" hidden="1" customHeight="1" x14ac:dyDescent="0.15">
      <c r="A17" s="680" t="s">
        <v>40</v>
      </c>
      <c r="B17" s="681"/>
      <c r="C17" s="680" t="s">
        <v>41</v>
      </c>
      <c r="D17" s="747"/>
      <c r="E17" s="747"/>
      <c r="F17" s="681"/>
      <c r="G17" s="748" t="s">
        <v>42</v>
      </c>
      <c r="H17" s="749"/>
      <c r="I17" s="749"/>
      <c r="J17" s="750"/>
      <c r="K17" s="680" t="s">
        <v>43</v>
      </c>
      <c r="L17" s="747"/>
      <c r="M17" s="747"/>
      <c r="N17" s="681"/>
      <c r="O17" s="680" t="s">
        <v>44</v>
      </c>
      <c r="P17" s="747"/>
      <c r="Q17" s="747"/>
      <c r="R17" s="681"/>
      <c r="S17" s="748" t="s">
        <v>45</v>
      </c>
      <c r="T17" s="749"/>
      <c r="U17" s="749"/>
      <c r="V17" s="750"/>
    </row>
    <row r="18" spans="1:22" s="253" customFormat="1" ht="30" hidden="1" customHeight="1" x14ac:dyDescent="0.15">
      <c r="A18" s="754" t="s">
        <v>46</v>
      </c>
      <c r="B18" s="755"/>
      <c r="C18" s="245">
        <v>26</v>
      </c>
      <c r="D18" s="246">
        <v>1.2</v>
      </c>
      <c r="E18" s="247">
        <v>1.3</v>
      </c>
      <c r="F18" s="248">
        <v>0.1</v>
      </c>
      <c r="G18" s="249">
        <v>82</v>
      </c>
      <c r="H18" s="250">
        <v>5.3</v>
      </c>
      <c r="I18" s="251">
        <v>4</v>
      </c>
      <c r="J18" s="252">
        <v>0.6</v>
      </c>
      <c r="K18" s="249">
        <v>45</v>
      </c>
      <c r="L18" s="250">
        <v>0.7</v>
      </c>
      <c r="M18" s="251">
        <v>4.2</v>
      </c>
      <c r="N18" s="252">
        <v>0.3</v>
      </c>
      <c r="O18" s="249">
        <v>84</v>
      </c>
      <c r="P18" s="250">
        <v>5.6</v>
      </c>
      <c r="Q18" s="251">
        <v>8.1</v>
      </c>
      <c r="R18" s="252">
        <v>1.7</v>
      </c>
      <c r="S18" s="249">
        <v>198</v>
      </c>
      <c r="T18" s="250">
        <v>3.4</v>
      </c>
      <c r="U18" s="251">
        <v>3.8</v>
      </c>
      <c r="V18" s="252">
        <v>1.7</v>
      </c>
    </row>
    <row r="19" spans="1:22" s="244" customFormat="1" ht="33" hidden="1" customHeight="1" x14ac:dyDescent="0.15">
      <c r="A19" s="680" t="s">
        <v>47</v>
      </c>
      <c r="B19" s="681"/>
      <c r="C19" s="680" t="s">
        <v>48</v>
      </c>
      <c r="D19" s="747"/>
      <c r="E19" s="747"/>
      <c r="F19" s="681"/>
      <c r="G19" s="680" t="s">
        <v>49</v>
      </c>
      <c r="H19" s="747"/>
      <c r="I19" s="747"/>
      <c r="J19" s="681"/>
      <c r="K19" s="680" t="s">
        <v>50</v>
      </c>
      <c r="L19" s="747"/>
      <c r="M19" s="747"/>
      <c r="N19" s="681"/>
      <c r="O19" s="680" t="s">
        <v>51</v>
      </c>
      <c r="P19" s="747"/>
      <c r="Q19" s="747"/>
      <c r="R19" s="681"/>
      <c r="S19" s="680" t="s">
        <v>52</v>
      </c>
      <c r="T19" s="747"/>
      <c r="U19" s="747"/>
      <c r="V19" s="681"/>
    </row>
    <row r="20" spans="1:22" s="253" customFormat="1" ht="30" hidden="1" customHeight="1" x14ac:dyDescent="0.15">
      <c r="A20" s="754" t="s">
        <v>46</v>
      </c>
      <c r="B20" s="755"/>
      <c r="C20" s="249">
        <v>60</v>
      </c>
      <c r="D20" s="250">
        <v>1.9</v>
      </c>
      <c r="E20" s="251">
        <v>12.6</v>
      </c>
      <c r="F20" s="252">
        <v>1.4</v>
      </c>
      <c r="G20" s="249">
        <v>81</v>
      </c>
      <c r="H20" s="250">
        <v>3.2</v>
      </c>
      <c r="I20" s="251">
        <v>8.1999999999999993</v>
      </c>
      <c r="J20" s="252">
        <v>1.9</v>
      </c>
      <c r="K20" s="249">
        <v>156</v>
      </c>
      <c r="L20" s="250">
        <v>303</v>
      </c>
      <c r="M20" s="251">
        <v>3.7</v>
      </c>
      <c r="N20" s="252">
        <v>0.5</v>
      </c>
      <c r="O20" s="249">
        <v>30</v>
      </c>
      <c r="P20" s="250">
        <v>1.3</v>
      </c>
      <c r="Q20" s="251">
        <v>6.1</v>
      </c>
      <c r="R20" s="252">
        <v>1.2</v>
      </c>
      <c r="S20" s="249">
        <v>85</v>
      </c>
      <c r="T20" s="250">
        <v>1.8</v>
      </c>
      <c r="U20" s="251">
        <v>6.2</v>
      </c>
      <c r="V20" s="252">
        <v>1.4</v>
      </c>
    </row>
    <row r="21" spans="1:22" s="244" customFormat="1" ht="33" hidden="1" customHeight="1" x14ac:dyDescent="0.15">
      <c r="A21" s="680" t="s">
        <v>47</v>
      </c>
      <c r="B21" s="681"/>
      <c r="C21" s="680" t="s">
        <v>53</v>
      </c>
      <c r="D21" s="747"/>
      <c r="E21" s="747"/>
      <c r="F21" s="681"/>
      <c r="G21" s="680" t="s">
        <v>54</v>
      </c>
      <c r="H21" s="747"/>
      <c r="I21" s="747"/>
      <c r="J21" s="681"/>
      <c r="K21" s="680" t="s">
        <v>55</v>
      </c>
      <c r="L21" s="747"/>
      <c r="M21" s="747"/>
      <c r="N21" s="681"/>
      <c r="O21" s="680" t="s">
        <v>56</v>
      </c>
      <c r="P21" s="747"/>
      <c r="Q21" s="747"/>
      <c r="R21" s="681"/>
      <c r="S21" s="680" t="s">
        <v>57</v>
      </c>
      <c r="T21" s="747"/>
      <c r="U21" s="747"/>
      <c r="V21" s="681"/>
    </row>
    <row r="22" spans="1:22" s="253" customFormat="1" ht="30" hidden="1" customHeight="1" x14ac:dyDescent="0.15">
      <c r="A22" s="754" t="s">
        <v>46</v>
      </c>
      <c r="B22" s="755"/>
      <c r="C22" s="245">
        <v>13</v>
      </c>
      <c r="D22" s="246">
        <v>0.6</v>
      </c>
      <c r="E22" s="247">
        <v>3.7</v>
      </c>
      <c r="F22" s="248">
        <v>0.7</v>
      </c>
      <c r="G22" s="254">
        <v>78</v>
      </c>
      <c r="H22" s="250">
        <v>1.9</v>
      </c>
      <c r="I22" s="251">
        <v>16.899999999999999</v>
      </c>
      <c r="J22" s="252">
        <v>1.6</v>
      </c>
      <c r="K22" s="249">
        <v>12</v>
      </c>
      <c r="L22" s="250">
        <v>1</v>
      </c>
      <c r="M22" s="251">
        <v>2.4</v>
      </c>
      <c r="N22" s="252">
        <v>0</v>
      </c>
      <c r="O22" s="249">
        <v>66</v>
      </c>
      <c r="P22" s="250">
        <v>2.2000000000000002</v>
      </c>
      <c r="Q22" s="251">
        <v>9</v>
      </c>
      <c r="R22" s="252">
        <v>0.6</v>
      </c>
      <c r="S22" s="254">
        <v>99</v>
      </c>
      <c r="T22" s="250">
        <v>1.9</v>
      </c>
      <c r="U22" s="251">
        <v>13.4</v>
      </c>
      <c r="V22" s="252">
        <v>0.4</v>
      </c>
    </row>
    <row r="23" spans="1:22" s="244" customFormat="1" ht="33" hidden="1" customHeight="1" x14ac:dyDescent="0.15">
      <c r="A23" s="680" t="s">
        <v>47</v>
      </c>
      <c r="B23" s="681"/>
      <c r="C23" s="664" t="s">
        <v>58</v>
      </c>
      <c r="D23" s="756"/>
      <c r="E23" s="756"/>
      <c r="F23" s="665"/>
      <c r="G23" s="680" t="s">
        <v>59</v>
      </c>
      <c r="H23" s="747"/>
      <c r="I23" s="747"/>
      <c r="J23" s="681"/>
      <c r="K23" s="680" t="s">
        <v>60</v>
      </c>
      <c r="L23" s="747"/>
      <c r="M23" s="747"/>
      <c r="N23" s="681"/>
      <c r="O23" s="680" t="s">
        <v>61</v>
      </c>
      <c r="P23" s="747"/>
      <c r="Q23" s="747"/>
      <c r="R23" s="681"/>
      <c r="S23" s="748" t="s">
        <v>62</v>
      </c>
      <c r="T23" s="749"/>
      <c r="U23" s="749"/>
      <c r="V23" s="750"/>
    </row>
    <row r="24" spans="1:22" s="253" customFormat="1" ht="30" hidden="1" customHeight="1" x14ac:dyDescent="0.15">
      <c r="A24" s="754" t="s">
        <v>46</v>
      </c>
      <c r="B24" s="755"/>
      <c r="C24" s="249">
        <v>59</v>
      </c>
      <c r="D24" s="250">
        <v>3.1</v>
      </c>
      <c r="E24" s="251">
        <v>5.4</v>
      </c>
      <c r="F24" s="252">
        <v>0.8</v>
      </c>
      <c r="G24" s="249">
        <v>81</v>
      </c>
      <c r="H24" s="250">
        <v>6.7</v>
      </c>
      <c r="I24" s="251">
        <v>1.2</v>
      </c>
      <c r="J24" s="252">
        <v>0.7</v>
      </c>
      <c r="K24" s="249">
        <v>72</v>
      </c>
      <c r="L24" s="250">
        <v>4.0999999999999996</v>
      </c>
      <c r="M24" s="251">
        <v>6.2</v>
      </c>
      <c r="N24" s="255">
        <v>1.6</v>
      </c>
      <c r="O24" s="249">
        <v>90</v>
      </c>
      <c r="P24" s="250">
        <v>7.6</v>
      </c>
      <c r="Q24" s="251">
        <v>4.4000000000000004</v>
      </c>
      <c r="R24" s="252">
        <v>0</v>
      </c>
      <c r="S24" s="249">
        <v>172</v>
      </c>
      <c r="T24" s="250">
        <v>1.2</v>
      </c>
      <c r="U24" s="251">
        <v>5.5</v>
      </c>
      <c r="V24" s="252">
        <v>1</v>
      </c>
    </row>
    <row r="25" spans="1:22" ht="32.1" customHeight="1" x14ac:dyDescent="0.15">
      <c r="A25" s="758" t="s">
        <v>63</v>
      </c>
      <c r="B25" s="759"/>
      <c r="C25" s="256" t="s">
        <v>328</v>
      </c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8"/>
    </row>
    <row r="26" spans="1:22" ht="32.1" customHeight="1" x14ac:dyDescent="0.15">
      <c r="A26" s="760"/>
      <c r="B26" s="761"/>
      <c r="C26" s="259" t="s">
        <v>197</v>
      </c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1"/>
    </row>
    <row r="27" spans="1:22" ht="32.1" customHeight="1" x14ac:dyDescent="0.15">
      <c r="A27" s="760"/>
      <c r="B27" s="761"/>
      <c r="C27" s="259" t="s">
        <v>198</v>
      </c>
      <c r="D27" s="260"/>
      <c r="E27" s="260"/>
      <c r="F27" s="260"/>
      <c r="G27" s="260"/>
      <c r="H27" s="260"/>
      <c r="I27" s="260"/>
      <c r="J27" s="359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1"/>
    </row>
    <row r="28" spans="1:22" ht="32.1" customHeight="1" thickBot="1" x14ac:dyDescent="0.2">
      <c r="A28" s="762"/>
      <c r="B28" s="763"/>
      <c r="C28" s="262" t="s">
        <v>329</v>
      </c>
      <c r="D28" s="263"/>
      <c r="E28" s="263"/>
      <c r="F28" s="263"/>
      <c r="G28" s="263"/>
      <c r="H28" s="263"/>
      <c r="I28" s="263"/>
      <c r="J28" s="263"/>
      <c r="K28" s="375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4"/>
    </row>
    <row r="29" spans="1:22" ht="36.950000000000003" customHeight="1" x14ac:dyDescent="0.15">
      <c r="A29" s="764" t="s">
        <v>68</v>
      </c>
      <c r="B29" s="764"/>
      <c r="C29" s="764"/>
      <c r="D29" s="764"/>
      <c r="E29" s="764"/>
      <c r="F29" s="764"/>
      <c r="G29" s="764"/>
      <c r="H29" s="265" t="s">
        <v>69</v>
      </c>
      <c r="I29" s="266" t="s">
        <v>29</v>
      </c>
      <c r="J29" s="267" t="s">
        <v>35</v>
      </c>
      <c r="K29" s="625"/>
      <c r="L29" s="765" t="s">
        <v>70</v>
      </c>
      <c r="M29" s="765"/>
      <c r="N29" s="765"/>
      <c r="O29" s="765"/>
      <c r="P29" s="765"/>
      <c r="Q29" s="765"/>
      <c r="R29" s="765"/>
      <c r="S29" s="765"/>
      <c r="T29" s="765"/>
      <c r="U29" s="765"/>
      <c r="V29" s="765"/>
    </row>
    <row r="30" spans="1:22" ht="36.950000000000003" customHeight="1" x14ac:dyDescent="0.15">
      <c r="A30" s="766" t="s">
        <v>173</v>
      </c>
      <c r="B30" s="767"/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624" t="s">
        <v>300</v>
      </c>
    </row>
    <row r="32" spans="1:22" ht="24" x14ac:dyDescent="0.15"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</row>
  </sheetData>
  <mergeCells count="87">
    <mergeCell ref="A1:V1"/>
    <mergeCell ref="C2:E2"/>
    <mergeCell ref="G2:I2"/>
    <mergeCell ref="K2:M2"/>
    <mergeCell ref="O2:Q2"/>
    <mergeCell ref="S2:U2"/>
    <mergeCell ref="A3:B3"/>
    <mergeCell ref="A4:B4"/>
    <mergeCell ref="C4:F4"/>
    <mergeCell ref="G4:J4"/>
    <mergeCell ref="K4:N4"/>
    <mergeCell ref="S4:V4"/>
    <mergeCell ref="A5:B5"/>
    <mergeCell ref="A6:B6"/>
    <mergeCell ref="C6:F6"/>
    <mergeCell ref="G6:J6"/>
    <mergeCell ref="K6:N6"/>
    <mergeCell ref="O6:R6"/>
    <mergeCell ref="S6:V6"/>
    <mergeCell ref="O4:R4"/>
    <mergeCell ref="A7:B7"/>
    <mergeCell ref="A8:B8"/>
    <mergeCell ref="C8:F8"/>
    <mergeCell ref="G8:J8"/>
    <mergeCell ref="K8:N8"/>
    <mergeCell ref="A12:B12"/>
    <mergeCell ref="S8:V8"/>
    <mergeCell ref="A9:B9"/>
    <mergeCell ref="A10:B10"/>
    <mergeCell ref="C10:F10"/>
    <mergeCell ref="G10:J10"/>
    <mergeCell ref="K10:N10"/>
    <mergeCell ref="O10:R10"/>
    <mergeCell ref="S10:V10"/>
    <mergeCell ref="O8:R8"/>
    <mergeCell ref="S13:V13"/>
    <mergeCell ref="C11:F11"/>
    <mergeCell ref="G11:J11"/>
    <mergeCell ref="K11:N11"/>
    <mergeCell ref="O11:R11"/>
    <mergeCell ref="S11:V11"/>
    <mergeCell ref="A13:B13"/>
    <mergeCell ref="C13:F13"/>
    <mergeCell ref="G13:J13"/>
    <mergeCell ref="K13:N13"/>
    <mergeCell ref="O13:R13"/>
    <mergeCell ref="A14:B14"/>
    <mergeCell ref="A15:B15"/>
    <mergeCell ref="C15:F15"/>
    <mergeCell ref="G15:J15"/>
    <mergeCell ref="K15:N15"/>
    <mergeCell ref="S15:V15"/>
    <mergeCell ref="A16:B16"/>
    <mergeCell ref="A17:B17"/>
    <mergeCell ref="C17:F17"/>
    <mergeCell ref="G17:J17"/>
    <mergeCell ref="K17:N17"/>
    <mergeCell ref="O17:R17"/>
    <mergeCell ref="S17:V17"/>
    <mergeCell ref="O15:R15"/>
    <mergeCell ref="A18:B18"/>
    <mergeCell ref="A19:B19"/>
    <mergeCell ref="C19:F19"/>
    <mergeCell ref="G19:J19"/>
    <mergeCell ref="K19:N19"/>
    <mergeCell ref="S19:V19"/>
    <mergeCell ref="A20:B20"/>
    <mergeCell ref="A21:B21"/>
    <mergeCell ref="C21:F21"/>
    <mergeCell ref="G21:J21"/>
    <mergeCell ref="K21:N21"/>
    <mergeCell ref="O21:R21"/>
    <mergeCell ref="S21:V21"/>
    <mergeCell ref="O19:R19"/>
    <mergeCell ref="A22:B22"/>
    <mergeCell ref="A23:B23"/>
    <mergeCell ref="C23:F23"/>
    <mergeCell ref="G23:J23"/>
    <mergeCell ref="K23:N23"/>
    <mergeCell ref="L32:V32"/>
    <mergeCell ref="S23:V23"/>
    <mergeCell ref="A24:B24"/>
    <mergeCell ref="A25:B28"/>
    <mergeCell ref="A29:G29"/>
    <mergeCell ref="L29:V29"/>
    <mergeCell ref="A30:U30"/>
    <mergeCell ref="O23:R23"/>
  </mergeCells>
  <phoneticPr fontId="20"/>
  <pageMargins left="0.70763888888888904" right="0.70763888888888904" top="0.74791666666666701" bottom="0.74791666666666701" header="0.31388888888888899" footer="0.31388888888888899"/>
  <pageSetup paperSize="9" scale="50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62</vt:i4>
      </vt:variant>
    </vt:vector>
  </HeadingPairs>
  <TitlesOfParts>
    <vt:vector size="125" baseType="lpstr">
      <vt:lpstr>1013(修正版)</vt:lpstr>
      <vt:lpstr>10(修正版) </vt:lpstr>
      <vt:lpstr>1006(修正版)</vt:lpstr>
      <vt:lpstr>0929(修正版)</vt:lpstr>
      <vt:lpstr>0818(修正版)</vt:lpstr>
      <vt:lpstr>0922(修正版)</vt:lpstr>
      <vt:lpstr>0915(修正版)</vt:lpstr>
      <vt:lpstr>0908(修正版)</vt:lpstr>
      <vt:lpstr>0901(修正版)</vt:lpstr>
      <vt:lpstr>0825(修正版)</vt:lpstr>
      <vt:lpstr>0811(修正版)</vt:lpstr>
      <vt:lpstr>0804(修正版)</vt:lpstr>
      <vt:lpstr>0728(修正版)</vt:lpstr>
      <vt:lpstr>0721(修正版)</vt:lpstr>
      <vt:lpstr>0714(修正版)</vt:lpstr>
      <vt:lpstr>0707(修正版)</vt:lpstr>
      <vt:lpstr>0630(修正版)</vt:lpstr>
      <vt:lpstr>0623(修正版) </vt:lpstr>
      <vt:lpstr>0616(修正版)</vt:lpstr>
      <vt:lpstr>0609(修正版)</vt:lpstr>
      <vt:lpstr>0602(修正版)</vt:lpstr>
      <vt:lpstr>0526(修正版) </vt:lpstr>
      <vt:lpstr>0519(修正版)</vt:lpstr>
      <vt:lpstr>0512(修正版)</vt:lpstr>
      <vt:lpstr>0505（修正版）</vt:lpstr>
      <vt:lpstr>0428(修正版)</vt:lpstr>
      <vt:lpstr>0421(修正版)</vt:lpstr>
      <vt:lpstr>0414(修正版)</vt:lpstr>
      <vt:lpstr>0407(修正版)</vt:lpstr>
      <vt:lpstr>0331(修正版)</vt:lpstr>
      <vt:lpstr>0324(修正版)</vt:lpstr>
      <vt:lpstr>0317(修正版) </vt:lpstr>
      <vt:lpstr>0310(修正版)</vt:lpstr>
      <vt:lpstr>0303(修正版)</vt:lpstr>
      <vt:lpstr>0224(修正版)</vt:lpstr>
      <vt:lpstr>0217(修正版) </vt:lpstr>
      <vt:lpstr>0210(修正版) </vt:lpstr>
      <vt:lpstr>0203(修正版) </vt:lpstr>
      <vt:lpstr>0127(修正版)</vt:lpstr>
      <vt:lpstr>0120(修正版) </vt:lpstr>
      <vt:lpstr>0113(修正版) </vt:lpstr>
      <vt:lpstr>0106(修正版) </vt:lpstr>
      <vt:lpstr>1223(修正版) </vt:lpstr>
      <vt:lpstr>1216(修正版)  </vt:lpstr>
      <vt:lpstr>1209(修正版) </vt:lpstr>
      <vt:lpstr>1202(修正版) </vt:lpstr>
      <vt:lpstr>1125(修正版)</vt:lpstr>
      <vt:lpstr>1118(修正版)</vt:lpstr>
      <vt:lpstr>1111(修正版)</vt:lpstr>
      <vt:lpstr>1104(修正版)</vt:lpstr>
      <vt:lpstr>1028(修正版) </vt:lpstr>
      <vt:lpstr>1021(修正版) </vt:lpstr>
      <vt:lpstr>1014 (修正版)</vt:lpstr>
      <vt:lpstr>1014</vt:lpstr>
      <vt:lpstr>1007</vt:lpstr>
      <vt:lpstr>0930</vt:lpstr>
      <vt:lpstr>0923</vt:lpstr>
      <vt:lpstr>0916</vt:lpstr>
      <vt:lpstr>0909</vt:lpstr>
      <vt:lpstr>0902</vt:lpstr>
      <vt:lpstr>0826</vt:lpstr>
      <vt:lpstr>0819</vt:lpstr>
      <vt:lpstr>Sheet2</vt:lpstr>
      <vt:lpstr>'0106(修正版) '!Print_Area</vt:lpstr>
      <vt:lpstr>'0113(修正版) '!Print_Area</vt:lpstr>
      <vt:lpstr>'0120(修正版) '!Print_Area</vt:lpstr>
      <vt:lpstr>'0127(修正版)'!Print_Area</vt:lpstr>
      <vt:lpstr>'0203(修正版) '!Print_Area</vt:lpstr>
      <vt:lpstr>'0210(修正版) '!Print_Area</vt:lpstr>
      <vt:lpstr>'0217(修正版) '!Print_Area</vt:lpstr>
      <vt:lpstr>'0224(修正版)'!Print_Area</vt:lpstr>
      <vt:lpstr>'0303(修正版)'!Print_Area</vt:lpstr>
      <vt:lpstr>'0310(修正版)'!Print_Area</vt:lpstr>
      <vt:lpstr>'0317(修正版) '!Print_Area</vt:lpstr>
      <vt:lpstr>'0324(修正版)'!Print_Area</vt:lpstr>
      <vt:lpstr>'0331(修正版)'!Print_Area</vt:lpstr>
      <vt:lpstr>'0407(修正版)'!Print_Area</vt:lpstr>
      <vt:lpstr>'0414(修正版)'!Print_Area</vt:lpstr>
      <vt:lpstr>'0421(修正版)'!Print_Area</vt:lpstr>
      <vt:lpstr>'0428(修正版)'!Print_Area</vt:lpstr>
      <vt:lpstr>'0505（修正版）'!Print_Area</vt:lpstr>
      <vt:lpstr>'0512(修正版)'!Print_Area</vt:lpstr>
      <vt:lpstr>'0519(修正版)'!Print_Area</vt:lpstr>
      <vt:lpstr>'0526(修正版) '!Print_Area</vt:lpstr>
      <vt:lpstr>'0602(修正版)'!Print_Area</vt:lpstr>
      <vt:lpstr>'0609(修正版)'!Print_Area</vt:lpstr>
      <vt:lpstr>'0616(修正版)'!Print_Area</vt:lpstr>
      <vt:lpstr>'0623(修正版) '!Print_Area</vt:lpstr>
      <vt:lpstr>'0630(修正版)'!Print_Area</vt:lpstr>
      <vt:lpstr>'0707(修正版)'!Print_Area</vt:lpstr>
      <vt:lpstr>'0714(修正版)'!Print_Area</vt:lpstr>
      <vt:lpstr>'0721(修正版)'!Print_Area</vt:lpstr>
      <vt:lpstr>'0728(修正版)'!Print_Area</vt:lpstr>
      <vt:lpstr>'0804(修正版)'!Print_Area</vt:lpstr>
      <vt:lpstr>'0811(修正版)'!Print_Area</vt:lpstr>
      <vt:lpstr>'0818(修正版)'!Print_Area</vt:lpstr>
      <vt:lpstr>'0819'!Print_Area</vt:lpstr>
      <vt:lpstr>'0825(修正版)'!Print_Area</vt:lpstr>
      <vt:lpstr>'0826'!Print_Area</vt:lpstr>
      <vt:lpstr>'0901(修正版)'!Print_Area</vt:lpstr>
      <vt:lpstr>'0902'!Print_Area</vt:lpstr>
      <vt:lpstr>'0908(修正版)'!Print_Area</vt:lpstr>
      <vt:lpstr>'0909'!Print_Area</vt:lpstr>
      <vt:lpstr>'0915(修正版)'!Print_Area</vt:lpstr>
      <vt:lpstr>'0916'!Print_Area</vt:lpstr>
      <vt:lpstr>'0922(修正版)'!Print_Area</vt:lpstr>
      <vt:lpstr>'0923'!Print_Area</vt:lpstr>
      <vt:lpstr>'0929(修正版)'!Print_Area</vt:lpstr>
      <vt:lpstr>'0930'!Print_Area</vt:lpstr>
      <vt:lpstr>'10(修正版) '!Print_Area</vt:lpstr>
      <vt:lpstr>'1006(修正版)'!Print_Area</vt:lpstr>
      <vt:lpstr>'1007'!Print_Area</vt:lpstr>
      <vt:lpstr>'1013(修正版)'!Print_Area</vt:lpstr>
      <vt:lpstr>'1014'!Print_Area</vt:lpstr>
      <vt:lpstr>'1014 (修正版)'!Print_Area</vt:lpstr>
      <vt:lpstr>'1021(修正版) '!Print_Area</vt:lpstr>
      <vt:lpstr>'1028(修正版) '!Print_Area</vt:lpstr>
      <vt:lpstr>'1104(修正版)'!Print_Area</vt:lpstr>
      <vt:lpstr>'1111(修正版)'!Print_Area</vt:lpstr>
      <vt:lpstr>'1118(修正版)'!Print_Area</vt:lpstr>
      <vt:lpstr>'1125(修正版)'!Print_Area</vt:lpstr>
      <vt:lpstr>'1202(修正版) '!Print_Area</vt:lpstr>
      <vt:lpstr>'1209(修正版) '!Print_Area</vt:lpstr>
      <vt:lpstr>'1216(修正版)  '!Print_Area</vt:lpstr>
      <vt:lpstr>'1223(修正版) 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Royal</dc:creator>
  <cp:lastModifiedBy>福岡県</cp:lastModifiedBy>
  <cp:lastPrinted>2025-10-08T03:08:32Z</cp:lastPrinted>
  <dcterms:created xsi:type="dcterms:W3CDTF">2024-09-12T21:22:40Z</dcterms:created>
  <dcterms:modified xsi:type="dcterms:W3CDTF">2025-10-10T02:00:14Z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1041-9.1.0.4256</vt:lpwstr>
  </property>
</Properties>
</file>