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湯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<sst xmlns="http://schemas.openxmlformats.org/spreadsheetml/2006/main" count="94" uniqueCount="91">
  <si>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　（１）入湯税</t>
    <rPh sb="5" eb="7">
      <t>ニュウトウ</t>
    </rPh>
    <rPh sb="7" eb="8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</si>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</sst>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topLeftCell="A49" zoomScaleNormal="50" zoomScaleSheetLayoutView="100" workbookViewId="0">
      <selection activeCell="K63" sqref="K63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/>
      <c r="B3" s="8"/>
      <c r="C3" s="8"/>
    </row>
    <row r="4" spans="1:15" s="9" customFormat="1" ht="12.75" customHeight="1" x14ac:dyDescent="0.4">
      <c r="A4" s="7" t="s">
        <v>0</v>
      </c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10471</v>
      </c>
      <c r="E9" s="33">
        <v>0</v>
      </c>
      <c r="F9" s="33">
        <v>10471</v>
      </c>
      <c r="G9" s="33">
        <v>0</v>
      </c>
      <c r="H9" s="33">
        <v>0</v>
      </c>
      <c r="I9" s="33">
        <v>10471</v>
      </c>
      <c r="J9" s="33">
        <v>0</v>
      </c>
      <c r="K9" s="33">
        <v>10471</v>
      </c>
      <c r="L9" s="34">
        <v>0</v>
      </c>
      <c r="M9" s="35">
        <f>IF(AND(D9=0,I9=0),"0.0%",(I9/D9))</f>
        <v>1</v>
      </c>
      <c r="N9" s="35" t="str">
        <f>IF(AND(E9=0,J9=0),"0.0%",(J9/E9))</f>
        <v>0.0%</v>
      </c>
      <c r="O9" s="35">
        <f>IF(AND(F9=0,K9=0),"0.0%",(K9/F9))</f>
        <v>1</v>
      </c>
    </row>
    <row r="10" spans="1:15" s="36" customFormat="1" ht="12.75" customHeight="1" x14ac:dyDescent="0.4">
      <c r="A10" s="19"/>
      <c r="B10" s="31" t="s">
        <v>28</v>
      </c>
      <c r="C10" s="21"/>
      <c r="D10" s="37">
        <v>52308</v>
      </c>
      <c r="E10" s="38">
        <v>0</v>
      </c>
      <c r="F10" s="38">
        <v>52308</v>
      </c>
      <c r="G10" s="38">
        <v>0</v>
      </c>
      <c r="H10" s="38">
        <v>0</v>
      </c>
      <c r="I10" s="38">
        <v>52308</v>
      </c>
      <c r="J10" s="38">
        <v>0</v>
      </c>
      <c r="K10" s="38">
        <v>52308</v>
      </c>
      <c r="L10" s="39">
        <v>0</v>
      </c>
      <c r="M10" s="40">
        <f>IF(AND(D10=0,I10=0),"0.0%",(I10/D10))</f>
        <v>1</v>
      </c>
      <c r="N10" s="40" t="str">
        <f t="shared" ref="N10:O71" si="0">IF(AND(E10=0,J10=0),"0.0%",(J10/E10))</f>
        <v>0.0%</v>
      </c>
      <c r="O10" s="40">
        <f t="shared" si="0"/>
        <v>1</v>
      </c>
    </row>
    <row r="11" spans="1:15" s="36" customFormat="1" ht="12.75" customHeight="1" x14ac:dyDescent="0.4">
      <c r="A11" s="19"/>
      <c r="B11" s="31" t="s">
        <v>29</v>
      </c>
      <c r="C11" s="21"/>
      <c r="D11" s="37">
        <v>2532</v>
      </c>
      <c r="E11" s="38">
        <v>0</v>
      </c>
      <c r="F11" s="38">
        <v>2532</v>
      </c>
      <c r="G11" s="38">
        <v>0</v>
      </c>
      <c r="H11" s="38">
        <v>0</v>
      </c>
      <c r="I11" s="38">
        <v>2532</v>
      </c>
      <c r="J11" s="38">
        <v>0</v>
      </c>
      <c r="K11" s="38">
        <v>2532</v>
      </c>
      <c r="L11" s="39">
        <v>0</v>
      </c>
      <c r="M11" s="40">
        <f t="shared" ref="M11:O72" si="1">IF(AND(D11=0,I11=0),"0.0%",(I11/D11))</f>
        <v>1</v>
      </c>
      <c r="N11" s="40" t="str">
        <f t="shared" si="0"/>
        <v>0.0%</v>
      </c>
      <c r="O11" s="40">
        <f t="shared" si="0"/>
        <v>1</v>
      </c>
    </row>
    <row r="12" spans="1:15" s="36" customFormat="1" ht="12.75" customHeight="1" x14ac:dyDescent="0.4">
      <c r="A12" s="19"/>
      <c r="B12" s="31" t="s">
        <v>30</v>
      </c>
      <c r="C12" s="21"/>
      <c r="D12" s="37">
        <v>4191</v>
      </c>
      <c r="E12" s="38">
        <v>0</v>
      </c>
      <c r="F12" s="38">
        <v>4191</v>
      </c>
      <c r="G12" s="38">
        <v>0</v>
      </c>
      <c r="H12" s="38">
        <v>0</v>
      </c>
      <c r="I12" s="38">
        <v>4191</v>
      </c>
      <c r="J12" s="38">
        <v>0</v>
      </c>
      <c r="K12" s="38">
        <v>4191</v>
      </c>
      <c r="L12" s="39">
        <v>0</v>
      </c>
      <c r="M12" s="40">
        <f t="shared" si="1"/>
        <v>1</v>
      </c>
      <c r="N12" s="40" t="str">
        <f t="shared" si="0"/>
        <v>0.0%</v>
      </c>
      <c r="O12" s="40">
        <f t="shared" si="0"/>
        <v>1</v>
      </c>
    </row>
    <row r="13" spans="1:15" s="48" customFormat="1" ht="12.75" customHeight="1" x14ac:dyDescent="0.4">
      <c r="A13" s="41"/>
      <c r="B13" s="42" t="s">
        <v>31</v>
      </c>
      <c r="C13" s="43"/>
      <c r="D13" s="44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47" t="str">
        <f t="shared" si="1"/>
        <v>0.0%</v>
      </c>
      <c r="N13" s="47" t="str">
        <f t="shared" si="0"/>
        <v>0.0%</v>
      </c>
      <c r="O13" s="47" t="str">
        <f t="shared" si="0"/>
        <v>0.0%</v>
      </c>
    </row>
    <row r="14" spans="1:15" s="48" customFormat="1" ht="12.75" customHeight="1" x14ac:dyDescent="0.4">
      <c r="A14" s="19"/>
      <c r="B14" s="31" t="s">
        <v>32</v>
      </c>
      <c r="C14" s="21"/>
      <c r="D14" s="49">
        <v>157</v>
      </c>
      <c r="E14" s="38">
        <v>0</v>
      </c>
      <c r="F14" s="38">
        <v>157</v>
      </c>
      <c r="G14" s="38">
        <v>0</v>
      </c>
      <c r="H14" s="38">
        <v>0</v>
      </c>
      <c r="I14" s="38">
        <v>157</v>
      </c>
      <c r="J14" s="38">
        <v>0</v>
      </c>
      <c r="K14" s="38">
        <v>157</v>
      </c>
      <c r="L14" s="50">
        <v>0</v>
      </c>
      <c r="M14" s="40">
        <f t="shared" si="1"/>
        <v>1</v>
      </c>
      <c r="N14" s="40" t="str">
        <f t="shared" si="0"/>
        <v>0.0%</v>
      </c>
      <c r="O14" s="40">
        <f t="shared" si="0"/>
        <v>1</v>
      </c>
    </row>
    <row r="15" spans="1:15" s="48" customFormat="1" ht="12.75" customHeight="1" x14ac:dyDescent="0.4">
      <c r="A15" s="19"/>
      <c r="B15" s="31" t="s">
        <v>33</v>
      </c>
      <c r="C15" s="21"/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  <c r="M15" s="40" t="str">
        <f t="shared" si="1"/>
        <v>0.0%</v>
      </c>
      <c r="N15" s="40" t="str">
        <f t="shared" si="0"/>
        <v>0.0%</v>
      </c>
      <c r="O15" s="40" t="str">
        <f t="shared" si="0"/>
        <v>0.0%</v>
      </c>
    </row>
    <row r="16" spans="1:15" s="48" customFormat="1" ht="12.75" customHeight="1" x14ac:dyDescent="0.4">
      <c r="A16" s="19"/>
      <c r="B16" s="31" t="s">
        <v>34</v>
      </c>
      <c r="C16" s="21"/>
      <c r="D16" s="37">
        <v>6200</v>
      </c>
      <c r="E16" s="38">
        <v>0</v>
      </c>
      <c r="F16" s="38">
        <v>6200</v>
      </c>
      <c r="G16" s="38">
        <v>0</v>
      </c>
      <c r="H16" s="38">
        <v>0</v>
      </c>
      <c r="I16" s="38">
        <v>6200</v>
      </c>
      <c r="J16" s="38">
        <v>0</v>
      </c>
      <c r="K16" s="38">
        <v>6200</v>
      </c>
      <c r="L16" s="39">
        <v>0</v>
      </c>
      <c r="M16" s="40">
        <f t="shared" si="1"/>
        <v>1</v>
      </c>
      <c r="N16" s="40" t="str">
        <f t="shared" si="0"/>
        <v>0.0%</v>
      </c>
      <c r="O16" s="40">
        <f t="shared" si="0"/>
        <v>1</v>
      </c>
    </row>
    <row r="17" spans="1:15" s="48" customFormat="1" ht="12.75" customHeight="1" x14ac:dyDescent="0.4">
      <c r="A17" s="19"/>
      <c r="B17" s="31" t="s">
        <v>35</v>
      </c>
      <c r="C17" s="21"/>
      <c r="D17" s="37">
        <v>16029</v>
      </c>
      <c r="E17" s="38">
        <v>0</v>
      </c>
      <c r="F17" s="38">
        <v>16029</v>
      </c>
      <c r="G17" s="38">
        <v>0</v>
      </c>
      <c r="H17" s="38">
        <v>0</v>
      </c>
      <c r="I17" s="38">
        <v>16029</v>
      </c>
      <c r="J17" s="38">
        <v>0</v>
      </c>
      <c r="K17" s="38">
        <v>16029</v>
      </c>
      <c r="L17" s="39">
        <v>0</v>
      </c>
      <c r="M17" s="40">
        <f t="shared" si="1"/>
        <v>1</v>
      </c>
      <c r="N17" s="40" t="str">
        <f t="shared" si="0"/>
        <v>0.0%</v>
      </c>
      <c r="O17" s="40">
        <f t="shared" si="0"/>
        <v>1</v>
      </c>
    </row>
    <row r="18" spans="1:15" s="48" customFormat="1" ht="12.75" customHeight="1" x14ac:dyDescent="0.4">
      <c r="A18" s="41"/>
      <c r="B18" s="42" t="s">
        <v>36</v>
      </c>
      <c r="C18" s="43"/>
      <c r="D18" s="51">
        <v>3189</v>
      </c>
      <c r="E18" s="45">
        <v>0</v>
      </c>
      <c r="F18" s="45">
        <v>3189</v>
      </c>
      <c r="G18" s="45">
        <v>0</v>
      </c>
      <c r="H18" s="45">
        <v>0</v>
      </c>
      <c r="I18" s="45">
        <v>3189</v>
      </c>
      <c r="J18" s="45">
        <v>0</v>
      </c>
      <c r="K18" s="45">
        <v>3189</v>
      </c>
      <c r="L18" s="46">
        <v>0</v>
      </c>
      <c r="M18" s="47">
        <f t="shared" si="1"/>
        <v>1</v>
      </c>
      <c r="N18" s="47" t="str">
        <f t="shared" si="0"/>
        <v>0.0%</v>
      </c>
      <c r="O18" s="47">
        <f t="shared" si="0"/>
        <v>1</v>
      </c>
    </row>
    <row r="19" spans="1:15" s="48" customFormat="1" ht="12.75" customHeight="1" x14ac:dyDescent="0.4">
      <c r="A19" s="19"/>
      <c r="B19" s="31" t="s">
        <v>37</v>
      </c>
      <c r="C19" s="21"/>
      <c r="D19" s="49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0">
        <v>0</v>
      </c>
      <c r="M19" s="40" t="str">
        <f t="shared" si="1"/>
        <v>0.0%</v>
      </c>
      <c r="N19" s="40" t="str">
        <f t="shared" si="0"/>
        <v>0.0%</v>
      </c>
      <c r="O19" s="40" t="str">
        <f t="shared" si="0"/>
        <v>0.0%</v>
      </c>
    </row>
    <row r="20" spans="1:15" s="48" customFormat="1" ht="12.75" customHeight="1" x14ac:dyDescent="0.4">
      <c r="A20" s="19"/>
      <c r="B20" s="31" t="s">
        <v>38</v>
      </c>
      <c r="C20" s="21"/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  <c r="M20" s="40" t="str">
        <f t="shared" si="1"/>
        <v>0.0%</v>
      </c>
      <c r="N20" s="40" t="str">
        <f t="shared" si="0"/>
        <v>0.0%</v>
      </c>
      <c r="O20" s="40" t="str">
        <f t="shared" si="0"/>
        <v>0.0%</v>
      </c>
    </row>
    <row r="21" spans="1:15" s="48" customFormat="1" ht="12.75" customHeight="1" x14ac:dyDescent="0.4">
      <c r="A21" s="19"/>
      <c r="B21" s="31" t="s">
        <v>39</v>
      </c>
      <c r="C21" s="21"/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  <c r="M21" s="40" t="str">
        <f t="shared" si="1"/>
        <v>0.0%</v>
      </c>
      <c r="N21" s="40" t="str">
        <f t="shared" si="0"/>
        <v>0.0%</v>
      </c>
      <c r="O21" s="40" t="str">
        <f t="shared" si="0"/>
        <v>0.0%</v>
      </c>
    </row>
    <row r="22" spans="1:15" s="48" customFormat="1" ht="12.75" customHeight="1" x14ac:dyDescent="0.4">
      <c r="A22" s="19"/>
      <c r="B22" s="31" t="s">
        <v>40</v>
      </c>
      <c r="C22" s="21"/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  <c r="M22" s="40" t="str">
        <f t="shared" si="1"/>
        <v>0.0%</v>
      </c>
      <c r="N22" s="40" t="str">
        <f t="shared" si="0"/>
        <v>0.0%</v>
      </c>
      <c r="O22" s="40" t="str">
        <f t="shared" si="0"/>
        <v>0.0%</v>
      </c>
    </row>
    <row r="23" spans="1:15" s="48" customFormat="1" ht="12.75" customHeight="1" x14ac:dyDescent="0.4">
      <c r="A23" s="41"/>
      <c r="B23" s="42" t="s">
        <v>41</v>
      </c>
      <c r="C23" s="43"/>
      <c r="D23" s="44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47" t="str">
        <f t="shared" si="1"/>
        <v>0.0%</v>
      </c>
      <c r="N23" s="47" t="str">
        <f t="shared" si="0"/>
        <v>0.0%</v>
      </c>
      <c r="O23" s="47" t="str">
        <f t="shared" si="0"/>
        <v>0.0%</v>
      </c>
    </row>
    <row r="24" spans="1:15" s="48" customFormat="1" ht="12.75" customHeight="1" x14ac:dyDescent="0.4">
      <c r="A24" s="19"/>
      <c r="B24" s="31" t="s">
        <v>42</v>
      </c>
      <c r="C24" s="21"/>
      <c r="D24" s="49">
        <v>9957</v>
      </c>
      <c r="E24" s="38">
        <v>0</v>
      </c>
      <c r="F24" s="38">
        <v>9957</v>
      </c>
      <c r="G24" s="38">
        <v>0</v>
      </c>
      <c r="H24" s="38">
        <v>0</v>
      </c>
      <c r="I24" s="38">
        <v>9957</v>
      </c>
      <c r="J24" s="38">
        <v>0</v>
      </c>
      <c r="K24" s="38">
        <v>9957</v>
      </c>
      <c r="L24" s="50">
        <v>0</v>
      </c>
      <c r="M24" s="40">
        <f t="shared" si="1"/>
        <v>1</v>
      </c>
      <c r="N24" s="40" t="str">
        <f t="shared" si="0"/>
        <v>0.0%</v>
      </c>
      <c r="O24" s="40">
        <f t="shared" si="0"/>
        <v>1</v>
      </c>
    </row>
    <row r="25" spans="1:15" s="48" customFormat="1" ht="12.75" customHeight="1" x14ac:dyDescent="0.4">
      <c r="A25" s="19"/>
      <c r="B25" s="31" t="s">
        <v>43</v>
      </c>
      <c r="C25" s="21"/>
      <c r="D25" s="37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  <c r="M25" s="40" t="str">
        <f t="shared" si="1"/>
        <v>0.0%</v>
      </c>
      <c r="N25" s="40" t="str">
        <f t="shared" si="0"/>
        <v>0.0%</v>
      </c>
      <c r="O25" s="40" t="str">
        <f t="shared" si="0"/>
        <v>0.0%</v>
      </c>
    </row>
    <row r="26" spans="1:15" s="48" customFormat="1" ht="12.75" customHeight="1" x14ac:dyDescent="0.4">
      <c r="A26" s="19"/>
      <c r="B26" s="31" t="s">
        <v>44</v>
      </c>
      <c r="C26" s="21"/>
      <c r="D26" s="37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  <c r="M26" s="40" t="str">
        <f t="shared" si="1"/>
        <v>0.0%</v>
      </c>
      <c r="N26" s="40" t="str">
        <f t="shared" si="0"/>
        <v>0.0%</v>
      </c>
      <c r="O26" s="40" t="str">
        <f t="shared" si="0"/>
        <v>0.0%</v>
      </c>
    </row>
    <row r="27" spans="1:15" s="48" customFormat="1" ht="12.75" customHeight="1" x14ac:dyDescent="0.4">
      <c r="A27" s="19"/>
      <c r="B27" s="31" t="s">
        <v>45</v>
      </c>
      <c r="C27" s="21"/>
      <c r="D27" s="37">
        <v>26073</v>
      </c>
      <c r="E27" s="38">
        <v>0</v>
      </c>
      <c r="F27" s="38">
        <v>26073</v>
      </c>
      <c r="G27" s="38">
        <v>0</v>
      </c>
      <c r="H27" s="38">
        <v>0</v>
      </c>
      <c r="I27" s="38">
        <v>26073</v>
      </c>
      <c r="J27" s="38">
        <v>0</v>
      </c>
      <c r="K27" s="38">
        <v>26073</v>
      </c>
      <c r="L27" s="39">
        <v>0</v>
      </c>
      <c r="M27" s="40">
        <f t="shared" si="1"/>
        <v>1</v>
      </c>
      <c r="N27" s="40" t="str">
        <f t="shared" si="0"/>
        <v>0.0%</v>
      </c>
      <c r="O27" s="40">
        <f t="shared" si="0"/>
        <v>1</v>
      </c>
    </row>
    <row r="28" spans="1:15" s="48" customFormat="1" ht="12.75" customHeight="1" x14ac:dyDescent="0.4">
      <c r="A28" s="41"/>
      <c r="B28" s="42" t="s">
        <v>46</v>
      </c>
      <c r="C28" s="43"/>
      <c r="D28" s="44">
        <v>9676</v>
      </c>
      <c r="E28" s="45">
        <v>0</v>
      </c>
      <c r="F28" s="45">
        <v>9676</v>
      </c>
      <c r="G28" s="45">
        <v>0</v>
      </c>
      <c r="H28" s="45">
        <v>0</v>
      </c>
      <c r="I28" s="45">
        <v>9676</v>
      </c>
      <c r="J28" s="45">
        <v>0</v>
      </c>
      <c r="K28" s="45">
        <v>9676</v>
      </c>
      <c r="L28" s="46">
        <v>0</v>
      </c>
      <c r="M28" s="47">
        <f t="shared" si="1"/>
        <v>1</v>
      </c>
      <c r="N28" s="47" t="str">
        <f t="shared" si="0"/>
        <v>0.0%</v>
      </c>
      <c r="O28" s="47">
        <f t="shared" si="0"/>
        <v>1</v>
      </c>
    </row>
    <row r="29" spans="1:15" s="48" customFormat="1" ht="12.75" customHeight="1" x14ac:dyDescent="0.4">
      <c r="A29" s="19"/>
      <c r="B29" s="31" t="s">
        <v>47</v>
      </c>
      <c r="C29" s="21"/>
      <c r="D29" s="49">
        <v>54</v>
      </c>
      <c r="E29" s="38">
        <v>0</v>
      </c>
      <c r="F29" s="38">
        <v>54</v>
      </c>
      <c r="G29" s="38">
        <v>0</v>
      </c>
      <c r="H29" s="38">
        <v>0</v>
      </c>
      <c r="I29" s="38">
        <v>54</v>
      </c>
      <c r="J29" s="38">
        <v>0</v>
      </c>
      <c r="K29" s="38">
        <v>54</v>
      </c>
      <c r="L29" s="50">
        <v>0</v>
      </c>
      <c r="M29" s="40">
        <f t="shared" si="1"/>
        <v>1</v>
      </c>
      <c r="N29" s="40" t="str">
        <f t="shared" si="0"/>
        <v>0.0%</v>
      </c>
      <c r="O29" s="40">
        <f t="shared" si="0"/>
        <v>1</v>
      </c>
    </row>
    <row r="30" spans="1:15" s="48" customFormat="1" ht="12.75" customHeight="1" x14ac:dyDescent="0.4">
      <c r="A30" s="19"/>
      <c r="B30" s="31" t="s">
        <v>48</v>
      </c>
      <c r="C30" s="21"/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  <c r="M30" s="40" t="str">
        <f t="shared" si="1"/>
        <v>0.0%</v>
      </c>
      <c r="N30" s="40" t="str">
        <f t="shared" si="0"/>
        <v>0.0%</v>
      </c>
      <c r="O30" s="40" t="str">
        <f t="shared" si="0"/>
        <v>0.0%</v>
      </c>
    </row>
    <row r="31" spans="1:15" s="48" customFormat="1" ht="12.75" customHeight="1" x14ac:dyDescent="0.4">
      <c r="A31" s="19"/>
      <c r="B31" s="31" t="s">
        <v>49</v>
      </c>
      <c r="C31" s="21"/>
      <c r="D31" s="37">
        <v>5831</v>
      </c>
      <c r="E31" s="38">
        <v>0</v>
      </c>
      <c r="F31" s="38">
        <v>5831</v>
      </c>
      <c r="G31" s="38">
        <v>0</v>
      </c>
      <c r="H31" s="38">
        <v>0</v>
      </c>
      <c r="I31" s="38">
        <v>5831</v>
      </c>
      <c r="J31" s="38">
        <v>0</v>
      </c>
      <c r="K31" s="38">
        <v>5831</v>
      </c>
      <c r="L31" s="39">
        <v>0</v>
      </c>
      <c r="M31" s="40">
        <f t="shared" si="1"/>
        <v>1</v>
      </c>
      <c r="N31" s="40" t="str">
        <f t="shared" si="0"/>
        <v>0.0%</v>
      </c>
      <c r="O31" s="40">
        <f t="shared" si="0"/>
        <v>1</v>
      </c>
    </row>
    <row r="32" spans="1:15" s="48" customFormat="1" ht="12.75" customHeight="1" x14ac:dyDescent="0.4">
      <c r="A32" s="19"/>
      <c r="B32" s="31" t="s">
        <v>50</v>
      </c>
      <c r="C32" s="21"/>
      <c r="D32" s="37">
        <v>18558</v>
      </c>
      <c r="E32" s="38">
        <v>0</v>
      </c>
      <c r="F32" s="38">
        <v>18558</v>
      </c>
      <c r="G32" s="38">
        <v>0</v>
      </c>
      <c r="H32" s="38">
        <v>0</v>
      </c>
      <c r="I32" s="38">
        <v>18558</v>
      </c>
      <c r="J32" s="38">
        <v>0</v>
      </c>
      <c r="K32" s="38">
        <v>18558</v>
      </c>
      <c r="L32" s="39">
        <v>0</v>
      </c>
      <c r="M32" s="40">
        <f t="shared" si="1"/>
        <v>1</v>
      </c>
      <c r="N32" s="40" t="str">
        <f t="shared" si="0"/>
        <v>0.0%</v>
      </c>
      <c r="O32" s="40">
        <f t="shared" si="0"/>
        <v>1</v>
      </c>
    </row>
    <row r="33" spans="1:15" s="48" customFormat="1" ht="12.75" customHeight="1" x14ac:dyDescent="0.4">
      <c r="A33" s="41"/>
      <c r="B33" s="42" t="s">
        <v>51</v>
      </c>
      <c r="C33" s="43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47" t="str">
        <f t="shared" si="1"/>
        <v>0.0%</v>
      </c>
      <c r="N33" s="47" t="str">
        <f t="shared" si="0"/>
        <v>0.0%</v>
      </c>
      <c r="O33" s="47" t="str">
        <f t="shared" si="0"/>
        <v>0.0%</v>
      </c>
    </row>
    <row r="34" spans="1:15" s="48" customFormat="1" ht="12.75" customHeight="1" x14ac:dyDescent="0.4">
      <c r="A34" s="19"/>
      <c r="B34" s="31" t="s">
        <v>52</v>
      </c>
      <c r="C34" s="21"/>
      <c r="D34" s="49">
        <v>25144</v>
      </c>
      <c r="E34" s="38">
        <v>0</v>
      </c>
      <c r="F34" s="38">
        <v>25144</v>
      </c>
      <c r="G34" s="38">
        <v>0</v>
      </c>
      <c r="H34" s="38">
        <v>0</v>
      </c>
      <c r="I34" s="38">
        <v>25144</v>
      </c>
      <c r="J34" s="38">
        <v>0</v>
      </c>
      <c r="K34" s="38">
        <v>25144</v>
      </c>
      <c r="L34" s="50">
        <v>0</v>
      </c>
      <c r="M34" s="40">
        <f t="shared" si="1"/>
        <v>1</v>
      </c>
      <c r="N34" s="40" t="str">
        <f t="shared" si="0"/>
        <v>0.0%</v>
      </c>
      <c r="O34" s="40">
        <f t="shared" si="0"/>
        <v>1</v>
      </c>
    </row>
    <row r="35" spans="1:15" s="48" customFormat="1" ht="12.75" customHeight="1" x14ac:dyDescent="0.4">
      <c r="A35" s="19"/>
      <c r="B35" s="31" t="s">
        <v>53</v>
      </c>
      <c r="C35" s="21"/>
      <c r="D35" s="37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  <c r="M35" s="40" t="str">
        <f t="shared" si="1"/>
        <v>0.0%</v>
      </c>
      <c r="N35" s="40" t="str">
        <f t="shared" si="0"/>
        <v>0.0%</v>
      </c>
      <c r="O35" s="40" t="str">
        <f t="shared" si="0"/>
        <v>0.0%</v>
      </c>
    </row>
    <row r="36" spans="1:15" s="48" customFormat="1" ht="12.75" customHeight="1" x14ac:dyDescent="0.4">
      <c r="A36" s="19"/>
      <c r="B36" s="31" t="s">
        <v>54</v>
      </c>
      <c r="C36" s="21"/>
      <c r="D36" s="37">
        <v>3318</v>
      </c>
      <c r="E36" s="38">
        <v>0</v>
      </c>
      <c r="F36" s="38">
        <v>3318</v>
      </c>
      <c r="G36" s="38">
        <v>0</v>
      </c>
      <c r="H36" s="38">
        <v>0</v>
      </c>
      <c r="I36" s="38">
        <v>3318</v>
      </c>
      <c r="J36" s="38">
        <v>0</v>
      </c>
      <c r="K36" s="38">
        <v>3318</v>
      </c>
      <c r="L36" s="39">
        <v>0</v>
      </c>
      <c r="M36" s="40">
        <f t="shared" si="1"/>
        <v>1</v>
      </c>
      <c r="N36" s="40" t="str">
        <f t="shared" si="0"/>
        <v>0.0%</v>
      </c>
      <c r="O36" s="40">
        <f t="shared" si="0"/>
        <v>1</v>
      </c>
    </row>
    <row r="37" spans="1:15" s="48" customFormat="1" ht="12.75" customHeight="1" x14ac:dyDescent="0.4">
      <c r="A37" s="19"/>
      <c r="B37" s="31" t="s">
        <v>55</v>
      </c>
      <c r="C37" s="21"/>
      <c r="D37" s="37">
        <v>4668</v>
      </c>
      <c r="E37" s="38">
        <v>0</v>
      </c>
      <c r="F37" s="38">
        <v>4668</v>
      </c>
      <c r="G37" s="38">
        <v>0</v>
      </c>
      <c r="H37" s="38">
        <v>0</v>
      </c>
      <c r="I37" s="38">
        <v>4668</v>
      </c>
      <c r="J37" s="38">
        <v>0</v>
      </c>
      <c r="K37" s="38">
        <v>4668</v>
      </c>
      <c r="L37" s="39">
        <v>0</v>
      </c>
      <c r="M37" s="40">
        <f t="shared" si="1"/>
        <v>1</v>
      </c>
      <c r="N37" s="40" t="str">
        <f t="shared" si="0"/>
        <v>0.0%</v>
      </c>
      <c r="O37" s="40">
        <f t="shared" si="0"/>
        <v>1</v>
      </c>
    </row>
    <row r="38" spans="1:15" s="48" customFormat="1" ht="12.75" customHeight="1" x14ac:dyDescent="0.4">
      <c r="A38" s="41"/>
      <c r="B38" s="42" t="s">
        <v>56</v>
      </c>
      <c r="C38" s="43"/>
      <c r="D38" s="44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47" t="str">
        <f t="shared" si="1"/>
        <v>0.0%</v>
      </c>
      <c r="N38" s="47" t="str">
        <f t="shared" si="0"/>
        <v>0.0%</v>
      </c>
      <c r="O38" s="47" t="str">
        <f t="shared" si="0"/>
        <v>0.0%</v>
      </c>
    </row>
    <row r="39" spans="1:15" s="48" customFormat="1" ht="12.75" customHeight="1" x14ac:dyDescent="0.4">
      <c r="A39" s="19"/>
      <c r="B39" s="31" t="s">
        <v>57</v>
      </c>
      <c r="C39" s="21"/>
      <c r="D39" s="49">
        <v>29</v>
      </c>
      <c r="E39" s="38">
        <v>0</v>
      </c>
      <c r="F39" s="38">
        <v>29</v>
      </c>
      <c r="G39" s="38">
        <v>0</v>
      </c>
      <c r="H39" s="38">
        <v>0</v>
      </c>
      <c r="I39" s="38">
        <v>29</v>
      </c>
      <c r="J39" s="38">
        <v>0</v>
      </c>
      <c r="K39" s="38">
        <v>29</v>
      </c>
      <c r="L39" s="50">
        <v>0</v>
      </c>
      <c r="M39" s="40">
        <f t="shared" si="1"/>
        <v>1</v>
      </c>
      <c r="N39" s="40" t="str">
        <f t="shared" si="0"/>
        <v>0.0%</v>
      </c>
      <c r="O39" s="40">
        <f t="shared" si="0"/>
        <v>1</v>
      </c>
    </row>
    <row r="40" spans="1:15" s="48" customFormat="1" ht="12.75" customHeight="1" x14ac:dyDescent="0.4">
      <c r="A40" s="19"/>
      <c r="B40" s="31" t="s">
        <v>58</v>
      </c>
      <c r="C40" s="21"/>
      <c r="D40" s="37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  <c r="M40" s="40" t="str">
        <f t="shared" si="1"/>
        <v>0.0%</v>
      </c>
      <c r="N40" s="40" t="str">
        <f t="shared" si="0"/>
        <v>0.0%</v>
      </c>
      <c r="O40" s="40" t="str">
        <f t="shared" si="0"/>
        <v>0.0%</v>
      </c>
    </row>
    <row r="41" spans="1:15" s="48" customFormat="1" ht="12.75" customHeight="1" x14ac:dyDescent="0.4">
      <c r="A41" s="19"/>
      <c r="B41" s="31" t="s">
        <v>59</v>
      </c>
      <c r="C41" s="21"/>
      <c r="D41" s="37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  <c r="M41" s="40" t="str">
        <f t="shared" si="1"/>
        <v>0.0%</v>
      </c>
      <c r="N41" s="40" t="str">
        <f t="shared" si="0"/>
        <v>0.0%</v>
      </c>
      <c r="O41" s="40" t="str">
        <f t="shared" si="0"/>
        <v>0.0%</v>
      </c>
    </row>
    <row r="42" spans="1:15" s="48" customFormat="1" ht="12.75" customHeight="1" x14ac:dyDescent="0.4">
      <c r="A42" s="19"/>
      <c r="B42" s="31" t="s">
        <v>60</v>
      </c>
      <c r="C42" s="21"/>
      <c r="D42" s="37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  <c r="M42" s="40" t="str">
        <f t="shared" si="1"/>
        <v>0.0%</v>
      </c>
      <c r="N42" s="40" t="str">
        <f t="shared" si="0"/>
        <v>0.0%</v>
      </c>
      <c r="O42" s="40" t="str">
        <f t="shared" si="0"/>
        <v>0.0%</v>
      </c>
    </row>
    <row r="43" spans="1:15" s="48" customFormat="1" ht="12.75" customHeight="1" x14ac:dyDescent="0.4">
      <c r="A43" s="41"/>
      <c r="B43" s="42" t="s">
        <v>61</v>
      </c>
      <c r="C43" s="43"/>
      <c r="D43" s="44">
        <v>2678</v>
      </c>
      <c r="E43" s="45">
        <v>0</v>
      </c>
      <c r="F43" s="45">
        <v>2678</v>
      </c>
      <c r="G43" s="45">
        <v>0</v>
      </c>
      <c r="H43" s="45">
        <v>0</v>
      </c>
      <c r="I43" s="45">
        <v>2678</v>
      </c>
      <c r="J43" s="45">
        <v>0</v>
      </c>
      <c r="K43" s="45">
        <v>2678</v>
      </c>
      <c r="L43" s="46">
        <v>0</v>
      </c>
      <c r="M43" s="47">
        <f t="shared" si="1"/>
        <v>1</v>
      </c>
      <c r="N43" s="47" t="str">
        <f t="shared" si="0"/>
        <v>0.0%</v>
      </c>
      <c r="O43" s="47">
        <f t="shared" si="0"/>
        <v>1</v>
      </c>
    </row>
    <row r="44" spans="1:15" s="48" customFormat="1" ht="12.75" customHeight="1" x14ac:dyDescent="0.4">
      <c r="A44" s="19"/>
      <c r="B44" s="31" t="s">
        <v>62</v>
      </c>
      <c r="C44" s="21"/>
      <c r="D44" s="49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0">
        <v>0</v>
      </c>
      <c r="M44" s="40" t="str">
        <f t="shared" si="1"/>
        <v>0.0%</v>
      </c>
      <c r="N44" s="40" t="str">
        <f t="shared" si="0"/>
        <v>0.0%</v>
      </c>
      <c r="O44" s="40" t="str">
        <f t="shared" si="0"/>
        <v>0.0%</v>
      </c>
    </row>
    <row r="45" spans="1:15" s="48" customFormat="1" ht="12.75" customHeight="1" x14ac:dyDescent="0.4">
      <c r="A45" s="19"/>
      <c r="B45" s="31" t="s">
        <v>63</v>
      </c>
      <c r="C45" s="21"/>
      <c r="D45" s="37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  <c r="M45" s="40" t="str">
        <f t="shared" si="1"/>
        <v>0.0%</v>
      </c>
      <c r="N45" s="40" t="str">
        <f t="shared" si="0"/>
        <v>0.0%</v>
      </c>
      <c r="O45" s="40" t="str">
        <f t="shared" si="0"/>
        <v>0.0%</v>
      </c>
    </row>
    <row r="46" spans="1:15" s="48" customFormat="1" ht="12.75" customHeight="1" x14ac:dyDescent="0.4">
      <c r="A46" s="19"/>
      <c r="B46" s="31" t="s">
        <v>64</v>
      </c>
      <c r="C46" s="21"/>
      <c r="D46" s="37">
        <v>584</v>
      </c>
      <c r="E46" s="38">
        <v>0</v>
      </c>
      <c r="F46" s="38">
        <v>584</v>
      </c>
      <c r="G46" s="38">
        <v>0</v>
      </c>
      <c r="H46" s="38">
        <v>0</v>
      </c>
      <c r="I46" s="38">
        <v>584</v>
      </c>
      <c r="J46" s="38">
        <v>0</v>
      </c>
      <c r="K46" s="38">
        <v>584</v>
      </c>
      <c r="L46" s="39">
        <v>0</v>
      </c>
      <c r="M46" s="40">
        <f t="shared" si="1"/>
        <v>1</v>
      </c>
      <c r="N46" s="40" t="str">
        <f t="shared" si="0"/>
        <v>0.0%</v>
      </c>
      <c r="O46" s="40">
        <f t="shared" si="0"/>
        <v>1</v>
      </c>
    </row>
    <row r="47" spans="1:15" s="48" customFormat="1" ht="12.75" customHeight="1" x14ac:dyDescent="0.4">
      <c r="A47" s="19"/>
      <c r="B47" s="31" t="s">
        <v>65</v>
      </c>
      <c r="C47" s="21"/>
      <c r="D47" s="37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  <c r="M47" s="40" t="str">
        <f t="shared" si="1"/>
        <v>0.0%</v>
      </c>
      <c r="N47" s="40" t="str">
        <f t="shared" si="0"/>
        <v>0.0%</v>
      </c>
      <c r="O47" s="40" t="str">
        <f t="shared" si="0"/>
        <v>0.0%</v>
      </c>
    </row>
    <row r="48" spans="1:15" s="48" customFormat="1" ht="12.75" customHeight="1" x14ac:dyDescent="0.4">
      <c r="A48" s="41"/>
      <c r="B48" s="42" t="s">
        <v>66</v>
      </c>
      <c r="C48" s="43"/>
      <c r="D48" s="44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47" t="str">
        <f t="shared" si="1"/>
        <v>0.0%</v>
      </c>
      <c r="N48" s="47" t="str">
        <f t="shared" si="0"/>
        <v>0.0%</v>
      </c>
      <c r="O48" s="47" t="str">
        <f t="shared" si="0"/>
        <v>0.0%</v>
      </c>
    </row>
    <row r="49" spans="1:15" s="48" customFormat="1" ht="12.75" customHeight="1" x14ac:dyDescent="0.4">
      <c r="A49" s="19"/>
      <c r="B49" s="31" t="s">
        <v>67</v>
      </c>
      <c r="C49" s="21"/>
      <c r="D49" s="49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0">
        <v>0</v>
      </c>
      <c r="M49" s="40" t="str">
        <f t="shared" si="1"/>
        <v>0.0%</v>
      </c>
      <c r="N49" s="40" t="str">
        <f t="shared" si="0"/>
        <v>0.0%</v>
      </c>
      <c r="O49" s="40" t="str">
        <f t="shared" si="0"/>
        <v>0.0%</v>
      </c>
    </row>
    <row r="50" spans="1:15" s="48" customFormat="1" ht="12.75" customHeight="1" x14ac:dyDescent="0.4">
      <c r="A50" s="19"/>
      <c r="B50" s="31" t="s">
        <v>68</v>
      </c>
      <c r="C50" s="21"/>
      <c r="D50" s="37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  <c r="M50" s="40" t="str">
        <f t="shared" si="1"/>
        <v>0.0%</v>
      </c>
      <c r="N50" s="40" t="str">
        <f t="shared" si="0"/>
        <v>0.0%</v>
      </c>
      <c r="O50" s="40" t="str">
        <f t="shared" si="0"/>
        <v>0.0%</v>
      </c>
    </row>
    <row r="51" spans="1:15" s="48" customFormat="1" ht="12.75" customHeight="1" x14ac:dyDescent="0.4">
      <c r="A51" s="19"/>
      <c r="B51" s="31" t="s">
        <v>69</v>
      </c>
      <c r="C51" s="21"/>
      <c r="D51" s="37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  <c r="M51" s="40" t="str">
        <f t="shared" si="1"/>
        <v>0.0%</v>
      </c>
      <c r="N51" s="40" t="str">
        <f t="shared" si="0"/>
        <v>0.0%</v>
      </c>
      <c r="O51" s="40" t="str">
        <f t="shared" si="0"/>
        <v>0.0%</v>
      </c>
    </row>
    <row r="52" spans="1:15" s="48" customFormat="1" ht="12.75" customHeight="1" x14ac:dyDescent="0.4">
      <c r="A52" s="19"/>
      <c r="B52" s="31" t="s">
        <v>70</v>
      </c>
      <c r="C52" s="21"/>
      <c r="D52" s="37">
        <v>1870</v>
      </c>
      <c r="E52" s="38">
        <v>0</v>
      </c>
      <c r="F52" s="38">
        <v>1870</v>
      </c>
      <c r="G52" s="38">
        <v>0</v>
      </c>
      <c r="H52" s="38">
        <v>0</v>
      </c>
      <c r="I52" s="38">
        <v>1870</v>
      </c>
      <c r="J52" s="38">
        <v>0</v>
      </c>
      <c r="K52" s="38">
        <v>1870</v>
      </c>
      <c r="L52" s="39">
        <v>0</v>
      </c>
      <c r="M52" s="40">
        <f t="shared" si="1"/>
        <v>1</v>
      </c>
      <c r="N52" s="40" t="str">
        <f t="shared" si="0"/>
        <v>0.0%</v>
      </c>
      <c r="O52" s="40">
        <f t="shared" si="0"/>
        <v>1</v>
      </c>
    </row>
    <row r="53" spans="1:15" s="48" customFormat="1" ht="12.75" customHeight="1" x14ac:dyDescent="0.4">
      <c r="A53" s="41"/>
      <c r="B53" s="42" t="s">
        <v>71</v>
      </c>
      <c r="C53" s="43"/>
      <c r="D53" s="44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47" t="str">
        <f t="shared" si="1"/>
        <v>0.0%</v>
      </c>
      <c r="N53" s="47" t="str">
        <f t="shared" si="0"/>
        <v>0.0%</v>
      </c>
      <c r="O53" s="47" t="str">
        <f t="shared" si="0"/>
        <v>0.0%</v>
      </c>
    </row>
    <row r="54" spans="1:15" s="48" customFormat="1" ht="12.75" customHeight="1" x14ac:dyDescent="0.4">
      <c r="A54" s="19"/>
      <c r="B54" s="31" t="s">
        <v>72</v>
      </c>
      <c r="C54" s="21"/>
      <c r="D54" s="49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0">
        <v>0</v>
      </c>
      <c r="M54" s="40" t="str">
        <f t="shared" si="1"/>
        <v>0.0%</v>
      </c>
      <c r="N54" s="40" t="str">
        <f t="shared" si="0"/>
        <v>0.0%</v>
      </c>
      <c r="O54" s="40" t="str">
        <f t="shared" si="0"/>
        <v>0.0%</v>
      </c>
    </row>
    <row r="55" spans="1:15" s="48" customFormat="1" ht="12.75" customHeight="1" x14ac:dyDescent="0.4">
      <c r="A55" s="19"/>
      <c r="B55" s="31" t="s">
        <v>73</v>
      </c>
      <c r="C55" s="21"/>
      <c r="D55" s="37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  <c r="M55" s="40" t="str">
        <f t="shared" si="1"/>
        <v>0.0%</v>
      </c>
      <c r="N55" s="40" t="str">
        <f t="shared" si="0"/>
        <v>0.0%</v>
      </c>
      <c r="O55" s="40" t="str">
        <f t="shared" si="0"/>
        <v>0.0%</v>
      </c>
    </row>
    <row r="56" spans="1:15" s="48" customFormat="1" ht="12.75" customHeight="1" x14ac:dyDescent="0.4">
      <c r="A56" s="19"/>
      <c r="B56" s="31" t="s">
        <v>74</v>
      </c>
      <c r="C56" s="21"/>
      <c r="D56" s="37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  <c r="M56" s="40" t="str">
        <f t="shared" si="1"/>
        <v>0.0%</v>
      </c>
      <c r="N56" s="40" t="str">
        <f t="shared" si="0"/>
        <v>0.0%</v>
      </c>
      <c r="O56" s="40" t="str">
        <f t="shared" si="0"/>
        <v>0.0%</v>
      </c>
    </row>
    <row r="57" spans="1:15" s="48" customFormat="1" ht="12.75" customHeight="1" x14ac:dyDescent="0.4">
      <c r="A57" s="19"/>
      <c r="B57" s="31" t="s">
        <v>75</v>
      </c>
      <c r="C57" s="21"/>
      <c r="D57" s="37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  <c r="M57" s="40" t="str">
        <f t="shared" si="1"/>
        <v>0.0%</v>
      </c>
      <c r="N57" s="40" t="str">
        <f t="shared" si="0"/>
        <v>0.0%</v>
      </c>
      <c r="O57" s="40" t="str">
        <f t="shared" si="0"/>
        <v>0.0%</v>
      </c>
    </row>
    <row r="58" spans="1:15" s="48" customFormat="1" ht="12.75" customHeight="1" x14ac:dyDescent="0.4">
      <c r="A58" s="41"/>
      <c r="B58" s="42" t="s">
        <v>76</v>
      </c>
      <c r="C58" s="43"/>
      <c r="D58" s="51">
        <v>439</v>
      </c>
      <c r="E58" s="45">
        <v>0</v>
      </c>
      <c r="F58" s="45">
        <v>439</v>
      </c>
      <c r="G58" s="45">
        <v>0</v>
      </c>
      <c r="H58" s="45">
        <v>0</v>
      </c>
      <c r="I58" s="45">
        <v>439</v>
      </c>
      <c r="J58" s="45">
        <v>0</v>
      </c>
      <c r="K58" s="45">
        <v>439</v>
      </c>
      <c r="L58" s="46">
        <v>0</v>
      </c>
      <c r="M58" s="47">
        <f t="shared" si="1"/>
        <v>1</v>
      </c>
      <c r="N58" s="47" t="str">
        <f t="shared" si="0"/>
        <v>0.0%</v>
      </c>
      <c r="O58" s="47">
        <f t="shared" si="0"/>
        <v>1</v>
      </c>
    </row>
    <row r="59" spans="1:15" s="48" customFormat="1" ht="12.75" customHeight="1" x14ac:dyDescent="0.4">
      <c r="A59" s="19"/>
      <c r="B59" s="31" t="s">
        <v>77</v>
      </c>
      <c r="C59" s="21"/>
      <c r="D59" s="49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0">
        <v>0</v>
      </c>
      <c r="M59" s="40" t="str">
        <f t="shared" si="1"/>
        <v>0.0%</v>
      </c>
      <c r="N59" s="40" t="str">
        <f t="shared" si="0"/>
        <v>0.0%</v>
      </c>
      <c r="O59" s="40" t="str">
        <f t="shared" si="0"/>
        <v>0.0%</v>
      </c>
    </row>
    <row r="60" spans="1:15" s="48" customFormat="1" ht="12.75" customHeight="1" x14ac:dyDescent="0.4">
      <c r="A60" s="19"/>
      <c r="B60" s="31" t="s">
        <v>78</v>
      </c>
      <c r="C60" s="21"/>
      <c r="D60" s="37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  <c r="M60" s="40" t="str">
        <f t="shared" si="1"/>
        <v>0.0%</v>
      </c>
      <c r="N60" s="40" t="str">
        <f t="shared" si="0"/>
        <v>0.0%</v>
      </c>
      <c r="O60" s="40" t="str">
        <f t="shared" si="0"/>
        <v>0.0%</v>
      </c>
    </row>
    <row r="61" spans="1:15" s="48" customFormat="1" ht="12.75" customHeight="1" x14ac:dyDescent="0.4">
      <c r="A61" s="19"/>
      <c r="B61" s="31" t="s">
        <v>79</v>
      </c>
      <c r="C61" s="21"/>
      <c r="D61" s="37">
        <v>9631</v>
      </c>
      <c r="E61" s="38">
        <v>0</v>
      </c>
      <c r="F61" s="38">
        <v>9631</v>
      </c>
      <c r="G61" s="38">
        <v>0</v>
      </c>
      <c r="H61" s="38">
        <v>0</v>
      </c>
      <c r="I61" s="38">
        <v>9631</v>
      </c>
      <c r="J61" s="38">
        <v>0</v>
      </c>
      <c r="K61" s="38">
        <v>9631</v>
      </c>
      <c r="L61" s="39">
        <v>0</v>
      </c>
      <c r="M61" s="40">
        <f t="shared" si="1"/>
        <v>1</v>
      </c>
      <c r="N61" s="40" t="str">
        <f t="shared" si="0"/>
        <v>0.0%</v>
      </c>
      <c r="O61" s="40">
        <f t="shared" si="0"/>
        <v>1</v>
      </c>
    </row>
    <row r="62" spans="1:15" s="48" customFormat="1" ht="12.75" customHeight="1" x14ac:dyDescent="0.4">
      <c r="A62" s="19"/>
      <c r="B62" s="31" t="s">
        <v>80</v>
      </c>
      <c r="C62" s="21"/>
      <c r="D62" s="37">
        <v>5851</v>
      </c>
      <c r="E62" s="38">
        <v>0</v>
      </c>
      <c r="F62" s="38">
        <v>5851</v>
      </c>
      <c r="G62" s="38">
        <v>0</v>
      </c>
      <c r="H62" s="38">
        <v>0</v>
      </c>
      <c r="I62" s="38">
        <v>5851</v>
      </c>
      <c r="J62" s="38">
        <v>0</v>
      </c>
      <c r="K62" s="38">
        <v>5851</v>
      </c>
      <c r="L62" s="39">
        <v>0</v>
      </c>
      <c r="M62" s="40">
        <f t="shared" si="1"/>
        <v>1</v>
      </c>
      <c r="N62" s="40" t="str">
        <f t="shared" si="0"/>
        <v>0.0%</v>
      </c>
      <c r="O62" s="40">
        <f t="shared" si="0"/>
        <v>1</v>
      </c>
    </row>
    <row r="63" spans="1:15" s="48" customFormat="1" ht="12.75" customHeight="1" x14ac:dyDescent="0.4">
      <c r="A63" s="41"/>
      <c r="B63" s="42" t="s">
        <v>81</v>
      </c>
      <c r="C63" s="43"/>
      <c r="D63" s="44">
        <v>17704</v>
      </c>
      <c r="E63" s="45">
        <v>0</v>
      </c>
      <c r="F63" s="45">
        <v>17704</v>
      </c>
      <c r="G63" s="45">
        <v>0</v>
      </c>
      <c r="H63" s="45">
        <v>0</v>
      </c>
      <c r="I63" s="45">
        <v>17704</v>
      </c>
      <c r="J63" s="45">
        <v>0</v>
      </c>
      <c r="K63" s="45">
        <v>17704</v>
      </c>
      <c r="L63" s="46">
        <v>0</v>
      </c>
      <c r="M63" s="47">
        <f t="shared" si="1"/>
        <v>1</v>
      </c>
      <c r="N63" s="47" t="str">
        <f t="shared" si="0"/>
        <v>0.0%</v>
      </c>
      <c r="O63" s="47">
        <f t="shared" si="0"/>
        <v>1</v>
      </c>
    </row>
    <row r="64" spans="1:15" s="48" customFormat="1" ht="12.75" customHeight="1" x14ac:dyDescent="0.4">
      <c r="A64" s="19"/>
      <c r="B64" s="31" t="s">
        <v>82</v>
      </c>
      <c r="C64" s="21"/>
      <c r="D64" s="49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0">
        <v>0</v>
      </c>
      <c r="M64" s="40" t="str">
        <f t="shared" si="1"/>
        <v>0.0%</v>
      </c>
      <c r="N64" s="40" t="str">
        <f t="shared" si="0"/>
        <v>0.0%</v>
      </c>
      <c r="O64" s="40" t="str">
        <f t="shared" si="0"/>
        <v>0.0%</v>
      </c>
    </row>
    <row r="65" spans="1:15" s="48" customFormat="1" ht="12.75" customHeight="1" x14ac:dyDescent="0.4">
      <c r="A65" s="19"/>
      <c r="B65" s="31" t="s">
        <v>83</v>
      </c>
      <c r="C65" s="21"/>
      <c r="D65" s="37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  <c r="M65" s="40" t="str">
        <f t="shared" si="1"/>
        <v>0.0%</v>
      </c>
      <c r="N65" s="40" t="str">
        <f t="shared" si="0"/>
        <v>0.0%</v>
      </c>
      <c r="O65" s="40" t="str">
        <f t="shared" si="0"/>
        <v>0.0%</v>
      </c>
    </row>
    <row r="66" spans="1:15" s="48" customFormat="1" ht="12.75" customHeight="1" x14ac:dyDescent="0.4">
      <c r="A66" s="19"/>
      <c r="B66" s="31" t="s">
        <v>84</v>
      </c>
      <c r="C66" s="21"/>
      <c r="D66" s="37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40" t="str">
        <f t="shared" si="1"/>
        <v>0.0%</v>
      </c>
      <c r="N66" s="40" t="str">
        <f t="shared" si="0"/>
        <v>0.0%</v>
      </c>
      <c r="O66" s="40" t="str">
        <f t="shared" si="0"/>
        <v>0.0%</v>
      </c>
    </row>
    <row r="67" spans="1:15" s="48" customFormat="1" ht="12.75" customHeight="1" x14ac:dyDescent="0.4">
      <c r="A67" s="19"/>
      <c r="B67" s="31" t="s">
        <v>85</v>
      </c>
      <c r="C67" s="21"/>
      <c r="D67" s="37">
        <v>7980</v>
      </c>
      <c r="E67" s="38">
        <v>0</v>
      </c>
      <c r="F67" s="38">
        <v>7980</v>
      </c>
      <c r="G67" s="38">
        <v>0</v>
      </c>
      <c r="H67" s="38">
        <v>0</v>
      </c>
      <c r="I67" s="38">
        <v>7980</v>
      </c>
      <c r="J67" s="38">
        <v>0</v>
      </c>
      <c r="K67" s="38">
        <v>7980</v>
      </c>
      <c r="L67" s="39">
        <v>0</v>
      </c>
      <c r="M67" s="40">
        <f t="shared" si="1"/>
        <v>1</v>
      </c>
      <c r="N67" s="40" t="str">
        <f t="shared" si="0"/>
        <v>0.0%</v>
      </c>
      <c r="O67" s="40">
        <f t="shared" si="0"/>
        <v>1</v>
      </c>
    </row>
    <row r="68" spans="1:15" s="36" customFormat="1" ht="12.75" customHeight="1" x14ac:dyDescent="0.4">
      <c r="A68" s="25"/>
      <c r="B68" s="52" t="s">
        <v>86</v>
      </c>
      <c r="C68" s="27"/>
      <c r="D68" s="44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  <c r="M68" s="55" t="str">
        <f t="shared" si="1"/>
        <v>0.0%</v>
      </c>
      <c r="N68" s="55" t="str">
        <f t="shared" si="0"/>
        <v>0.0%</v>
      </c>
      <c r="O68" s="55" t="str">
        <f t="shared" si="0"/>
        <v>0.0%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2">SUM(D9:D10)</f>
        <v>62779</v>
      </c>
      <c r="E69" s="56">
        <f t="shared" si="2"/>
        <v>0</v>
      </c>
      <c r="F69" s="56">
        <f t="shared" si="2"/>
        <v>62779</v>
      </c>
      <c r="G69" s="56">
        <f t="shared" si="2"/>
        <v>0</v>
      </c>
      <c r="H69" s="56">
        <f t="shared" si="2"/>
        <v>0</v>
      </c>
      <c r="I69" s="56">
        <f t="shared" si="2"/>
        <v>62779</v>
      </c>
      <c r="J69" s="56">
        <f t="shared" si="2"/>
        <v>0</v>
      </c>
      <c r="K69" s="56">
        <f t="shared" si="2"/>
        <v>62779</v>
      </c>
      <c r="L69" s="56">
        <f t="shared" si="2"/>
        <v>0</v>
      </c>
      <c r="M69" s="35">
        <f>IF(AND(D69=0,I69=0),"0.0%",(I69/D69))</f>
        <v>1</v>
      </c>
      <c r="N69" s="35" t="str">
        <f t="shared" si="0"/>
        <v>0.0%</v>
      </c>
      <c r="O69" s="35">
        <f t="shared" si="0"/>
        <v>1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135577</v>
      </c>
      <c r="E70" s="57">
        <f t="shared" ref="E70:L70" si="3">SUM(E11:E37)</f>
        <v>0</v>
      </c>
      <c r="F70" s="57">
        <f t="shared" si="3"/>
        <v>135577</v>
      </c>
      <c r="G70" s="57">
        <f t="shared" si="3"/>
        <v>0</v>
      </c>
      <c r="H70" s="57">
        <f t="shared" si="3"/>
        <v>0</v>
      </c>
      <c r="I70" s="57">
        <f t="shared" si="3"/>
        <v>135577</v>
      </c>
      <c r="J70" s="57">
        <f t="shared" si="3"/>
        <v>0</v>
      </c>
      <c r="K70" s="57">
        <f t="shared" si="3"/>
        <v>135577</v>
      </c>
      <c r="L70" s="57">
        <f t="shared" si="3"/>
        <v>0</v>
      </c>
      <c r="M70" s="40">
        <f t="shared" si="1"/>
        <v>1</v>
      </c>
      <c r="N70" s="40" t="str">
        <f t="shared" si="0"/>
        <v>0.0%</v>
      </c>
      <c r="O70" s="40">
        <f t="shared" si="0"/>
        <v>1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46766</v>
      </c>
      <c r="E71" s="57">
        <f t="shared" ref="E71:L71" si="4">SUM(E38:E68)</f>
        <v>0</v>
      </c>
      <c r="F71" s="57">
        <f t="shared" si="4"/>
        <v>46766</v>
      </c>
      <c r="G71" s="57">
        <f t="shared" si="4"/>
        <v>0</v>
      </c>
      <c r="H71" s="57">
        <f t="shared" si="4"/>
        <v>0</v>
      </c>
      <c r="I71" s="57">
        <f t="shared" si="4"/>
        <v>46766</v>
      </c>
      <c r="J71" s="57">
        <f t="shared" si="4"/>
        <v>0</v>
      </c>
      <c r="K71" s="57">
        <f t="shared" si="4"/>
        <v>46766</v>
      </c>
      <c r="L71" s="57">
        <f t="shared" si="4"/>
        <v>0</v>
      </c>
      <c r="M71" s="40">
        <f t="shared" si="1"/>
        <v>1</v>
      </c>
      <c r="N71" s="40" t="str">
        <f t="shared" si="0"/>
        <v>0.0%</v>
      </c>
      <c r="O71" s="40">
        <f t="shared" si="0"/>
        <v>1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245122</v>
      </c>
      <c r="E72" s="58">
        <f t="shared" ref="E72:L72" si="5">SUM(E9:E68)</f>
        <v>0</v>
      </c>
      <c r="F72" s="58">
        <f t="shared" si="5"/>
        <v>245122</v>
      </c>
      <c r="G72" s="58">
        <f t="shared" si="5"/>
        <v>0</v>
      </c>
      <c r="H72" s="58">
        <f t="shared" si="5"/>
        <v>0</v>
      </c>
      <c r="I72" s="58">
        <f t="shared" si="5"/>
        <v>245122</v>
      </c>
      <c r="J72" s="58">
        <f t="shared" si="5"/>
        <v>0</v>
      </c>
      <c r="K72" s="58">
        <f t="shared" si="5"/>
        <v>245122</v>
      </c>
      <c r="L72" s="58">
        <f t="shared" si="5"/>
        <v>0</v>
      </c>
      <c r="M72" s="55">
        <f t="shared" si="1"/>
        <v>1</v>
      </c>
      <c r="N72" s="55" t="str">
        <f t="shared" si="1"/>
        <v>0.0%</v>
      </c>
      <c r="O72" s="55">
        <f t="shared" si="1"/>
        <v>1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4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入湯税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2025-09-25T07:50:29Z</dcterms:modified>
</cp:coreProperties>
</file>