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20" windowWidth="19395" windowHeight="8040" activeTab="1"/>
  </bookViews>
  <sheets>
    <sheet name="表紙" sheetId="2" r:id="rId1"/>
    <sheet name="26.4.1～" sheetId="1" r:id="rId2"/>
    <sheet name="略称一覧（新たな診療科名は略称も追加してください）" sheetId="3" r:id="rId3"/>
  </sheets>
  <definedNames>
    <definedName name="_xlnm._FilterDatabase" localSheetId="1" hidden="1">'26.4.1～'!$A$4:$U$492</definedName>
    <definedName name="_xlnm.Print_Area" localSheetId="0">表紙!$A$1:$C$13</definedName>
    <definedName name="Z_114ABE67_97EF_4375_AA84_601CBA797126_.wvu.FilterData" localSheetId="1" hidden="1">'26.4.1～'!$A$4:$U$492</definedName>
    <definedName name="Z_114ABE67_97EF_4375_AA84_601CBA797126_.wvu.PrintArea" localSheetId="1" hidden="1">'26.4.1～'!$B$1:$U$492</definedName>
    <definedName name="Z_5CDA8A03_40AC_4412_AF0C_401299596ECF_.wvu.FilterData" localSheetId="1" hidden="1">'26.4.1～'!$A$4:$U$492</definedName>
    <definedName name="Z_5E1B1D70_92DC_47BD_9B7B_8C2270C424C3_.wvu.FilterData" localSheetId="1" hidden="1">'26.4.1～'!$A$4:$U$492</definedName>
    <definedName name="Z_6009266F_3DDF_4C71_A396_A3C45BF919DF_.wvu.FilterData" localSheetId="1" hidden="1">'26.4.1～'!$A$4:$U$492</definedName>
    <definedName name="Z_8CE77A54_4509_4068_8D00_503CB587B443_.wvu.FilterData" localSheetId="1" hidden="1">'26.4.1～'!$A$4:$U$492</definedName>
    <definedName name="Z_ADECDE72_A324_459F_B52E_53AA8D70C0E4_.wvu.FilterData" localSheetId="1" hidden="1">'26.4.1～'!$A$4:$U$492</definedName>
    <definedName name="Z_B446821A_1653_42D8_A95E_C77C61257EEB_.wvu.FilterData" localSheetId="1" hidden="1">'26.4.1～'!$A$4:$U$492</definedName>
    <definedName name="Z_BD30A6A5_748E_400E_A8F0_7058E9FA8E67_.wvu.FilterData" localSheetId="1" hidden="1">'26.4.1～'!$A$4:$U$492</definedName>
    <definedName name="Z_BD30A6A5_748E_400E_A8F0_7058E9FA8E67_.wvu.PrintTitles" localSheetId="1" hidden="1">'26.4.1～'!$2:$4</definedName>
    <definedName name="Z_C3DF8FE3_F786_439F_AF78_AC32524EFBA7_.wvu.FilterData" localSheetId="1" hidden="1">'26.4.1～'!$A$4:$U$492</definedName>
    <definedName name="Z_EA46A756_C965_497A_8B5E_9C1337790591_.wvu.FilterData" localSheetId="1" hidden="1">'26.4.1～'!$A$4:$U$492</definedName>
    <definedName name="Z_F7B393EB_E804_4E52_89ED_2678E5B22D8A_.wvu.FilterData" localSheetId="1" hidden="1">'26.4.1～'!$A$4:$U$492</definedName>
  </definedNames>
  <calcPr calcId="125725"/>
</workbook>
</file>

<file path=xl/calcChain.xml><?xml version="1.0" encoding="utf-8"?>
<calcChain xmlns="http://schemas.openxmlformats.org/spreadsheetml/2006/main">
  <c r="B492" i="1"/>
  <c r="L125"/>
  <c r="K24" l="1"/>
  <c r="B24"/>
  <c r="B491"/>
  <c r="B486"/>
  <c r="B462"/>
  <c r="B454"/>
  <c r="B448"/>
  <c r="M428"/>
  <c r="N428"/>
  <c r="O428"/>
  <c r="P428"/>
  <c r="Q428"/>
  <c r="R428"/>
  <c r="B428"/>
  <c r="B406"/>
  <c r="B394"/>
  <c r="B378"/>
  <c r="L353"/>
  <c r="M353"/>
  <c r="N353"/>
  <c r="O353"/>
  <c r="P353"/>
  <c r="Q353"/>
  <c r="R353"/>
  <c r="B353"/>
  <c r="P326"/>
  <c r="B326"/>
  <c r="B292"/>
  <c r="B271"/>
  <c r="B254"/>
  <c r="L219"/>
  <c r="M219"/>
  <c r="N219"/>
  <c r="O219"/>
  <c r="P219"/>
  <c r="Q219"/>
  <c r="R219"/>
  <c r="K219"/>
  <c r="S219" s="1"/>
  <c r="B219"/>
  <c r="B181"/>
  <c r="B154"/>
  <c r="R154" l="1"/>
  <c r="Q154"/>
  <c r="P154"/>
  <c r="O154"/>
  <c r="N154"/>
  <c r="M154"/>
  <c r="L154"/>
  <c r="K154"/>
  <c r="S153"/>
  <c r="S152"/>
  <c r="S151"/>
  <c r="S150"/>
  <c r="S149"/>
  <c r="S148"/>
  <c r="S147"/>
  <c r="S146"/>
  <c r="S145"/>
  <c r="S144"/>
  <c r="S143"/>
  <c r="S142"/>
  <c r="S141"/>
  <c r="S140"/>
  <c r="S139"/>
  <c r="S138"/>
  <c r="S137"/>
  <c r="S136"/>
  <c r="S135"/>
  <c r="S134"/>
  <c r="S133"/>
  <c r="S132"/>
  <c r="S131"/>
  <c r="S130"/>
  <c r="S129"/>
  <c r="S128"/>
  <c r="S127"/>
  <c r="S154" l="1"/>
  <c r="M125" l="1"/>
  <c r="N125"/>
  <c r="O125"/>
  <c r="P125"/>
  <c r="Q125"/>
  <c r="R125"/>
  <c r="K125"/>
  <c r="B125"/>
  <c r="K94"/>
  <c r="L94"/>
  <c r="M94"/>
  <c r="N94"/>
  <c r="O94"/>
  <c r="P94"/>
  <c r="Q94"/>
  <c r="R94"/>
  <c r="B115"/>
  <c r="B41"/>
  <c r="S218"/>
  <c r="S217"/>
  <c r="S216"/>
  <c r="S214"/>
  <c r="S213"/>
  <c r="S212"/>
  <c r="S211"/>
  <c r="S210"/>
  <c r="S209"/>
  <c r="S208"/>
  <c r="S207"/>
  <c r="S206"/>
  <c r="R491"/>
  <c r="Q491"/>
  <c r="P491"/>
  <c r="O491"/>
  <c r="N491"/>
  <c r="M491"/>
  <c r="L491"/>
  <c r="K491"/>
  <c r="S490"/>
  <c r="S489"/>
  <c r="S488"/>
  <c r="S487"/>
  <c r="R486"/>
  <c r="Q486"/>
  <c r="P486"/>
  <c r="O486"/>
  <c r="N486"/>
  <c r="M486"/>
  <c r="L486"/>
  <c r="K486"/>
  <c r="S485"/>
  <c r="S484"/>
  <c r="S483"/>
  <c r="S482"/>
  <c r="S481"/>
  <c r="S480"/>
  <c r="S479"/>
  <c r="S478"/>
  <c r="S477"/>
  <c r="S476"/>
  <c r="S475"/>
  <c r="S474"/>
  <c r="S473"/>
  <c r="S472"/>
  <c r="S471"/>
  <c r="S470"/>
  <c r="S469"/>
  <c r="S468"/>
  <c r="S467"/>
  <c r="S466"/>
  <c r="S465"/>
  <c r="S464"/>
  <c r="R462"/>
  <c r="Q462"/>
  <c r="P462"/>
  <c r="O462"/>
  <c r="N462"/>
  <c r="M462"/>
  <c r="L462"/>
  <c r="K462"/>
  <c r="S461"/>
  <c r="S460"/>
  <c r="S459"/>
  <c r="S458"/>
  <c r="S457"/>
  <c r="S456"/>
  <c r="S455"/>
  <c r="R454"/>
  <c r="Q454"/>
  <c r="P454"/>
  <c r="O454"/>
  <c r="N454"/>
  <c r="M454"/>
  <c r="L454"/>
  <c r="K454"/>
  <c r="S453"/>
  <c r="S452"/>
  <c r="S451"/>
  <c r="S450"/>
  <c r="S449"/>
  <c r="R448"/>
  <c r="Q448"/>
  <c r="P448"/>
  <c r="O448"/>
  <c r="N448"/>
  <c r="M448"/>
  <c r="L448"/>
  <c r="K448"/>
  <c r="S447"/>
  <c r="S446"/>
  <c r="S445"/>
  <c r="S444"/>
  <c r="S443"/>
  <c r="S442"/>
  <c r="S441"/>
  <c r="S440"/>
  <c r="S439"/>
  <c r="S438"/>
  <c r="S437"/>
  <c r="S436"/>
  <c r="S435"/>
  <c r="S434"/>
  <c r="S433"/>
  <c r="S432"/>
  <c r="S431"/>
  <c r="S430"/>
  <c r="S429"/>
  <c r="L428"/>
  <c r="K428"/>
  <c r="S427"/>
  <c r="S426"/>
  <c r="S425"/>
  <c r="S424"/>
  <c r="S423"/>
  <c r="S422"/>
  <c r="S421"/>
  <c r="S420"/>
  <c r="S419"/>
  <c r="S418"/>
  <c r="S417"/>
  <c r="S416"/>
  <c r="S415"/>
  <c r="S414"/>
  <c r="S413"/>
  <c r="S412"/>
  <c r="S411"/>
  <c r="S410"/>
  <c r="S409"/>
  <c r="S408"/>
  <c r="S407"/>
  <c r="R406"/>
  <c r="R492" s="1"/>
  <c r="Q406"/>
  <c r="Q492" s="1"/>
  <c r="P406"/>
  <c r="P492" s="1"/>
  <c r="O406"/>
  <c r="O492" s="1"/>
  <c r="N406"/>
  <c r="M406"/>
  <c r="M492" s="1"/>
  <c r="L406"/>
  <c r="L492" s="1"/>
  <c r="K406"/>
  <c r="K492" s="1"/>
  <c r="S405"/>
  <c r="S404"/>
  <c r="S403"/>
  <c r="S402"/>
  <c r="S401"/>
  <c r="S400"/>
  <c r="S399"/>
  <c r="S398"/>
  <c r="S397"/>
  <c r="S396"/>
  <c r="S395"/>
  <c r="R394"/>
  <c r="Q394"/>
  <c r="P394"/>
  <c r="O394"/>
  <c r="N394"/>
  <c r="M394"/>
  <c r="L394"/>
  <c r="K394"/>
  <c r="S393"/>
  <c r="S391"/>
  <c r="S390"/>
  <c r="S389"/>
  <c r="S387"/>
  <c r="S386"/>
  <c r="S385"/>
  <c r="S384"/>
  <c r="S383"/>
  <c r="S382"/>
  <c r="S381"/>
  <c r="S380"/>
  <c r="S379"/>
  <c r="N492" l="1"/>
  <c r="S492"/>
  <c r="S448"/>
  <c r="S462"/>
  <c r="S491"/>
  <c r="S428"/>
  <c r="S454"/>
  <c r="S94"/>
  <c r="S394"/>
  <c r="S486"/>
  <c r="S406"/>
  <c r="R378" l="1"/>
  <c r="Q378"/>
  <c r="P378"/>
  <c r="O378"/>
  <c r="N378"/>
  <c r="M378"/>
  <c r="L378"/>
  <c r="K378"/>
  <c r="S378" s="1"/>
  <c r="S377"/>
  <c r="S376"/>
  <c r="S375"/>
  <c r="S374"/>
  <c r="S373"/>
  <c r="S372"/>
  <c r="S371"/>
  <c r="S370"/>
  <c r="S369"/>
  <c r="S368"/>
  <c r="S367"/>
  <c r="S366"/>
  <c r="S365"/>
  <c r="S364"/>
  <c r="S363"/>
  <c r="S362"/>
  <c r="S361"/>
  <c r="S360"/>
  <c r="S359"/>
  <c r="S358"/>
  <c r="S357"/>
  <c r="S356"/>
  <c r="S355"/>
  <c r="S354"/>
  <c r="K353" l="1"/>
  <c r="S353" s="1"/>
  <c r="S352"/>
  <c r="S351"/>
  <c r="S350"/>
  <c r="S349"/>
  <c r="S348"/>
  <c r="S347"/>
  <c r="S346"/>
  <c r="S345"/>
  <c r="S344"/>
  <c r="S343"/>
  <c r="S342"/>
  <c r="S341"/>
  <c r="S340"/>
  <c r="S339"/>
  <c r="S338"/>
  <c r="S337"/>
  <c r="S336"/>
  <c r="S335"/>
  <c r="S334"/>
  <c r="S333"/>
  <c r="S332"/>
  <c r="S331"/>
  <c r="S330"/>
  <c r="S329"/>
  <c r="S328"/>
  <c r="S327"/>
  <c r="R326" l="1"/>
  <c r="Q326"/>
  <c r="O326"/>
  <c r="N326"/>
  <c r="M326"/>
  <c r="L326"/>
  <c r="K326"/>
  <c r="S326" s="1"/>
  <c r="S325"/>
  <c r="S324"/>
  <c r="S323"/>
  <c r="S322"/>
  <c r="S321"/>
  <c r="S320"/>
  <c r="S319"/>
  <c r="S317"/>
  <c r="S316"/>
  <c r="S315"/>
  <c r="S314"/>
  <c r="S313"/>
  <c r="S312"/>
  <c r="S311"/>
  <c r="S310"/>
  <c r="S309"/>
  <c r="S308"/>
  <c r="S307"/>
  <c r="S306"/>
  <c r="S305"/>
  <c r="S304"/>
  <c r="S303"/>
  <c r="S302"/>
  <c r="S301"/>
  <c r="S300"/>
  <c r="S299"/>
  <c r="S298"/>
  <c r="S297"/>
  <c r="S296"/>
  <c r="S295"/>
  <c r="S294"/>
  <c r="S293"/>
  <c r="K292"/>
  <c r="L292"/>
  <c r="M292"/>
  <c r="N292"/>
  <c r="O292"/>
  <c r="P292"/>
  <c r="Q292"/>
  <c r="R292"/>
  <c r="L271"/>
  <c r="M271"/>
  <c r="N271"/>
  <c r="O271"/>
  <c r="P271"/>
  <c r="Q271"/>
  <c r="R271"/>
  <c r="K271"/>
  <c r="L254"/>
  <c r="M254"/>
  <c r="N254"/>
  <c r="O254"/>
  <c r="P254"/>
  <c r="Q254"/>
  <c r="R254"/>
  <c r="K254"/>
  <c r="S253"/>
  <c r="S252"/>
  <c r="S251"/>
  <c r="S250"/>
  <c r="S249"/>
  <c r="S248"/>
  <c r="S247"/>
  <c r="S246"/>
  <c r="S245"/>
  <c r="S244"/>
  <c r="S243"/>
  <c r="S242"/>
  <c r="S241"/>
  <c r="S240"/>
  <c r="S239"/>
  <c r="S238"/>
  <c r="S237"/>
  <c r="S236"/>
  <c r="S235"/>
  <c r="S234"/>
  <c r="S233"/>
  <c r="S232"/>
  <c r="S231"/>
  <c r="S230"/>
  <c r="S229"/>
  <c r="S228"/>
  <c r="S227"/>
  <c r="S226"/>
  <c r="S225"/>
  <c r="S224"/>
  <c r="S223"/>
  <c r="S222"/>
  <c r="S221"/>
  <c r="S220"/>
  <c r="S205"/>
  <c r="S204"/>
  <c r="S203"/>
  <c r="S202"/>
  <c r="S201"/>
  <c r="S200"/>
  <c r="S199"/>
  <c r="S198"/>
  <c r="S197"/>
  <c r="S196"/>
  <c r="S195"/>
  <c r="S194"/>
  <c r="S193"/>
  <c r="S192"/>
  <c r="R191"/>
  <c r="Q191"/>
  <c r="P191"/>
  <c r="O191"/>
  <c r="N191"/>
  <c r="M191"/>
  <c r="L191"/>
  <c r="K191"/>
  <c r="B191"/>
  <c r="S190"/>
  <c r="S189"/>
  <c r="S188"/>
  <c r="S187"/>
  <c r="S186"/>
  <c r="S185"/>
  <c r="S184"/>
  <c r="S183"/>
  <c r="S182"/>
  <c r="S191" l="1"/>
  <c r="S254"/>
  <c r="S292"/>
  <c r="S271"/>
  <c r="R181"/>
  <c r="Q181"/>
  <c r="P181"/>
  <c r="O181"/>
  <c r="N181"/>
  <c r="M181"/>
  <c r="L181"/>
  <c r="K181"/>
  <c r="S180"/>
  <c r="S179"/>
  <c r="S178"/>
  <c r="S177"/>
  <c r="S176"/>
  <c r="S175"/>
  <c r="S174"/>
  <c r="S173"/>
  <c r="S172"/>
  <c r="S171"/>
  <c r="S170"/>
  <c r="S169"/>
  <c r="S168"/>
  <c r="S167"/>
  <c r="S166"/>
  <c r="S165"/>
  <c r="S164"/>
  <c r="S163"/>
  <c r="S162"/>
  <c r="S161"/>
  <c r="S160"/>
  <c r="S159"/>
  <c r="S158"/>
  <c r="S157"/>
  <c r="S156"/>
  <c r="S155"/>
  <c r="S181" l="1"/>
  <c r="S124" l="1"/>
  <c r="S123"/>
  <c r="S122"/>
  <c r="S121"/>
  <c r="S120"/>
  <c r="S119"/>
  <c r="S118"/>
  <c r="S117"/>
  <c r="S116"/>
  <c r="R115"/>
  <c r="Q115"/>
  <c r="P115"/>
  <c r="O115"/>
  <c r="N115"/>
  <c r="M115"/>
  <c r="L115"/>
  <c r="K115"/>
  <c r="S114"/>
  <c r="S113"/>
  <c r="S112"/>
  <c r="S111"/>
  <c r="S110"/>
  <c r="S109"/>
  <c r="S108"/>
  <c r="S107"/>
  <c r="S106"/>
  <c r="S105"/>
  <c r="S104"/>
  <c r="S103"/>
  <c r="S102"/>
  <c r="S101"/>
  <c r="S100"/>
  <c r="S99"/>
  <c r="S98"/>
  <c r="S97"/>
  <c r="S96"/>
  <c r="S95"/>
  <c r="B94"/>
  <c r="S93"/>
  <c r="S92"/>
  <c r="S91"/>
  <c r="S90"/>
  <c r="S89"/>
  <c r="S88"/>
  <c r="S87"/>
  <c r="S86"/>
  <c r="S85"/>
  <c r="S84"/>
  <c r="S83"/>
  <c r="S82"/>
  <c r="S81"/>
  <c r="S80"/>
  <c r="S79"/>
  <c r="S78"/>
  <c r="S77"/>
  <c r="S76"/>
  <c r="S75"/>
  <c r="S74"/>
  <c r="S73"/>
  <c r="R72"/>
  <c r="Q72"/>
  <c r="P72"/>
  <c r="O72"/>
  <c r="N72"/>
  <c r="M72"/>
  <c r="L72"/>
  <c r="K72"/>
  <c r="B72"/>
  <c r="S71"/>
  <c r="S70"/>
  <c r="S69"/>
  <c r="S68"/>
  <c r="S67"/>
  <c r="S66"/>
  <c r="S65"/>
  <c r="S64"/>
  <c r="S63"/>
  <c r="S62"/>
  <c r="S61"/>
  <c r="S60"/>
  <c r="S59"/>
  <c r="R58"/>
  <c r="Q58"/>
  <c r="P58"/>
  <c r="O58"/>
  <c r="N58"/>
  <c r="M58"/>
  <c r="L58"/>
  <c r="K58"/>
  <c r="B58"/>
  <c r="S57"/>
  <c r="S56"/>
  <c r="S55"/>
  <c r="S54"/>
  <c r="S53"/>
  <c r="S52"/>
  <c r="S51"/>
  <c r="S50"/>
  <c r="S49"/>
  <c r="S48"/>
  <c r="S47"/>
  <c r="S46"/>
  <c r="S45"/>
  <c r="S44"/>
  <c r="S43"/>
  <c r="S42"/>
  <c r="R41"/>
  <c r="Q41"/>
  <c r="P41"/>
  <c r="O41"/>
  <c r="N41"/>
  <c r="M41"/>
  <c r="L41"/>
  <c r="K41"/>
  <c r="S40"/>
  <c r="S39"/>
  <c r="S38"/>
  <c r="S37"/>
  <c r="S36"/>
  <c r="S35"/>
  <c r="S34"/>
  <c r="S33"/>
  <c r="S32"/>
  <c r="S31"/>
  <c r="S30"/>
  <c r="S29"/>
  <c r="S27"/>
  <c r="S26"/>
  <c r="S25"/>
  <c r="R24"/>
  <c r="Q24"/>
  <c r="P24"/>
  <c r="O24"/>
  <c r="N24"/>
  <c r="M24"/>
  <c r="L24"/>
  <c r="S23"/>
  <c r="S22"/>
  <c r="S21"/>
  <c r="S20"/>
  <c r="S19"/>
  <c r="S18"/>
  <c r="S17"/>
  <c r="S16"/>
  <c r="S15"/>
  <c r="S14"/>
  <c r="S13"/>
  <c r="S12"/>
  <c r="S11"/>
  <c r="S10"/>
  <c r="S9"/>
  <c r="S8"/>
  <c r="S7"/>
  <c r="S6"/>
  <c r="S5"/>
  <c r="K126" l="1"/>
  <c r="B126"/>
  <c r="S24"/>
  <c r="S58"/>
  <c r="S72"/>
  <c r="Q126"/>
  <c r="M126"/>
  <c r="S115"/>
  <c r="O126"/>
  <c r="S41"/>
  <c r="S125"/>
  <c r="L126"/>
  <c r="N126"/>
  <c r="P126"/>
  <c r="R126"/>
  <c r="S126" l="1"/>
</calcChain>
</file>

<file path=xl/sharedStrings.xml><?xml version="1.0" encoding="utf-8"?>
<sst xmlns="http://schemas.openxmlformats.org/spreadsheetml/2006/main" count="5080" uniqueCount="3805">
  <si>
    <t>病　　床　　数</t>
    <rPh sb="0" eb="1">
      <t>ヤマイ</t>
    </rPh>
    <rPh sb="3" eb="4">
      <t>ユカ</t>
    </rPh>
    <rPh sb="6" eb="7">
      <t>カズ</t>
    </rPh>
    <phoneticPr fontId="2"/>
  </si>
  <si>
    <t>医療圏</t>
    <rPh sb="0" eb="2">
      <t>イリョウ</t>
    </rPh>
    <rPh sb="2" eb="3">
      <t>ケン</t>
    </rPh>
    <phoneticPr fontId="2"/>
  </si>
  <si>
    <t>保健所</t>
    <rPh sb="0" eb="3">
      <t>ホケンショ</t>
    </rPh>
    <phoneticPr fontId="2"/>
  </si>
  <si>
    <t>施設名称</t>
    <rPh sb="0" eb="2">
      <t>シセツ</t>
    </rPh>
    <rPh sb="2" eb="4">
      <t>メイショウ</t>
    </rPh>
    <phoneticPr fontId="2"/>
  </si>
  <si>
    <t>郵便番号</t>
    <rPh sb="0" eb="2">
      <t>ユウビン</t>
    </rPh>
    <rPh sb="2" eb="4">
      <t>バンゴウ</t>
    </rPh>
    <phoneticPr fontId="2"/>
  </si>
  <si>
    <t>所在地</t>
    <rPh sb="0" eb="3">
      <t>ショザイチ</t>
    </rPh>
    <phoneticPr fontId="2"/>
  </si>
  <si>
    <t>電話番号</t>
    <rPh sb="0" eb="2">
      <t>デンワ</t>
    </rPh>
    <rPh sb="2" eb="4">
      <t>バンゴウ</t>
    </rPh>
    <phoneticPr fontId="2"/>
  </si>
  <si>
    <t>開設者</t>
    <rPh sb="0" eb="3">
      <t>カイセツシャ</t>
    </rPh>
    <phoneticPr fontId="2"/>
  </si>
  <si>
    <t>管理者</t>
    <rPh sb="0" eb="3">
      <t>カンリシャ</t>
    </rPh>
    <phoneticPr fontId="2"/>
  </si>
  <si>
    <t>診療科目</t>
    <rPh sb="0" eb="2">
      <t>シンリョウ</t>
    </rPh>
    <rPh sb="2" eb="4">
      <t>カモク</t>
    </rPh>
    <phoneticPr fontId="2"/>
  </si>
  <si>
    <t>一般</t>
    <rPh sb="0" eb="2">
      <t>イッパン</t>
    </rPh>
    <phoneticPr fontId="2"/>
  </si>
  <si>
    <t>療養</t>
    <rPh sb="0" eb="2">
      <t>リョウヨウ</t>
    </rPh>
    <phoneticPr fontId="2"/>
  </si>
  <si>
    <t>うち介護分</t>
    <rPh sb="2" eb="4">
      <t>カイゴ</t>
    </rPh>
    <rPh sb="4" eb="5">
      <t>ブン</t>
    </rPh>
    <phoneticPr fontId="2"/>
  </si>
  <si>
    <t>うち回復リハ</t>
    <rPh sb="2" eb="4">
      <t>カイフク</t>
    </rPh>
    <phoneticPr fontId="2"/>
  </si>
  <si>
    <t>精神</t>
    <rPh sb="0" eb="2">
      <t>セイシン</t>
    </rPh>
    <phoneticPr fontId="2"/>
  </si>
  <si>
    <t>結核</t>
    <rPh sb="0" eb="2">
      <t>ケッカク</t>
    </rPh>
    <phoneticPr fontId="2"/>
  </si>
  <si>
    <t>感染</t>
    <rPh sb="0" eb="2">
      <t>カンセン</t>
    </rPh>
    <phoneticPr fontId="2"/>
  </si>
  <si>
    <t>計</t>
    <rPh sb="0" eb="1">
      <t>ケイ</t>
    </rPh>
    <phoneticPr fontId="2"/>
  </si>
  <si>
    <t>開設年　　月日</t>
    <rPh sb="0" eb="2">
      <t>カイセツ</t>
    </rPh>
    <rPh sb="2" eb="3">
      <t>ドシ</t>
    </rPh>
    <rPh sb="5" eb="7">
      <t>ツキヒ</t>
    </rPh>
    <phoneticPr fontId="2"/>
  </si>
  <si>
    <t>備考</t>
    <rPh sb="0" eb="2">
      <t>ビコウ</t>
    </rPh>
    <phoneticPr fontId="2"/>
  </si>
  <si>
    <t>福岡・糸島</t>
    <rPh sb="0" eb="2">
      <t>フクオカ</t>
    </rPh>
    <rPh sb="3" eb="5">
      <t>イトシマ</t>
    </rPh>
    <phoneticPr fontId="2"/>
  </si>
  <si>
    <t>中央</t>
  </si>
  <si>
    <t>けご病院</t>
  </si>
  <si>
    <t>810-0023</t>
  </si>
  <si>
    <t>福岡市中央区警固１－１４－８</t>
    <rPh sb="6" eb="8">
      <t>ケゴ</t>
    </rPh>
    <phoneticPr fontId="2"/>
  </si>
  <si>
    <t>092-741-6074</t>
  </si>
  <si>
    <t>（医）康正会</t>
    <rPh sb="1" eb="2">
      <t>イ</t>
    </rPh>
    <rPh sb="3" eb="4">
      <t>コウ</t>
    </rPh>
    <rPh sb="4" eb="5">
      <t>セイ</t>
    </rPh>
    <rPh sb="5" eb="6">
      <t>カイ</t>
    </rPh>
    <phoneticPr fontId="2"/>
  </si>
  <si>
    <t>八板英道</t>
  </si>
  <si>
    <t>内科　呼内　呼外　胃内　リハ　外科　循内　肛外</t>
    <rPh sb="0" eb="2">
      <t>ナイカ</t>
    </rPh>
    <rPh sb="3" eb="4">
      <t>コ</t>
    </rPh>
    <rPh sb="4" eb="5">
      <t>ナイ</t>
    </rPh>
    <rPh sb="6" eb="7">
      <t>コ</t>
    </rPh>
    <rPh sb="7" eb="8">
      <t>ガイ</t>
    </rPh>
    <rPh sb="10" eb="11">
      <t>ナイ</t>
    </rPh>
    <rPh sb="15" eb="17">
      <t>ゲカ</t>
    </rPh>
    <rPh sb="18" eb="19">
      <t>メグル</t>
    </rPh>
    <rPh sb="19" eb="20">
      <t>ナイ</t>
    </rPh>
    <rPh sb="21" eb="22">
      <t>コウ</t>
    </rPh>
    <rPh sb="22" eb="23">
      <t>ガイ</t>
    </rPh>
    <phoneticPr fontId="2"/>
  </si>
  <si>
    <t>平24.4.1
（法人化）</t>
    <rPh sb="9" eb="12">
      <t>ホウジンカ</t>
    </rPh>
    <phoneticPr fontId="2"/>
  </si>
  <si>
    <t>博愛会病院</t>
  </si>
  <si>
    <t>810-0034</t>
  </si>
  <si>
    <t>福岡市中央区笹丘１－２８－２５</t>
    <rPh sb="6" eb="8">
      <t>ササオカ</t>
    </rPh>
    <phoneticPr fontId="2"/>
  </si>
  <si>
    <t>092-741-2626</t>
  </si>
  <si>
    <t>（医）財団博愛会</t>
  </si>
  <si>
    <t>林隆一</t>
    <rPh sb="0" eb="1">
      <t>ハヤシ</t>
    </rPh>
    <rPh sb="1" eb="3">
      <t>リュウイチ</t>
    </rPh>
    <phoneticPr fontId="2"/>
  </si>
  <si>
    <t>内科　整形　消内　乳外　循内　呼内　リハ　リ科　</t>
    <rPh sb="9" eb="10">
      <t>ニュウ</t>
    </rPh>
    <rPh sb="10" eb="11">
      <t>ゲ</t>
    </rPh>
    <rPh sb="13" eb="14">
      <t>ナイ</t>
    </rPh>
    <rPh sb="16" eb="17">
      <t>ナイ</t>
    </rPh>
    <phoneticPr fontId="2"/>
  </si>
  <si>
    <t>昭60.9.1　（法人化）</t>
    <phoneticPr fontId="2"/>
  </si>
  <si>
    <t>堤病院</t>
  </si>
  <si>
    <t>810-0005</t>
  </si>
  <si>
    <t>福岡市中央区清川３－１７－１１</t>
    <rPh sb="6" eb="8">
      <t>キヨカワ</t>
    </rPh>
    <phoneticPr fontId="2"/>
  </si>
  <si>
    <t>092-531-3131</t>
  </si>
  <si>
    <t>堤　宣敬</t>
    <rPh sb="2" eb="4">
      <t>ノブタカ</t>
    </rPh>
    <phoneticPr fontId="2"/>
  </si>
  <si>
    <t>胃腸　外科　整形　麻酔　内科　脳神</t>
    <rPh sb="9" eb="11">
      <t>マスイ</t>
    </rPh>
    <rPh sb="15" eb="16">
      <t>ノウ</t>
    </rPh>
    <rPh sb="16" eb="17">
      <t>カミ</t>
    </rPh>
    <phoneticPr fontId="2"/>
  </si>
  <si>
    <t>平17.1.1
(親子継承)</t>
    <rPh sb="0" eb="1">
      <t>ヘイ</t>
    </rPh>
    <rPh sb="9" eb="11">
      <t>オヤコ</t>
    </rPh>
    <rPh sb="11" eb="13">
      <t>ケイショウ</t>
    </rPh>
    <phoneticPr fontId="2"/>
  </si>
  <si>
    <t>石蔵病院</t>
  </si>
  <si>
    <t>810-0042</t>
  </si>
  <si>
    <t>福岡市中央区赤坂３－２－１３</t>
    <rPh sb="6" eb="8">
      <t>アカサカ</t>
    </rPh>
    <phoneticPr fontId="2"/>
  </si>
  <si>
    <t>092-731-4848</t>
  </si>
  <si>
    <t>石蔵礼二</t>
    <rPh sb="3" eb="4">
      <t>ニ</t>
    </rPh>
    <phoneticPr fontId="2"/>
  </si>
  <si>
    <t>精神　</t>
    <phoneticPr fontId="2"/>
  </si>
  <si>
    <t xml:space="preserve">
平23.9.1
(親子継承）</t>
    <rPh sb="1" eb="2">
      <t>ヒラ</t>
    </rPh>
    <rPh sb="10" eb="12">
      <t>オヤコ</t>
    </rPh>
    <rPh sb="12" eb="14">
      <t>ケイショウ</t>
    </rPh>
    <phoneticPr fontId="2"/>
  </si>
  <si>
    <t>秋本病院</t>
  </si>
  <si>
    <r>
      <t>810-00</t>
    </r>
    <r>
      <rPr>
        <sz val="11"/>
        <rFont val="ＭＳ Ｐゴシック"/>
        <family val="3"/>
        <charset val="128"/>
      </rPr>
      <t>23</t>
    </r>
    <phoneticPr fontId="2"/>
  </si>
  <si>
    <t>福岡市中央区警固１－８－３</t>
    <rPh sb="6" eb="8">
      <t>ケゴ</t>
    </rPh>
    <phoneticPr fontId="2"/>
  </si>
  <si>
    <t>092-771-6361</t>
  </si>
  <si>
    <t>（医）エイ・ジイ・アイ・エイチ</t>
  </si>
  <si>
    <t>秋本亮一</t>
  </si>
  <si>
    <t>外科　整形　脳神　放射　肛門　胃腸　内科　心外</t>
    <rPh sb="21" eb="23">
      <t>シンガイ</t>
    </rPh>
    <phoneticPr fontId="2"/>
  </si>
  <si>
    <t xml:space="preserve">
平16.12.20
(移転開設)</t>
    <rPh sb="1" eb="2">
      <t>ヘイ</t>
    </rPh>
    <rPh sb="12" eb="14">
      <t>イテン</t>
    </rPh>
    <rPh sb="14" eb="16">
      <t>カイセツ</t>
    </rPh>
    <phoneticPr fontId="2"/>
  </si>
  <si>
    <t>救急
緩和</t>
    <rPh sb="0" eb="2">
      <t>キュウキュウ</t>
    </rPh>
    <rPh sb="3" eb="5">
      <t>カンワ</t>
    </rPh>
    <phoneticPr fontId="2"/>
  </si>
  <si>
    <t>独立行政法人国立病院機構九州医療センター　　　　　　　　　　　　　　　　　　</t>
    <rPh sb="0" eb="2">
      <t>ドクリツ</t>
    </rPh>
    <rPh sb="2" eb="4">
      <t>ギョウセイ</t>
    </rPh>
    <rPh sb="4" eb="6">
      <t>ホウジン</t>
    </rPh>
    <rPh sb="6" eb="10">
      <t>コクリツビョウイン</t>
    </rPh>
    <rPh sb="10" eb="12">
      <t>キコウ</t>
    </rPh>
    <phoneticPr fontId="2"/>
  </si>
  <si>
    <t>810-8563</t>
    <phoneticPr fontId="2"/>
  </si>
  <si>
    <t>福岡市中央区地行浜１－８－１</t>
    <rPh sb="6" eb="8">
      <t>ジギョウ</t>
    </rPh>
    <rPh sb="8" eb="9">
      <t>ハマ</t>
    </rPh>
    <phoneticPr fontId="2"/>
  </si>
  <si>
    <t>092-852-0700</t>
  </si>
  <si>
    <t>独立行政法人国立病院機構</t>
    <rPh sb="0" eb="2">
      <t>ドクリツ</t>
    </rPh>
    <rPh sb="2" eb="4">
      <t>ギョウセイ</t>
    </rPh>
    <rPh sb="4" eb="6">
      <t>ホウジン</t>
    </rPh>
    <rPh sb="6" eb="10">
      <t>コクリツビョウイン</t>
    </rPh>
    <rPh sb="10" eb="12">
      <t>キコウ</t>
    </rPh>
    <phoneticPr fontId="2"/>
  </si>
  <si>
    <t>村中　光</t>
    <rPh sb="0" eb="2">
      <t>ムラナカ</t>
    </rPh>
    <rPh sb="3" eb="4">
      <t>ヒカ</t>
    </rPh>
    <phoneticPr fontId="2"/>
  </si>
  <si>
    <t>平6.7.1</t>
  </si>
  <si>
    <t>救急
地域
災害</t>
    <rPh sb="0" eb="2">
      <t>キュウキュウ</t>
    </rPh>
    <rPh sb="3" eb="5">
      <t>チイキ</t>
    </rPh>
    <rPh sb="6" eb="8">
      <t>サイガイ</t>
    </rPh>
    <phoneticPr fontId="2"/>
  </si>
  <si>
    <t>福岡県済生会
福岡総合病院</t>
    <phoneticPr fontId="2"/>
  </si>
  <si>
    <t>810-0001</t>
  </si>
  <si>
    <t>福岡市中央区天神１－３－４６</t>
    <rPh sb="6" eb="8">
      <t>テンジン</t>
    </rPh>
    <phoneticPr fontId="2"/>
  </si>
  <si>
    <t>092-771-8151</t>
  </si>
  <si>
    <t>（社福）恩賜財団済生会</t>
  </si>
  <si>
    <t>岡留健一郎</t>
  </si>
  <si>
    <t>内科　循内　消内　呼内　心内　精神　小児　外科　呼外　　乳腺外　血外　消外　　脳神外　　神内　　形成　整形　皮膚　眼科　ひ尿　産婦　耳鼻　頭頸外　放射　歯科　麻酔　病理　救急　心血外  脳管内　</t>
    <rPh sb="15" eb="17">
      <t>セイシン</t>
    </rPh>
    <rPh sb="82" eb="83">
      <t>ヤマイ</t>
    </rPh>
    <rPh sb="83" eb="84">
      <t>リ</t>
    </rPh>
    <rPh sb="85" eb="87">
      <t>キュウキュウ</t>
    </rPh>
    <rPh sb="88" eb="89">
      <t>シン</t>
    </rPh>
    <rPh sb="89" eb="90">
      <t>チ</t>
    </rPh>
    <rPh sb="90" eb="91">
      <t>ガイ</t>
    </rPh>
    <rPh sb="93" eb="94">
      <t>ノウ</t>
    </rPh>
    <rPh sb="94" eb="95">
      <t>カン</t>
    </rPh>
    <rPh sb="95" eb="96">
      <t>ナイ</t>
    </rPh>
    <phoneticPr fontId="2"/>
  </si>
  <si>
    <t>昭36.5.31</t>
  </si>
  <si>
    <t>溝口外科整形外科病院</t>
  </si>
  <si>
    <t>福岡市中央区天神４－６－２５</t>
    <rPh sb="6" eb="8">
      <t>テンジン</t>
    </rPh>
    <phoneticPr fontId="2"/>
  </si>
  <si>
    <t>092-721-5252</t>
  </si>
  <si>
    <t>（医）溝口外科整形外科病院</t>
  </si>
  <si>
    <t>小島哲夫</t>
  </si>
  <si>
    <t>外科　整形　形成　リハ　麻酔</t>
    <phoneticPr fontId="2"/>
  </si>
  <si>
    <t>昭39.5.25</t>
  </si>
  <si>
    <t>救急</t>
    <rPh sb="0" eb="2">
      <t>キュウキュウ</t>
    </rPh>
    <phoneticPr fontId="2"/>
  </si>
  <si>
    <t>医療法人社団広仁会広瀬病院</t>
  </si>
  <si>
    <t>810-0004</t>
  </si>
  <si>
    <t>福岡市中央区渡辺通１－１２－１１</t>
    <rPh sb="6" eb="9">
      <t>ワタナベドオリ</t>
    </rPh>
    <phoneticPr fontId="2"/>
  </si>
  <si>
    <t>092-731-2345</t>
  </si>
  <si>
    <t>（医）社団広仁会</t>
  </si>
  <si>
    <t>古賀稔啓</t>
    <rPh sb="0" eb="2">
      <t>コガ</t>
    </rPh>
    <rPh sb="2" eb="3">
      <t>トシ</t>
    </rPh>
    <rPh sb="3" eb="4">
      <t>ケイ</t>
    </rPh>
    <phoneticPr fontId="2"/>
  </si>
  <si>
    <t>乳腺外科　外科　整形外科　リハビリテーション科　消化器外科　内科　循環器内科　呼吸器内科　放射線科　麻酔科　ペインクリニック内科　緩和ケア内科　糖尿病内科　脳神経外科</t>
    <rPh sb="0" eb="2">
      <t>ニュウセン</t>
    </rPh>
    <rPh sb="2" eb="4">
      <t>ゲカ</t>
    </rPh>
    <rPh sb="5" eb="7">
      <t>ゲカ</t>
    </rPh>
    <rPh sb="8" eb="10">
      <t>セイケイ</t>
    </rPh>
    <rPh sb="10" eb="12">
      <t>ゲカ</t>
    </rPh>
    <rPh sb="22" eb="23">
      <t>カ</t>
    </rPh>
    <rPh sb="24" eb="27">
      <t>ショウカキ</t>
    </rPh>
    <rPh sb="27" eb="29">
      <t>ゲカ</t>
    </rPh>
    <rPh sb="30" eb="32">
      <t>ナイカ</t>
    </rPh>
    <rPh sb="33" eb="36">
      <t>ジュンカンキ</t>
    </rPh>
    <rPh sb="36" eb="38">
      <t>ナイカ</t>
    </rPh>
    <rPh sb="39" eb="42">
      <t>コキュウキ</t>
    </rPh>
    <rPh sb="42" eb="44">
      <t>ナイカ</t>
    </rPh>
    <rPh sb="45" eb="49">
      <t>ホウシャセンカ</t>
    </rPh>
    <rPh sb="50" eb="52">
      <t>マスイ</t>
    </rPh>
    <rPh sb="52" eb="53">
      <t>カ</t>
    </rPh>
    <rPh sb="62" eb="64">
      <t>ナイカ</t>
    </rPh>
    <rPh sb="65" eb="67">
      <t>カンワ</t>
    </rPh>
    <rPh sb="69" eb="71">
      <t>ナイカ</t>
    </rPh>
    <rPh sb="72" eb="75">
      <t>トウニョウビョウ</t>
    </rPh>
    <rPh sb="75" eb="77">
      <t>ナイカ</t>
    </rPh>
    <rPh sb="78" eb="81">
      <t>ノウシンケイ</t>
    </rPh>
    <rPh sb="81" eb="83">
      <t>ゲカ</t>
    </rPh>
    <phoneticPr fontId="2"/>
  </si>
  <si>
    <t>平20.3.31</t>
    <rPh sb="0" eb="1">
      <t>ヘイ</t>
    </rPh>
    <phoneticPr fontId="2"/>
  </si>
  <si>
    <t>医療法人佐田厚生会佐田病院</t>
  </si>
  <si>
    <t>福岡市中央区渡辺通２－４－２８</t>
    <rPh sb="6" eb="9">
      <t>ワタナベドオリ</t>
    </rPh>
    <phoneticPr fontId="2"/>
  </si>
  <si>
    <t>092-781-6381</t>
  </si>
  <si>
    <t>（医）佐田厚生会佐田病院</t>
  </si>
  <si>
    <t>佐田正之</t>
  </si>
  <si>
    <t>内科　外科　整形　放射　リハ　呼外　麻酔　消内　循内　内視外　胃・大・胆・肛外　腫・疼外　腫内　</t>
    <rPh sb="21" eb="22">
      <t>ケ</t>
    </rPh>
    <rPh sb="22" eb="23">
      <t>ナイ</t>
    </rPh>
    <rPh sb="24" eb="25">
      <t>メグル</t>
    </rPh>
    <rPh sb="25" eb="26">
      <t>ナイ</t>
    </rPh>
    <rPh sb="27" eb="29">
      <t>ナイシ</t>
    </rPh>
    <rPh sb="29" eb="30">
      <t>ガイ</t>
    </rPh>
    <rPh sb="31" eb="32">
      <t>イ</t>
    </rPh>
    <rPh sb="33" eb="34">
      <t>ダイ</t>
    </rPh>
    <rPh sb="35" eb="36">
      <t>タン</t>
    </rPh>
    <rPh sb="37" eb="38">
      <t>コウ</t>
    </rPh>
    <rPh sb="38" eb="39">
      <t>ガイ</t>
    </rPh>
    <rPh sb="40" eb="41">
      <t>シュ</t>
    </rPh>
    <rPh sb="42" eb="43">
      <t>ウズ</t>
    </rPh>
    <rPh sb="43" eb="44">
      <t>ガイ</t>
    </rPh>
    <rPh sb="45" eb="46">
      <t>シュ</t>
    </rPh>
    <rPh sb="46" eb="47">
      <t>ナイ</t>
    </rPh>
    <phoneticPr fontId="2"/>
  </si>
  <si>
    <t>平3.8.1　（法人化）</t>
    <phoneticPr fontId="2"/>
  </si>
  <si>
    <t>福岡市立こども病院・感染症センター</t>
  </si>
  <si>
    <t>810-0063</t>
  </si>
  <si>
    <t>福岡市中央区唐人町２－５－１</t>
    <rPh sb="6" eb="9">
      <t>トウジンマチ</t>
    </rPh>
    <phoneticPr fontId="2"/>
  </si>
  <si>
    <t>092-713-3111</t>
  </si>
  <si>
    <t>地方独立行政法人福岡市立病院機構</t>
    <rPh sb="0" eb="2">
      <t>チホウ</t>
    </rPh>
    <rPh sb="2" eb="4">
      <t>ドクリツ</t>
    </rPh>
    <rPh sb="4" eb="6">
      <t>ギョウセイ</t>
    </rPh>
    <rPh sb="6" eb="8">
      <t>ホウジン</t>
    </rPh>
    <rPh sb="8" eb="11">
      <t>フクオカシ</t>
    </rPh>
    <rPh sb="11" eb="12">
      <t>リツ</t>
    </rPh>
    <rPh sb="12" eb="14">
      <t>ビョウイン</t>
    </rPh>
    <rPh sb="14" eb="16">
      <t>キコウ</t>
    </rPh>
    <phoneticPr fontId="2"/>
  </si>
  <si>
    <t>福重淳一郎</t>
  </si>
  <si>
    <t>小児科（循環器）　小児科（神経）　小児科（内分泌・代謝）　小児科（腎臓）　小児科（新生児）　小児科（新生児循環器）　小児科（感染）　小児科（血液）　小児科　整形外科　形成外科　心臓血管外科　小児外科　泌尿器科　眼科　耳鼻いんこう科　放射線科　 麻酔科　児童精神科　　感染内科　産科</t>
    <rPh sb="4" eb="6">
      <t>ジュンカン</t>
    </rPh>
    <rPh sb="6" eb="7">
      <t>キ</t>
    </rPh>
    <rPh sb="9" eb="10">
      <t>ショウ</t>
    </rPh>
    <rPh sb="13" eb="15">
      <t>シンケイ</t>
    </rPh>
    <rPh sb="17" eb="18">
      <t>ショウ</t>
    </rPh>
    <rPh sb="25" eb="27">
      <t>タイシャ</t>
    </rPh>
    <rPh sb="29" eb="30">
      <t>ショウ</t>
    </rPh>
    <rPh sb="33" eb="35">
      <t>ジンゾウ</t>
    </rPh>
    <rPh sb="37" eb="38">
      <t>ショウ</t>
    </rPh>
    <rPh sb="41" eb="44">
      <t>シンセイジ</t>
    </rPh>
    <rPh sb="46" eb="47">
      <t>ショウ</t>
    </rPh>
    <rPh sb="50" eb="53">
      <t>シンセイジ</t>
    </rPh>
    <rPh sb="53" eb="55">
      <t>ジュンカン</t>
    </rPh>
    <rPh sb="55" eb="56">
      <t>キ</t>
    </rPh>
    <rPh sb="58" eb="59">
      <t>ショウ</t>
    </rPh>
    <rPh sb="66" eb="67">
      <t>ショウ</t>
    </rPh>
    <rPh sb="70" eb="72">
      <t>ケツエキ</t>
    </rPh>
    <rPh sb="126" eb="128">
      <t>ジドウ</t>
    </rPh>
    <rPh sb="128" eb="130">
      <t>セイシン</t>
    </rPh>
    <rPh sb="130" eb="131">
      <t>カ</t>
    </rPh>
    <rPh sb="133" eb="135">
      <t>カンセン</t>
    </rPh>
    <rPh sb="135" eb="136">
      <t>ナイ</t>
    </rPh>
    <rPh sb="136" eb="137">
      <t>カ</t>
    </rPh>
    <rPh sb="138" eb="139">
      <t>サン</t>
    </rPh>
    <rPh sb="139" eb="140">
      <t>カ</t>
    </rPh>
    <phoneticPr fontId="2"/>
  </si>
  <si>
    <t>平22.4.1</t>
    <phoneticPr fontId="2"/>
  </si>
  <si>
    <t>救急
地域</t>
    <rPh sb="0" eb="2">
      <t>キュウキュウ</t>
    </rPh>
    <rPh sb="3" eb="5">
      <t>チイキ</t>
    </rPh>
    <phoneticPr fontId="2"/>
  </si>
  <si>
    <t>国家公務員共済組合連合会浜の町病院</t>
  </si>
  <si>
    <r>
      <t>810-</t>
    </r>
    <r>
      <rPr>
        <sz val="11"/>
        <rFont val="ＭＳ Ｐゴシック"/>
        <family val="3"/>
        <charset val="128"/>
      </rPr>
      <t>8539</t>
    </r>
    <phoneticPr fontId="2"/>
  </si>
  <si>
    <t>福岡市中央区長浜３－３－１</t>
    <rPh sb="6" eb="8">
      <t>ナガハマ</t>
    </rPh>
    <phoneticPr fontId="2"/>
  </si>
  <si>
    <t>092-721-0831</t>
  </si>
  <si>
    <t>国家公務員共済組合連合会</t>
  </si>
  <si>
    <t>一宮　仁</t>
    <rPh sb="0" eb="2">
      <t>イチミヤ</t>
    </rPh>
    <rPh sb="3" eb="4">
      <t>ジン</t>
    </rPh>
    <phoneticPr fontId="2"/>
  </si>
  <si>
    <t>平25.10.12（移転）</t>
    <rPh sb="0" eb="1">
      <t>ヘイ</t>
    </rPh>
    <rPh sb="10" eb="12">
      <t>イテン</t>
    </rPh>
    <phoneticPr fontId="2"/>
  </si>
  <si>
    <t>及川病院</t>
  </si>
  <si>
    <t>810-0014</t>
  </si>
  <si>
    <t>福岡市中央区平尾２－２１－１６</t>
    <rPh sb="6" eb="8">
      <t>ヒラオ</t>
    </rPh>
    <phoneticPr fontId="2"/>
  </si>
  <si>
    <t>092-522-5411</t>
  </si>
  <si>
    <t>（医）にゅうわ会及川病院</t>
  </si>
  <si>
    <t>及川達司</t>
  </si>
  <si>
    <t>乳外　乳化内　乳心内　乳リ　緩内　</t>
    <rPh sb="0" eb="1">
      <t>チチ</t>
    </rPh>
    <rPh sb="1" eb="2">
      <t>ガイ</t>
    </rPh>
    <rPh sb="3" eb="4">
      <t>チチ</t>
    </rPh>
    <rPh sb="4" eb="5">
      <t>カ</t>
    </rPh>
    <rPh sb="5" eb="6">
      <t>ナイ</t>
    </rPh>
    <rPh sb="7" eb="8">
      <t>チチ</t>
    </rPh>
    <rPh sb="8" eb="9">
      <t>シン</t>
    </rPh>
    <rPh sb="9" eb="10">
      <t>ナイ</t>
    </rPh>
    <rPh sb="11" eb="12">
      <t>チチ</t>
    </rPh>
    <rPh sb="14" eb="15">
      <t>ユル</t>
    </rPh>
    <rPh sb="15" eb="16">
      <t>ナイ</t>
    </rPh>
    <phoneticPr fontId="2"/>
  </si>
  <si>
    <t>平9.5.1　（法人化）</t>
    <phoneticPr fontId="2"/>
  </si>
  <si>
    <t>緩和</t>
    <rPh sb="0" eb="2">
      <t>カンワ</t>
    </rPh>
    <phoneticPr fontId="2"/>
  </si>
  <si>
    <t>平尾山病院</t>
  </si>
  <si>
    <t>福岡市中央区平尾５－２２－１８</t>
    <rPh sb="6" eb="8">
      <t>ヒラオ</t>
    </rPh>
    <phoneticPr fontId="2"/>
  </si>
  <si>
    <t>092-531-7322</t>
  </si>
  <si>
    <t>三木宏</t>
  </si>
  <si>
    <t>三木　宏</t>
    <phoneticPr fontId="2"/>
  </si>
  <si>
    <t>内科　消化　リハ</t>
  </si>
  <si>
    <t>平7.6.19</t>
    <phoneticPr fontId="2"/>
  </si>
  <si>
    <t>薬院ひ尿器科病院</t>
  </si>
  <si>
    <t>810-0022</t>
  </si>
  <si>
    <t>福岡市中央区薬院２－５－２０</t>
    <rPh sb="6" eb="8">
      <t>ヤクイン</t>
    </rPh>
    <phoneticPr fontId="2"/>
  </si>
  <si>
    <t>092-761-3001</t>
  </si>
  <si>
    <t>宮﨑良春</t>
    <rPh sb="1" eb="2">
      <t>キ</t>
    </rPh>
    <rPh sb="2" eb="4">
      <t>ヨシハル</t>
    </rPh>
    <phoneticPr fontId="2"/>
  </si>
  <si>
    <t>宮﨑良春</t>
    <phoneticPr fontId="2"/>
  </si>
  <si>
    <t>泌尿器科　麻酔科</t>
    <rPh sb="0" eb="3">
      <t>ヒニョウキ</t>
    </rPh>
    <rPh sb="3" eb="4">
      <t>カ</t>
    </rPh>
    <rPh sb="5" eb="7">
      <t>マスイ</t>
    </rPh>
    <rPh sb="7" eb="8">
      <t>カ</t>
    </rPh>
    <phoneticPr fontId="2"/>
  </si>
  <si>
    <t>昭62.4.1</t>
  </si>
  <si>
    <t>福岡逓信病院</t>
  </si>
  <si>
    <r>
      <t>810-</t>
    </r>
    <r>
      <rPr>
        <sz val="11"/>
        <rFont val="ＭＳ Ｐゴシック"/>
        <family val="3"/>
        <charset val="128"/>
      </rPr>
      <t>8798</t>
    </r>
    <phoneticPr fontId="2"/>
  </si>
  <si>
    <t>福岡市中央区薬院２－６－１１</t>
    <rPh sb="6" eb="8">
      <t>ヤクイン</t>
    </rPh>
    <phoneticPr fontId="2"/>
  </si>
  <si>
    <t>092-741-8452</t>
  </si>
  <si>
    <t>日本郵政（株）</t>
    <rPh sb="0" eb="2">
      <t>ニホン</t>
    </rPh>
    <rPh sb="2" eb="4">
      <t>ユウセイ</t>
    </rPh>
    <rPh sb="5" eb="6">
      <t>カブ</t>
    </rPh>
    <phoneticPr fontId="2"/>
  </si>
  <si>
    <t>津田　泰夫</t>
    <rPh sb="3" eb="4">
      <t>タイ</t>
    </rPh>
    <rPh sb="4" eb="5">
      <t>オット</t>
    </rPh>
    <phoneticPr fontId="2"/>
  </si>
  <si>
    <t>内科　小児　外科　整形　婦人　眼科　耳鼻　麻酔　皮膚　放射　消内　循内</t>
    <rPh sb="12" eb="14">
      <t>フジン</t>
    </rPh>
    <rPh sb="27" eb="29">
      <t>ホウシャ</t>
    </rPh>
    <rPh sb="30" eb="31">
      <t>ケ</t>
    </rPh>
    <rPh sb="31" eb="32">
      <t>ナイ</t>
    </rPh>
    <rPh sb="33" eb="34">
      <t>メグル</t>
    </rPh>
    <rPh sb="34" eb="35">
      <t>ナイ</t>
    </rPh>
    <phoneticPr fontId="2"/>
  </si>
  <si>
    <t>昭19.12.1</t>
    <phoneticPr fontId="2"/>
  </si>
  <si>
    <t>井槌病院</t>
  </si>
  <si>
    <t>福岡市中央区薬院４－１５－６</t>
    <rPh sb="6" eb="8">
      <t>ヤクイン</t>
    </rPh>
    <phoneticPr fontId="2"/>
  </si>
  <si>
    <t>092-521-2355</t>
  </si>
  <si>
    <t>（医）エンジェル会</t>
    <rPh sb="1" eb="2">
      <t>イ</t>
    </rPh>
    <rPh sb="8" eb="9">
      <t>カイ</t>
    </rPh>
    <phoneticPr fontId="2"/>
  </si>
  <si>
    <t>井槌邦雄</t>
  </si>
  <si>
    <t>産科　婦人科</t>
    <rPh sb="5" eb="6">
      <t>カ</t>
    </rPh>
    <phoneticPr fontId="2"/>
  </si>
  <si>
    <t>平25.2.1
（法人化）</t>
    <rPh sb="9" eb="12">
      <t>ホウジンカ</t>
    </rPh>
    <phoneticPr fontId="2"/>
  </si>
  <si>
    <t>福岡城南病院</t>
  </si>
  <si>
    <t>福岡市中央区薬院４－６－９</t>
    <rPh sb="6" eb="8">
      <t>ヤクイン</t>
    </rPh>
    <phoneticPr fontId="2"/>
  </si>
  <si>
    <t>092-531-7031</t>
  </si>
  <si>
    <t>菱山博樹</t>
  </si>
  <si>
    <t>内科　循環　胃腸　呼吸　心内　ア科</t>
    <rPh sb="6" eb="8">
      <t>イチョウ</t>
    </rPh>
    <phoneticPr fontId="2"/>
  </si>
  <si>
    <t>平2.4.1</t>
  </si>
  <si>
    <t>医療法人福岡桜十字
桜十字福岡病院</t>
    <rPh sb="4" eb="6">
      <t>フクオカ</t>
    </rPh>
    <rPh sb="6" eb="7">
      <t>サクラ</t>
    </rPh>
    <rPh sb="7" eb="9">
      <t>ジュウジ</t>
    </rPh>
    <rPh sb="10" eb="11">
      <t>サクラ</t>
    </rPh>
    <rPh sb="11" eb="13">
      <t>ジュウジ</t>
    </rPh>
    <rPh sb="13" eb="15">
      <t>フクオカ</t>
    </rPh>
    <rPh sb="15" eb="17">
      <t>ビョウイン</t>
    </rPh>
    <phoneticPr fontId="2"/>
  </si>
  <si>
    <t>810-0004</t>
    <phoneticPr fontId="2"/>
  </si>
  <si>
    <t>福岡市中央区渡辺通３－５－１１</t>
    <rPh sb="0" eb="2">
      <t>フクオカ</t>
    </rPh>
    <rPh sb="2" eb="3">
      <t>シ</t>
    </rPh>
    <rPh sb="3" eb="6">
      <t>チュウオウク</t>
    </rPh>
    <rPh sb="6" eb="8">
      <t>ワタナベ</t>
    </rPh>
    <rPh sb="8" eb="9">
      <t>トオ</t>
    </rPh>
    <phoneticPr fontId="2"/>
  </si>
  <si>
    <t>092-791-1100</t>
    <phoneticPr fontId="2"/>
  </si>
  <si>
    <t>（医）福岡桜十字</t>
    <rPh sb="1" eb="2">
      <t>イ</t>
    </rPh>
    <rPh sb="3" eb="5">
      <t>フクオカ</t>
    </rPh>
    <rPh sb="5" eb="6">
      <t>サクラ</t>
    </rPh>
    <rPh sb="6" eb="8">
      <t>ジュウジ</t>
    </rPh>
    <phoneticPr fontId="2"/>
  </si>
  <si>
    <t>今村博孝</t>
    <phoneticPr fontId="2"/>
  </si>
  <si>
    <t>内科　消化器内科　神経内科　循環器内科　リハビリテーション科　放射線科　糖尿病内科　呼吸器内科　漢方内科</t>
    <rPh sb="0" eb="2">
      <t>ナイカ</t>
    </rPh>
    <rPh sb="3" eb="6">
      <t>ショウカキ</t>
    </rPh>
    <rPh sb="6" eb="8">
      <t>ナイカ</t>
    </rPh>
    <rPh sb="9" eb="11">
      <t>シンケイ</t>
    </rPh>
    <rPh sb="11" eb="13">
      <t>ナイカ</t>
    </rPh>
    <rPh sb="14" eb="17">
      <t>ジュンカンキ</t>
    </rPh>
    <rPh sb="17" eb="19">
      <t>ナイカ</t>
    </rPh>
    <rPh sb="29" eb="30">
      <t>カ</t>
    </rPh>
    <rPh sb="31" eb="35">
      <t>ホウシャセンカ</t>
    </rPh>
    <rPh sb="36" eb="39">
      <t>トウニョウビョウ</t>
    </rPh>
    <rPh sb="39" eb="41">
      <t>ナイカ</t>
    </rPh>
    <rPh sb="42" eb="45">
      <t>コキュウキ</t>
    </rPh>
    <rPh sb="45" eb="47">
      <t>ナイカ</t>
    </rPh>
    <rPh sb="48" eb="50">
      <t>カンポウ</t>
    </rPh>
    <rPh sb="50" eb="52">
      <t>ナイカ</t>
    </rPh>
    <phoneticPr fontId="2"/>
  </si>
  <si>
    <t>平25.6.1
（移転開設）</t>
    <rPh sb="0" eb="1">
      <t>ヘイ</t>
    </rPh>
    <rPh sb="9" eb="11">
      <t>イテン</t>
    </rPh>
    <rPh sb="11" eb="13">
      <t>カイセツ</t>
    </rPh>
    <phoneticPr fontId="2"/>
  </si>
  <si>
    <t>病　　　床　　　の　　　計</t>
    <rPh sb="0" eb="1">
      <t>ヤマイ</t>
    </rPh>
    <rPh sb="4" eb="5">
      <t>ユカ</t>
    </rPh>
    <rPh sb="12" eb="13">
      <t>ケイ</t>
    </rPh>
    <phoneticPr fontId="2"/>
  </si>
  <si>
    <t>博多</t>
  </si>
  <si>
    <t>医療法人相生会　新吉塚病院</t>
    <rPh sb="0" eb="2">
      <t>イリョウ</t>
    </rPh>
    <rPh sb="2" eb="4">
      <t>ホウジン</t>
    </rPh>
    <rPh sb="4" eb="5">
      <t>ソウ</t>
    </rPh>
    <rPh sb="5" eb="6">
      <t>セイ</t>
    </rPh>
    <rPh sb="6" eb="7">
      <t>カイ</t>
    </rPh>
    <rPh sb="8" eb="9">
      <t>シン</t>
    </rPh>
    <rPh sb="9" eb="11">
      <t>ヨシヅカ</t>
    </rPh>
    <phoneticPr fontId="2"/>
  </si>
  <si>
    <t>812-0041</t>
  </si>
  <si>
    <t>福岡市博多区吉塚    ７－６－２９</t>
    <rPh sb="6" eb="8">
      <t>ヨシヅカ</t>
    </rPh>
    <phoneticPr fontId="2"/>
  </si>
  <si>
    <t>092-621-3706</t>
  </si>
  <si>
    <t>（医）相生会</t>
    <rPh sb="1" eb="2">
      <t>イ</t>
    </rPh>
    <rPh sb="3" eb="4">
      <t>ソウ</t>
    </rPh>
    <rPh sb="4" eb="5">
      <t>セイ</t>
    </rPh>
    <rPh sb="5" eb="6">
      <t>カイ</t>
    </rPh>
    <phoneticPr fontId="2"/>
  </si>
  <si>
    <t>佐渡島省三</t>
    <rPh sb="0" eb="2">
      <t>サド</t>
    </rPh>
    <rPh sb="2" eb="3">
      <t>ジマ</t>
    </rPh>
    <rPh sb="3" eb="5">
      <t>ショウゾウ</t>
    </rPh>
    <phoneticPr fontId="2"/>
  </si>
  <si>
    <t>内科　リハ　神内</t>
    <rPh sb="6" eb="8">
      <t>コウナイ</t>
    </rPh>
    <phoneticPr fontId="2"/>
  </si>
  <si>
    <t>昭50.5.1 （法人化）</t>
    <phoneticPr fontId="2"/>
  </si>
  <si>
    <t>福岡市民病院</t>
  </si>
  <si>
    <t>812-0046</t>
    <phoneticPr fontId="2"/>
  </si>
  <si>
    <t>福岡市博多区吉塚本町１３－１</t>
    <rPh sb="6" eb="8">
      <t>ヨシヅカ</t>
    </rPh>
    <rPh sb="8" eb="10">
      <t>ホンマチ</t>
    </rPh>
    <phoneticPr fontId="2"/>
  </si>
  <si>
    <t>092-632-1111</t>
  </si>
  <si>
    <t>竹中賢治</t>
    <rPh sb="0" eb="2">
      <t>タケナカ</t>
    </rPh>
    <rPh sb="2" eb="4">
      <t>ケンジ</t>
    </rPh>
    <phoneticPr fontId="2"/>
  </si>
  <si>
    <t>内科　神経内科　循環器内科　外科　整形外科　脳神経外科　眼科　放射線科　麻酔科　血管外科　腎臓内科　救急科</t>
    <rPh sb="0" eb="2">
      <t>ナイカ</t>
    </rPh>
    <rPh sb="3" eb="5">
      <t>シンケイ</t>
    </rPh>
    <rPh sb="5" eb="7">
      <t>ナイカ</t>
    </rPh>
    <rPh sb="8" eb="11">
      <t>ジュンカンキ</t>
    </rPh>
    <rPh sb="11" eb="13">
      <t>ナイカ</t>
    </rPh>
    <rPh sb="14" eb="16">
      <t>ゲカ</t>
    </rPh>
    <rPh sb="17" eb="19">
      <t>セイケイ</t>
    </rPh>
    <rPh sb="19" eb="21">
      <t>ゲカ</t>
    </rPh>
    <rPh sb="22" eb="25">
      <t>ノウシンケイ</t>
    </rPh>
    <rPh sb="25" eb="27">
      <t>ゲカ</t>
    </rPh>
    <rPh sb="28" eb="30">
      <t>ガンカ</t>
    </rPh>
    <rPh sb="31" eb="35">
      <t>ホウシャセンカ</t>
    </rPh>
    <rPh sb="36" eb="39">
      <t>マスイカ</t>
    </rPh>
    <rPh sb="40" eb="42">
      <t>ケッカン</t>
    </rPh>
    <rPh sb="42" eb="44">
      <t>ゲカ</t>
    </rPh>
    <rPh sb="45" eb="47">
      <t>ジンゾウ</t>
    </rPh>
    <rPh sb="47" eb="49">
      <t>ナイカ</t>
    </rPh>
    <rPh sb="50" eb="52">
      <t>キュウキュウ</t>
    </rPh>
    <rPh sb="52" eb="53">
      <t>カ</t>
    </rPh>
    <phoneticPr fontId="2"/>
  </si>
  <si>
    <t>医療法人相生会
金隈病院</t>
    <rPh sb="0" eb="2">
      <t>イリョウ</t>
    </rPh>
    <rPh sb="2" eb="4">
      <t>ホウジン</t>
    </rPh>
    <rPh sb="4" eb="5">
      <t>ソウ</t>
    </rPh>
    <rPh sb="5" eb="6">
      <t>セイ</t>
    </rPh>
    <rPh sb="6" eb="7">
      <t>カイ</t>
    </rPh>
    <rPh sb="8" eb="10">
      <t>カネノクマ</t>
    </rPh>
    <phoneticPr fontId="2"/>
  </si>
  <si>
    <t>812-0863</t>
    <phoneticPr fontId="2"/>
  </si>
  <si>
    <t>福岡市博多区金の隈３－２４－１６</t>
    <rPh sb="6" eb="7">
      <t>カネ</t>
    </rPh>
    <rPh sb="8" eb="9">
      <t>クマ</t>
    </rPh>
    <phoneticPr fontId="2"/>
  </si>
  <si>
    <t>092-504-0097</t>
  </si>
  <si>
    <t>久野　修資</t>
    <rPh sb="0" eb="2">
      <t>ヒサノ</t>
    </rPh>
    <rPh sb="3" eb="4">
      <t>オサム</t>
    </rPh>
    <rPh sb="4" eb="5">
      <t>シ</t>
    </rPh>
    <phoneticPr fontId="2"/>
  </si>
  <si>
    <t>内科　リハ　歯科　</t>
    <phoneticPr fontId="2"/>
  </si>
  <si>
    <t>昭54.2.20（法人化）　
平19.6.1（法人合併）</t>
    <rPh sb="15" eb="16">
      <t>ヘイ</t>
    </rPh>
    <rPh sb="23" eb="25">
      <t>ホウジン</t>
    </rPh>
    <rPh sb="25" eb="27">
      <t>ガッペイ</t>
    </rPh>
    <phoneticPr fontId="2"/>
  </si>
  <si>
    <t>博多心臓血管病院</t>
    <rPh sb="0" eb="2">
      <t>ハカタ</t>
    </rPh>
    <rPh sb="2" eb="4">
      <t>シンゾウ</t>
    </rPh>
    <rPh sb="4" eb="6">
      <t>ケッカン</t>
    </rPh>
    <rPh sb="6" eb="8">
      <t>ビョウイン</t>
    </rPh>
    <phoneticPr fontId="2"/>
  </si>
  <si>
    <t>812-0035</t>
    <phoneticPr fontId="2"/>
  </si>
  <si>
    <t>福岡市博多区中呉服町３－１５</t>
    <rPh sb="6" eb="7">
      <t>ナカ</t>
    </rPh>
    <rPh sb="7" eb="10">
      <t>ゴフクマチ</t>
    </rPh>
    <phoneticPr fontId="2"/>
  </si>
  <si>
    <t>092-283-1200</t>
    <phoneticPr fontId="2"/>
  </si>
  <si>
    <t>（医）冠</t>
  </si>
  <si>
    <t>村重　明宏</t>
    <rPh sb="0" eb="2">
      <t>ムラシゲ</t>
    </rPh>
    <rPh sb="3" eb="5">
      <t>アキヒロ</t>
    </rPh>
    <phoneticPr fontId="2"/>
  </si>
  <si>
    <t>心臓内科　血管内科　循環器内科　内科　心臓リハビリテーション科　放射線科</t>
    <rPh sb="0" eb="2">
      <t>シンゾウ</t>
    </rPh>
    <rPh sb="5" eb="7">
      <t>ケッカン</t>
    </rPh>
    <rPh sb="7" eb="8">
      <t>ナイ</t>
    </rPh>
    <rPh sb="8" eb="9">
      <t>カ</t>
    </rPh>
    <rPh sb="10" eb="13">
      <t>ジュンカンキ</t>
    </rPh>
    <rPh sb="13" eb="15">
      <t>ナイカ</t>
    </rPh>
    <rPh sb="16" eb="18">
      <t>ナイカ</t>
    </rPh>
    <rPh sb="19" eb="21">
      <t>シンゾウ</t>
    </rPh>
    <rPh sb="30" eb="31">
      <t>カ</t>
    </rPh>
    <rPh sb="32" eb="36">
      <t>ホウシャセンカ</t>
    </rPh>
    <phoneticPr fontId="2"/>
  </si>
  <si>
    <t>平23.9.1
（法人化）</t>
    <phoneticPr fontId="2"/>
  </si>
  <si>
    <t>医療法人博腎会
博腎会病院</t>
    <phoneticPr fontId="2"/>
  </si>
  <si>
    <t>812-0018</t>
  </si>
  <si>
    <t>福岡市博多区住吉    ２－２１－２１</t>
    <rPh sb="6" eb="8">
      <t>スミヨシ</t>
    </rPh>
    <phoneticPr fontId="2"/>
  </si>
  <si>
    <t>092-272-0565</t>
  </si>
  <si>
    <t>（医）博腎会</t>
  </si>
  <si>
    <t>許斐儀七郎</t>
  </si>
  <si>
    <t>内科　腎内　人内　糖内 循内　リハ</t>
    <rPh sb="3" eb="4">
      <t>ジン</t>
    </rPh>
    <rPh sb="4" eb="5">
      <t>ナイ</t>
    </rPh>
    <rPh sb="6" eb="7">
      <t>ヒト</t>
    </rPh>
    <rPh sb="7" eb="8">
      <t>ナイ</t>
    </rPh>
    <rPh sb="9" eb="10">
      <t>トウ</t>
    </rPh>
    <rPh sb="10" eb="11">
      <t>ナイ</t>
    </rPh>
    <rPh sb="12" eb="13">
      <t>メグル</t>
    </rPh>
    <rPh sb="13" eb="14">
      <t>ナイ</t>
    </rPh>
    <phoneticPr fontId="2"/>
  </si>
  <si>
    <t>昭57.12.20（移転開設）</t>
  </si>
  <si>
    <t>成田整形外科病院</t>
  </si>
  <si>
    <t>福岡市博多区住吉    ４－３０－４２</t>
    <rPh sb="6" eb="8">
      <t>スミヨシ</t>
    </rPh>
    <phoneticPr fontId="2"/>
  </si>
  <si>
    <t>092-431-0306</t>
  </si>
  <si>
    <t>（医）成天会</t>
  </si>
  <si>
    <t>前田　朗</t>
    <rPh sb="0" eb="2">
      <t>マエダ</t>
    </rPh>
    <rPh sb="3" eb="4">
      <t>アキラ</t>
    </rPh>
    <phoneticPr fontId="2"/>
  </si>
  <si>
    <t>整形　リハ</t>
  </si>
  <si>
    <t>昭41.6.23（法人化）</t>
  </si>
  <si>
    <t>友田病院</t>
  </si>
  <si>
    <t>812-0894</t>
    <phoneticPr fontId="2"/>
  </si>
  <si>
    <t>福岡市博多区諸岡    ４－２８－２４</t>
    <rPh sb="6" eb="8">
      <t>モロオカ</t>
    </rPh>
    <phoneticPr fontId="2"/>
  </si>
  <si>
    <t>092-591-8088</t>
  </si>
  <si>
    <t>（医）友愛会</t>
  </si>
  <si>
    <t>友田政昭</t>
    <rPh sb="2" eb="4">
      <t>マサアキ</t>
    </rPh>
    <phoneticPr fontId="2"/>
  </si>
  <si>
    <t>内科　消化器内科　胃腸内科　糖尿病内科　内分泌内科　内視鏡内科　疼通緩和内科　外科　消化器外科　肛門外科　整形外科　内視鏡外科　リハビリテーション科　胃腸外科　麻酔科　放射線科</t>
    <rPh sb="0" eb="2">
      <t>ナイカ</t>
    </rPh>
    <rPh sb="3" eb="6">
      <t>ショウカキ</t>
    </rPh>
    <rPh sb="6" eb="8">
      <t>ナイカ</t>
    </rPh>
    <rPh sb="9" eb="11">
      <t>イチョウ</t>
    </rPh>
    <rPh sb="11" eb="13">
      <t>ナイカ</t>
    </rPh>
    <rPh sb="14" eb="17">
      <t>トウニョウビョウ</t>
    </rPh>
    <rPh sb="17" eb="19">
      <t>ナイカ</t>
    </rPh>
    <rPh sb="20" eb="23">
      <t>ナイブンピツ</t>
    </rPh>
    <rPh sb="23" eb="25">
      <t>ナイカ</t>
    </rPh>
    <rPh sb="26" eb="29">
      <t>ナイシキョウ</t>
    </rPh>
    <rPh sb="29" eb="31">
      <t>ナイカ</t>
    </rPh>
    <rPh sb="32" eb="33">
      <t>イタム</t>
    </rPh>
    <rPh sb="33" eb="34">
      <t>ツウ</t>
    </rPh>
    <rPh sb="34" eb="36">
      <t>カンワ</t>
    </rPh>
    <rPh sb="36" eb="38">
      <t>ナイカ</t>
    </rPh>
    <rPh sb="39" eb="41">
      <t>ゲカ</t>
    </rPh>
    <rPh sb="42" eb="45">
      <t>ショウカキ</t>
    </rPh>
    <rPh sb="45" eb="47">
      <t>ゲカ</t>
    </rPh>
    <rPh sb="48" eb="50">
      <t>コウモン</t>
    </rPh>
    <rPh sb="50" eb="52">
      <t>ゲカ</t>
    </rPh>
    <rPh sb="53" eb="55">
      <t>セイケイ</t>
    </rPh>
    <rPh sb="55" eb="57">
      <t>ゲカ</t>
    </rPh>
    <rPh sb="58" eb="61">
      <t>ナイシキョウ</t>
    </rPh>
    <rPh sb="61" eb="63">
      <t>ゲカ</t>
    </rPh>
    <rPh sb="73" eb="74">
      <t>カ</t>
    </rPh>
    <rPh sb="75" eb="77">
      <t>イチョウ</t>
    </rPh>
    <rPh sb="77" eb="79">
      <t>ゲカ</t>
    </rPh>
    <rPh sb="80" eb="82">
      <t>マスイ</t>
    </rPh>
    <rPh sb="82" eb="83">
      <t>カ</t>
    </rPh>
    <rPh sb="84" eb="88">
      <t>ホウシャセンカ</t>
    </rPh>
    <phoneticPr fontId="2"/>
  </si>
  <si>
    <t>平7.6.1　　（法人化）</t>
    <phoneticPr fontId="2"/>
  </si>
  <si>
    <t>医療法人松井医仁会
大島眼科病院</t>
    <phoneticPr fontId="2"/>
  </si>
  <si>
    <t>812-0036</t>
  </si>
  <si>
    <t>福岡市博多区上呉服町１１－８</t>
    <rPh sb="6" eb="10">
      <t>カミゴフクマチ</t>
    </rPh>
    <phoneticPr fontId="2"/>
  </si>
  <si>
    <t>092-281-3020</t>
  </si>
  <si>
    <t>（医）松井医仁会</t>
  </si>
  <si>
    <t>松井孝明</t>
    <rPh sb="3" eb="4">
      <t>ア</t>
    </rPh>
    <phoneticPr fontId="2"/>
  </si>
  <si>
    <t>眼科　糖内</t>
    <rPh sb="3" eb="4">
      <t>トウ</t>
    </rPh>
    <rPh sb="4" eb="5">
      <t>ナイ</t>
    </rPh>
    <phoneticPr fontId="2"/>
  </si>
  <si>
    <t>平10.6.1　（法人化）</t>
    <phoneticPr fontId="2"/>
  </si>
  <si>
    <t>社会医療法人
社団至誠会木村病院</t>
    <rPh sb="0" eb="2">
      <t>シャカイ</t>
    </rPh>
    <rPh sb="2" eb="4">
      <t>イリョウ</t>
    </rPh>
    <rPh sb="4" eb="6">
      <t>ホウジン</t>
    </rPh>
    <rPh sb="7" eb="9">
      <t>シャダン</t>
    </rPh>
    <rPh sb="9" eb="11">
      <t>シセイ</t>
    </rPh>
    <rPh sb="11" eb="12">
      <t>カイ</t>
    </rPh>
    <phoneticPr fontId="2"/>
  </si>
  <si>
    <t>812-0044</t>
  </si>
  <si>
    <t>福岡市博多区千代    ２ －１３－１９</t>
    <rPh sb="6" eb="8">
      <t>チヨ</t>
    </rPh>
    <phoneticPr fontId="2"/>
  </si>
  <si>
    <t>092-641-1966</t>
  </si>
  <si>
    <t>（社医）社団至誠会</t>
    <rPh sb="1" eb="2">
      <t>シャ</t>
    </rPh>
    <phoneticPr fontId="2"/>
  </si>
  <si>
    <t>永渕幸寿</t>
    <rPh sb="0" eb="2">
      <t>ナガブチ</t>
    </rPh>
    <rPh sb="2" eb="4">
      <t>ユキトシ</t>
    </rPh>
    <phoneticPr fontId="2"/>
  </si>
  <si>
    <t>外科　整形　消内、消外、肝・胆・膵外科　大腸・肛門外、緩和内　麻酔　リハ　救急　脳外</t>
    <rPh sb="0" eb="2">
      <t>ゲカ</t>
    </rPh>
    <rPh sb="3" eb="5">
      <t>セイケイ</t>
    </rPh>
    <rPh sb="6" eb="7">
      <t>ケ</t>
    </rPh>
    <rPh sb="7" eb="8">
      <t>ナイ</t>
    </rPh>
    <rPh sb="9" eb="10">
      <t>ケ</t>
    </rPh>
    <rPh sb="10" eb="11">
      <t>ガイ</t>
    </rPh>
    <rPh sb="12" eb="13">
      <t>キモ</t>
    </rPh>
    <rPh sb="14" eb="15">
      <t>タン</t>
    </rPh>
    <rPh sb="16" eb="17">
      <t>スイ</t>
    </rPh>
    <rPh sb="17" eb="19">
      <t>ゲカ</t>
    </rPh>
    <rPh sb="20" eb="22">
      <t>ダイチョウ</t>
    </rPh>
    <rPh sb="23" eb="25">
      <t>コウモン</t>
    </rPh>
    <rPh sb="25" eb="26">
      <t>ガイ</t>
    </rPh>
    <rPh sb="27" eb="29">
      <t>カンワ</t>
    </rPh>
    <rPh sb="29" eb="30">
      <t>ナイ</t>
    </rPh>
    <rPh sb="31" eb="33">
      <t>マスイ</t>
    </rPh>
    <rPh sb="37" eb="39">
      <t>キュウキュウ</t>
    </rPh>
    <rPh sb="40" eb="41">
      <t>ノウ</t>
    </rPh>
    <rPh sb="41" eb="42">
      <t>ガイ</t>
    </rPh>
    <phoneticPr fontId="2"/>
  </si>
  <si>
    <t>昭56.1.1　（法人化）</t>
    <phoneticPr fontId="2"/>
  </si>
  <si>
    <t>千鳥橋病院</t>
  </si>
  <si>
    <t>福岡市博多区千代    ５－１８－１</t>
    <rPh sb="6" eb="8">
      <t>チヨ</t>
    </rPh>
    <phoneticPr fontId="2"/>
  </si>
  <si>
    <t>092-641-2761</t>
  </si>
  <si>
    <t>（公社）福岡医療団</t>
    <rPh sb="1" eb="2">
      <t>コウ</t>
    </rPh>
    <rPh sb="4" eb="6">
      <t>フクオカ</t>
    </rPh>
    <phoneticPr fontId="2"/>
  </si>
  <si>
    <t>鮫島博人</t>
    <rPh sb="0" eb="2">
      <t>サメジマ</t>
    </rPh>
    <rPh sb="2" eb="4">
      <t>ヒロト</t>
    </rPh>
    <phoneticPr fontId="2"/>
  </si>
  <si>
    <t>内科　神経内科　精神科　小児科　消化器内科　消化器外科　呼吸器内科　呼吸器外科　循環器内科　外科　整形外科　脳神経外科　リハビリテーション科　麻酔科　皮膚科　泌尿器科　肛門外科　産科　婦人科　眼科　耳鼻咽喉科　放射線科　糖尿病・内分泌内科　腎臓内科　病理診断科　乳腺外科</t>
    <rPh sb="0" eb="2">
      <t>ナイカ</t>
    </rPh>
    <rPh sb="3" eb="5">
      <t>シンケイ</t>
    </rPh>
    <rPh sb="5" eb="7">
      <t>ナイカ</t>
    </rPh>
    <rPh sb="8" eb="10">
      <t>セイシン</t>
    </rPh>
    <rPh sb="10" eb="11">
      <t>カ</t>
    </rPh>
    <rPh sb="12" eb="14">
      <t>ショウニ</t>
    </rPh>
    <rPh sb="14" eb="15">
      <t>カ</t>
    </rPh>
    <rPh sb="16" eb="19">
      <t>ショウカキ</t>
    </rPh>
    <rPh sb="19" eb="21">
      <t>ナイカ</t>
    </rPh>
    <rPh sb="22" eb="25">
      <t>ショウカキ</t>
    </rPh>
    <rPh sb="25" eb="27">
      <t>ゲカ</t>
    </rPh>
    <rPh sb="28" eb="31">
      <t>コキュウキ</t>
    </rPh>
    <rPh sb="31" eb="33">
      <t>ナイカ</t>
    </rPh>
    <rPh sb="34" eb="37">
      <t>コキュウキ</t>
    </rPh>
    <rPh sb="37" eb="39">
      <t>ゲカ</t>
    </rPh>
    <rPh sb="40" eb="43">
      <t>ジュンカンキ</t>
    </rPh>
    <rPh sb="43" eb="45">
      <t>ナイカ</t>
    </rPh>
    <rPh sb="46" eb="48">
      <t>ゲカ</t>
    </rPh>
    <rPh sb="49" eb="51">
      <t>セイケイ</t>
    </rPh>
    <rPh sb="51" eb="53">
      <t>ゲカ</t>
    </rPh>
    <rPh sb="54" eb="57">
      <t>ノウシンケイ</t>
    </rPh>
    <rPh sb="57" eb="59">
      <t>ゲカ</t>
    </rPh>
    <rPh sb="69" eb="70">
      <t>カ</t>
    </rPh>
    <rPh sb="71" eb="73">
      <t>マスイ</t>
    </rPh>
    <rPh sb="73" eb="74">
      <t>カ</t>
    </rPh>
    <rPh sb="75" eb="77">
      <t>ヒフ</t>
    </rPh>
    <rPh sb="77" eb="78">
      <t>カ</t>
    </rPh>
    <rPh sb="79" eb="82">
      <t>ヒニョウキ</t>
    </rPh>
    <rPh sb="82" eb="83">
      <t>カ</t>
    </rPh>
    <rPh sb="84" eb="86">
      <t>コウモン</t>
    </rPh>
    <rPh sb="86" eb="88">
      <t>ゲカ</t>
    </rPh>
    <rPh sb="89" eb="91">
      <t>サンカ</t>
    </rPh>
    <rPh sb="92" eb="95">
      <t>フジンカ</t>
    </rPh>
    <rPh sb="96" eb="98">
      <t>ガンカ</t>
    </rPh>
    <rPh sb="99" eb="101">
      <t>ジビ</t>
    </rPh>
    <rPh sb="101" eb="103">
      <t>インコウ</t>
    </rPh>
    <rPh sb="103" eb="104">
      <t>カ</t>
    </rPh>
    <rPh sb="105" eb="109">
      <t>ホウシャセンカ</t>
    </rPh>
    <rPh sb="110" eb="113">
      <t>トウニョウビョウ</t>
    </rPh>
    <rPh sb="114" eb="117">
      <t>ナイブンピツ</t>
    </rPh>
    <rPh sb="117" eb="119">
      <t>ナイカ</t>
    </rPh>
    <rPh sb="120" eb="122">
      <t>ジンゾウ</t>
    </rPh>
    <rPh sb="122" eb="124">
      <t>ナイカ</t>
    </rPh>
    <rPh sb="125" eb="127">
      <t>ビョウリ</t>
    </rPh>
    <rPh sb="127" eb="129">
      <t>シンダン</t>
    </rPh>
    <rPh sb="129" eb="130">
      <t>カ</t>
    </rPh>
    <rPh sb="131" eb="133">
      <t>ニュウセン</t>
    </rPh>
    <rPh sb="133" eb="135">
      <t>ゲカ</t>
    </rPh>
    <phoneticPr fontId="2"/>
  </si>
  <si>
    <t>昭43.11.25</t>
  </si>
  <si>
    <t>古森病院</t>
  </si>
  <si>
    <t>812-0020</t>
  </si>
  <si>
    <t>福岡市博多区対馬小路９－１３</t>
    <rPh sb="6" eb="8">
      <t>ツシマ</t>
    </rPh>
    <rPh sb="8" eb="9">
      <t>コ</t>
    </rPh>
    <rPh sb="9" eb="10">
      <t>ロ</t>
    </rPh>
    <phoneticPr fontId="2"/>
  </si>
  <si>
    <t>092-291-3945</t>
  </si>
  <si>
    <t>（医）古森病院</t>
  </si>
  <si>
    <t>黒目　恭子</t>
    <rPh sb="0" eb="2">
      <t>クロメ</t>
    </rPh>
    <rPh sb="3" eb="5">
      <t>キョウコ</t>
    </rPh>
    <phoneticPr fontId="2"/>
  </si>
  <si>
    <t>内科　循環　呼吸　胃腸　リハ　放射　</t>
    <rPh sb="3" eb="5">
      <t>ジュンカン</t>
    </rPh>
    <rPh sb="9" eb="11">
      <t>イチョウ</t>
    </rPh>
    <phoneticPr fontId="2"/>
  </si>
  <si>
    <t>昭26.12.1（法人化）</t>
  </si>
  <si>
    <t>医療法人原三信病院</t>
  </si>
  <si>
    <t>812-0033</t>
  </si>
  <si>
    <t>福岡市博多区大博町１－８</t>
    <rPh sb="6" eb="9">
      <t>タイハクマチ</t>
    </rPh>
    <phoneticPr fontId="2"/>
  </si>
  <si>
    <t>092-291-3434</t>
  </si>
  <si>
    <t>（医）原三信病院</t>
  </si>
  <si>
    <t>平　祐二</t>
  </si>
  <si>
    <t>内科　精神科　神経内科　呼吸器科　消化器科　循環器科　リウマチ科　外科　整形外科　脳神経外科　泌尿器科　皮膚科　性病科　婦人科　眼科　耳鼻咽喉科　放射線科　麻酔科　歯科　リハビリテーション科　歯科口腔外科</t>
    <rPh sb="0" eb="2">
      <t>ナイカ</t>
    </rPh>
    <rPh sb="3" eb="5">
      <t>セイシン</t>
    </rPh>
    <rPh sb="5" eb="6">
      <t>カ</t>
    </rPh>
    <rPh sb="7" eb="9">
      <t>シンケイ</t>
    </rPh>
    <rPh sb="9" eb="11">
      <t>ナイカ</t>
    </rPh>
    <rPh sb="12" eb="15">
      <t>コキュウキ</t>
    </rPh>
    <rPh sb="15" eb="16">
      <t>カ</t>
    </rPh>
    <rPh sb="17" eb="19">
      <t>ショウカ</t>
    </rPh>
    <rPh sb="19" eb="20">
      <t>キ</t>
    </rPh>
    <rPh sb="20" eb="21">
      <t>カ</t>
    </rPh>
    <rPh sb="22" eb="25">
      <t>ジュンカンキ</t>
    </rPh>
    <rPh sb="25" eb="26">
      <t>カ</t>
    </rPh>
    <rPh sb="31" eb="32">
      <t>カ</t>
    </rPh>
    <rPh sb="33" eb="35">
      <t>ゲカ</t>
    </rPh>
    <rPh sb="36" eb="38">
      <t>セイケイ</t>
    </rPh>
    <rPh sb="38" eb="40">
      <t>ゲカ</t>
    </rPh>
    <rPh sb="41" eb="44">
      <t>ノウシンケイ</t>
    </rPh>
    <rPh sb="44" eb="46">
      <t>ゲカ</t>
    </rPh>
    <rPh sb="47" eb="50">
      <t>ヒニョウキ</t>
    </rPh>
    <rPh sb="50" eb="51">
      <t>カ</t>
    </rPh>
    <rPh sb="52" eb="54">
      <t>ヒフ</t>
    </rPh>
    <rPh sb="54" eb="55">
      <t>カ</t>
    </rPh>
    <rPh sb="56" eb="57">
      <t>セイ</t>
    </rPh>
    <rPh sb="57" eb="58">
      <t>ビョウ</t>
    </rPh>
    <rPh sb="58" eb="59">
      <t>カ</t>
    </rPh>
    <rPh sb="60" eb="63">
      <t>フジンカ</t>
    </rPh>
    <rPh sb="64" eb="66">
      <t>ガンカ</t>
    </rPh>
    <rPh sb="67" eb="69">
      <t>ジビ</t>
    </rPh>
    <rPh sb="69" eb="71">
      <t>インコウ</t>
    </rPh>
    <rPh sb="71" eb="72">
      <t>カ</t>
    </rPh>
    <rPh sb="73" eb="77">
      <t>ホウシャセンカ</t>
    </rPh>
    <rPh sb="78" eb="80">
      <t>マスイ</t>
    </rPh>
    <rPh sb="80" eb="81">
      <t>カ</t>
    </rPh>
    <rPh sb="82" eb="84">
      <t>シカ</t>
    </rPh>
    <rPh sb="94" eb="95">
      <t>カ</t>
    </rPh>
    <rPh sb="96" eb="98">
      <t>シカ</t>
    </rPh>
    <rPh sb="98" eb="100">
      <t>コウクウ</t>
    </rPh>
    <rPh sb="100" eb="102">
      <t>ゲカ</t>
    </rPh>
    <phoneticPr fontId="2"/>
  </si>
  <si>
    <t>昭30.9.1 （法人化）</t>
    <phoneticPr fontId="2"/>
  </si>
  <si>
    <t>さく病院</t>
  </si>
  <si>
    <t>812-0895</t>
    <phoneticPr fontId="2"/>
  </si>
  <si>
    <t>福岡市博多区竹下    ４－６－２５</t>
    <rPh sb="6" eb="8">
      <t>タケシタ</t>
    </rPh>
    <phoneticPr fontId="2"/>
  </si>
  <si>
    <t>092-471-1139</t>
  </si>
  <si>
    <t>（医）愛風会</t>
  </si>
  <si>
    <t>朔　寛</t>
  </si>
  <si>
    <t>内科　循内　外科　整形　ひ尿　リ科　放射　皮膚　リハ　ア科　神内　胃内　呼内</t>
    <rPh sb="4" eb="5">
      <t>ナイ</t>
    </rPh>
    <rPh sb="30" eb="32">
      <t>コウナイ</t>
    </rPh>
    <rPh sb="33" eb="34">
      <t>イ</t>
    </rPh>
    <rPh sb="34" eb="35">
      <t>ナイ</t>
    </rPh>
    <rPh sb="36" eb="37">
      <t>コ</t>
    </rPh>
    <rPh sb="37" eb="38">
      <t>ナイ</t>
    </rPh>
    <phoneticPr fontId="2"/>
  </si>
  <si>
    <t>昭35.4.1　（法人化）</t>
    <phoneticPr fontId="2"/>
  </si>
  <si>
    <t>医療法人永野病院</t>
  </si>
  <si>
    <t>812-0861</t>
    <phoneticPr fontId="2"/>
  </si>
  <si>
    <t>福岡市博多区浦田１－３１－１</t>
    <rPh sb="6" eb="8">
      <t>ウラタ</t>
    </rPh>
    <phoneticPr fontId="2"/>
  </si>
  <si>
    <t>092-504-0611</t>
  </si>
  <si>
    <t>（医）永野病院</t>
  </si>
  <si>
    <t>永野己喜雄</t>
    <rPh sb="0" eb="2">
      <t>ナガノ</t>
    </rPh>
    <rPh sb="2" eb="3">
      <t>オノレ</t>
    </rPh>
    <rPh sb="3" eb="4">
      <t>キ</t>
    </rPh>
    <rPh sb="4" eb="5">
      <t>オ</t>
    </rPh>
    <phoneticPr fontId="2"/>
  </si>
  <si>
    <t>内科　胃腸内科　呼吸器内科　循環器内科　放射線科　リハビリテーション科</t>
    <rPh sb="0" eb="2">
      <t>ナイカ</t>
    </rPh>
    <rPh sb="3" eb="5">
      <t>イチョウ</t>
    </rPh>
    <rPh sb="5" eb="7">
      <t>ナイカ</t>
    </rPh>
    <rPh sb="8" eb="11">
      <t>コキュウキ</t>
    </rPh>
    <rPh sb="11" eb="13">
      <t>ナイカ</t>
    </rPh>
    <rPh sb="14" eb="17">
      <t>ジュンカンキ</t>
    </rPh>
    <rPh sb="17" eb="19">
      <t>ナイカ</t>
    </rPh>
    <rPh sb="20" eb="24">
      <t>ホウシャセンカ</t>
    </rPh>
    <rPh sb="34" eb="35">
      <t>カ</t>
    </rPh>
    <phoneticPr fontId="2"/>
  </si>
  <si>
    <t>平25.3.27　（移転開設）</t>
    <rPh sb="10" eb="12">
      <t>イテン</t>
    </rPh>
    <rPh sb="12" eb="14">
      <t>カイセツ</t>
    </rPh>
    <phoneticPr fontId="2"/>
  </si>
  <si>
    <t>林眼科病院</t>
  </si>
  <si>
    <t>812-0011</t>
  </si>
  <si>
    <t>福岡市博多区博多駅前４－２３－３５</t>
    <rPh sb="6" eb="8">
      <t>ハカタ</t>
    </rPh>
    <rPh sb="8" eb="10">
      <t>エキマエ</t>
    </rPh>
    <phoneticPr fontId="2"/>
  </si>
  <si>
    <t>092-431-1680</t>
  </si>
  <si>
    <t>（医）社団研英会</t>
  </si>
  <si>
    <t>林　研</t>
  </si>
  <si>
    <t>眼科</t>
  </si>
  <si>
    <t>昭56.11.2（法人化）</t>
  </si>
  <si>
    <t>医療法人　小野病院</t>
    <rPh sb="0" eb="2">
      <t>イリョウ</t>
    </rPh>
    <rPh sb="2" eb="4">
      <t>ホウジン</t>
    </rPh>
    <phoneticPr fontId="2"/>
  </si>
  <si>
    <t>812-0017</t>
  </si>
  <si>
    <t>福岡市博多区美野島３－５－２１</t>
    <rPh sb="6" eb="9">
      <t>ミノシマ</t>
    </rPh>
    <phoneticPr fontId="2"/>
  </si>
  <si>
    <t>092-431-1788</t>
  </si>
  <si>
    <t>（医）小野病院</t>
  </si>
  <si>
    <t>小野信彦</t>
  </si>
  <si>
    <t>整形　消内　麻酔　内科　リ科　</t>
    <rPh sb="4" eb="5">
      <t>ナイ</t>
    </rPh>
    <phoneticPr fontId="2"/>
  </si>
  <si>
    <t>平6.1.1　（法人化）</t>
    <phoneticPr fontId="2"/>
  </si>
  <si>
    <t>南</t>
  </si>
  <si>
    <t>公立学校共済組合
九州中央病院</t>
    <phoneticPr fontId="2"/>
  </si>
  <si>
    <t>815-8588</t>
    <phoneticPr fontId="2"/>
  </si>
  <si>
    <t>福岡市南区塩原      3-23-1</t>
    <rPh sb="0" eb="3">
      <t>フクオカシ</t>
    </rPh>
    <rPh sb="3" eb="5">
      <t>ミナミク</t>
    </rPh>
    <phoneticPr fontId="2"/>
  </si>
  <si>
    <t>092-541-4936</t>
  </si>
  <si>
    <t>公立学校共済組合</t>
  </si>
  <si>
    <t>飯田　三雄</t>
    <rPh sb="0" eb="2">
      <t>イイダ</t>
    </rPh>
    <rPh sb="3" eb="5">
      <t>ミツオ</t>
    </rPh>
    <phoneticPr fontId="2"/>
  </si>
  <si>
    <t>昭32.5.20</t>
  </si>
  <si>
    <t>独立行政法人
国立病院機構福岡病院</t>
    <rPh sb="0" eb="2">
      <t>ドクリツ</t>
    </rPh>
    <rPh sb="2" eb="4">
      <t>ギョウセイ</t>
    </rPh>
    <rPh sb="4" eb="6">
      <t>ホウジン</t>
    </rPh>
    <rPh sb="7" eb="11">
      <t>コクリツビョウイン</t>
    </rPh>
    <rPh sb="11" eb="13">
      <t>キコウ</t>
    </rPh>
    <phoneticPr fontId="2"/>
  </si>
  <si>
    <t>811-1394</t>
    <phoneticPr fontId="2"/>
  </si>
  <si>
    <t>福岡市南区屋形原  4-39-1</t>
    <rPh sb="0" eb="3">
      <t>フクオカシ</t>
    </rPh>
    <rPh sb="3" eb="5">
      <t>ミナミク</t>
    </rPh>
    <phoneticPr fontId="2"/>
  </si>
  <si>
    <t>092-565-5534</t>
  </si>
  <si>
    <t>岩永　知秋</t>
    <rPh sb="0" eb="2">
      <t>イワナガ</t>
    </rPh>
    <rPh sb="3" eb="4">
      <t>チ</t>
    </rPh>
    <rPh sb="4" eb="5">
      <t>アキ</t>
    </rPh>
    <phoneticPr fontId="2"/>
  </si>
  <si>
    <t>内科　神経　呼吸　小児　外科　整形　放射　歯科　麻酔　耳鼻　皮膚　心内　ア科　リ科　精神　</t>
    <rPh sb="40" eb="41">
      <t>カ</t>
    </rPh>
    <rPh sb="42" eb="44">
      <t>セイシン</t>
    </rPh>
    <phoneticPr fontId="2"/>
  </si>
  <si>
    <t>昭22.4.1</t>
  </si>
  <si>
    <t>南折立病院</t>
    <rPh sb="0" eb="1">
      <t>ミナミ</t>
    </rPh>
    <rPh sb="1" eb="2">
      <t>オ</t>
    </rPh>
    <rPh sb="2" eb="3">
      <t>タ</t>
    </rPh>
    <rPh sb="3" eb="5">
      <t>ビョウイン</t>
    </rPh>
    <phoneticPr fontId="2"/>
  </si>
  <si>
    <t>811-1311</t>
  </si>
  <si>
    <t>福岡市南区横手      1-14-1</t>
    <rPh sb="0" eb="3">
      <t>フクオカシ</t>
    </rPh>
    <rPh sb="3" eb="5">
      <t>ミナミク</t>
    </rPh>
    <phoneticPr fontId="2"/>
  </si>
  <si>
    <t>092-501-3000</t>
  </si>
  <si>
    <t>（医）正弘会</t>
    <rPh sb="3" eb="5">
      <t>マサヒロ</t>
    </rPh>
    <rPh sb="5" eb="6">
      <t>カイ</t>
    </rPh>
    <phoneticPr fontId="2"/>
  </si>
  <si>
    <t>リハ　内科</t>
    <rPh sb="3" eb="4">
      <t>ナイ</t>
    </rPh>
    <rPh sb="4" eb="5">
      <t>カ</t>
    </rPh>
    <phoneticPr fontId="2"/>
  </si>
  <si>
    <t>平10.3.1 （法人化）</t>
    <phoneticPr fontId="2"/>
  </si>
  <si>
    <t>那珂川病院</t>
  </si>
  <si>
    <t>811-1345</t>
  </si>
  <si>
    <t>福岡市南区向新町  2-17-17</t>
    <rPh sb="0" eb="3">
      <t>フクオカシ</t>
    </rPh>
    <rPh sb="3" eb="5">
      <t>ミナミク</t>
    </rPh>
    <phoneticPr fontId="2"/>
  </si>
  <si>
    <t>092-565-3531</t>
  </si>
  <si>
    <t>（社医）喜悦会</t>
    <rPh sb="1" eb="2">
      <t>シャ</t>
    </rPh>
    <phoneticPr fontId="2"/>
  </si>
  <si>
    <t>下川敏弘</t>
    <rPh sb="0" eb="2">
      <t>シモカワ</t>
    </rPh>
    <rPh sb="2" eb="4">
      <t>トシヒロ</t>
    </rPh>
    <phoneticPr fontId="2"/>
  </si>
  <si>
    <t>外科　内科　脳神経外科　消化器内科　消化器外科　整形外科　循環器内科　肛門外科　放射線科　リハビリテーション科　眼科　麻酔科　血管外科　腎臓内科　泌尿器科</t>
    <rPh sb="0" eb="2">
      <t>ゲカ</t>
    </rPh>
    <rPh sb="3" eb="5">
      <t>ナイカ</t>
    </rPh>
    <rPh sb="6" eb="9">
      <t>ノウシンケイ</t>
    </rPh>
    <rPh sb="9" eb="11">
      <t>ゲカ</t>
    </rPh>
    <rPh sb="12" eb="15">
      <t>ショウカキ</t>
    </rPh>
    <rPh sb="15" eb="17">
      <t>ナイカ</t>
    </rPh>
    <rPh sb="18" eb="21">
      <t>ショウカキ</t>
    </rPh>
    <rPh sb="21" eb="23">
      <t>ゲカ</t>
    </rPh>
    <rPh sb="24" eb="26">
      <t>セイケイ</t>
    </rPh>
    <rPh sb="26" eb="28">
      <t>ゲカ</t>
    </rPh>
    <rPh sb="29" eb="32">
      <t>ジュンカンキ</t>
    </rPh>
    <rPh sb="32" eb="34">
      <t>ナイカ</t>
    </rPh>
    <rPh sb="35" eb="37">
      <t>コウモン</t>
    </rPh>
    <rPh sb="37" eb="39">
      <t>ゲカ</t>
    </rPh>
    <rPh sb="40" eb="44">
      <t>ホウシャセンカ</t>
    </rPh>
    <rPh sb="54" eb="55">
      <t>カ</t>
    </rPh>
    <rPh sb="56" eb="58">
      <t>ガンカ</t>
    </rPh>
    <rPh sb="59" eb="61">
      <t>マスイ</t>
    </rPh>
    <rPh sb="61" eb="62">
      <t>カ</t>
    </rPh>
    <rPh sb="63" eb="65">
      <t>ケッカン</t>
    </rPh>
    <rPh sb="65" eb="67">
      <t>ゲカ</t>
    </rPh>
    <rPh sb="68" eb="70">
      <t>ジンゾウ</t>
    </rPh>
    <rPh sb="70" eb="72">
      <t>ナイカ</t>
    </rPh>
    <rPh sb="73" eb="76">
      <t>ヒニョウキ</t>
    </rPh>
    <rPh sb="76" eb="77">
      <t>カ</t>
    </rPh>
    <phoneticPr fontId="2"/>
  </si>
  <si>
    <t>昭39.10.26</t>
  </si>
  <si>
    <t>福岡保養院</t>
  </si>
  <si>
    <t>815-0004</t>
  </si>
  <si>
    <t>福岡市南区高木      1-17-5</t>
    <rPh sb="0" eb="3">
      <t>フクオカシ</t>
    </rPh>
    <rPh sb="3" eb="5">
      <t>ミナミク</t>
    </rPh>
    <phoneticPr fontId="2"/>
  </si>
  <si>
    <t>092-431-3031</t>
  </si>
  <si>
    <t>（医）緑心会</t>
  </si>
  <si>
    <t>大村重成</t>
    <rPh sb="3" eb="4">
      <t>セイ</t>
    </rPh>
    <phoneticPr fontId="2"/>
  </si>
  <si>
    <t>内科　精神　心内</t>
    <rPh sb="6" eb="8">
      <t>シンナイ</t>
    </rPh>
    <phoneticPr fontId="2"/>
  </si>
  <si>
    <t>昭33.12.1（法人化）</t>
  </si>
  <si>
    <t>医療法人寺沢病院</t>
  </si>
  <si>
    <t>815-0084</t>
  </si>
  <si>
    <t>福岡市南区市崎      1-14-11</t>
    <rPh sb="0" eb="3">
      <t>フクオカシ</t>
    </rPh>
    <rPh sb="3" eb="5">
      <t>ミナミク</t>
    </rPh>
    <phoneticPr fontId="2"/>
  </si>
  <si>
    <t>092-521-1381</t>
  </si>
  <si>
    <t>（医）寺沢病院</t>
  </si>
  <si>
    <t>寺澤正壽</t>
  </si>
  <si>
    <t>内科　小児　リハ　循内　消内　神内　精神</t>
    <rPh sb="10" eb="11">
      <t>ナイ</t>
    </rPh>
    <rPh sb="13" eb="14">
      <t>ナイ</t>
    </rPh>
    <phoneticPr fontId="2"/>
  </si>
  <si>
    <t>平8.1.1　  （法人化）</t>
    <phoneticPr fontId="2"/>
  </si>
  <si>
    <t>井口野間病院</t>
  </si>
  <si>
    <t>815-0074</t>
  </si>
  <si>
    <t>福岡市南区寺塚      1-3-47</t>
    <rPh sb="0" eb="3">
      <t>フクオカシ</t>
    </rPh>
    <rPh sb="3" eb="5">
      <t>ミナミク</t>
    </rPh>
    <phoneticPr fontId="2"/>
  </si>
  <si>
    <t>092-551-5301</t>
  </si>
  <si>
    <t>（医）井口野間病院</t>
  </si>
  <si>
    <t>田島　卓爾</t>
    <rPh sb="0" eb="2">
      <t>タジマ</t>
    </rPh>
    <rPh sb="3" eb="4">
      <t>タク</t>
    </rPh>
    <rPh sb="4" eb="5">
      <t>ミツル</t>
    </rPh>
    <phoneticPr fontId="2"/>
  </si>
  <si>
    <t>平8.1.1   （法人化）</t>
    <phoneticPr fontId="2"/>
  </si>
  <si>
    <t>医療法人恵光会原病院</t>
    <rPh sb="0" eb="2">
      <t>イリョウ</t>
    </rPh>
    <rPh sb="2" eb="4">
      <t>ホウジン</t>
    </rPh>
    <rPh sb="4" eb="5">
      <t>ケイ</t>
    </rPh>
    <rPh sb="5" eb="6">
      <t>コウ</t>
    </rPh>
    <rPh sb="6" eb="7">
      <t>カイ</t>
    </rPh>
    <phoneticPr fontId="2"/>
  </si>
  <si>
    <t>815-0042</t>
  </si>
  <si>
    <t>福岡市南区若久      2-6-1</t>
    <rPh sb="0" eb="3">
      <t>フクオカシ</t>
    </rPh>
    <rPh sb="3" eb="5">
      <t>ミナミク</t>
    </rPh>
    <phoneticPr fontId="2"/>
  </si>
  <si>
    <t>092-551-2431</t>
  </si>
  <si>
    <t>（医）恵光会</t>
  </si>
  <si>
    <t>山下青史朗</t>
    <rPh sb="0" eb="2">
      <t>ヤマシタ</t>
    </rPh>
    <rPh sb="2" eb="3">
      <t>アオ</t>
    </rPh>
    <rPh sb="3" eb="5">
      <t>シロウ</t>
    </rPh>
    <phoneticPr fontId="2"/>
  </si>
  <si>
    <t>内科　呼吸　消化　循環　心内　リハ　歯科　歯外　小歯　整形</t>
    <rPh sb="6" eb="8">
      <t>ショウカ</t>
    </rPh>
    <rPh sb="18" eb="20">
      <t>シカ</t>
    </rPh>
    <rPh sb="21" eb="22">
      <t>ハ</t>
    </rPh>
    <rPh sb="22" eb="23">
      <t>ガイ</t>
    </rPh>
    <rPh sb="24" eb="25">
      <t>ショウ</t>
    </rPh>
    <rPh sb="25" eb="26">
      <t>ハ</t>
    </rPh>
    <rPh sb="27" eb="29">
      <t>セイケイ</t>
    </rPh>
    <phoneticPr fontId="2"/>
  </si>
  <si>
    <t>昭30.2.1　（法人化）</t>
    <phoneticPr fontId="2"/>
  </si>
  <si>
    <t>若久病院</t>
    <phoneticPr fontId="2"/>
  </si>
  <si>
    <t>福岡市南区若久      5-3-1</t>
    <rPh sb="0" eb="3">
      <t>フクオカシ</t>
    </rPh>
    <rPh sb="3" eb="5">
      <t>ミナミク</t>
    </rPh>
    <phoneticPr fontId="2"/>
  </si>
  <si>
    <t>092-551-2231</t>
  </si>
  <si>
    <t>（医）慈光会</t>
  </si>
  <si>
    <t>野見山　晃</t>
    <rPh sb="0" eb="3">
      <t>ノミヤマ</t>
    </rPh>
    <rPh sb="4" eb="5">
      <t>アキラ</t>
    </rPh>
    <phoneticPr fontId="2"/>
  </si>
  <si>
    <t>精神科</t>
    <rPh sb="0" eb="2">
      <t>セイシン</t>
    </rPh>
    <rPh sb="2" eb="3">
      <t>カ</t>
    </rPh>
    <phoneticPr fontId="2"/>
  </si>
  <si>
    <t>昭27.9.1　（法人化）</t>
    <phoneticPr fontId="2"/>
  </si>
  <si>
    <t>福岡赤十字病院</t>
  </si>
  <si>
    <t>815-8555</t>
    <phoneticPr fontId="2"/>
  </si>
  <si>
    <t>福岡市南区大楠       3-1-1</t>
    <rPh sb="0" eb="3">
      <t>フクオカシ</t>
    </rPh>
    <rPh sb="3" eb="5">
      <t>ミナミク</t>
    </rPh>
    <phoneticPr fontId="2"/>
  </si>
  <si>
    <t>092-521-1211</t>
  </si>
  <si>
    <t>日本赤十字社</t>
  </si>
  <si>
    <t>寺坂禮冶</t>
    <rPh sb="0" eb="1">
      <t>テラ</t>
    </rPh>
    <rPh sb="1" eb="2">
      <t>サカ</t>
    </rPh>
    <rPh sb="2" eb="3">
      <t>レイ</t>
    </rPh>
    <rPh sb="3" eb="4">
      <t>ジ</t>
    </rPh>
    <phoneticPr fontId="2"/>
  </si>
  <si>
    <t>内科　呼吸器内科　循環器内科　消化器内科　肝臓内科　糖尿病・代謝内科　内分泌内科　腎臓内科　感染症内科　脳・血管内科　外科　呼吸器外科　心臓血管外科　消化器外科　乳腺・内分泌外科　整形外科　脳神経外科　形成外科　移植外科　精神科　リウマチ科　小児科　皮膚科　泌尿器科　産婦人科　眼科　耳鼻いんこう科　リハビリテーション科　放射線科　麻酔科　救急科　歯科　歯科口腔外科　病理診断科　血液・腫瘍内科</t>
    <rPh sb="0" eb="2">
      <t>ナイカ</t>
    </rPh>
    <rPh sb="3" eb="6">
      <t>コキュウキ</t>
    </rPh>
    <rPh sb="6" eb="8">
      <t>ナイカ</t>
    </rPh>
    <rPh sb="9" eb="12">
      <t>ジュンカンキ</t>
    </rPh>
    <rPh sb="12" eb="14">
      <t>ナイカ</t>
    </rPh>
    <rPh sb="15" eb="18">
      <t>ショウカキ</t>
    </rPh>
    <rPh sb="18" eb="20">
      <t>ナイカ</t>
    </rPh>
    <rPh sb="21" eb="23">
      <t>カンゾウ</t>
    </rPh>
    <rPh sb="23" eb="25">
      <t>ナイカ</t>
    </rPh>
    <rPh sb="26" eb="29">
      <t>トウニョウビョウ</t>
    </rPh>
    <rPh sb="30" eb="32">
      <t>タイシャ</t>
    </rPh>
    <rPh sb="32" eb="34">
      <t>ナイカ</t>
    </rPh>
    <rPh sb="35" eb="38">
      <t>ナイブンピツ</t>
    </rPh>
    <rPh sb="38" eb="40">
      <t>ナイカ</t>
    </rPh>
    <rPh sb="41" eb="43">
      <t>ジンゾウ</t>
    </rPh>
    <rPh sb="43" eb="45">
      <t>ナイカ</t>
    </rPh>
    <rPh sb="46" eb="48">
      <t>カンセン</t>
    </rPh>
    <rPh sb="48" eb="49">
      <t>ショウ</t>
    </rPh>
    <rPh sb="49" eb="51">
      <t>ナイカ</t>
    </rPh>
    <rPh sb="52" eb="53">
      <t>ノウ</t>
    </rPh>
    <rPh sb="54" eb="56">
      <t>ケッカン</t>
    </rPh>
    <rPh sb="56" eb="58">
      <t>ナイカ</t>
    </rPh>
    <rPh sb="59" eb="61">
      <t>ゲカ</t>
    </rPh>
    <rPh sb="62" eb="65">
      <t>コキュウキ</t>
    </rPh>
    <rPh sb="65" eb="67">
      <t>ゲカ</t>
    </rPh>
    <rPh sb="68" eb="70">
      <t>シンゾウ</t>
    </rPh>
    <rPh sb="70" eb="72">
      <t>ケッカン</t>
    </rPh>
    <rPh sb="72" eb="74">
      <t>ゲカ</t>
    </rPh>
    <rPh sb="75" eb="78">
      <t>ショウカキ</t>
    </rPh>
    <rPh sb="78" eb="80">
      <t>ゲカ</t>
    </rPh>
    <rPh sb="81" eb="83">
      <t>ニュウセン</t>
    </rPh>
    <rPh sb="84" eb="87">
      <t>ナイブンピツ</t>
    </rPh>
    <rPh sb="87" eb="89">
      <t>ゲカ</t>
    </rPh>
    <rPh sb="90" eb="92">
      <t>セイケイ</t>
    </rPh>
    <rPh sb="92" eb="94">
      <t>ゲカ</t>
    </rPh>
    <rPh sb="95" eb="98">
      <t>ノウシンケイ</t>
    </rPh>
    <rPh sb="98" eb="100">
      <t>ゲカ</t>
    </rPh>
    <rPh sb="101" eb="103">
      <t>ケイセイ</t>
    </rPh>
    <rPh sb="103" eb="105">
      <t>ゲカ</t>
    </rPh>
    <rPh sb="106" eb="108">
      <t>イショク</t>
    </rPh>
    <rPh sb="108" eb="110">
      <t>ゲカ</t>
    </rPh>
    <rPh sb="111" eb="113">
      <t>セイシン</t>
    </rPh>
    <rPh sb="113" eb="114">
      <t>カ</t>
    </rPh>
    <rPh sb="119" eb="120">
      <t>カ</t>
    </rPh>
    <rPh sb="121" eb="123">
      <t>ショウニ</t>
    </rPh>
    <rPh sb="123" eb="124">
      <t>カ</t>
    </rPh>
    <rPh sb="125" eb="127">
      <t>ヒフ</t>
    </rPh>
    <rPh sb="127" eb="128">
      <t>カ</t>
    </rPh>
    <rPh sb="129" eb="132">
      <t>ヒニョウキ</t>
    </rPh>
    <rPh sb="132" eb="133">
      <t>カ</t>
    </rPh>
    <rPh sb="134" eb="138">
      <t>サンフジンカ</t>
    </rPh>
    <rPh sb="139" eb="141">
      <t>ガンカ</t>
    </rPh>
    <rPh sb="142" eb="144">
      <t>ジビ</t>
    </rPh>
    <rPh sb="148" eb="149">
      <t>カ</t>
    </rPh>
    <rPh sb="159" eb="160">
      <t>カ</t>
    </rPh>
    <rPh sb="161" eb="165">
      <t>ホウシャセンカ</t>
    </rPh>
    <rPh sb="166" eb="168">
      <t>マスイ</t>
    </rPh>
    <rPh sb="168" eb="169">
      <t>カ</t>
    </rPh>
    <rPh sb="170" eb="172">
      <t>キュウキュウ</t>
    </rPh>
    <rPh sb="172" eb="173">
      <t>カ</t>
    </rPh>
    <rPh sb="174" eb="176">
      <t>シカ</t>
    </rPh>
    <rPh sb="177" eb="179">
      <t>シカ</t>
    </rPh>
    <rPh sb="179" eb="181">
      <t>コウクウ</t>
    </rPh>
    <rPh sb="181" eb="183">
      <t>ゲカ</t>
    </rPh>
    <rPh sb="184" eb="186">
      <t>ビョウリ</t>
    </rPh>
    <rPh sb="186" eb="188">
      <t>シンダン</t>
    </rPh>
    <rPh sb="188" eb="189">
      <t>カ</t>
    </rPh>
    <rPh sb="190" eb="192">
      <t>ケツエキ</t>
    </rPh>
    <rPh sb="193" eb="195">
      <t>シュヨウ</t>
    </rPh>
    <rPh sb="195" eb="197">
      <t>ナイカ</t>
    </rPh>
    <phoneticPr fontId="2"/>
  </si>
  <si>
    <t>昭27.9.1</t>
  </si>
  <si>
    <t>救急
災害
地域</t>
    <rPh sb="0" eb="2">
      <t>キュウキュウ</t>
    </rPh>
    <rPh sb="3" eb="5">
      <t>サイガイ</t>
    </rPh>
    <rPh sb="6" eb="8">
      <t>チイキ</t>
    </rPh>
    <phoneticPr fontId="2"/>
  </si>
  <si>
    <t>白濱病院</t>
  </si>
  <si>
    <t>811-1313</t>
  </si>
  <si>
    <t>福岡市南区日佐      4-39-20</t>
    <rPh sb="0" eb="3">
      <t>フクオカシ</t>
    </rPh>
    <rPh sb="3" eb="5">
      <t>ミナミク</t>
    </rPh>
    <phoneticPr fontId="2"/>
  </si>
  <si>
    <t>092-591-8171</t>
  </si>
  <si>
    <t>白濱　重國</t>
  </si>
  <si>
    <t>白濱重國</t>
  </si>
  <si>
    <t>内科　呼吸　胃腸　循環　リハ　　血内　腫内　　糖内
感内　疼緩内</t>
    <rPh sb="16" eb="17">
      <t>チ</t>
    </rPh>
    <rPh sb="17" eb="18">
      <t>ナイ</t>
    </rPh>
    <rPh sb="19" eb="20">
      <t>シュ</t>
    </rPh>
    <rPh sb="20" eb="21">
      <t>ナイ</t>
    </rPh>
    <rPh sb="23" eb="24">
      <t>トウ</t>
    </rPh>
    <rPh sb="24" eb="25">
      <t>ナイ</t>
    </rPh>
    <rPh sb="26" eb="27">
      <t>カン</t>
    </rPh>
    <rPh sb="27" eb="28">
      <t>ナイ</t>
    </rPh>
    <rPh sb="29" eb="30">
      <t>ウズ</t>
    </rPh>
    <rPh sb="30" eb="31">
      <t>ユル</t>
    </rPh>
    <rPh sb="31" eb="32">
      <t>ナイ</t>
    </rPh>
    <phoneticPr fontId="2"/>
  </si>
  <si>
    <t>昭63.3.1</t>
  </si>
  <si>
    <t>独立行政法人国立病院機構九州がんセンター</t>
    <rPh sb="0" eb="2">
      <t>ドクリツ</t>
    </rPh>
    <rPh sb="2" eb="4">
      <t>ギョウセイ</t>
    </rPh>
    <rPh sb="4" eb="6">
      <t>ホウジン</t>
    </rPh>
    <rPh sb="6" eb="10">
      <t>コクリツビョウイン</t>
    </rPh>
    <rPh sb="10" eb="12">
      <t>キコウ</t>
    </rPh>
    <phoneticPr fontId="2"/>
  </si>
  <si>
    <t>811-1395</t>
    <phoneticPr fontId="2"/>
  </si>
  <si>
    <t>福岡市南区野多目  3-1-1</t>
    <rPh sb="0" eb="3">
      <t>フクオカシ</t>
    </rPh>
    <rPh sb="3" eb="5">
      <t>ミナミク</t>
    </rPh>
    <phoneticPr fontId="2"/>
  </si>
  <si>
    <t>092-541-3231</t>
  </si>
  <si>
    <t>岡村　健</t>
    <rPh sb="0" eb="2">
      <t>オカムラ</t>
    </rPh>
    <rPh sb="3" eb="4">
      <t>ケン</t>
    </rPh>
    <phoneticPr fontId="2"/>
  </si>
  <si>
    <t>内科　精神科　呼吸器科　消化器科　循環器科　小児科　外科　整形外科　形成外科　呼吸器外科　皮膚科　泌尿器科　婦人科　眼科　耳鼻咽喉科　気管食道科　リハビリテーション科　放射線科　歯科　麻酔科　病理診断科</t>
    <rPh sb="0" eb="2">
      <t>ナイカ</t>
    </rPh>
    <rPh sb="3" eb="5">
      <t>セイシン</t>
    </rPh>
    <rPh sb="5" eb="6">
      <t>カ</t>
    </rPh>
    <rPh sb="7" eb="10">
      <t>コキュウキ</t>
    </rPh>
    <rPh sb="10" eb="11">
      <t>カ</t>
    </rPh>
    <rPh sb="12" eb="14">
      <t>ショウカ</t>
    </rPh>
    <rPh sb="14" eb="15">
      <t>キ</t>
    </rPh>
    <rPh sb="15" eb="16">
      <t>カ</t>
    </rPh>
    <rPh sb="17" eb="20">
      <t>ジュンカンキ</t>
    </rPh>
    <rPh sb="20" eb="21">
      <t>カ</t>
    </rPh>
    <rPh sb="22" eb="24">
      <t>ショウニ</t>
    </rPh>
    <rPh sb="24" eb="25">
      <t>カ</t>
    </rPh>
    <rPh sb="26" eb="28">
      <t>ゲカ</t>
    </rPh>
    <rPh sb="29" eb="31">
      <t>セイケイ</t>
    </rPh>
    <rPh sb="31" eb="33">
      <t>ゲカ</t>
    </rPh>
    <rPh sb="34" eb="36">
      <t>ケイセイ</t>
    </rPh>
    <rPh sb="36" eb="38">
      <t>ゲカ</t>
    </rPh>
    <rPh sb="39" eb="42">
      <t>コキュウキ</t>
    </rPh>
    <rPh sb="42" eb="44">
      <t>ゲカ</t>
    </rPh>
    <rPh sb="45" eb="47">
      <t>ヒフ</t>
    </rPh>
    <rPh sb="47" eb="48">
      <t>カ</t>
    </rPh>
    <rPh sb="49" eb="52">
      <t>ヒニョウキ</t>
    </rPh>
    <rPh sb="52" eb="53">
      <t>カ</t>
    </rPh>
    <rPh sb="54" eb="57">
      <t>フジンカ</t>
    </rPh>
    <rPh sb="58" eb="60">
      <t>ガンカ</t>
    </rPh>
    <rPh sb="61" eb="63">
      <t>ジビ</t>
    </rPh>
    <rPh sb="63" eb="65">
      <t>インコウ</t>
    </rPh>
    <rPh sb="65" eb="66">
      <t>カ</t>
    </rPh>
    <rPh sb="67" eb="69">
      <t>キカン</t>
    </rPh>
    <rPh sb="69" eb="71">
      <t>ショクドウ</t>
    </rPh>
    <rPh sb="71" eb="72">
      <t>カ</t>
    </rPh>
    <rPh sb="82" eb="83">
      <t>カ</t>
    </rPh>
    <rPh sb="84" eb="88">
      <t>ホウシャセンカ</t>
    </rPh>
    <rPh sb="89" eb="91">
      <t>シカ</t>
    </rPh>
    <rPh sb="92" eb="94">
      <t>マスイ</t>
    </rPh>
    <rPh sb="94" eb="95">
      <t>カ</t>
    </rPh>
    <rPh sb="96" eb="98">
      <t>ビョウリ</t>
    </rPh>
    <rPh sb="98" eb="100">
      <t>シンダン</t>
    </rPh>
    <rPh sb="100" eb="101">
      <t>カ</t>
    </rPh>
    <phoneticPr fontId="2"/>
  </si>
  <si>
    <t>昭47.3.15</t>
  </si>
  <si>
    <t>福岡整形外科病院</t>
  </si>
  <si>
    <t>815-0063</t>
  </si>
  <si>
    <t>福岡市南区柳河内  2-10-50</t>
    <rPh sb="0" eb="3">
      <t>フクオカシ</t>
    </rPh>
    <rPh sb="3" eb="5">
      <t>ミナミク</t>
    </rPh>
    <phoneticPr fontId="2"/>
  </si>
  <si>
    <t>092-512-1581</t>
  </si>
  <si>
    <t>（医）同信会</t>
  </si>
  <si>
    <t>王寺享弘</t>
    <rPh sb="0" eb="2">
      <t>オウジ</t>
    </rPh>
    <rPh sb="2" eb="3">
      <t>キョウ</t>
    </rPh>
    <rPh sb="3" eb="4">
      <t>ヒロシ</t>
    </rPh>
    <phoneticPr fontId="2"/>
  </si>
  <si>
    <t>整形外科　リウマチ科　リハビリテーション科　麻酔科</t>
    <rPh sb="0" eb="2">
      <t>セイケイ</t>
    </rPh>
    <rPh sb="2" eb="4">
      <t>ゲカ</t>
    </rPh>
    <rPh sb="9" eb="10">
      <t>カ</t>
    </rPh>
    <rPh sb="20" eb="21">
      <t>カ</t>
    </rPh>
    <rPh sb="22" eb="24">
      <t>マスイ</t>
    </rPh>
    <rPh sb="24" eb="25">
      <t>カ</t>
    </rPh>
    <phoneticPr fontId="2"/>
  </si>
  <si>
    <t>昭52.5.21（法人化）</t>
  </si>
  <si>
    <t>西岡病院</t>
  </si>
  <si>
    <t>811-1346</t>
  </si>
  <si>
    <t>福岡市南区老司      2-3-34</t>
    <rPh sb="0" eb="3">
      <t>フクオカシ</t>
    </rPh>
    <rPh sb="3" eb="5">
      <t>ミナミク</t>
    </rPh>
    <phoneticPr fontId="2"/>
  </si>
  <si>
    <t>092-565-5651</t>
  </si>
  <si>
    <t>（医）社団照和会</t>
  </si>
  <si>
    <t>西岡雄二</t>
  </si>
  <si>
    <t>内科　精神　神経　胃腸</t>
    <rPh sb="9" eb="11">
      <t>イチョウ</t>
    </rPh>
    <phoneticPr fontId="2"/>
  </si>
  <si>
    <t>昭61.2.1　（法人化）</t>
    <phoneticPr fontId="2"/>
  </si>
  <si>
    <t>中村病院</t>
    <rPh sb="0" eb="2">
      <t>ナカムラ</t>
    </rPh>
    <phoneticPr fontId="2"/>
  </si>
  <si>
    <t>福岡市南区老司      3-33-1</t>
    <rPh sb="0" eb="3">
      <t>フクオカシ</t>
    </rPh>
    <rPh sb="3" eb="5">
      <t>ミナミク</t>
    </rPh>
    <phoneticPr fontId="2"/>
  </si>
  <si>
    <t>092-565-5331</t>
  </si>
  <si>
    <t>（医）社団相和会中村病院</t>
    <rPh sb="8" eb="10">
      <t>ナカムラ</t>
    </rPh>
    <rPh sb="10" eb="12">
      <t>ビョウイン</t>
    </rPh>
    <phoneticPr fontId="2"/>
  </si>
  <si>
    <t>中村桂</t>
    <rPh sb="0" eb="2">
      <t>ナカムラ</t>
    </rPh>
    <rPh sb="2" eb="3">
      <t>カツラ</t>
    </rPh>
    <phoneticPr fontId="2"/>
  </si>
  <si>
    <t>内科　老精　精神</t>
    <rPh sb="3" eb="4">
      <t>ロウ</t>
    </rPh>
    <rPh sb="4" eb="5">
      <t>セイ</t>
    </rPh>
    <rPh sb="6" eb="8">
      <t>セイシン</t>
    </rPh>
    <phoneticPr fontId="2"/>
  </si>
  <si>
    <t>平元.6.1　（法人化）</t>
    <phoneticPr fontId="2"/>
  </si>
  <si>
    <t>夫婦石病院</t>
  </si>
  <si>
    <t>811-1355</t>
  </si>
  <si>
    <t>福岡市南区大字檜原853-9</t>
    <rPh sb="0" eb="3">
      <t>フクオカシ</t>
    </rPh>
    <rPh sb="3" eb="5">
      <t>ミナミク</t>
    </rPh>
    <rPh sb="5" eb="7">
      <t>オオアザ</t>
    </rPh>
    <phoneticPr fontId="2"/>
  </si>
  <si>
    <t>092-566-7061</t>
  </si>
  <si>
    <t>（医）社団誠仁会</t>
  </si>
  <si>
    <t>飯田武史</t>
    <rPh sb="0" eb="2">
      <t>イイダ</t>
    </rPh>
    <rPh sb="2" eb="3">
      <t>タケシ</t>
    </rPh>
    <rPh sb="3" eb="4">
      <t>フミ</t>
    </rPh>
    <phoneticPr fontId="2"/>
  </si>
  <si>
    <t>内科　リハ</t>
  </si>
  <si>
    <t>平2.8.1　（法人化）</t>
    <phoneticPr fontId="2"/>
  </si>
  <si>
    <t>早良</t>
  </si>
  <si>
    <t>医療法人社団誠和会
牟田病院</t>
    <phoneticPr fontId="2"/>
  </si>
  <si>
    <t>814-0163</t>
  </si>
  <si>
    <t>福岡市早良区干隈  3-9-1</t>
    <rPh sb="0" eb="3">
      <t>フクオカシ</t>
    </rPh>
    <rPh sb="3" eb="6">
      <t>サワラク</t>
    </rPh>
    <phoneticPr fontId="2"/>
  </si>
  <si>
    <t>092-865-2211</t>
  </si>
  <si>
    <t>（医）社団誠和会</t>
  </si>
  <si>
    <t>牟田和男</t>
  </si>
  <si>
    <t>内科　小児科　リウマチ科　リハビリテーション科　整形外科　胃腸科　循環器科　神経内科　外科　泌尿器科　呼吸器内科</t>
    <rPh sb="0" eb="2">
      <t>ナイカ</t>
    </rPh>
    <rPh sb="3" eb="5">
      <t>ショウニ</t>
    </rPh>
    <rPh sb="5" eb="6">
      <t>カ</t>
    </rPh>
    <rPh sb="11" eb="12">
      <t>カ</t>
    </rPh>
    <rPh sb="22" eb="23">
      <t>カ</t>
    </rPh>
    <rPh sb="24" eb="26">
      <t>セイケイ</t>
    </rPh>
    <rPh sb="26" eb="28">
      <t>ゲカ</t>
    </rPh>
    <rPh sb="29" eb="31">
      <t>イチョウ</t>
    </rPh>
    <rPh sb="31" eb="32">
      <t>カ</t>
    </rPh>
    <rPh sb="33" eb="36">
      <t>ジュンカンキ</t>
    </rPh>
    <rPh sb="36" eb="37">
      <t>カ</t>
    </rPh>
    <rPh sb="38" eb="40">
      <t>シンケイ</t>
    </rPh>
    <rPh sb="40" eb="42">
      <t>ナイカ</t>
    </rPh>
    <rPh sb="43" eb="45">
      <t>ゲカ</t>
    </rPh>
    <rPh sb="46" eb="49">
      <t>ヒニョウキ</t>
    </rPh>
    <rPh sb="49" eb="50">
      <t>カ</t>
    </rPh>
    <rPh sb="51" eb="54">
      <t>コキュウキ</t>
    </rPh>
    <rPh sb="54" eb="56">
      <t>ナイカ</t>
    </rPh>
    <phoneticPr fontId="2"/>
  </si>
  <si>
    <t>平元.10.1（法人化）</t>
  </si>
  <si>
    <t>医療法人原信会
原口病院循環器科内科</t>
    <rPh sb="0" eb="2">
      <t>イリョウ</t>
    </rPh>
    <rPh sb="2" eb="4">
      <t>ホウジン</t>
    </rPh>
    <rPh sb="4" eb="6">
      <t>ハラシン</t>
    </rPh>
    <rPh sb="6" eb="7">
      <t>カイ</t>
    </rPh>
    <rPh sb="8" eb="10">
      <t>ハラグチ</t>
    </rPh>
    <rPh sb="10" eb="12">
      <t>ビョウイン</t>
    </rPh>
    <rPh sb="12" eb="16">
      <t>ジュンカンキカ</t>
    </rPh>
    <rPh sb="16" eb="18">
      <t>ナイカ</t>
    </rPh>
    <phoneticPr fontId="2"/>
  </si>
  <si>
    <t>814-0032</t>
  </si>
  <si>
    <t>福岡市早良区小田部 6-11-15</t>
    <rPh sb="0" eb="3">
      <t>フクオカシ</t>
    </rPh>
    <rPh sb="3" eb="6">
      <t>サワラク</t>
    </rPh>
    <phoneticPr fontId="2"/>
  </si>
  <si>
    <t>092-822-0112</t>
  </si>
  <si>
    <t>（医）原信会</t>
  </si>
  <si>
    <t>原口信一</t>
  </si>
  <si>
    <t>内科　循環</t>
  </si>
  <si>
    <t>平7.7.1　（法人化）</t>
    <phoneticPr fontId="2"/>
  </si>
  <si>
    <t>福岡記念病院</t>
  </si>
  <si>
    <t>814-8525</t>
    <phoneticPr fontId="2"/>
  </si>
  <si>
    <t>福岡市早良区西新   1-1-35</t>
    <rPh sb="0" eb="3">
      <t>フクオカシ</t>
    </rPh>
    <rPh sb="3" eb="6">
      <t>サワラク</t>
    </rPh>
    <phoneticPr fontId="2"/>
  </si>
  <si>
    <t>092-821-4731</t>
  </si>
  <si>
    <t>（社医）大成会</t>
    <rPh sb="1" eb="2">
      <t>シャ</t>
    </rPh>
    <phoneticPr fontId="2"/>
  </si>
  <si>
    <t>大塚　量</t>
  </si>
  <si>
    <t>外科　整形　内科　循内　消内　消外　大腸・肛門外　脳神　脳神内　産科　婦人　小児　皮膚　泌尿　リ科　眼科　形成　放射　リハ　歯科　歯外　精神　耳鼻　麻酔　呼外　糖分内　感内　救急　病診　臨検　心臓血管外科　呼吸器内科　血管外科</t>
    <rPh sb="0" eb="2">
      <t>ゲカ</t>
    </rPh>
    <rPh sb="3" eb="5">
      <t>セイケイ</t>
    </rPh>
    <rPh sb="6" eb="8">
      <t>ナイカ</t>
    </rPh>
    <rPh sb="15" eb="16">
      <t>ケ</t>
    </rPh>
    <rPh sb="16" eb="17">
      <t>ガイ</t>
    </rPh>
    <rPh sb="18" eb="20">
      <t>ダイチョウ</t>
    </rPh>
    <rPh sb="21" eb="23">
      <t>コウモン</t>
    </rPh>
    <rPh sb="23" eb="24">
      <t>ガイ</t>
    </rPh>
    <rPh sb="25" eb="26">
      <t>ノウ</t>
    </rPh>
    <rPh sb="26" eb="27">
      <t>カミ</t>
    </rPh>
    <rPh sb="28" eb="29">
      <t>ノウ</t>
    </rPh>
    <rPh sb="29" eb="30">
      <t>カミ</t>
    </rPh>
    <rPh sb="30" eb="31">
      <t>ナイ</t>
    </rPh>
    <rPh sb="32" eb="34">
      <t>サンカ</t>
    </rPh>
    <rPh sb="35" eb="37">
      <t>フジン</t>
    </rPh>
    <rPh sb="38" eb="40">
      <t>ショウニ</t>
    </rPh>
    <rPh sb="41" eb="43">
      <t>ヒフ</t>
    </rPh>
    <rPh sb="44" eb="45">
      <t>ヒ</t>
    </rPh>
    <rPh sb="45" eb="46">
      <t>ニョウ</t>
    </rPh>
    <rPh sb="48" eb="49">
      <t>カ</t>
    </rPh>
    <rPh sb="50" eb="52">
      <t>ガンカ</t>
    </rPh>
    <rPh sb="53" eb="55">
      <t>ケイセイ</t>
    </rPh>
    <rPh sb="56" eb="58">
      <t>ホウシャ</t>
    </rPh>
    <rPh sb="62" eb="64">
      <t>シカ</t>
    </rPh>
    <rPh sb="65" eb="66">
      <t>シ</t>
    </rPh>
    <rPh sb="66" eb="67">
      <t>ガイ</t>
    </rPh>
    <rPh sb="68" eb="70">
      <t>セイシン</t>
    </rPh>
    <rPh sb="71" eb="73">
      <t>ジビ</t>
    </rPh>
    <rPh sb="74" eb="76">
      <t>マスイ</t>
    </rPh>
    <rPh sb="77" eb="78">
      <t>コ</t>
    </rPh>
    <rPh sb="78" eb="79">
      <t>ガイ</t>
    </rPh>
    <rPh sb="80" eb="82">
      <t>トウブン</t>
    </rPh>
    <rPh sb="82" eb="83">
      <t>ナイ</t>
    </rPh>
    <rPh sb="87" eb="89">
      <t>キュウキュウ</t>
    </rPh>
    <rPh sb="90" eb="91">
      <t>ヤマイ</t>
    </rPh>
    <rPh sb="91" eb="92">
      <t>ミ</t>
    </rPh>
    <rPh sb="93" eb="95">
      <t>リンケン</t>
    </rPh>
    <rPh sb="96" eb="98">
      <t>シンゾウ</t>
    </rPh>
    <rPh sb="98" eb="100">
      <t>ケッカン</t>
    </rPh>
    <rPh sb="100" eb="102">
      <t>ゲカ</t>
    </rPh>
    <rPh sb="103" eb="106">
      <t>コキュウキ</t>
    </rPh>
    <rPh sb="106" eb="108">
      <t>ナイカ</t>
    </rPh>
    <rPh sb="109" eb="111">
      <t>ケッカン</t>
    </rPh>
    <rPh sb="111" eb="113">
      <t>ゲカ</t>
    </rPh>
    <phoneticPr fontId="2"/>
  </si>
  <si>
    <t>昭40.11.19（法人化）</t>
  </si>
  <si>
    <t>災害
救急</t>
    <rPh sb="0" eb="2">
      <t>サイガイ</t>
    </rPh>
    <rPh sb="3" eb="5">
      <t>キュウキュウ</t>
    </rPh>
    <phoneticPr fontId="2"/>
  </si>
  <si>
    <t>吉村病院</t>
  </si>
  <si>
    <t>814-0002</t>
  </si>
  <si>
    <t>福岡市早良区西新  3-11-27</t>
    <rPh sb="0" eb="3">
      <t>フクオカシ</t>
    </rPh>
    <rPh sb="3" eb="6">
      <t>サワラク</t>
    </rPh>
    <phoneticPr fontId="2"/>
  </si>
  <si>
    <t>092-841-0835</t>
  </si>
  <si>
    <t>吉村　賢一</t>
  </si>
  <si>
    <t>吉村賢一</t>
  </si>
  <si>
    <t>外科　整形　胃腸　リハ　内科</t>
    <rPh sb="12" eb="14">
      <t>ナイカ</t>
    </rPh>
    <phoneticPr fontId="2"/>
  </si>
  <si>
    <t>平8.1.4</t>
  </si>
  <si>
    <t>福岡市医師会
成人病センター</t>
    <phoneticPr fontId="2"/>
  </si>
  <si>
    <t>814-8522</t>
    <phoneticPr fontId="2"/>
  </si>
  <si>
    <t>福岡市早良区祖原15-7</t>
    <rPh sb="0" eb="3">
      <t>フクオカシ</t>
    </rPh>
    <rPh sb="3" eb="6">
      <t>サワラク</t>
    </rPh>
    <phoneticPr fontId="2"/>
  </si>
  <si>
    <t>092-831-1211</t>
  </si>
  <si>
    <t>（一社）福岡市医師会</t>
    <rPh sb="1" eb="2">
      <t>イチ</t>
    </rPh>
    <rPh sb="2" eb="3">
      <t>シャ</t>
    </rPh>
    <rPh sb="4" eb="6">
      <t>フクオカ</t>
    </rPh>
    <phoneticPr fontId="2"/>
  </si>
  <si>
    <t>壁村　哲平</t>
    <rPh sb="0" eb="1">
      <t>カベ</t>
    </rPh>
    <rPh sb="1" eb="2">
      <t>ムラ</t>
    </rPh>
    <rPh sb="3" eb="5">
      <t>テッペイ</t>
    </rPh>
    <phoneticPr fontId="2"/>
  </si>
  <si>
    <t>内科　循環器内科　消化器内科　呼吸器内科　糖尿病・代謝・内分泌内科　感染症内科　血液リウマチ科　放射線科</t>
    <rPh sb="3" eb="6">
      <t>ジュンカンキ</t>
    </rPh>
    <rPh sb="6" eb="8">
      <t>ナイカ</t>
    </rPh>
    <rPh sb="9" eb="12">
      <t>ショウカキ</t>
    </rPh>
    <rPh sb="12" eb="14">
      <t>ナイカ</t>
    </rPh>
    <rPh sb="15" eb="18">
      <t>コキュウキ</t>
    </rPh>
    <rPh sb="18" eb="20">
      <t>ナイカ</t>
    </rPh>
    <rPh sb="21" eb="24">
      <t>トウニョウビョウ</t>
    </rPh>
    <rPh sb="25" eb="27">
      <t>タイシャ</t>
    </rPh>
    <rPh sb="28" eb="31">
      <t>ナイブンピ</t>
    </rPh>
    <rPh sb="31" eb="33">
      <t>ナイカ</t>
    </rPh>
    <rPh sb="34" eb="37">
      <t>カンセンショウ</t>
    </rPh>
    <rPh sb="37" eb="39">
      <t>ナイカ</t>
    </rPh>
    <rPh sb="40" eb="42">
      <t>ケツエキ</t>
    </rPh>
    <rPh sb="46" eb="47">
      <t>カ</t>
    </rPh>
    <rPh sb="48" eb="51">
      <t>ホウシャセン</t>
    </rPh>
    <rPh sb="51" eb="52">
      <t>カ</t>
    </rPh>
    <phoneticPr fontId="2"/>
  </si>
  <si>
    <t>昭58.3.19</t>
  </si>
  <si>
    <t>福西会南病院</t>
    <rPh sb="0" eb="2">
      <t>フクニシ</t>
    </rPh>
    <rPh sb="2" eb="3">
      <t>カイ</t>
    </rPh>
    <rPh sb="3" eb="4">
      <t>ミナミ</t>
    </rPh>
    <rPh sb="4" eb="6">
      <t>ビョウイン</t>
    </rPh>
    <phoneticPr fontId="2"/>
  </si>
  <si>
    <t>811-1122</t>
    <phoneticPr fontId="2"/>
  </si>
  <si>
    <t>福岡市早良区早良   1-5-55</t>
    <rPh sb="0" eb="3">
      <t>フクオカシ</t>
    </rPh>
    <rPh sb="3" eb="6">
      <t>サワラク</t>
    </rPh>
    <phoneticPr fontId="2"/>
  </si>
  <si>
    <t>092-804-3300</t>
  </si>
  <si>
    <t>（医）福西会</t>
  </si>
  <si>
    <t>池田　正春</t>
    <rPh sb="0" eb="2">
      <t>イケダ</t>
    </rPh>
    <rPh sb="3" eb="5">
      <t>マサハル</t>
    </rPh>
    <phoneticPr fontId="2"/>
  </si>
  <si>
    <t>神内　内科　整形　リハ　胃腸</t>
    <rPh sb="0" eb="1">
      <t>シン</t>
    </rPh>
    <rPh sb="1" eb="2">
      <t>ナイ</t>
    </rPh>
    <rPh sb="3" eb="5">
      <t>ナイカ</t>
    </rPh>
    <rPh sb="6" eb="8">
      <t>セイケイ</t>
    </rPh>
    <rPh sb="12" eb="14">
      <t>イチョウ</t>
    </rPh>
    <phoneticPr fontId="2"/>
  </si>
  <si>
    <t>平4.7.1</t>
  </si>
  <si>
    <t>福岡歯科大学
医科歯科総合病院</t>
    <rPh sb="7" eb="9">
      <t>イカ</t>
    </rPh>
    <rPh sb="9" eb="11">
      <t>シカ</t>
    </rPh>
    <rPh sb="11" eb="13">
      <t>ソウゴウ</t>
    </rPh>
    <rPh sb="13" eb="15">
      <t>ビョウイン</t>
    </rPh>
    <phoneticPr fontId="2"/>
  </si>
  <si>
    <t>814-0193</t>
    <phoneticPr fontId="2"/>
  </si>
  <si>
    <t>福岡市早良区田村  2-15-1</t>
    <rPh sb="0" eb="3">
      <t>フクオカシ</t>
    </rPh>
    <rPh sb="3" eb="6">
      <t>サワラク</t>
    </rPh>
    <phoneticPr fontId="2"/>
  </si>
  <si>
    <t>092-801-0411</t>
  </si>
  <si>
    <t>（学）福岡学園</t>
    <phoneticPr fontId="2"/>
  </si>
  <si>
    <t>小島　寛</t>
    <rPh sb="0" eb="2">
      <t>コジマ</t>
    </rPh>
    <rPh sb="3" eb="4">
      <t>ヒロシ</t>
    </rPh>
    <phoneticPr fontId="2"/>
  </si>
  <si>
    <t>歯科　矯正歯科　小児歯科　歯科口腔外科　内科　脳・血管内科　循環器内科　腎臓内科　糖尿病内科　外科　消化器外科　腫瘍外科　乳腺外科　肛門外科　心療内科　耳鼻咽喉科　眼科　形成外科　美容外科　麻酔科　放射線診断科　病理診断科　小児科　小児神経科　整形外科</t>
    <rPh sb="0" eb="2">
      <t>シカ</t>
    </rPh>
    <rPh sb="3" eb="5">
      <t>キョウセイ</t>
    </rPh>
    <rPh sb="5" eb="7">
      <t>シカ</t>
    </rPh>
    <rPh sb="8" eb="10">
      <t>ショウニ</t>
    </rPh>
    <rPh sb="10" eb="12">
      <t>シカ</t>
    </rPh>
    <rPh sb="13" eb="15">
      <t>シカ</t>
    </rPh>
    <rPh sb="15" eb="17">
      <t>コウクウ</t>
    </rPh>
    <rPh sb="17" eb="19">
      <t>ゲカ</t>
    </rPh>
    <rPh sb="20" eb="22">
      <t>ナイカ</t>
    </rPh>
    <rPh sb="23" eb="24">
      <t>ノウ</t>
    </rPh>
    <rPh sb="25" eb="27">
      <t>ケッカン</t>
    </rPh>
    <rPh sb="30" eb="33">
      <t>ジュンカンキ</t>
    </rPh>
    <rPh sb="33" eb="35">
      <t>ナイカ</t>
    </rPh>
    <rPh sb="36" eb="38">
      <t>ジンゾウ</t>
    </rPh>
    <rPh sb="38" eb="40">
      <t>ナイカ</t>
    </rPh>
    <rPh sb="41" eb="44">
      <t>トウニョウビョウ</t>
    </rPh>
    <rPh sb="44" eb="46">
      <t>ナイカ</t>
    </rPh>
    <rPh sb="47" eb="49">
      <t>ゲカ</t>
    </rPh>
    <rPh sb="50" eb="53">
      <t>ショウカキ</t>
    </rPh>
    <rPh sb="53" eb="55">
      <t>ゲカ</t>
    </rPh>
    <rPh sb="56" eb="58">
      <t>シュヨウ</t>
    </rPh>
    <rPh sb="58" eb="60">
      <t>ゲカ</t>
    </rPh>
    <rPh sb="61" eb="63">
      <t>ニュウセン</t>
    </rPh>
    <rPh sb="63" eb="65">
      <t>ゲカ</t>
    </rPh>
    <rPh sb="66" eb="68">
      <t>コウモン</t>
    </rPh>
    <rPh sb="68" eb="70">
      <t>ゲカ</t>
    </rPh>
    <rPh sb="71" eb="73">
      <t>シンリョウ</t>
    </rPh>
    <rPh sb="73" eb="75">
      <t>ナイカ</t>
    </rPh>
    <rPh sb="76" eb="78">
      <t>ジビ</t>
    </rPh>
    <rPh sb="78" eb="80">
      <t>インコウ</t>
    </rPh>
    <rPh sb="80" eb="81">
      <t>カ</t>
    </rPh>
    <rPh sb="82" eb="84">
      <t>ガンカ</t>
    </rPh>
    <rPh sb="85" eb="87">
      <t>ケイセイ</t>
    </rPh>
    <rPh sb="87" eb="89">
      <t>ゲカ</t>
    </rPh>
    <rPh sb="90" eb="92">
      <t>ビヨウ</t>
    </rPh>
    <rPh sb="92" eb="94">
      <t>ゲカ</t>
    </rPh>
    <rPh sb="95" eb="97">
      <t>マスイ</t>
    </rPh>
    <rPh sb="97" eb="98">
      <t>カ</t>
    </rPh>
    <rPh sb="99" eb="102">
      <t>ホウシャセン</t>
    </rPh>
    <rPh sb="102" eb="104">
      <t>シンダン</t>
    </rPh>
    <rPh sb="104" eb="105">
      <t>カ</t>
    </rPh>
    <rPh sb="106" eb="108">
      <t>ビョウリ</t>
    </rPh>
    <rPh sb="108" eb="110">
      <t>シンダン</t>
    </rPh>
    <rPh sb="110" eb="111">
      <t>カ</t>
    </rPh>
    <rPh sb="112" eb="114">
      <t>ショウニ</t>
    </rPh>
    <rPh sb="114" eb="115">
      <t>カ</t>
    </rPh>
    <rPh sb="116" eb="118">
      <t>ショウニ</t>
    </rPh>
    <rPh sb="118" eb="121">
      <t>シンケイカ</t>
    </rPh>
    <rPh sb="122" eb="124">
      <t>セイケイ</t>
    </rPh>
    <rPh sb="124" eb="126">
      <t>ゲカ</t>
    </rPh>
    <phoneticPr fontId="2"/>
  </si>
  <si>
    <t>昭48.3.15</t>
  </si>
  <si>
    <t>医療法人楽天堂
広橋病院</t>
    <rPh sb="8" eb="9">
      <t>ヒロ</t>
    </rPh>
    <phoneticPr fontId="2"/>
  </si>
  <si>
    <t>811-1102</t>
  </si>
  <si>
    <t>福岡市早良区東入部 6-20-56</t>
    <rPh sb="0" eb="3">
      <t>フクオカシ</t>
    </rPh>
    <rPh sb="3" eb="6">
      <t>サワラク</t>
    </rPh>
    <phoneticPr fontId="2"/>
  </si>
  <si>
    <t>092-804-2621</t>
  </si>
  <si>
    <t>（医）楽天堂</t>
  </si>
  <si>
    <t>廣橋紀正</t>
    <rPh sb="2" eb="3">
      <t>ノリ</t>
    </rPh>
    <phoneticPr fontId="2"/>
  </si>
  <si>
    <t>昭51.11.1（法人化）</t>
  </si>
  <si>
    <t>医療法人社団福光会
福田眼科病院</t>
    <phoneticPr fontId="2"/>
  </si>
  <si>
    <t>814-0013</t>
  </si>
  <si>
    <t>福岡市早良区藤崎  1-24-1</t>
    <rPh sb="0" eb="3">
      <t>フクオカシ</t>
    </rPh>
    <rPh sb="3" eb="6">
      <t>サワラク</t>
    </rPh>
    <phoneticPr fontId="2"/>
  </si>
  <si>
    <t>092-841-2345</t>
  </si>
  <si>
    <t>（医）社団福光会</t>
  </si>
  <si>
    <t>福田　量</t>
  </si>
  <si>
    <t>昭61.9.1</t>
  </si>
  <si>
    <t>福西会病院</t>
    <rPh sb="0" eb="1">
      <t>フク</t>
    </rPh>
    <rPh sb="1" eb="2">
      <t>ニシ</t>
    </rPh>
    <rPh sb="2" eb="3">
      <t>カイ</t>
    </rPh>
    <rPh sb="3" eb="5">
      <t>ビョウイン</t>
    </rPh>
    <phoneticPr fontId="2"/>
  </si>
  <si>
    <t>814-0171</t>
  </si>
  <si>
    <t>福岡市早良区野芥  1-2-36</t>
    <rPh sb="0" eb="3">
      <t>フクオカシ</t>
    </rPh>
    <rPh sb="3" eb="6">
      <t>サワラク</t>
    </rPh>
    <phoneticPr fontId="2"/>
  </si>
  <si>
    <t>092-861-2780</t>
  </si>
  <si>
    <t>川原　克信</t>
    <rPh sb="0" eb="2">
      <t>カワハラ</t>
    </rPh>
    <rPh sb="3" eb="5">
      <t>カツノブ</t>
    </rPh>
    <phoneticPr fontId="2"/>
  </si>
  <si>
    <t>外科　消化器外科　肛門外科　呼吸器外科　整形外科　リハビリテーション科　泌尿器科　内科　循環器内科　呼吸器内科　消化器内科　神経内科　腎臓内科　人工透析内科　放射線科　麻酔科</t>
    <rPh sb="0" eb="2">
      <t>ゲカ</t>
    </rPh>
    <rPh sb="3" eb="6">
      <t>ショウカキ</t>
    </rPh>
    <rPh sb="6" eb="8">
      <t>ゲカ</t>
    </rPh>
    <rPh sb="9" eb="11">
      <t>コウモン</t>
    </rPh>
    <rPh sb="11" eb="13">
      <t>ゲカ</t>
    </rPh>
    <rPh sb="14" eb="17">
      <t>コキュウキ</t>
    </rPh>
    <rPh sb="17" eb="19">
      <t>ゲカ</t>
    </rPh>
    <rPh sb="20" eb="22">
      <t>セイケイ</t>
    </rPh>
    <rPh sb="22" eb="24">
      <t>ゲカ</t>
    </rPh>
    <rPh sb="34" eb="35">
      <t>カ</t>
    </rPh>
    <rPh sb="36" eb="39">
      <t>ヒニョウキ</t>
    </rPh>
    <rPh sb="39" eb="40">
      <t>カ</t>
    </rPh>
    <rPh sb="41" eb="43">
      <t>ナイカ</t>
    </rPh>
    <rPh sb="44" eb="47">
      <t>ジュンカンキ</t>
    </rPh>
    <rPh sb="47" eb="49">
      <t>ナイカ</t>
    </rPh>
    <rPh sb="50" eb="53">
      <t>コキュウキ</t>
    </rPh>
    <rPh sb="53" eb="55">
      <t>ナイカ</t>
    </rPh>
    <rPh sb="56" eb="59">
      <t>ショウカキ</t>
    </rPh>
    <rPh sb="59" eb="61">
      <t>ナイカ</t>
    </rPh>
    <rPh sb="62" eb="64">
      <t>シンケイ</t>
    </rPh>
    <rPh sb="64" eb="66">
      <t>ナイカ</t>
    </rPh>
    <rPh sb="67" eb="69">
      <t>ジンゾウ</t>
    </rPh>
    <rPh sb="69" eb="71">
      <t>ナイカ</t>
    </rPh>
    <rPh sb="72" eb="74">
      <t>ジンコウ</t>
    </rPh>
    <rPh sb="74" eb="76">
      <t>トウセキ</t>
    </rPh>
    <rPh sb="76" eb="78">
      <t>ナイカ</t>
    </rPh>
    <rPh sb="79" eb="83">
      <t>ホウシャセンカ</t>
    </rPh>
    <rPh sb="84" eb="86">
      <t>マスイ</t>
    </rPh>
    <rPh sb="86" eb="87">
      <t>カ</t>
    </rPh>
    <phoneticPr fontId="2"/>
  </si>
  <si>
    <t>昭55.1.1　（法人化）</t>
    <phoneticPr fontId="2"/>
  </si>
  <si>
    <t>油山病院</t>
  </si>
  <si>
    <t>福岡市早良区野芥  5-6-37</t>
    <rPh sb="0" eb="3">
      <t>フクオカシ</t>
    </rPh>
    <rPh sb="3" eb="6">
      <t>サワラク</t>
    </rPh>
    <phoneticPr fontId="2"/>
  </si>
  <si>
    <t>092-871-2261</t>
  </si>
  <si>
    <t>（医）泯江堂</t>
  </si>
  <si>
    <t>三野原義光</t>
    <rPh sb="0" eb="1">
      <t>ミ</t>
    </rPh>
    <rPh sb="1" eb="3">
      <t>ノハラ</t>
    </rPh>
    <rPh sb="3" eb="5">
      <t>ヨシミツ</t>
    </rPh>
    <phoneticPr fontId="2"/>
  </si>
  <si>
    <t>内科　精神　</t>
    <phoneticPr fontId="2"/>
  </si>
  <si>
    <t>昭37.3.21（法人化）</t>
  </si>
  <si>
    <t>医療法人正誠会
倉重病院</t>
    <rPh sb="0" eb="4">
      <t>イリョウホウジン</t>
    </rPh>
    <rPh sb="4" eb="7">
      <t>セイセイカイ</t>
    </rPh>
    <rPh sb="8" eb="10">
      <t>クラシゲ</t>
    </rPh>
    <rPh sb="10" eb="12">
      <t>ビョウイン</t>
    </rPh>
    <phoneticPr fontId="2"/>
  </si>
  <si>
    <t>814-0033</t>
  </si>
  <si>
    <t>福岡市早良区有田  2-10-50</t>
    <rPh sb="0" eb="3">
      <t>フクオカシ</t>
    </rPh>
    <rPh sb="3" eb="6">
      <t>サワラク</t>
    </rPh>
    <phoneticPr fontId="2"/>
  </si>
  <si>
    <t>092-831-3516</t>
  </si>
  <si>
    <t>（医）正誠会</t>
    <rPh sb="1" eb="2">
      <t>イ</t>
    </rPh>
    <rPh sb="3" eb="6">
      <t>セイセイカイ</t>
    </rPh>
    <phoneticPr fontId="2"/>
  </si>
  <si>
    <t>倉重誠二</t>
  </si>
  <si>
    <t>外科　整形　胃腸　内科</t>
    <rPh sb="9" eb="10">
      <t>ナイ</t>
    </rPh>
    <rPh sb="10" eb="11">
      <t>カ</t>
    </rPh>
    <phoneticPr fontId="2"/>
  </si>
  <si>
    <t>平15.1.1　(法人化)</t>
    <rPh sb="9" eb="12">
      <t>ホウジンカ</t>
    </rPh>
    <phoneticPr fontId="2"/>
  </si>
  <si>
    <t>早良</t>
    <rPh sb="0" eb="2">
      <t>サワラ</t>
    </rPh>
    <phoneticPr fontId="2"/>
  </si>
  <si>
    <t>福岡山王病院</t>
    <rPh sb="0" eb="2">
      <t>フクオカ</t>
    </rPh>
    <rPh sb="2" eb="4">
      <t>サンノウ</t>
    </rPh>
    <rPh sb="4" eb="6">
      <t>ビョウイン</t>
    </rPh>
    <phoneticPr fontId="2"/>
  </si>
  <si>
    <t>814-0001</t>
    <phoneticPr fontId="2"/>
  </si>
  <si>
    <t>福岡市早良区百道浜3丁目6番45号</t>
    <rPh sb="0" eb="3">
      <t>フクオカシ</t>
    </rPh>
    <rPh sb="3" eb="6">
      <t>サワラク</t>
    </rPh>
    <rPh sb="6" eb="7">
      <t>モモ</t>
    </rPh>
    <rPh sb="7" eb="8">
      <t>ミチ</t>
    </rPh>
    <rPh sb="8" eb="9">
      <t>ハマ</t>
    </rPh>
    <rPh sb="10" eb="12">
      <t>チョウメ</t>
    </rPh>
    <rPh sb="13" eb="14">
      <t>バン</t>
    </rPh>
    <rPh sb="16" eb="17">
      <t>ゴウ</t>
    </rPh>
    <phoneticPr fontId="2"/>
  </si>
  <si>
    <t>092-832-1100</t>
    <phoneticPr fontId="2"/>
  </si>
  <si>
    <t>（医）社団高邦会</t>
    <rPh sb="1" eb="2">
      <t>イ</t>
    </rPh>
    <rPh sb="3" eb="8">
      <t>シャダンコウホウカイ</t>
    </rPh>
    <phoneticPr fontId="2"/>
  </si>
  <si>
    <t>中村　元一</t>
    <rPh sb="0" eb="2">
      <t>ナカムラ</t>
    </rPh>
    <rPh sb="3" eb="5">
      <t>ゲンイチ</t>
    </rPh>
    <phoneticPr fontId="2"/>
  </si>
  <si>
    <t>内科　呼吸器内科　糖尿病･代謝・内分泌内科　血液･腫瘍内科　肝臓・胆嚢・膵臓内科　神経内科　消化器内科　循環器内科　小児科　小児科（腎臓）　小児科（新生児）　外科　大腸・肛門外科　消化器外科　乳腺外科　呼吸器外科　整形外科　形成外科　脳神経外科　産科　婦人科　婦人科（内視鏡）　婦人科（不妊治療）　リハビリテーション科　皮膚科　皮膚科（アレルギー疾患）　泌尿器科　眼科　耳鼻咽喉科　放射線科　放射線診断科　麻酔科　病理診断科　臨床検査科　腎臓内科（人工透析）　ペインクリニック内科　心療内科　神経小児科　放射線治療科</t>
    <rPh sb="0" eb="2">
      <t>ナイカ</t>
    </rPh>
    <rPh sb="3" eb="6">
      <t>コキュウキ</t>
    </rPh>
    <rPh sb="6" eb="8">
      <t>ナイカ</t>
    </rPh>
    <rPh sb="9" eb="12">
      <t>トウニョウビョウ</t>
    </rPh>
    <rPh sb="13" eb="15">
      <t>タイシャ</t>
    </rPh>
    <rPh sb="16" eb="19">
      <t>ナイブンピツ</t>
    </rPh>
    <rPh sb="19" eb="21">
      <t>ナイカ</t>
    </rPh>
    <rPh sb="22" eb="24">
      <t>ケツエキ</t>
    </rPh>
    <rPh sb="25" eb="27">
      <t>シュヨウ</t>
    </rPh>
    <rPh sb="27" eb="29">
      <t>ナイカ</t>
    </rPh>
    <rPh sb="30" eb="32">
      <t>カンゾウ</t>
    </rPh>
    <rPh sb="33" eb="35">
      <t>タンノウ</t>
    </rPh>
    <rPh sb="36" eb="38">
      <t>スイゾウ</t>
    </rPh>
    <rPh sb="38" eb="40">
      <t>ナイカ</t>
    </rPh>
    <rPh sb="41" eb="43">
      <t>シンケイ</t>
    </rPh>
    <rPh sb="43" eb="45">
      <t>ナイカ</t>
    </rPh>
    <rPh sb="46" eb="49">
      <t>ショウカキ</t>
    </rPh>
    <rPh sb="49" eb="51">
      <t>ナイカ</t>
    </rPh>
    <rPh sb="52" eb="55">
      <t>ジュンカンキ</t>
    </rPh>
    <rPh sb="55" eb="57">
      <t>ナイカ</t>
    </rPh>
    <rPh sb="58" eb="60">
      <t>ショウニ</t>
    </rPh>
    <rPh sb="60" eb="61">
      <t>カ</t>
    </rPh>
    <rPh sb="62" eb="64">
      <t>ショウニ</t>
    </rPh>
    <rPh sb="64" eb="65">
      <t>カ</t>
    </rPh>
    <rPh sb="66" eb="68">
      <t>ジンゾウ</t>
    </rPh>
    <rPh sb="70" eb="72">
      <t>ショウニ</t>
    </rPh>
    <rPh sb="72" eb="73">
      <t>カ</t>
    </rPh>
    <rPh sb="74" eb="77">
      <t>シンセイジ</t>
    </rPh>
    <rPh sb="79" eb="81">
      <t>ゲカ</t>
    </rPh>
    <rPh sb="82" eb="83">
      <t>ダイ</t>
    </rPh>
    <rPh sb="83" eb="84">
      <t>チョウ</t>
    </rPh>
    <rPh sb="85" eb="87">
      <t>コウモン</t>
    </rPh>
    <rPh sb="87" eb="89">
      <t>ゲカ</t>
    </rPh>
    <rPh sb="90" eb="93">
      <t>ショウカキ</t>
    </rPh>
    <rPh sb="93" eb="95">
      <t>ゲカ</t>
    </rPh>
    <rPh sb="96" eb="98">
      <t>ニュウセン</t>
    </rPh>
    <rPh sb="98" eb="100">
      <t>ゲカ</t>
    </rPh>
    <rPh sb="101" eb="104">
      <t>コキュウキ</t>
    </rPh>
    <rPh sb="104" eb="106">
      <t>ゲカ</t>
    </rPh>
    <rPh sb="107" eb="109">
      <t>セイケイ</t>
    </rPh>
    <rPh sb="109" eb="111">
      <t>ゲカ</t>
    </rPh>
    <rPh sb="112" eb="114">
      <t>ケイセイ</t>
    </rPh>
    <rPh sb="114" eb="116">
      <t>ゲカ</t>
    </rPh>
    <rPh sb="117" eb="120">
      <t>ノウシンケイ</t>
    </rPh>
    <rPh sb="120" eb="122">
      <t>ゲカ</t>
    </rPh>
    <rPh sb="123" eb="125">
      <t>サンカ</t>
    </rPh>
    <rPh sb="126" eb="129">
      <t>フジンカ</t>
    </rPh>
    <rPh sb="130" eb="133">
      <t>フジンカ</t>
    </rPh>
    <rPh sb="134" eb="137">
      <t>ナイシキョウ</t>
    </rPh>
    <rPh sb="139" eb="142">
      <t>フジンカ</t>
    </rPh>
    <rPh sb="143" eb="145">
      <t>フニン</t>
    </rPh>
    <rPh sb="145" eb="147">
      <t>チリョウ</t>
    </rPh>
    <rPh sb="158" eb="159">
      <t>カ</t>
    </rPh>
    <rPh sb="160" eb="162">
      <t>ヒフ</t>
    </rPh>
    <rPh sb="162" eb="163">
      <t>カ</t>
    </rPh>
    <rPh sb="164" eb="166">
      <t>ヒフ</t>
    </rPh>
    <rPh sb="166" eb="167">
      <t>カ</t>
    </rPh>
    <rPh sb="173" eb="175">
      <t>シッカン</t>
    </rPh>
    <rPh sb="177" eb="180">
      <t>ヒニョウキ</t>
    </rPh>
    <rPh sb="180" eb="181">
      <t>カ</t>
    </rPh>
    <rPh sb="182" eb="184">
      <t>ガンカ</t>
    </rPh>
    <rPh sb="185" eb="187">
      <t>ジビ</t>
    </rPh>
    <rPh sb="187" eb="189">
      <t>インコウ</t>
    </rPh>
    <rPh sb="189" eb="190">
      <t>カ</t>
    </rPh>
    <rPh sb="191" eb="195">
      <t>ホウシャセンカ</t>
    </rPh>
    <rPh sb="196" eb="199">
      <t>ホウシャセン</t>
    </rPh>
    <rPh sb="199" eb="201">
      <t>シンダン</t>
    </rPh>
    <rPh sb="201" eb="202">
      <t>カ</t>
    </rPh>
    <rPh sb="203" eb="205">
      <t>マスイ</t>
    </rPh>
    <rPh sb="205" eb="206">
      <t>カ</t>
    </rPh>
    <rPh sb="207" eb="209">
      <t>ビョウリ</t>
    </rPh>
    <rPh sb="209" eb="211">
      <t>シンダン</t>
    </rPh>
    <rPh sb="211" eb="212">
      <t>カ</t>
    </rPh>
    <rPh sb="213" eb="215">
      <t>リンショウ</t>
    </rPh>
    <rPh sb="215" eb="217">
      <t>ケンサ</t>
    </rPh>
    <rPh sb="217" eb="218">
      <t>カ</t>
    </rPh>
    <rPh sb="219" eb="221">
      <t>ジンゾウ</t>
    </rPh>
    <rPh sb="221" eb="223">
      <t>ナイカ</t>
    </rPh>
    <rPh sb="224" eb="226">
      <t>ジンコウ</t>
    </rPh>
    <rPh sb="226" eb="228">
      <t>トウセキ</t>
    </rPh>
    <rPh sb="238" eb="240">
      <t>ナイカ</t>
    </rPh>
    <rPh sb="241" eb="243">
      <t>シンリョウ</t>
    </rPh>
    <rPh sb="243" eb="245">
      <t>ナイカ</t>
    </rPh>
    <rPh sb="246" eb="248">
      <t>シンケイ</t>
    </rPh>
    <rPh sb="248" eb="250">
      <t>ショウニ</t>
    </rPh>
    <rPh sb="250" eb="251">
      <t>カ</t>
    </rPh>
    <rPh sb="252" eb="255">
      <t>ホウシャセン</t>
    </rPh>
    <rPh sb="255" eb="257">
      <t>チリョウ</t>
    </rPh>
    <rPh sb="257" eb="258">
      <t>カ</t>
    </rPh>
    <phoneticPr fontId="2"/>
  </si>
  <si>
    <t>平21.5.1</t>
    <rPh sb="0" eb="1">
      <t>ヘイ</t>
    </rPh>
    <phoneticPr fontId="2"/>
  </si>
  <si>
    <t>東</t>
  </si>
  <si>
    <t>香椎丘リハビリテーション病院</t>
    <rPh sb="0" eb="1">
      <t>カ</t>
    </rPh>
    <rPh sb="1" eb="2">
      <t>シイ</t>
    </rPh>
    <rPh sb="2" eb="3">
      <t>オカ</t>
    </rPh>
    <rPh sb="12" eb="14">
      <t>ビョウイン</t>
    </rPh>
    <phoneticPr fontId="2"/>
  </si>
  <si>
    <t>813-0002</t>
  </si>
  <si>
    <t>福岡市東区下原      2-24-36</t>
    <rPh sb="0" eb="3">
      <t>フクオカシ</t>
    </rPh>
    <rPh sb="3" eb="5">
      <t>ヒガシク</t>
    </rPh>
    <phoneticPr fontId="2"/>
  </si>
  <si>
    <t>092-662-3200</t>
  </si>
  <si>
    <t>（社医）財団池友会</t>
    <rPh sb="1" eb="2">
      <t>シャ</t>
    </rPh>
    <rPh sb="4" eb="6">
      <t>ザイダン</t>
    </rPh>
    <rPh sb="6" eb="8">
      <t>イケトモ</t>
    </rPh>
    <rPh sb="8" eb="9">
      <t>カイ</t>
    </rPh>
    <phoneticPr fontId="2"/>
  </si>
  <si>
    <t>佐々木　靖</t>
    <rPh sb="0" eb="3">
      <t>ササキ</t>
    </rPh>
    <rPh sb="4" eb="5">
      <t>ヤスシ</t>
    </rPh>
    <phoneticPr fontId="2"/>
  </si>
  <si>
    <t>内科　リハ</t>
    <phoneticPr fontId="2"/>
  </si>
  <si>
    <t>平15.8.1　（譲渡）</t>
    <rPh sb="9" eb="11">
      <t>ジョウト</t>
    </rPh>
    <phoneticPr fontId="2"/>
  </si>
  <si>
    <t>雁の巣病院</t>
  </si>
  <si>
    <t>811-0206</t>
  </si>
  <si>
    <t>福岡市東区雁の巣   1-26-1</t>
    <rPh sb="0" eb="3">
      <t>フクオカシ</t>
    </rPh>
    <rPh sb="3" eb="5">
      <t>ヒガシク</t>
    </rPh>
    <phoneticPr fontId="2"/>
  </si>
  <si>
    <t>092-606-2861</t>
  </si>
  <si>
    <t>（医）優なぎ会</t>
    <phoneticPr fontId="2"/>
  </si>
  <si>
    <t>熊谷雅之</t>
    <rPh sb="2" eb="4">
      <t>マサユキ</t>
    </rPh>
    <phoneticPr fontId="2"/>
  </si>
  <si>
    <t>内科　精神　歯科　リハ　心内</t>
    <phoneticPr fontId="2"/>
  </si>
  <si>
    <t>H.18.6.1
親子継承
Ｈ23.4.1
譲渡→医）優なぎ会</t>
    <rPh sb="9" eb="11">
      <t>オヤコ</t>
    </rPh>
    <rPh sb="11" eb="13">
      <t>ケイショウ</t>
    </rPh>
    <rPh sb="22" eb="24">
      <t>ジョウト</t>
    </rPh>
    <rPh sb="25" eb="26">
      <t>イ</t>
    </rPh>
    <rPh sb="27" eb="28">
      <t>ユウ</t>
    </rPh>
    <rPh sb="30" eb="31">
      <t>カイ</t>
    </rPh>
    <phoneticPr fontId="2"/>
  </si>
  <si>
    <t>香椎原病院</t>
  </si>
  <si>
    <t>813-0011</t>
  </si>
  <si>
    <t>福岡市東区香椎      3-3-1</t>
    <rPh sb="0" eb="3">
      <t>フクオカシ</t>
    </rPh>
    <rPh sb="3" eb="5">
      <t>ヒガシク</t>
    </rPh>
    <phoneticPr fontId="2"/>
  </si>
  <si>
    <t>092-662-1333</t>
  </si>
  <si>
    <t>寺田　憲司</t>
    <rPh sb="0" eb="2">
      <t>テラダ</t>
    </rPh>
    <rPh sb="3" eb="5">
      <t>ケンジ</t>
    </rPh>
    <phoneticPr fontId="2"/>
  </si>
  <si>
    <t>内科　リハビリテーション科　循環器内科</t>
    <rPh sb="0" eb="2">
      <t>ナイカ</t>
    </rPh>
    <rPh sb="12" eb="13">
      <t>カ</t>
    </rPh>
    <rPh sb="14" eb="17">
      <t>ジュンカンキ</t>
    </rPh>
    <rPh sb="17" eb="19">
      <t>ナイカ</t>
    </rPh>
    <phoneticPr fontId="2"/>
  </si>
  <si>
    <t>平8.10.1</t>
    <rPh sb="0" eb="1">
      <t>ヘイ</t>
    </rPh>
    <phoneticPr fontId="2"/>
  </si>
  <si>
    <t>香椎療養所</t>
  </si>
  <si>
    <t>福岡市東区香椎      1-9-15</t>
    <rPh sb="0" eb="3">
      <t>フクオカシ</t>
    </rPh>
    <rPh sb="3" eb="5">
      <t>ヒガシク</t>
    </rPh>
    <phoneticPr fontId="2"/>
  </si>
  <si>
    <t>092-661-1083</t>
  </si>
  <si>
    <t>（医）山水会</t>
  </si>
  <si>
    <t>早渕雅樹</t>
  </si>
  <si>
    <t>精神</t>
    <phoneticPr fontId="2"/>
  </si>
  <si>
    <t>昭43.12.18（法人化）</t>
  </si>
  <si>
    <t>疋田病院</t>
  </si>
  <si>
    <t>福岡市東区香椎      4-8-15</t>
    <rPh sb="0" eb="3">
      <t>フクオカシ</t>
    </rPh>
    <rPh sb="3" eb="5">
      <t>ヒガシク</t>
    </rPh>
    <phoneticPr fontId="2"/>
  </si>
  <si>
    <t>092-681-3111</t>
  </si>
  <si>
    <t>疋田好太郎</t>
    <rPh sb="2" eb="4">
      <t>コウタ</t>
    </rPh>
    <rPh sb="4" eb="5">
      <t>ロウ</t>
    </rPh>
    <phoneticPr fontId="2"/>
  </si>
  <si>
    <t>疋田好太郎</t>
    <rPh sb="2" eb="3">
      <t>コウ</t>
    </rPh>
    <rPh sb="3" eb="4">
      <t>タ</t>
    </rPh>
    <phoneticPr fontId="2"/>
  </si>
  <si>
    <t>精神　神経</t>
    <phoneticPr fontId="2"/>
  </si>
  <si>
    <t>平17.2.21
（開設者変更）</t>
    <rPh sb="0" eb="1">
      <t>ヘイ</t>
    </rPh>
    <rPh sb="10" eb="13">
      <t>カイセツシャ</t>
    </rPh>
    <rPh sb="13" eb="15">
      <t>ヘンコウ</t>
    </rPh>
    <phoneticPr fontId="2"/>
  </si>
  <si>
    <t>医療法人福満会
ふくみつ病院</t>
    <phoneticPr fontId="2"/>
  </si>
  <si>
    <t>813-0016</t>
  </si>
  <si>
    <t>福岡市東区香椎浜  4-10-1</t>
    <rPh sb="0" eb="3">
      <t>フクオカシ</t>
    </rPh>
    <rPh sb="3" eb="5">
      <t>ヒガシク</t>
    </rPh>
    <phoneticPr fontId="2"/>
  </si>
  <si>
    <t>092-681-3331</t>
  </si>
  <si>
    <t>（医）福満会</t>
  </si>
  <si>
    <t>佐内　透</t>
    <rPh sb="0" eb="2">
      <t>サナイ</t>
    </rPh>
    <rPh sb="3" eb="4">
      <t>トオ</t>
    </rPh>
    <phoneticPr fontId="2"/>
  </si>
  <si>
    <t>内科　循環器内科　人工透析内科　リハビリテーション科</t>
    <rPh sb="0" eb="2">
      <t>ナイカ</t>
    </rPh>
    <rPh sb="3" eb="6">
      <t>ジュンカンキ</t>
    </rPh>
    <rPh sb="6" eb="8">
      <t>ナイカ</t>
    </rPh>
    <rPh sb="9" eb="11">
      <t>ジンコウ</t>
    </rPh>
    <rPh sb="11" eb="13">
      <t>トウセキ</t>
    </rPh>
    <rPh sb="13" eb="15">
      <t>ナイカ</t>
    </rPh>
    <rPh sb="25" eb="26">
      <t>カ</t>
    </rPh>
    <phoneticPr fontId="2"/>
  </si>
  <si>
    <t>平元12.1（法人化）</t>
  </si>
  <si>
    <t>医療法人済世会
河野名島病院</t>
    <phoneticPr fontId="2"/>
  </si>
  <si>
    <t>813-0043</t>
  </si>
  <si>
    <t>福岡市東区名島      4-28-53</t>
    <rPh sb="0" eb="3">
      <t>フクオカシ</t>
    </rPh>
    <rPh sb="3" eb="5">
      <t>ヒガシク</t>
    </rPh>
    <phoneticPr fontId="2"/>
  </si>
  <si>
    <t>092-681-5231</t>
  </si>
  <si>
    <t>（医）済世会</t>
  </si>
  <si>
    <t>秦　昌平</t>
    <rPh sb="0" eb="1">
      <t>ハタ</t>
    </rPh>
    <rPh sb="2" eb="3">
      <t>マサ</t>
    </rPh>
    <rPh sb="3" eb="4">
      <t>ヘイ</t>
    </rPh>
    <phoneticPr fontId="2"/>
  </si>
  <si>
    <t>精神科　神経精神科　心療内科　内科　皮膚科</t>
    <rPh sb="0" eb="2">
      <t>セイシン</t>
    </rPh>
    <rPh sb="2" eb="3">
      <t>カ</t>
    </rPh>
    <rPh sb="4" eb="6">
      <t>シンケイ</t>
    </rPh>
    <rPh sb="6" eb="8">
      <t>セイシン</t>
    </rPh>
    <rPh sb="8" eb="9">
      <t>カ</t>
    </rPh>
    <rPh sb="10" eb="12">
      <t>シンリョウ</t>
    </rPh>
    <rPh sb="12" eb="14">
      <t>ナイカ</t>
    </rPh>
    <rPh sb="15" eb="17">
      <t>ナイカ</t>
    </rPh>
    <rPh sb="18" eb="20">
      <t>ヒフ</t>
    </rPh>
    <rPh sb="20" eb="21">
      <t>カ</t>
    </rPh>
    <phoneticPr fontId="2"/>
  </si>
  <si>
    <t>昭32.4.30</t>
  </si>
  <si>
    <t>国家公務員共済組合連合会千早病院</t>
  </si>
  <si>
    <t>813-8501</t>
    <phoneticPr fontId="2"/>
  </si>
  <si>
    <t>福岡市東区千早      2-30-1</t>
    <rPh sb="0" eb="3">
      <t>フクオカシ</t>
    </rPh>
    <rPh sb="3" eb="5">
      <t>ヒガシク</t>
    </rPh>
    <phoneticPr fontId="2"/>
  </si>
  <si>
    <t>092-661-2211</t>
  </si>
  <si>
    <t>明石　良夫</t>
    <rPh sb="0" eb="2">
      <t>アカシ</t>
    </rPh>
    <rPh sb="3" eb="5">
      <t>ヨシオ</t>
    </rPh>
    <phoneticPr fontId="2"/>
  </si>
  <si>
    <t>内科　消化器内科　循環器内科　外科　整形外科　眼科　皮膚科　麻酔科　泌尿器科　放射線科　リハビリテーション科</t>
    <rPh sb="0" eb="2">
      <t>ナイカ</t>
    </rPh>
    <rPh sb="3" eb="6">
      <t>ショウカキ</t>
    </rPh>
    <rPh sb="6" eb="8">
      <t>ナイカ</t>
    </rPh>
    <rPh sb="9" eb="12">
      <t>ジュンカンキ</t>
    </rPh>
    <rPh sb="12" eb="14">
      <t>ナイカ</t>
    </rPh>
    <rPh sb="15" eb="17">
      <t>ゲカ</t>
    </rPh>
    <rPh sb="18" eb="20">
      <t>セイケイ</t>
    </rPh>
    <rPh sb="20" eb="22">
      <t>ゲカ</t>
    </rPh>
    <rPh sb="23" eb="25">
      <t>ガンカ</t>
    </rPh>
    <rPh sb="26" eb="28">
      <t>ヒフ</t>
    </rPh>
    <rPh sb="28" eb="29">
      <t>カ</t>
    </rPh>
    <rPh sb="32" eb="33">
      <t>カ</t>
    </rPh>
    <rPh sb="34" eb="37">
      <t>ヒニョウキ</t>
    </rPh>
    <rPh sb="37" eb="38">
      <t>カ</t>
    </rPh>
    <rPh sb="39" eb="43">
      <t>ホウシャセンカ</t>
    </rPh>
    <rPh sb="53" eb="54">
      <t>カ</t>
    </rPh>
    <phoneticPr fontId="2"/>
  </si>
  <si>
    <t>昭40.11.15</t>
  </si>
  <si>
    <t>医療法人輝栄会
福岡輝栄会病院</t>
    <rPh sb="0" eb="2">
      <t>イリョウ</t>
    </rPh>
    <rPh sb="2" eb="4">
      <t>ホウジン</t>
    </rPh>
    <rPh sb="4" eb="5">
      <t>キ</t>
    </rPh>
    <rPh sb="5" eb="6">
      <t>エイ</t>
    </rPh>
    <rPh sb="6" eb="7">
      <t>カイ</t>
    </rPh>
    <phoneticPr fontId="2"/>
  </si>
  <si>
    <t>813-0044</t>
  </si>
  <si>
    <t>福岡市東区千早      5-11-5</t>
    <rPh sb="0" eb="3">
      <t>フクオカシ</t>
    </rPh>
    <rPh sb="3" eb="5">
      <t>ヒガシク</t>
    </rPh>
    <phoneticPr fontId="2"/>
  </si>
  <si>
    <t>092-681-3115</t>
  </si>
  <si>
    <t>（医）輝栄会</t>
    <rPh sb="1" eb="2">
      <t>イ</t>
    </rPh>
    <rPh sb="3" eb="5">
      <t>キエイ</t>
    </rPh>
    <rPh sb="5" eb="6">
      <t>カイ</t>
    </rPh>
    <phoneticPr fontId="2"/>
  </si>
  <si>
    <t>中村吉孝</t>
    <rPh sb="2" eb="3">
      <t>ヨシ</t>
    </rPh>
    <rPh sb="3" eb="4">
      <t>タカ</t>
    </rPh>
    <phoneticPr fontId="2"/>
  </si>
  <si>
    <t>内科　循内　呼内　消内　外科　整形　脳神　心外　ひ尿　肛外　形成　リ科　リハ　放射　呼外　眼科　麻酔</t>
    <rPh sb="4" eb="5">
      <t>ナイ</t>
    </rPh>
    <rPh sb="6" eb="7">
      <t>コ</t>
    </rPh>
    <rPh sb="7" eb="8">
      <t>ナイ</t>
    </rPh>
    <rPh sb="9" eb="10">
      <t>ケ</t>
    </rPh>
    <rPh sb="10" eb="11">
      <t>ナイ</t>
    </rPh>
    <rPh sb="12" eb="14">
      <t>ゲカ</t>
    </rPh>
    <rPh sb="28" eb="29">
      <t>ソト</t>
    </rPh>
    <phoneticPr fontId="2"/>
  </si>
  <si>
    <t xml:space="preserve">
平1９.９.1
（法人化）</t>
    <rPh sb="1" eb="2">
      <t>ヘイ</t>
    </rPh>
    <rPh sb="10" eb="13">
      <t>ホウジンカ</t>
    </rPh>
    <phoneticPr fontId="2"/>
  </si>
  <si>
    <t>八木病院</t>
  </si>
  <si>
    <t>812-0054</t>
  </si>
  <si>
    <t>福岡市東区馬出      2-21-25</t>
    <rPh sb="0" eb="3">
      <t>フクオカシ</t>
    </rPh>
    <rPh sb="3" eb="5">
      <t>ヒガシク</t>
    </rPh>
    <phoneticPr fontId="2"/>
  </si>
  <si>
    <t>092-651-0022</t>
  </si>
  <si>
    <t>（医）八木厚生会</t>
  </si>
  <si>
    <t>八木　健司</t>
    <rPh sb="0" eb="2">
      <t>ヤギ</t>
    </rPh>
    <rPh sb="3" eb="5">
      <t>ケンジ</t>
    </rPh>
    <phoneticPr fontId="2"/>
  </si>
  <si>
    <t>内科　外科　胃腸　循環　整形　脳神　皮膚　リハ　麻酔　放射　呼吸　形成　神内　</t>
    <phoneticPr fontId="2"/>
  </si>
  <si>
    <t>昭28.12.9（法人化）</t>
  </si>
  <si>
    <t>九州大学病院</t>
    <phoneticPr fontId="2"/>
  </si>
  <si>
    <t>福岡市東区馬出       3-1-1</t>
    <rPh sb="0" eb="3">
      <t>フクオカシ</t>
    </rPh>
    <rPh sb="3" eb="5">
      <t>ヒガシク</t>
    </rPh>
    <phoneticPr fontId="2"/>
  </si>
  <si>
    <t>092-641-1151</t>
  </si>
  <si>
    <t>国立大学法人九州大学</t>
    <rPh sb="0" eb="2">
      <t>コクリツ</t>
    </rPh>
    <rPh sb="2" eb="4">
      <t>ダイガク</t>
    </rPh>
    <rPh sb="4" eb="6">
      <t>ホウジン</t>
    </rPh>
    <rPh sb="6" eb="10">
      <t>キュウシュウダイガク</t>
    </rPh>
    <phoneticPr fontId="2"/>
  </si>
  <si>
    <t>石橋　達朗</t>
    <rPh sb="0" eb="2">
      <t>イシバシ</t>
    </rPh>
    <rPh sb="3" eb="5">
      <t>タツロウ</t>
    </rPh>
    <phoneticPr fontId="2"/>
  </si>
  <si>
    <t>内科　精神　呼吸　循環　小児　外科　整形　脳神　心内　皮ふ　産婦　眼科　耳鼻　放射　麻酔　小外　神内　心外　ひ尿　歯科　矯歯　小歯　歯外</t>
    <rPh sb="51" eb="53">
      <t>シンガイ</t>
    </rPh>
    <rPh sb="55" eb="56">
      <t>ニョウ</t>
    </rPh>
    <rPh sb="57" eb="59">
      <t>シカ</t>
    </rPh>
    <rPh sb="60" eb="61">
      <t>キョウ</t>
    </rPh>
    <rPh sb="61" eb="62">
      <t>ハ</t>
    </rPh>
    <rPh sb="63" eb="64">
      <t>ショウ</t>
    </rPh>
    <rPh sb="64" eb="65">
      <t>ハ</t>
    </rPh>
    <rPh sb="66" eb="67">
      <t>シ</t>
    </rPh>
    <rPh sb="67" eb="68">
      <t>ガイ</t>
    </rPh>
    <phoneticPr fontId="2"/>
  </si>
  <si>
    <t>明36.4.1</t>
  </si>
  <si>
    <t>救急
特定
災害</t>
    <rPh sb="0" eb="2">
      <t>キュウキュウ</t>
    </rPh>
    <rPh sb="3" eb="5">
      <t>トクテイ</t>
    </rPh>
    <rPh sb="6" eb="8">
      <t>サイガイ</t>
    </rPh>
    <phoneticPr fontId="2"/>
  </si>
  <si>
    <t>筥松病院</t>
    <rPh sb="0" eb="1">
      <t>ハコ</t>
    </rPh>
    <rPh sb="1" eb="2">
      <t>マツ</t>
    </rPh>
    <phoneticPr fontId="2"/>
  </si>
  <si>
    <t>812-0061</t>
  </si>
  <si>
    <t>福岡市東区筥松      1-3-9</t>
    <rPh sb="0" eb="3">
      <t>フクオカシ</t>
    </rPh>
    <rPh sb="3" eb="5">
      <t>ヒガシク</t>
    </rPh>
    <phoneticPr fontId="2"/>
  </si>
  <si>
    <t>092-621-2258</t>
  </si>
  <si>
    <t>（医）互舎会</t>
    <rPh sb="3" eb="4">
      <t>ゴ</t>
    </rPh>
    <rPh sb="4" eb="5">
      <t>シャ</t>
    </rPh>
    <rPh sb="5" eb="6">
      <t>カイ</t>
    </rPh>
    <phoneticPr fontId="2"/>
  </si>
  <si>
    <t>黒木　まどか</t>
    <rPh sb="0" eb="2">
      <t>クロキ</t>
    </rPh>
    <phoneticPr fontId="2"/>
  </si>
  <si>
    <t>精神科　心療内科　内科　神経内科</t>
    <rPh sb="0" eb="2">
      <t>セイシン</t>
    </rPh>
    <rPh sb="2" eb="3">
      <t>カ</t>
    </rPh>
    <rPh sb="4" eb="6">
      <t>シンリョウ</t>
    </rPh>
    <rPh sb="6" eb="8">
      <t>ナイカ</t>
    </rPh>
    <rPh sb="9" eb="11">
      <t>ナイカ</t>
    </rPh>
    <rPh sb="12" eb="14">
      <t>シンケイ</t>
    </rPh>
    <rPh sb="14" eb="16">
      <t>ナイカ</t>
    </rPh>
    <phoneticPr fontId="2"/>
  </si>
  <si>
    <t>平25.12.1　（事業譲渡）</t>
    <rPh sb="10" eb="12">
      <t>ジギョウ</t>
    </rPh>
    <rPh sb="12" eb="14">
      <t>ジョウト</t>
    </rPh>
    <phoneticPr fontId="2"/>
  </si>
  <si>
    <t>原土井病院</t>
  </si>
  <si>
    <t>813-8588</t>
    <phoneticPr fontId="2"/>
  </si>
  <si>
    <t>福岡市東区青葉      6-40-8</t>
    <rPh sb="0" eb="3">
      <t>フクオカシ</t>
    </rPh>
    <rPh sb="3" eb="5">
      <t>ヒガシク</t>
    </rPh>
    <phoneticPr fontId="2"/>
  </si>
  <si>
    <t>092-691-3881</t>
  </si>
  <si>
    <t>（医）原土井病院</t>
  </si>
  <si>
    <t>小柳　左門</t>
    <rPh sb="0" eb="2">
      <t>コヤナギ</t>
    </rPh>
    <rPh sb="3" eb="5">
      <t>サモン</t>
    </rPh>
    <phoneticPr fontId="2"/>
  </si>
  <si>
    <t>内科　精神　リハ　皮膚　リ科　整形　心内　糖・代内　呼内　消内　循内　神内　緩和内　老内　漢内　血内　放射　歯科</t>
    <rPh sb="21" eb="22">
      <t>トウ</t>
    </rPh>
    <rPh sb="23" eb="24">
      <t>ダイ</t>
    </rPh>
    <rPh sb="24" eb="25">
      <t>ナイ</t>
    </rPh>
    <rPh sb="26" eb="27">
      <t>コ</t>
    </rPh>
    <rPh sb="27" eb="28">
      <t>ナイ</t>
    </rPh>
    <rPh sb="29" eb="30">
      <t>ケ</t>
    </rPh>
    <rPh sb="30" eb="31">
      <t>ナイ</t>
    </rPh>
    <rPh sb="32" eb="33">
      <t>メグル</t>
    </rPh>
    <rPh sb="33" eb="34">
      <t>ナイ</t>
    </rPh>
    <rPh sb="35" eb="36">
      <t>カミ</t>
    </rPh>
    <rPh sb="36" eb="37">
      <t>ナイ</t>
    </rPh>
    <rPh sb="38" eb="40">
      <t>カンワ</t>
    </rPh>
    <rPh sb="40" eb="41">
      <t>ナイ</t>
    </rPh>
    <rPh sb="42" eb="43">
      <t>ロウ</t>
    </rPh>
    <rPh sb="43" eb="44">
      <t>ウチ</t>
    </rPh>
    <rPh sb="45" eb="46">
      <t>カン</t>
    </rPh>
    <rPh sb="46" eb="47">
      <t>ナイ</t>
    </rPh>
    <rPh sb="48" eb="49">
      <t>チ</t>
    </rPh>
    <rPh sb="49" eb="50">
      <t>ナイ</t>
    </rPh>
    <rPh sb="51" eb="53">
      <t>ホウシャ</t>
    </rPh>
    <rPh sb="54" eb="56">
      <t>シカ</t>
    </rPh>
    <phoneticPr fontId="2"/>
  </si>
  <si>
    <t>昭42.12.15（法人化）</t>
  </si>
  <si>
    <t>東福岡和仁会病院</t>
  </si>
  <si>
    <t>811-0204</t>
  </si>
  <si>
    <t>福岡市東区奈多       １-4-1</t>
    <rPh sb="0" eb="3">
      <t>フクオカシ</t>
    </rPh>
    <rPh sb="3" eb="5">
      <t>ヒガシク</t>
    </rPh>
    <phoneticPr fontId="2"/>
  </si>
  <si>
    <t>092-608-1511</t>
  </si>
  <si>
    <t>（医）和仁会</t>
  </si>
  <si>
    <t>町　多賀雄</t>
    <rPh sb="0" eb="1">
      <t>マチ</t>
    </rPh>
    <rPh sb="2" eb="3">
      <t>オオ</t>
    </rPh>
    <rPh sb="3" eb="4">
      <t>ガ</t>
    </rPh>
    <rPh sb="4" eb="5">
      <t>オ</t>
    </rPh>
    <phoneticPr fontId="2"/>
  </si>
  <si>
    <t>内科　外科　リハ　 脳神</t>
    <rPh sb="10" eb="11">
      <t>ノウ</t>
    </rPh>
    <rPh sb="11" eb="12">
      <t>カミ</t>
    </rPh>
    <phoneticPr fontId="2"/>
  </si>
  <si>
    <t>昭62.7.17</t>
  </si>
  <si>
    <t>松田病院</t>
    <rPh sb="0" eb="2">
      <t>マツダ</t>
    </rPh>
    <rPh sb="2" eb="4">
      <t>ビョウイン</t>
    </rPh>
    <phoneticPr fontId="2"/>
  </si>
  <si>
    <t>812-0053</t>
  </si>
  <si>
    <t>福岡市東区箱崎      2-10-2</t>
    <rPh sb="0" eb="3">
      <t>フクオカシ</t>
    </rPh>
    <rPh sb="3" eb="5">
      <t>ヒガシク</t>
    </rPh>
    <phoneticPr fontId="2"/>
  </si>
  <si>
    <t>092-651-0522</t>
  </si>
  <si>
    <t>（医）永聖会</t>
    <rPh sb="1" eb="3">
      <t>イ</t>
    </rPh>
    <rPh sb="3" eb="4">
      <t>ナガ</t>
    </rPh>
    <rPh sb="4" eb="5">
      <t>ヒジリ</t>
    </rPh>
    <rPh sb="5" eb="6">
      <t>カイ</t>
    </rPh>
    <phoneticPr fontId="2"/>
  </si>
  <si>
    <t>松田　峻一良</t>
    <rPh sb="0" eb="2">
      <t>マツダ</t>
    </rPh>
    <rPh sb="3" eb="4">
      <t>シュン</t>
    </rPh>
    <rPh sb="4" eb="5">
      <t>イチ</t>
    </rPh>
    <rPh sb="5" eb="6">
      <t>ヨ</t>
    </rPh>
    <phoneticPr fontId="2"/>
  </si>
  <si>
    <t>耳鼻　気管　ア科</t>
  </si>
  <si>
    <t>平16.6.1
（法人化）</t>
    <rPh sb="0" eb="1">
      <t>ヘイ</t>
    </rPh>
    <rPh sb="9" eb="11">
      <t>ホウジン</t>
    </rPh>
    <rPh sb="11" eb="12">
      <t>カ</t>
    </rPh>
    <phoneticPr fontId="2"/>
  </si>
  <si>
    <t>福岡山田病院</t>
  </si>
  <si>
    <t>福岡市東区箱崎      3-9-26</t>
    <rPh sb="0" eb="3">
      <t>フクオカシ</t>
    </rPh>
    <rPh sb="3" eb="5">
      <t>ヒガシク</t>
    </rPh>
    <phoneticPr fontId="2"/>
  </si>
  <si>
    <t>092-641-1100</t>
  </si>
  <si>
    <t>山田　國正</t>
  </si>
  <si>
    <t>山田國正</t>
  </si>
  <si>
    <t>内科　循環　外科　整形　リハ</t>
    <phoneticPr fontId="2"/>
  </si>
  <si>
    <t>平10.6.15　(移転開設)</t>
    <phoneticPr fontId="2"/>
  </si>
  <si>
    <t>貝塚病院</t>
  </si>
  <si>
    <t>福岡市東区箱崎      7-7-27</t>
    <rPh sb="0" eb="3">
      <t>フクオカシ</t>
    </rPh>
    <rPh sb="3" eb="5">
      <t>ヒガシク</t>
    </rPh>
    <phoneticPr fontId="2"/>
  </si>
  <si>
    <t>092-632-3333</t>
  </si>
  <si>
    <t>（医）貝塚病院</t>
  </si>
  <si>
    <t>川口　信三</t>
    <rPh sb="0" eb="2">
      <t>カワグチ</t>
    </rPh>
    <rPh sb="3" eb="5">
      <t>シンゾウ</t>
    </rPh>
    <phoneticPr fontId="2"/>
  </si>
  <si>
    <t>内科　神内　呼吸　外科　整形　脳神　リハ　循環　放射　麻酔　消化</t>
    <phoneticPr fontId="2"/>
  </si>
  <si>
    <t>平12.12.15（法人化）</t>
    <rPh sb="0" eb="1">
      <t>ヘイ</t>
    </rPh>
    <rPh sb="10" eb="13">
      <t>ホウジンカ</t>
    </rPh>
    <phoneticPr fontId="2"/>
  </si>
  <si>
    <t>三善病院</t>
    <phoneticPr fontId="2"/>
  </si>
  <si>
    <t>813-0001</t>
  </si>
  <si>
    <t>福岡市東区唐原      4-18-15</t>
    <rPh sb="0" eb="3">
      <t>フクオカシ</t>
    </rPh>
    <rPh sb="3" eb="5">
      <t>ヒガシク</t>
    </rPh>
    <phoneticPr fontId="2"/>
  </si>
  <si>
    <t>092-661-1611</t>
  </si>
  <si>
    <t>松井　隆明</t>
    <rPh sb="3" eb="5">
      <t>タカアキ</t>
    </rPh>
    <phoneticPr fontId="2"/>
  </si>
  <si>
    <t>松井隆明</t>
    <rPh sb="2" eb="4">
      <t>タカアキ</t>
    </rPh>
    <phoneticPr fontId="2"/>
  </si>
  <si>
    <t>内科　精神　神経　心内　リハ</t>
  </si>
  <si>
    <t>平15.12.17
（親子継承）</t>
    <rPh sb="0" eb="1">
      <t>ヒラ</t>
    </rPh>
    <rPh sb="11" eb="13">
      <t>オヤコ</t>
    </rPh>
    <rPh sb="13" eb="15">
      <t>ケイショウ</t>
    </rPh>
    <phoneticPr fontId="2"/>
  </si>
  <si>
    <t>福岡和白病院</t>
  </si>
  <si>
    <t>811-0213</t>
    <phoneticPr fontId="2"/>
  </si>
  <si>
    <t>福岡市東区和白丘   2-2-75</t>
    <rPh sb="0" eb="3">
      <t>フクオカシ</t>
    </rPh>
    <rPh sb="3" eb="5">
      <t>ヒガシク</t>
    </rPh>
    <phoneticPr fontId="2"/>
  </si>
  <si>
    <t>092-608-0001</t>
  </si>
  <si>
    <t>（社医）財団池友会</t>
    <rPh sb="1" eb="2">
      <t>シャ</t>
    </rPh>
    <rPh sb="2" eb="3">
      <t>イ</t>
    </rPh>
    <rPh sb="4" eb="6">
      <t>ザイダン</t>
    </rPh>
    <rPh sb="6" eb="8">
      <t>イケトモ</t>
    </rPh>
    <rPh sb="8" eb="9">
      <t>カイ</t>
    </rPh>
    <phoneticPr fontId="2"/>
  </si>
  <si>
    <t>伊藤翼</t>
    <rPh sb="0" eb="2">
      <t>イトウ</t>
    </rPh>
    <rPh sb="2" eb="3">
      <t>ツバサ</t>
    </rPh>
    <phoneticPr fontId="2"/>
  </si>
  <si>
    <t>内科　外科　整形　脳神　リハ　放射　麻酔　形成　心外　皮膚　眼科　神内　呼外　リ科　呼内　循内　泌尿（人工透析）　乳腺外　病理　消内　糖内　救急　腎臓内科</t>
    <rPh sb="25" eb="26">
      <t>ガイ</t>
    </rPh>
    <rPh sb="27" eb="29">
      <t>ヒフ</t>
    </rPh>
    <rPh sb="30" eb="32">
      <t>ガンカ</t>
    </rPh>
    <rPh sb="33" eb="34">
      <t>シン</t>
    </rPh>
    <rPh sb="34" eb="35">
      <t>ナイ</t>
    </rPh>
    <rPh sb="36" eb="37">
      <t>コ</t>
    </rPh>
    <rPh sb="37" eb="38">
      <t>ガイ</t>
    </rPh>
    <rPh sb="40" eb="41">
      <t>カ</t>
    </rPh>
    <rPh sb="42" eb="43">
      <t>コ</t>
    </rPh>
    <rPh sb="43" eb="44">
      <t>ナイ</t>
    </rPh>
    <rPh sb="45" eb="46">
      <t>メグル</t>
    </rPh>
    <rPh sb="46" eb="47">
      <t>ナイ</t>
    </rPh>
    <rPh sb="48" eb="49">
      <t>ヒツ</t>
    </rPh>
    <rPh sb="49" eb="50">
      <t>ニョウ</t>
    </rPh>
    <rPh sb="51" eb="53">
      <t>ジンコウ</t>
    </rPh>
    <rPh sb="53" eb="55">
      <t>トウセキ</t>
    </rPh>
    <rPh sb="57" eb="58">
      <t>チチ</t>
    </rPh>
    <rPh sb="58" eb="59">
      <t>セン</t>
    </rPh>
    <rPh sb="59" eb="60">
      <t>ゲ</t>
    </rPh>
    <rPh sb="61" eb="63">
      <t>ビョウリ</t>
    </rPh>
    <rPh sb="64" eb="65">
      <t>ケ</t>
    </rPh>
    <rPh sb="65" eb="66">
      <t>ナイ</t>
    </rPh>
    <rPh sb="67" eb="68">
      <t>トウ</t>
    </rPh>
    <rPh sb="68" eb="69">
      <t>ナイ</t>
    </rPh>
    <rPh sb="70" eb="72">
      <t>キュウキュウ</t>
    </rPh>
    <rPh sb="73" eb="75">
      <t>ジンゾウ</t>
    </rPh>
    <rPh sb="75" eb="77">
      <t>ナイカ</t>
    </rPh>
    <phoneticPr fontId="2"/>
  </si>
  <si>
    <t>平15.7.1
（法人化）</t>
    <rPh sb="0" eb="1">
      <t>ヘイ</t>
    </rPh>
    <rPh sb="9" eb="12">
      <t>ホウジンカ</t>
    </rPh>
    <phoneticPr fontId="2"/>
  </si>
  <si>
    <t>救急
災害</t>
    <rPh sb="0" eb="2">
      <t>キュウキュウ</t>
    </rPh>
    <rPh sb="3" eb="5">
      <t>サイガイ</t>
    </rPh>
    <phoneticPr fontId="2"/>
  </si>
  <si>
    <t>東</t>
    <rPh sb="0" eb="1">
      <t>ヒガシ</t>
    </rPh>
    <phoneticPr fontId="2"/>
  </si>
  <si>
    <t>たたらリハビリテーション病院</t>
    <rPh sb="12" eb="14">
      <t>ビョウイン</t>
    </rPh>
    <phoneticPr fontId="2"/>
  </si>
  <si>
    <t>813-0031</t>
    <phoneticPr fontId="2"/>
  </si>
  <si>
    <t>福岡市東区八田      1-4-66</t>
    <rPh sb="0" eb="3">
      <t>フクオカシ</t>
    </rPh>
    <rPh sb="3" eb="5">
      <t>ヒガシク</t>
    </rPh>
    <rPh sb="5" eb="7">
      <t>ハチタ</t>
    </rPh>
    <phoneticPr fontId="2"/>
  </si>
  <si>
    <t>092-691-5508</t>
    <phoneticPr fontId="2"/>
  </si>
  <si>
    <t>平田　済</t>
    <rPh sb="0" eb="2">
      <t>ヒラタ</t>
    </rPh>
    <rPh sb="3" eb="4">
      <t>スミ</t>
    </rPh>
    <phoneticPr fontId="2"/>
  </si>
  <si>
    <t>内科　内科（緩和ケア）　リハ　歯科　矯歯　小歯　歯外　皮膚　精神</t>
    <rPh sb="0" eb="2">
      <t>ナイカ</t>
    </rPh>
    <rPh sb="3" eb="5">
      <t>ナイカ</t>
    </rPh>
    <rPh sb="6" eb="8">
      <t>カンワ</t>
    </rPh>
    <rPh sb="15" eb="17">
      <t>シカ</t>
    </rPh>
    <rPh sb="18" eb="19">
      <t>キョウ</t>
    </rPh>
    <rPh sb="19" eb="20">
      <t>ハ</t>
    </rPh>
    <rPh sb="21" eb="22">
      <t>ショウ</t>
    </rPh>
    <rPh sb="22" eb="23">
      <t>ハ</t>
    </rPh>
    <rPh sb="24" eb="25">
      <t>シ</t>
    </rPh>
    <rPh sb="25" eb="26">
      <t>ガイ</t>
    </rPh>
    <rPh sb="27" eb="29">
      <t>ヒフ</t>
    </rPh>
    <rPh sb="30" eb="32">
      <t>セイシン</t>
    </rPh>
    <phoneticPr fontId="2"/>
  </si>
  <si>
    <t>平15.10.1</t>
    <rPh sb="0" eb="1">
      <t>ヘイ</t>
    </rPh>
    <phoneticPr fontId="2"/>
  </si>
  <si>
    <t>杉岡記念病院</t>
    <rPh sb="0" eb="2">
      <t>スギオカ</t>
    </rPh>
    <rPh sb="2" eb="4">
      <t>キネン</t>
    </rPh>
    <rPh sb="4" eb="6">
      <t>ビョウイン</t>
    </rPh>
    <phoneticPr fontId="2"/>
  </si>
  <si>
    <t>813-0015</t>
    <phoneticPr fontId="2"/>
  </si>
  <si>
    <t>福岡市東区香椎照葉三丁目６番１号</t>
    <rPh sb="0" eb="3">
      <t>フクオカシ</t>
    </rPh>
    <rPh sb="3" eb="5">
      <t>ヒガシク</t>
    </rPh>
    <rPh sb="5" eb="7">
      <t>カシイ</t>
    </rPh>
    <rPh sb="7" eb="8">
      <t>テ</t>
    </rPh>
    <rPh sb="8" eb="9">
      <t>ハ</t>
    </rPh>
    <rPh sb="9" eb="10">
      <t>3</t>
    </rPh>
    <rPh sb="10" eb="12">
      <t>チョウメ</t>
    </rPh>
    <rPh sb="13" eb="14">
      <t>バン</t>
    </rPh>
    <rPh sb="15" eb="16">
      <t>ゴウ</t>
    </rPh>
    <phoneticPr fontId="2"/>
  </si>
  <si>
    <t>092-621-3706</t>
    <phoneticPr fontId="2"/>
  </si>
  <si>
    <t>小西　淳二</t>
    <rPh sb="0" eb="1">
      <t>コ</t>
    </rPh>
    <rPh sb="1" eb="2">
      <t>ニシ</t>
    </rPh>
    <rPh sb="3" eb="5">
      <t>ジュンジ</t>
    </rPh>
    <phoneticPr fontId="2"/>
  </si>
  <si>
    <t>整形外科　リウマチ科　リハビリテーション科　麻酔科　内科（循）</t>
    <rPh sb="2" eb="4">
      <t>ゲカ</t>
    </rPh>
    <rPh sb="20" eb="21">
      <t>カ</t>
    </rPh>
    <rPh sb="22" eb="24">
      <t>マスイ</t>
    </rPh>
    <rPh sb="24" eb="25">
      <t>カ</t>
    </rPh>
    <rPh sb="26" eb="28">
      <t>ナイカ</t>
    </rPh>
    <rPh sb="29" eb="30">
      <t>ジュン</t>
    </rPh>
    <phoneticPr fontId="2"/>
  </si>
  <si>
    <t>平21.5.1</t>
    <rPh sb="0" eb="1">
      <t>ヒラ</t>
    </rPh>
    <phoneticPr fontId="2"/>
  </si>
  <si>
    <t xml:space="preserve">
</t>
    <phoneticPr fontId="2"/>
  </si>
  <si>
    <t>西</t>
  </si>
  <si>
    <t>福岡リハビリテーション病院</t>
    <phoneticPr fontId="2"/>
  </si>
  <si>
    <t>819-8551</t>
    <phoneticPr fontId="2"/>
  </si>
  <si>
    <t>福岡市西区野方      7-770</t>
    <rPh sb="0" eb="3">
      <t>フクオカシ</t>
    </rPh>
    <rPh sb="3" eb="5">
      <t>ニシク</t>
    </rPh>
    <phoneticPr fontId="2"/>
  </si>
  <si>
    <t>092-812-1555</t>
  </si>
  <si>
    <t>（医）博仁会</t>
    <rPh sb="3" eb="4">
      <t>ハク</t>
    </rPh>
    <rPh sb="4" eb="5">
      <t>ジン</t>
    </rPh>
    <phoneticPr fontId="2"/>
  </si>
  <si>
    <t>木原　亨</t>
    <rPh sb="0" eb="2">
      <t>キハラ</t>
    </rPh>
    <rPh sb="3" eb="4">
      <t>トオル</t>
    </rPh>
    <phoneticPr fontId="2"/>
  </si>
  <si>
    <t>内科　整形外科　リハビリテーション科　消化器内科　循環器内科　脳神経外科　神経内科　形成外科　麻酔科　リウマチ科　歯科　消化器外科　外科　血管外科</t>
    <rPh sb="0" eb="2">
      <t>ナイカ</t>
    </rPh>
    <rPh sb="3" eb="5">
      <t>セイケイ</t>
    </rPh>
    <rPh sb="5" eb="7">
      <t>ゲカ</t>
    </rPh>
    <rPh sb="17" eb="18">
      <t>カ</t>
    </rPh>
    <rPh sb="19" eb="22">
      <t>ショウカキ</t>
    </rPh>
    <rPh sb="22" eb="24">
      <t>ナイカ</t>
    </rPh>
    <rPh sb="25" eb="28">
      <t>ジュンカンキ</t>
    </rPh>
    <rPh sb="28" eb="30">
      <t>ナイカ</t>
    </rPh>
    <rPh sb="31" eb="34">
      <t>ノウシンケイ</t>
    </rPh>
    <rPh sb="34" eb="36">
      <t>ゲカ</t>
    </rPh>
    <rPh sb="37" eb="39">
      <t>シンケイ</t>
    </rPh>
    <rPh sb="39" eb="41">
      <t>ナイカ</t>
    </rPh>
    <rPh sb="42" eb="44">
      <t>ケイセイ</t>
    </rPh>
    <rPh sb="44" eb="46">
      <t>ゲカ</t>
    </rPh>
    <rPh sb="47" eb="49">
      <t>マスイ</t>
    </rPh>
    <rPh sb="49" eb="50">
      <t>カ</t>
    </rPh>
    <rPh sb="55" eb="56">
      <t>カ</t>
    </rPh>
    <rPh sb="57" eb="59">
      <t>シカ</t>
    </rPh>
    <rPh sb="60" eb="63">
      <t>ショウカキ</t>
    </rPh>
    <rPh sb="63" eb="65">
      <t>ゲカ</t>
    </rPh>
    <rPh sb="66" eb="68">
      <t>ゲカ</t>
    </rPh>
    <rPh sb="69" eb="71">
      <t>ケッカン</t>
    </rPh>
    <rPh sb="71" eb="73">
      <t>ゲカ</t>
    </rPh>
    <phoneticPr fontId="2"/>
  </si>
  <si>
    <t>昭55.10.20</t>
  </si>
  <si>
    <t>医療法人輝松会
松尾内科病院</t>
    <phoneticPr fontId="2"/>
  </si>
  <si>
    <t>819-0051</t>
  </si>
  <si>
    <t>福岡市西区下山門団地40-5</t>
    <rPh sb="0" eb="3">
      <t>フクオカシ</t>
    </rPh>
    <rPh sb="3" eb="5">
      <t>ニシク</t>
    </rPh>
    <phoneticPr fontId="2"/>
  </si>
  <si>
    <t>092-891-5071</t>
  </si>
  <si>
    <t>（医）輝松会</t>
  </si>
  <si>
    <t>陣内義文</t>
    <rPh sb="0" eb="2">
      <t>ジンナイ</t>
    </rPh>
    <rPh sb="2" eb="4">
      <t>ヨシフミ</t>
    </rPh>
    <phoneticPr fontId="2"/>
  </si>
  <si>
    <t>平2.1.1　（法人化）</t>
    <phoneticPr fontId="2"/>
  </si>
  <si>
    <t>村上華林堂病院</t>
  </si>
  <si>
    <t>819-8585</t>
    <phoneticPr fontId="2"/>
  </si>
  <si>
    <t>福岡市西区戸切      2-14-45</t>
    <rPh sb="0" eb="3">
      <t>フクオカシ</t>
    </rPh>
    <rPh sb="3" eb="5">
      <t>ニシク</t>
    </rPh>
    <phoneticPr fontId="2"/>
  </si>
  <si>
    <t>092-811-3331</t>
  </si>
  <si>
    <t>（医）財団華林会</t>
  </si>
  <si>
    <t>司城博志</t>
  </si>
  <si>
    <t>内科　神内　呼吸　消化　循環　眼科　放射　リハ　外科　整形</t>
  </si>
  <si>
    <t>平7.4.1　（法人化）</t>
    <phoneticPr fontId="2"/>
  </si>
  <si>
    <t>医療法人社団益豊会
今宿病院</t>
    <rPh sb="0" eb="2">
      <t>イリョウ</t>
    </rPh>
    <rPh sb="2" eb="4">
      <t>ホウジン</t>
    </rPh>
    <rPh sb="4" eb="6">
      <t>シャダン</t>
    </rPh>
    <rPh sb="6" eb="7">
      <t>マ</t>
    </rPh>
    <rPh sb="7" eb="8">
      <t>トヨ</t>
    </rPh>
    <rPh sb="8" eb="9">
      <t>カイ</t>
    </rPh>
    <phoneticPr fontId="2"/>
  </si>
  <si>
    <t>819-0167</t>
  </si>
  <si>
    <t>福岡市西区今宿      2-12-7</t>
    <rPh sb="0" eb="3">
      <t>フクオカシ</t>
    </rPh>
    <rPh sb="3" eb="5">
      <t>ニシク</t>
    </rPh>
    <phoneticPr fontId="2"/>
  </si>
  <si>
    <t>092-806-0070</t>
  </si>
  <si>
    <t>（医）社団　益豊会</t>
    <rPh sb="1" eb="2">
      <t>イ</t>
    </rPh>
    <rPh sb="3" eb="5">
      <t>シャダン</t>
    </rPh>
    <rPh sb="6" eb="7">
      <t>エキ</t>
    </rPh>
    <rPh sb="7" eb="8">
      <t>ホウ</t>
    </rPh>
    <rPh sb="8" eb="9">
      <t>カイ</t>
    </rPh>
    <phoneticPr fontId="2"/>
  </si>
  <si>
    <t>深堀元文</t>
  </si>
  <si>
    <t>内科　神経　精神　心内</t>
  </si>
  <si>
    <t>平19.7.1　　(法人化)</t>
    <rPh sb="10" eb="13">
      <t>ホウジンカ</t>
    </rPh>
    <phoneticPr fontId="2"/>
  </si>
  <si>
    <t>医療法人白翠園
春日病院</t>
    <phoneticPr fontId="2"/>
  </si>
  <si>
    <t>819-0162</t>
  </si>
  <si>
    <t>福岡市西区今宿青木 1105</t>
    <rPh sb="0" eb="3">
      <t>フクオカシ</t>
    </rPh>
    <rPh sb="3" eb="5">
      <t>ニシク</t>
    </rPh>
    <phoneticPr fontId="2"/>
  </si>
  <si>
    <t>092-891-3535</t>
  </si>
  <si>
    <t>（医）白翠園</t>
  </si>
  <si>
    <t>武田　誠司</t>
    <rPh sb="3" eb="5">
      <t>セイジ</t>
    </rPh>
    <phoneticPr fontId="2"/>
  </si>
  <si>
    <t>昭46.8.2　（法人化）</t>
    <phoneticPr fontId="2"/>
  </si>
  <si>
    <t>今津赤十字病院</t>
  </si>
  <si>
    <t>819-0165</t>
  </si>
  <si>
    <t>福岡市西区今津377</t>
    <rPh sb="0" eb="3">
      <t>フクオカシ</t>
    </rPh>
    <rPh sb="3" eb="5">
      <t>ニシク</t>
    </rPh>
    <phoneticPr fontId="2"/>
  </si>
  <si>
    <t>092-806-2111</t>
  </si>
  <si>
    <t>藤井弘二</t>
    <rPh sb="0" eb="2">
      <t>フジイ</t>
    </rPh>
    <rPh sb="2" eb="4">
      <t>コウジ</t>
    </rPh>
    <phoneticPr fontId="2"/>
  </si>
  <si>
    <t>内科　神内　胃腸　循環　精神　リハ　放射</t>
    <phoneticPr fontId="2"/>
  </si>
  <si>
    <t>昭4.7.10</t>
  </si>
  <si>
    <t>シーサイド病院</t>
  </si>
  <si>
    <t>福岡市西区今津3810</t>
    <rPh sb="0" eb="3">
      <t>フクオカシ</t>
    </rPh>
    <rPh sb="3" eb="5">
      <t>ニシク</t>
    </rPh>
    <phoneticPr fontId="2"/>
  </si>
  <si>
    <t>092-806-7171</t>
  </si>
  <si>
    <t>（医）永寿会</t>
  </si>
  <si>
    <t>坂本英彦</t>
  </si>
  <si>
    <t>内科　リハ　皮膚</t>
    <phoneticPr fontId="2"/>
  </si>
  <si>
    <t>昭56.11.1（法人化）</t>
  </si>
  <si>
    <t>川添記念病院</t>
  </si>
  <si>
    <t>福岡市西区今津4760</t>
    <rPh sb="0" eb="3">
      <t>フクオカシ</t>
    </rPh>
    <rPh sb="3" eb="5">
      <t>ニシク</t>
    </rPh>
    <phoneticPr fontId="2"/>
  </si>
  <si>
    <t>092-806-7667</t>
  </si>
  <si>
    <t>（医）永寿会</t>
    <rPh sb="1" eb="2">
      <t>イ</t>
    </rPh>
    <rPh sb="3" eb="5">
      <t>エイジュ</t>
    </rPh>
    <rPh sb="5" eb="6">
      <t>カイ</t>
    </rPh>
    <phoneticPr fontId="2"/>
  </si>
  <si>
    <t>上床陽久</t>
    <rPh sb="0" eb="1">
      <t>ウエ</t>
    </rPh>
    <rPh sb="1" eb="2">
      <t>ユカ</t>
    </rPh>
    <rPh sb="2" eb="3">
      <t>ヒ</t>
    </rPh>
    <rPh sb="3" eb="4">
      <t>ヒサ</t>
    </rPh>
    <phoneticPr fontId="2"/>
  </si>
  <si>
    <t>精神科　心療内科</t>
    <rPh sb="0" eb="2">
      <t>セイシン</t>
    </rPh>
    <rPh sb="2" eb="3">
      <t>カ</t>
    </rPh>
    <rPh sb="4" eb="6">
      <t>シンリョウ</t>
    </rPh>
    <rPh sb="6" eb="8">
      <t>ナイカ</t>
    </rPh>
    <phoneticPr fontId="2"/>
  </si>
  <si>
    <t>医療法人三裕会
拾六町病院</t>
    <rPh sb="0" eb="2">
      <t>イリョウ</t>
    </rPh>
    <rPh sb="2" eb="4">
      <t>ホウジン</t>
    </rPh>
    <rPh sb="4" eb="5">
      <t>サン</t>
    </rPh>
    <rPh sb="5" eb="6">
      <t>ユウ</t>
    </rPh>
    <rPh sb="6" eb="7">
      <t>カイ</t>
    </rPh>
    <phoneticPr fontId="2"/>
  </si>
  <si>
    <t>819-0041</t>
  </si>
  <si>
    <t>福岡市西区拾六町   2-23-10</t>
    <rPh sb="0" eb="3">
      <t>フクオカシ</t>
    </rPh>
    <rPh sb="3" eb="5">
      <t>ニシク</t>
    </rPh>
    <phoneticPr fontId="2"/>
  </si>
  <si>
    <t>092-881-0112</t>
  </si>
  <si>
    <t>（医）三裕会</t>
    <rPh sb="1" eb="2">
      <t>イ</t>
    </rPh>
    <rPh sb="3" eb="4">
      <t>サン</t>
    </rPh>
    <rPh sb="4" eb="5">
      <t>ユウ</t>
    </rPh>
    <rPh sb="5" eb="6">
      <t>カイ</t>
    </rPh>
    <phoneticPr fontId="2"/>
  </si>
  <si>
    <t>三宅與四男</t>
  </si>
  <si>
    <t>内科</t>
    <phoneticPr fontId="2"/>
  </si>
  <si>
    <t>平17.1.1
(法人化)</t>
    <rPh sb="0" eb="1">
      <t>ヘイ</t>
    </rPh>
    <rPh sb="9" eb="11">
      <t>ホウジン</t>
    </rPh>
    <rPh sb="11" eb="12">
      <t>カ</t>
    </rPh>
    <phoneticPr fontId="2"/>
  </si>
  <si>
    <t>聖峰会マリン病院</t>
  </si>
  <si>
    <t>819-0001</t>
  </si>
  <si>
    <t>福岡市西区小戸      3-55-12</t>
    <rPh sb="0" eb="3">
      <t>フクオカシ</t>
    </rPh>
    <rPh sb="3" eb="5">
      <t>ニシク</t>
    </rPh>
    <phoneticPr fontId="2"/>
  </si>
  <si>
    <t>092-883-2525</t>
  </si>
  <si>
    <t>（医）聖峰会</t>
  </si>
  <si>
    <t>岩尾憲夫</t>
  </si>
  <si>
    <t>内科　外科　整形　救急　消外　大・肛外　循内　消内　麻酔　リハ</t>
    <rPh sb="9" eb="11">
      <t>キュウキュウ</t>
    </rPh>
    <rPh sb="17" eb="18">
      <t>コウ</t>
    </rPh>
    <rPh sb="18" eb="19">
      <t>ガイ</t>
    </rPh>
    <rPh sb="23" eb="24">
      <t>ケ</t>
    </rPh>
    <rPh sb="24" eb="25">
      <t>ナイ</t>
    </rPh>
    <rPh sb="26" eb="28">
      <t>マスイ</t>
    </rPh>
    <phoneticPr fontId="2"/>
  </si>
  <si>
    <t>平11.4.1（開設者変更）</t>
    <phoneticPr fontId="2"/>
  </si>
  <si>
    <t>福岡和仁会病院</t>
  </si>
  <si>
    <t>819-0055</t>
    <phoneticPr fontId="2"/>
  </si>
  <si>
    <t>福岡市西区生の松原1-33-18</t>
    <rPh sb="0" eb="3">
      <t>フクオカシ</t>
    </rPh>
    <rPh sb="3" eb="5">
      <t>ニシク</t>
    </rPh>
    <rPh sb="5" eb="6">
      <t>イキ</t>
    </rPh>
    <rPh sb="7" eb="9">
      <t>マツバラ</t>
    </rPh>
    <phoneticPr fontId="2"/>
  </si>
  <si>
    <t>092-891-7621</t>
  </si>
  <si>
    <t>森下行信</t>
  </si>
  <si>
    <t>内科　外科　リハ　消内　循内　整形　呼内　脳神外　人内　糖内</t>
    <rPh sb="10" eb="11">
      <t>ナイ</t>
    </rPh>
    <rPh sb="13" eb="14">
      <t>ナイ</t>
    </rPh>
    <rPh sb="19" eb="20">
      <t>ナイ</t>
    </rPh>
    <rPh sb="21" eb="22">
      <t>ノウ</t>
    </rPh>
    <rPh sb="22" eb="23">
      <t>カミ</t>
    </rPh>
    <rPh sb="23" eb="24">
      <t>ガイ</t>
    </rPh>
    <rPh sb="25" eb="26">
      <t>ジン</t>
    </rPh>
    <rPh sb="26" eb="27">
      <t>ナイ</t>
    </rPh>
    <rPh sb="28" eb="29">
      <t>トウ</t>
    </rPh>
    <rPh sb="29" eb="30">
      <t>ナイ</t>
    </rPh>
    <phoneticPr fontId="2"/>
  </si>
  <si>
    <t>平13.7.1　(移転開設)</t>
    <rPh sb="0" eb="1">
      <t>ヘイ</t>
    </rPh>
    <rPh sb="9" eb="11">
      <t>イテン</t>
    </rPh>
    <rPh sb="11" eb="13">
      <t>カイセツ</t>
    </rPh>
    <phoneticPr fontId="2"/>
  </si>
  <si>
    <t>医療法人西福岡病院</t>
  </si>
  <si>
    <t>819-8555</t>
    <phoneticPr fontId="2"/>
  </si>
  <si>
    <t>福岡市西区生の松原3-18-8</t>
    <rPh sb="0" eb="3">
      <t>フクオカシ</t>
    </rPh>
    <rPh sb="3" eb="5">
      <t>ニシク</t>
    </rPh>
    <phoneticPr fontId="2"/>
  </si>
  <si>
    <t>092-881-1331</t>
  </si>
  <si>
    <t>（医）西福岡病院</t>
  </si>
  <si>
    <t>中垣充</t>
    <rPh sb="0" eb="2">
      <t>ナカガキ</t>
    </rPh>
    <rPh sb="2" eb="3">
      <t>ミツル</t>
    </rPh>
    <phoneticPr fontId="2"/>
  </si>
  <si>
    <t>内科　糖内　呼内　循内　消内　外科　呼外　整形　神内　眼科　耳鼻　ひ尿　皮膚　放診　リハ　ア科　リ科　婦人　肛外　性感内　緩和　人内　　腫内</t>
    <rPh sb="15" eb="17">
      <t>ゲカ</t>
    </rPh>
    <rPh sb="21" eb="23">
      <t>セイケイ</t>
    </rPh>
    <rPh sb="27" eb="29">
      <t>ガンカ</t>
    </rPh>
    <rPh sb="39" eb="40">
      <t>ホウ</t>
    </rPh>
    <rPh sb="40" eb="41">
      <t>ミ</t>
    </rPh>
    <rPh sb="46" eb="47">
      <t>カ</t>
    </rPh>
    <rPh sb="49" eb="50">
      <t>カ</t>
    </rPh>
    <rPh sb="51" eb="53">
      <t>フジン</t>
    </rPh>
    <rPh sb="54" eb="55">
      <t>コウ</t>
    </rPh>
    <rPh sb="55" eb="56">
      <t>ガイ</t>
    </rPh>
    <rPh sb="57" eb="58">
      <t>セイ</t>
    </rPh>
    <rPh sb="58" eb="59">
      <t>カン</t>
    </rPh>
    <rPh sb="59" eb="60">
      <t>ナイ</t>
    </rPh>
    <rPh sb="61" eb="63">
      <t>カンワ</t>
    </rPh>
    <rPh sb="64" eb="65">
      <t>ジン</t>
    </rPh>
    <rPh sb="65" eb="66">
      <t>ナイ</t>
    </rPh>
    <rPh sb="68" eb="70">
      <t>シュナイ</t>
    </rPh>
    <phoneticPr fontId="2"/>
  </si>
  <si>
    <t>昭30.9.1　（法人化）</t>
    <phoneticPr fontId="2"/>
  </si>
  <si>
    <t>社会医療法人財団白十字会
白十字病院</t>
    <rPh sb="0" eb="2">
      <t>シャカイ</t>
    </rPh>
    <rPh sb="6" eb="8">
      <t>ザイダン</t>
    </rPh>
    <phoneticPr fontId="2"/>
  </si>
  <si>
    <t>819-0025</t>
  </si>
  <si>
    <t>福岡市西区石丸      3-2-1</t>
    <rPh sb="0" eb="3">
      <t>フクオカシ</t>
    </rPh>
    <rPh sb="3" eb="5">
      <t>ニシク</t>
    </rPh>
    <phoneticPr fontId="2"/>
  </si>
  <si>
    <t>092-891-2511</t>
  </si>
  <si>
    <t>（社医）財団白十字会</t>
    <rPh sb="1" eb="2">
      <t>シャ</t>
    </rPh>
    <rPh sb="2" eb="3">
      <t>イ</t>
    </rPh>
    <rPh sb="4" eb="6">
      <t>ザイダン</t>
    </rPh>
    <phoneticPr fontId="2"/>
  </si>
  <si>
    <t>城崎　洋</t>
    <rPh sb="0" eb="2">
      <t>シロサキ</t>
    </rPh>
    <rPh sb="3" eb="4">
      <t>ヒロシ</t>
    </rPh>
    <phoneticPr fontId="2"/>
  </si>
  <si>
    <t>内科　糖内　脳・血内　　腎内　人内　肝内　消内　循内　血液内　腫内　化内　老内　内分内　内視内　放射　神放　外科　消外　肛外　乳外　内視外　整形　脳神　ひ尿　形成　眼科　麻酔　神内　が外　リハ　臨検　病理　救急　歯外　歯科　放診　神精　が内</t>
    <rPh sb="3" eb="4">
      <t>トウ</t>
    </rPh>
    <rPh sb="4" eb="5">
      <t>ナイ</t>
    </rPh>
    <rPh sb="6" eb="7">
      <t>ノウ</t>
    </rPh>
    <rPh sb="8" eb="9">
      <t>チ</t>
    </rPh>
    <rPh sb="9" eb="10">
      <t>ナイ</t>
    </rPh>
    <rPh sb="12" eb="13">
      <t>ジン</t>
    </rPh>
    <rPh sb="13" eb="14">
      <t>ナイ</t>
    </rPh>
    <rPh sb="15" eb="16">
      <t>ジン</t>
    </rPh>
    <rPh sb="16" eb="17">
      <t>ナイ</t>
    </rPh>
    <rPh sb="18" eb="19">
      <t>キモ</t>
    </rPh>
    <rPh sb="19" eb="20">
      <t>ナイ</t>
    </rPh>
    <rPh sb="21" eb="22">
      <t>ケ</t>
    </rPh>
    <rPh sb="22" eb="23">
      <t>ナイ</t>
    </rPh>
    <rPh sb="24" eb="25">
      <t>メグル</t>
    </rPh>
    <rPh sb="25" eb="26">
      <t>ナイ</t>
    </rPh>
    <rPh sb="27" eb="28">
      <t>チ</t>
    </rPh>
    <rPh sb="28" eb="29">
      <t>エキ</t>
    </rPh>
    <rPh sb="29" eb="30">
      <t>ナイ</t>
    </rPh>
    <rPh sb="31" eb="32">
      <t>シュ</t>
    </rPh>
    <rPh sb="48" eb="50">
      <t>ホウシャ</t>
    </rPh>
    <rPh sb="54" eb="56">
      <t>ゲカ</t>
    </rPh>
    <rPh sb="73" eb="74">
      <t>ノウ</t>
    </rPh>
    <rPh sb="79" eb="81">
      <t>ケイセイ</t>
    </rPh>
    <rPh sb="82" eb="84">
      <t>ガンカ</t>
    </rPh>
    <rPh sb="85" eb="87">
      <t>マスイ</t>
    </rPh>
    <rPh sb="92" eb="93">
      <t>ガイ</t>
    </rPh>
    <rPh sb="97" eb="99">
      <t>リンケン</t>
    </rPh>
    <rPh sb="100" eb="101">
      <t>ビョウ</t>
    </rPh>
    <rPh sb="101" eb="102">
      <t>リ</t>
    </rPh>
    <rPh sb="103" eb="105">
      <t>キュウキュウ</t>
    </rPh>
    <phoneticPr fontId="2"/>
  </si>
  <si>
    <t>昭57.1.19</t>
  </si>
  <si>
    <t>福岡豊栄会病院</t>
  </si>
  <si>
    <t>819-0383</t>
  </si>
  <si>
    <t>福岡市西区大字田尻2703-1</t>
    <rPh sb="0" eb="3">
      <t>フクオカシ</t>
    </rPh>
    <rPh sb="3" eb="5">
      <t>ニシク</t>
    </rPh>
    <phoneticPr fontId="2"/>
  </si>
  <si>
    <t>092-807-3567</t>
  </si>
  <si>
    <t>（医）豊栄会</t>
    <phoneticPr fontId="2"/>
  </si>
  <si>
    <t>江口正雄</t>
  </si>
  <si>
    <t>内科　循環　リハ　整形　消化　リ科　麻酔</t>
    <rPh sb="18" eb="20">
      <t>マスイ</t>
    </rPh>
    <phoneticPr fontId="2"/>
  </si>
  <si>
    <t>平3.10.1９</t>
    <phoneticPr fontId="2"/>
  </si>
  <si>
    <t>伊都の丘病院</t>
    <rPh sb="0" eb="2">
      <t>イト</t>
    </rPh>
    <rPh sb="3" eb="4">
      <t>オカ</t>
    </rPh>
    <rPh sb="4" eb="6">
      <t>ビョウイン</t>
    </rPh>
    <phoneticPr fontId="2"/>
  </si>
  <si>
    <t>819-0378</t>
    <phoneticPr fontId="2"/>
  </si>
  <si>
    <t>福岡市西区徳永北18-5</t>
    <rPh sb="0" eb="3">
      <t>フクオカシ</t>
    </rPh>
    <rPh sb="3" eb="5">
      <t>ニシク</t>
    </rPh>
    <rPh sb="5" eb="7">
      <t>トクナガ</t>
    </rPh>
    <rPh sb="7" eb="8">
      <t>キタ</t>
    </rPh>
    <phoneticPr fontId="2"/>
  </si>
  <si>
    <t>092-806-1172</t>
  </si>
  <si>
    <t>（医）光陽会</t>
  </si>
  <si>
    <t>舩津邦比古</t>
  </si>
  <si>
    <t>精神　神経　心内　内科  漢内</t>
    <rPh sb="6" eb="8">
      <t>シンナイ</t>
    </rPh>
    <rPh sb="9" eb="11">
      <t>ナイカ</t>
    </rPh>
    <rPh sb="13" eb="14">
      <t>カン</t>
    </rPh>
    <rPh sb="14" eb="15">
      <t>ナイ</t>
    </rPh>
    <phoneticPr fontId="2"/>
  </si>
  <si>
    <t>昭44.7.22（法人化）</t>
  </si>
  <si>
    <t>医療法人社団朝菊会
昭和病院</t>
    <phoneticPr fontId="2"/>
  </si>
  <si>
    <t>819-0375</t>
  </si>
  <si>
    <t>福岡市西区大字徳永字大町911-1</t>
    <rPh sb="0" eb="3">
      <t>フクオカシ</t>
    </rPh>
    <rPh sb="3" eb="5">
      <t>ニシク</t>
    </rPh>
    <phoneticPr fontId="2"/>
  </si>
  <si>
    <t>092-807-8811</t>
  </si>
  <si>
    <t>（医）社団朝菊会</t>
  </si>
  <si>
    <t>坂本道男</t>
  </si>
  <si>
    <t>内科　外科　整形　循環　消化　肛門　リハ　形成</t>
  </si>
  <si>
    <t>平4.9.1　（法人化）</t>
    <phoneticPr fontId="2"/>
  </si>
  <si>
    <t>倉光病院</t>
  </si>
  <si>
    <t>819-0037</t>
  </si>
  <si>
    <t>福岡市西区大字飯盛664-1</t>
    <rPh sb="0" eb="3">
      <t>フクオカシ</t>
    </rPh>
    <rPh sb="3" eb="5">
      <t>ニシク</t>
    </rPh>
    <phoneticPr fontId="2"/>
  </si>
  <si>
    <t>092-811-1821</t>
  </si>
  <si>
    <t>（医）社団飯盛会</t>
  </si>
  <si>
    <t>倉光かすみ</t>
  </si>
  <si>
    <t>精神　神経　内科　歯科</t>
  </si>
  <si>
    <t>昭61.8.1　（法人化）</t>
    <phoneticPr fontId="2"/>
  </si>
  <si>
    <t>早良病院</t>
  </si>
  <si>
    <t>819-0002</t>
  </si>
  <si>
    <t>福岡市西区姪の浜  2-2-50</t>
    <rPh sb="0" eb="3">
      <t>フクオカシ</t>
    </rPh>
    <rPh sb="3" eb="5">
      <t>ニシク</t>
    </rPh>
    <phoneticPr fontId="2"/>
  </si>
  <si>
    <t>092-881-0536</t>
  </si>
  <si>
    <t>梅野守男</t>
    <rPh sb="0" eb="2">
      <t>ウメノ</t>
    </rPh>
    <rPh sb="2" eb="4">
      <t>モリオ</t>
    </rPh>
    <phoneticPr fontId="2"/>
  </si>
  <si>
    <t xml:space="preserve">内科　消化　呼吸　リ科　リハ　放射　精神　整形　皮膚  </t>
    <rPh sb="3" eb="5">
      <t>ショウカ</t>
    </rPh>
    <rPh sb="6" eb="8">
      <t>コキュウ</t>
    </rPh>
    <rPh sb="10" eb="11">
      <t>カ</t>
    </rPh>
    <rPh sb="15" eb="17">
      <t>ホウシャ</t>
    </rPh>
    <rPh sb="18" eb="20">
      <t>セイシン</t>
    </rPh>
    <rPh sb="21" eb="23">
      <t>セイケイ</t>
    </rPh>
    <rPh sb="24" eb="26">
      <t>ヒフ</t>
    </rPh>
    <phoneticPr fontId="2"/>
  </si>
  <si>
    <t>平13.7.1　（譲渡）</t>
    <rPh sb="0" eb="1">
      <t>ヘイ</t>
    </rPh>
    <rPh sb="9" eb="11">
      <t>ジョウト</t>
    </rPh>
    <phoneticPr fontId="2"/>
  </si>
  <si>
    <t>医療法人
南川整形外科病院</t>
    <phoneticPr fontId="2"/>
  </si>
  <si>
    <t>819-8533</t>
    <phoneticPr fontId="2"/>
  </si>
  <si>
    <t>福岡市西区姪の浜  4-14-17</t>
    <rPh sb="0" eb="3">
      <t>フクオカシ</t>
    </rPh>
    <rPh sb="3" eb="5">
      <t>ニシク</t>
    </rPh>
    <phoneticPr fontId="2"/>
  </si>
  <si>
    <t>092-891-1234</t>
  </si>
  <si>
    <t>（医）南川整形外科病院</t>
  </si>
  <si>
    <t>櫻木　孝二</t>
    <rPh sb="0" eb="2">
      <t>サクラギ</t>
    </rPh>
    <rPh sb="3" eb="5">
      <t>コウジ</t>
    </rPh>
    <phoneticPr fontId="2"/>
  </si>
  <si>
    <t>内科　整形　リハ　リ科　形成　　麻酔</t>
    <rPh sb="12" eb="14">
      <t>ケイセイ</t>
    </rPh>
    <rPh sb="16" eb="18">
      <t>マスイ</t>
    </rPh>
    <phoneticPr fontId="2"/>
  </si>
  <si>
    <t>平2.10.1　（法人化）</t>
    <phoneticPr fontId="2"/>
  </si>
  <si>
    <t>茂木病院</t>
  </si>
  <si>
    <t>福岡市西区姪の浜  6-1-20</t>
    <rPh sb="0" eb="3">
      <t>フクオカシ</t>
    </rPh>
    <rPh sb="3" eb="5">
      <t>ニシク</t>
    </rPh>
    <phoneticPr fontId="2"/>
  </si>
  <si>
    <t>092-881-0638</t>
  </si>
  <si>
    <t>（医）明和会</t>
  </si>
  <si>
    <t>岩城　篤</t>
    <rPh sb="0" eb="2">
      <t>イワキ</t>
    </rPh>
    <rPh sb="3" eb="4">
      <t>アツシ</t>
    </rPh>
    <phoneticPr fontId="2"/>
  </si>
  <si>
    <t>昭46.12.1</t>
  </si>
  <si>
    <t>西</t>
    <rPh sb="0" eb="1">
      <t>ニシ</t>
    </rPh>
    <phoneticPr fontId="2"/>
  </si>
  <si>
    <t>城南</t>
  </si>
  <si>
    <t>福岡大学病院</t>
  </si>
  <si>
    <t>814-0180</t>
    <phoneticPr fontId="2"/>
  </si>
  <si>
    <t>福岡市城南区七隈  7-45-1</t>
    <rPh sb="0" eb="3">
      <t>フクオカシ</t>
    </rPh>
    <rPh sb="3" eb="6">
      <t>ジョウナンク</t>
    </rPh>
    <phoneticPr fontId="2"/>
  </si>
  <si>
    <t>092-801-1011</t>
  </si>
  <si>
    <t>（学）福岡大学</t>
  </si>
  <si>
    <t>田村　和夫</t>
    <rPh sb="0" eb="2">
      <t>タムラ</t>
    </rPh>
    <rPh sb="3" eb="5">
      <t>カズオ</t>
    </rPh>
    <phoneticPr fontId="2"/>
  </si>
  <si>
    <t>内科　精神科　神経内科　呼吸器科　消化器科　循環器科　小児科　外科　整形外科　脳神経外科　皮膚科　産婦人科　眼科　耳鼻咽喉科　麻酔科　小児外科　形成外科　アレルギー科　リウマチ科　歯科　歯科口腔外科　ひ尿器科　呼吸器外科　肛門科　リハビリテーション科　放射線科　心臓血管外科　美容外科　病理診断科</t>
    <rPh sb="5" eb="6">
      <t>カ</t>
    </rPh>
    <rPh sb="8" eb="9">
      <t>ケイ</t>
    </rPh>
    <rPh sb="9" eb="10">
      <t>ナイ</t>
    </rPh>
    <rPh sb="10" eb="11">
      <t>カ</t>
    </rPh>
    <rPh sb="14" eb="15">
      <t>キ</t>
    </rPh>
    <rPh sb="15" eb="16">
      <t>カ</t>
    </rPh>
    <rPh sb="19" eb="20">
      <t>キ</t>
    </rPh>
    <rPh sb="20" eb="21">
      <t>カ</t>
    </rPh>
    <rPh sb="24" eb="25">
      <t>キ</t>
    </rPh>
    <rPh sb="25" eb="26">
      <t>カ</t>
    </rPh>
    <rPh sb="29" eb="30">
      <t>カ</t>
    </rPh>
    <rPh sb="36" eb="38">
      <t>ゲカ</t>
    </rPh>
    <rPh sb="41" eb="42">
      <t>ケイ</t>
    </rPh>
    <rPh sb="42" eb="44">
      <t>ゲカ</t>
    </rPh>
    <rPh sb="47" eb="48">
      <t>カ</t>
    </rPh>
    <rPh sb="51" eb="52">
      <t>ジン</t>
    </rPh>
    <rPh sb="52" eb="53">
      <t>カ</t>
    </rPh>
    <rPh sb="59" eb="61">
      <t>インコウ</t>
    </rPh>
    <rPh sb="61" eb="62">
      <t>カ</t>
    </rPh>
    <rPh sb="65" eb="66">
      <t>カ</t>
    </rPh>
    <rPh sb="68" eb="69">
      <t>ニ</t>
    </rPh>
    <rPh sb="70" eb="71">
      <t>カ</t>
    </rPh>
    <rPh sb="74" eb="76">
      <t>ゲカ</t>
    </rPh>
    <rPh sb="94" eb="95">
      <t>カ</t>
    </rPh>
    <rPh sb="95" eb="97">
      <t>コウクウ</t>
    </rPh>
    <rPh sb="98" eb="99">
      <t>カ</t>
    </rPh>
    <rPh sb="102" eb="103">
      <t>キ</t>
    </rPh>
    <rPh sb="103" eb="104">
      <t>カ</t>
    </rPh>
    <rPh sb="105" eb="107">
      <t>コキュウ</t>
    </rPh>
    <rPh sb="107" eb="108">
      <t>キ</t>
    </rPh>
    <rPh sb="109" eb="110">
      <t>カ</t>
    </rPh>
    <rPh sb="113" eb="114">
      <t>カ</t>
    </rPh>
    <rPh sb="124" eb="125">
      <t>カ</t>
    </rPh>
    <rPh sb="128" eb="129">
      <t>セン</t>
    </rPh>
    <rPh sb="129" eb="130">
      <t>カ</t>
    </rPh>
    <rPh sb="132" eb="133">
      <t>ゾウ</t>
    </rPh>
    <rPh sb="133" eb="135">
      <t>ケッカン</t>
    </rPh>
    <rPh sb="136" eb="137">
      <t>カ</t>
    </rPh>
    <rPh sb="138" eb="140">
      <t>ビヨウ</t>
    </rPh>
    <rPh sb="140" eb="142">
      <t>ゲカ</t>
    </rPh>
    <rPh sb="143" eb="145">
      <t>ビョウリ</t>
    </rPh>
    <rPh sb="145" eb="147">
      <t>シンダン</t>
    </rPh>
    <rPh sb="147" eb="148">
      <t>カ</t>
    </rPh>
    <phoneticPr fontId="2"/>
  </si>
  <si>
    <t>昭48.8.4</t>
  </si>
  <si>
    <t>特定
災害
救急</t>
    <rPh sb="0" eb="2">
      <t>トクテイ</t>
    </rPh>
    <rPh sb="3" eb="5">
      <t>サイガイ</t>
    </rPh>
    <rPh sb="6" eb="8">
      <t>キュウキュウ</t>
    </rPh>
    <phoneticPr fontId="2"/>
  </si>
  <si>
    <t>医療法人格心会
晴明病院</t>
    <phoneticPr fontId="2"/>
  </si>
  <si>
    <t>814-0133</t>
  </si>
  <si>
    <t>福岡市城南区七隈   8-20-10</t>
    <rPh sb="0" eb="3">
      <t>フクオカシ</t>
    </rPh>
    <rPh sb="3" eb="6">
      <t>ジョウナンク</t>
    </rPh>
    <phoneticPr fontId="2"/>
  </si>
  <si>
    <t>092-871-5573</t>
  </si>
  <si>
    <t>（医）格心会</t>
    <phoneticPr fontId="2"/>
  </si>
  <si>
    <t>島田　文雄</t>
    <rPh sb="3" eb="5">
      <t>フミオ</t>
    </rPh>
    <phoneticPr fontId="2"/>
  </si>
  <si>
    <t>精神　心内　内科　</t>
    <rPh sb="3" eb="4">
      <t>シン</t>
    </rPh>
    <rPh sb="4" eb="5">
      <t>ナイ</t>
    </rPh>
    <phoneticPr fontId="2"/>
  </si>
  <si>
    <t>平7.1.1　（法人化）</t>
    <phoneticPr fontId="2"/>
  </si>
  <si>
    <t>佐田整形外科病院</t>
  </si>
  <si>
    <t>814-0121</t>
  </si>
  <si>
    <t>福岡市城南区神松寺 2-19-2</t>
    <rPh sb="0" eb="3">
      <t>フクオカシ</t>
    </rPh>
    <rPh sb="3" eb="6">
      <t>ジョウナンク</t>
    </rPh>
    <phoneticPr fontId="2"/>
  </si>
  <si>
    <t>092-864-6556</t>
  </si>
  <si>
    <t>（医）社団正樹会</t>
  </si>
  <si>
    <t>佐田正二郎</t>
    <rPh sb="2" eb="3">
      <t>セイ</t>
    </rPh>
    <rPh sb="3" eb="5">
      <t>ジロウ</t>
    </rPh>
    <phoneticPr fontId="2"/>
  </si>
  <si>
    <t>整形　内科　形成　</t>
    <rPh sb="3" eb="5">
      <t>ナイカ</t>
    </rPh>
    <rPh sb="6" eb="8">
      <t>ケイセイ</t>
    </rPh>
    <phoneticPr fontId="2"/>
  </si>
  <si>
    <t>福岡鳥飼病院</t>
  </si>
  <si>
    <t>814-0103</t>
  </si>
  <si>
    <t>福岡市城南区鳥飼  6-8-5</t>
    <rPh sb="0" eb="3">
      <t>フクオカシ</t>
    </rPh>
    <rPh sb="3" eb="6">
      <t>ジョウナンク</t>
    </rPh>
    <phoneticPr fontId="2"/>
  </si>
  <si>
    <t>092-831-6031</t>
  </si>
  <si>
    <t>（医）弘医会</t>
  </si>
  <si>
    <t>池田　実</t>
    <rPh sb="0" eb="2">
      <t>イケダ</t>
    </rPh>
    <rPh sb="3" eb="4">
      <t>ミノ</t>
    </rPh>
    <phoneticPr fontId="2"/>
  </si>
  <si>
    <t>内科　呼吸　消化　循環　小児　外科　整形　脳神　婦人　リハ　ひ尿　リ科　形成</t>
    <rPh sb="36" eb="38">
      <t>ケイセイ</t>
    </rPh>
    <phoneticPr fontId="2"/>
  </si>
  <si>
    <t>昭42.7.22</t>
  </si>
  <si>
    <t>長尾病院</t>
  </si>
  <si>
    <t>814-0153</t>
  </si>
  <si>
    <t>福岡市城南区樋井川 3-47-1</t>
    <rPh sb="0" eb="3">
      <t>フクオカシ</t>
    </rPh>
    <rPh sb="3" eb="6">
      <t>ジョウナンク</t>
    </rPh>
    <phoneticPr fontId="2"/>
  </si>
  <si>
    <t>092-541-2035</t>
  </si>
  <si>
    <t>（医）順和</t>
  </si>
  <si>
    <t>保利　敬</t>
    <rPh sb="0" eb="2">
      <t>ホリ</t>
    </rPh>
    <rPh sb="3" eb="4">
      <t>ケイ</t>
    </rPh>
    <phoneticPr fontId="2"/>
  </si>
  <si>
    <t>内科　神経内科　脳神内　脳内　循内　血管内　胃腸内　消内　内視内　糖内　内分内　腎臓内　　人内　老年内　整形　リハ　リ科　</t>
    <rPh sb="3" eb="5">
      <t>シンケイ</t>
    </rPh>
    <rPh sb="5" eb="7">
      <t>ナイカ</t>
    </rPh>
    <rPh sb="8" eb="9">
      <t>ノウ</t>
    </rPh>
    <rPh sb="12" eb="14">
      <t>ノウナイ</t>
    </rPh>
    <rPh sb="15" eb="16">
      <t>メグル</t>
    </rPh>
    <rPh sb="16" eb="17">
      <t>ナイ</t>
    </rPh>
    <rPh sb="18" eb="20">
      <t>ケッカン</t>
    </rPh>
    <rPh sb="20" eb="21">
      <t>ナイ</t>
    </rPh>
    <rPh sb="22" eb="24">
      <t>イチョウ</t>
    </rPh>
    <rPh sb="24" eb="25">
      <t>ナイ</t>
    </rPh>
    <rPh sb="26" eb="27">
      <t>ケ</t>
    </rPh>
    <rPh sb="27" eb="28">
      <t>ナイ</t>
    </rPh>
    <rPh sb="29" eb="31">
      <t>ナイシ</t>
    </rPh>
    <rPh sb="31" eb="32">
      <t>ナイ</t>
    </rPh>
    <rPh sb="33" eb="34">
      <t>トウ</t>
    </rPh>
    <rPh sb="34" eb="35">
      <t>ナイ</t>
    </rPh>
    <rPh sb="36" eb="37">
      <t>ナイ</t>
    </rPh>
    <rPh sb="37" eb="38">
      <t>ブン</t>
    </rPh>
    <rPh sb="38" eb="39">
      <t>ナイ</t>
    </rPh>
    <rPh sb="40" eb="42">
      <t>ジンゾウ</t>
    </rPh>
    <rPh sb="42" eb="43">
      <t>ナイ</t>
    </rPh>
    <rPh sb="45" eb="46">
      <t>ヒト</t>
    </rPh>
    <rPh sb="46" eb="47">
      <t>ナイ</t>
    </rPh>
    <rPh sb="48" eb="50">
      <t>ロウネン</t>
    </rPh>
    <rPh sb="50" eb="51">
      <t>ナイ</t>
    </rPh>
    <rPh sb="52" eb="54">
      <t>セイケイ</t>
    </rPh>
    <phoneticPr fontId="2"/>
  </si>
  <si>
    <t>昭40.3.25（法人化）</t>
  </si>
  <si>
    <t>医療法人和浩会
安藤病院</t>
    <rPh sb="0" eb="4">
      <t>イリョウホウジン</t>
    </rPh>
    <rPh sb="4" eb="6">
      <t>ワコウ</t>
    </rPh>
    <rPh sb="6" eb="7">
      <t>カイ</t>
    </rPh>
    <rPh sb="8" eb="10">
      <t>アンドウ</t>
    </rPh>
    <rPh sb="10" eb="12">
      <t>ビョウイン</t>
    </rPh>
    <phoneticPr fontId="2"/>
  </si>
  <si>
    <t>814-0104</t>
  </si>
  <si>
    <t>福岡市城南区別府  1-2-1</t>
    <rPh sb="0" eb="3">
      <t>フクオカシ</t>
    </rPh>
    <rPh sb="3" eb="6">
      <t>ジョウナンク</t>
    </rPh>
    <phoneticPr fontId="2"/>
  </si>
  <si>
    <t>092-831-6911</t>
  </si>
  <si>
    <t>（医）和浩会安藤病院</t>
    <rPh sb="1" eb="2">
      <t>イ</t>
    </rPh>
    <rPh sb="3" eb="5">
      <t>ワコウ</t>
    </rPh>
    <rPh sb="5" eb="6">
      <t>カイ</t>
    </rPh>
    <rPh sb="6" eb="8">
      <t>アンドウ</t>
    </rPh>
    <rPh sb="8" eb="10">
      <t>ビョウイン</t>
    </rPh>
    <phoneticPr fontId="2"/>
  </si>
  <si>
    <t>安藤和三郎</t>
    <rPh sb="2" eb="3">
      <t>ワ</t>
    </rPh>
    <phoneticPr fontId="2"/>
  </si>
  <si>
    <t>胃腸　外科　整形　脳神　循環</t>
    <rPh sb="12" eb="14">
      <t>ジュンカン</t>
    </rPh>
    <phoneticPr fontId="2"/>
  </si>
  <si>
    <t>平15.4.1　　　（法人化）　　　　　</t>
    <rPh sb="0" eb="1">
      <t>ヘイ</t>
    </rPh>
    <rPh sb="11" eb="14">
      <t>ホウジンカ</t>
    </rPh>
    <phoneticPr fontId="2"/>
  </si>
  <si>
    <t>松永病院</t>
    <phoneticPr fontId="2"/>
  </si>
  <si>
    <t>814-0142</t>
  </si>
  <si>
    <t>福岡市城南区片江  1-4-38</t>
    <rPh sb="0" eb="3">
      <t>フクオカシ</t>
    </rPh>
    <rPh sb="3" eb="6">
      <t>ジョウナンク</t>
    </rPh>
    <phoneticPr fontId="2"/>
  </si>
  <si>
    <t>092-861-6886</t>
  </si>
  <si>
    <t>（医）松寿会松永病院</t>
    <rPh sb="6" eb="8">
      <t>マツナガ</t>
    </rPh>
    <rPh sb="8" eb="10">
      <t>ビョウイン</t>
    </rPh>
    <phoneticPr fontId="2"/>
  </si>
  <si>
    <t>松永英裕</t>
  </si>
  <si>
    <t>胃腸　外科　整形　リハ　リ科</t>
  </si>
  <si>
    <t>平9.9.1　（法人化）</t>
    <phoneticPr fontId="2"/>
  </si>
  <si>
    <t>さくら病院</t>
  </si>
  <si>
    <t>福岡市城南区片江  4-16-15</t>
    <rPh sb="0" eb="3">
      <t>フクオカシ</t>
    </rPh>
    <rPh sb="3" eb="6">
      <t>ジョウナンク</t>
    </rPh>
    <phoneticPr fontId="2"/>
  </si>
  <si>
    <t>092-864-1212</t>
  </si>
  <si>
    <t>（医）社団江頭会さくら病院</t>
  </si>
  <si>
    <t>江頭啓介</t>
  </si>
  <si>
    <t>内科　消化器内科　循環器内科　リハビリテーション科　放射線科　呼吸器内科　麻酔科　神経内科　心療内科　整形外科　糖尿病内科</t>
    <rPh sb="3" eb="6">
      <t>ショウカキ</t>
    </rPh>
    <rPh sb="6" eb="8">
      <t>ナイカ</t>
    </rPh>
    <rPh sb="9" eb="12">
      <t>ジュンカンキ</t>
    </rPh>
    <rPh sb="12" eb="14">
      <t>ナイカ</t>
    </rPh>
    <rPh sb="24" eb="25">
      <t>カ</t>
    </rPh>
    <rPh sb="26" eb="30">
      <t>ホウシャセンカ</t>
    </rPh>
    <rPh sb="31" eb="34">
      <t>コキュウキ</t>
    </rPh>
    <rPh sb="34" eb="36">
      <t>ナイカ</t>
    </rPh>
    <rPh sb="37" eb="39">
      <t>マスイ</t>
    </rPh>
    <rPh sb="39" eb="40">
      <t>カ</t>
    </rPh>
    <rPh sb="41" eb="43">
      <t>シンケイ</t>
    </rPh>
    <rPh sb="43" eb="45">
      <t>ナイカ</t>
    </rPh>
    <rPh sb="46" eb="48">
      <t>シンリョウ</t>
    </rPh>
    <rPh sb="48" eb="50">
      <t>ナイカ</t>
    </rPh>
    <rPh sb="51" eb="53">
      <t>セイケイ</t>
    </rPh>
    <rPh sb="53" eb="55">
      <t>ゲカ</t>
    </rPh>
    <rPh sb="56" eb="59">
      <t>トウニョウビョウ</t>
    </rPh>
    <rPh sb="59" eb="61">
      <t>ナイカ</t>
    </rPh>
    <phoneticPr fontId="2"/>
  </si>
  <si>
    <t>平元9.1　（法人化）</t>
    <phoneticPr fontId="2"/>
  </si>
  <si>
    <t>医療法人敬天会武田病院</t>
    <rPh sb="0" eb="2">
      <t>イリョウ</t>
    </rPh>
    <rPh sb="2" eb="4">
      <t>ホウジン</t>
    </rPh>
    <rPh sb="4" eb="5">
      <t>ケイ</t>
    </rPh>
    <rPh sb="5" eb="6">
      <t>テン</t>
    </rPh>
    <rPh sb="6" eb="7">
      <t>カイ</t>
    </rPh>
    <rPh sb="7" eb="9">
      <t>タケダ</t>
    </rPh>
    <rPh sb="9" eb="11">
      <t>ビョウイン</t>
    </rPh>
    <phoneticPr fontId="2"/>
  </si>
  <si>
    <t>814-0104</t>
    <phoneticPr fontId="2"/>
  </si>
  <si>
    <t>福岡市城南区別府4-5-8</t>
    <rPh sb="0" eb="3">
      <t>フクオカシ</t>
    </rPh>
    <rPh sb="3" eb="6">
      <t>ジョウナンク</t>
    </rPh>
    <rPh sb="6" eb="8">
      <t>ベフ</t>
    </rPh>
    <phoneticPr fontId="2"/>
  </si>
  <si>
    <t>092-822-5711</t>
    <phoneticPr fontId="2"/>
  </si>
  <si>
    <t>（医）敬天会</t>
    <rPh sb="3" eb="4">
      <t>ケイ</t>
    </rPh>
    <phoneticPr fontId="2"/>
  </si>
  <si>
    <t>武田　卓</t>
    <rPh sb="3" eb="4">
      <t>タク</t>
    </rPh>
    <phoneticPr fontId="2"/>
  </si>
  <si>
    <t>内科　整形外科　リハビリテーション科</t>
    <rPh sb="0" eb="2">
      <t>ナイカ</t>
    </rPh>
    <rPh sb="3" eb="5">
      <t>セイケイ</t>
    </rPh>
    <rPh sb="5" eb="7">
      <t>ゲカ</t>
    </rPh>
    <rPh sb="17" eb="18">
      <t>カ</t>
    </rPh>
    <phoneticPr fontId="2"/>
  </si>
  <si>
    <t>H26.3.9
（移転）</t>
    <rPh sb="9" eb="11">
      <t>イテン</t>
    </rPh>
    <phoneticPr fontId="2"/>
  </si>
  <si>
    <t>　　　　　　　　　　　　　　　　　　　　　　病　　　床　　　の　　　計　（　福　岡　市　分）</t>
    <rPh sb="22" eb="23">
      <t>ヤマイ</t>
    </rPh>
    <rPh sb="26" eb="27">
      <t>ユカ</t>
    </rPh>
    <rPh sb="34" eb="35">
      <t>ケイ</t>
    </rPh>
    <rPh sb="38" eb="39">
      <t>フク</t>
    </rPh>
    <rPh sb="40" eb="41">
      <t>オカ</t>
    </rPh>
    <rPh sb="42" eb="43">
      <t>シ</t>
    </rPh>
    <rPh sb="44" eb="45">
      <t>ブン</t>
    </rPh>
    <phoneticPr fontId="2"/>
  </si>
  <si>
    <t>筑紫</t>
  </si>
  <si>
    <t>嘉穂・鞍手</t>
    <rPh sb="3" eb="5">
      <t>クラテ</t>
    </rPh>
    <phoneticPr fontId="2"/>
  </si>
  <si>
    <t>田川</t>
  </si>
  <si>
    <t>大牟田市</t>
  </si>
  <si>
    <t>京築</t>
  </si>
  <si>
    <t>病　　　床　　　の　　　計（北九州市分）</t>
    <rPh sb="0" eb="1">
      <t>ヤマイ</t>
    </rPh>
    <rPh sb="4" eb="5">
      <t>ユカ</t>
    </rPh>
    <rPh sb="12" eb="13">
      <t>ケイ</t>
    </rPh>
    <rPh sb="14" eb="17">
      <t>キタキュウシュウ</t>
    </rPh>
    <rPh sb="17" eb="18">
      <t>シ</t>
    </rPh>
    <rPh sb="18" eb="19">
      <t>ブン</t>
    </rPh>
    <phoneticPr fontId="2"/>
  </si>
  <si>
    <t>医療法人小西第一病院</t>
  </si>
  <si>
    <t>818-0068</t>
  </si>
  <si>
    <t>筑紫野市石崎1-3-1</t>
    <rPh sb="0" eb="4">
      <t>チクシノシ</t>
    </rPh>
    <phoneticPr fontId="2"/>
  </si>
  <si>
    <t>092-923-2238</t>
  </si>
  <si>
    <t>（医）小西第一病院</t>
  </si>
  <si>
    <t>小西 正洋</t>
    <rPh sb="3" eb="4">
      <t>マサ</t>
    </rPh>
    <rPh sb="4" eb="5">
      <t>ヨウ</t>
    </rPh>
    <phoneticPr fontId="2"/>
  </si>
  <si>
    <t>内科　循内　消内　外科　消外　整形　肛外　リハ　小児  呼内</t>
    <rPh sb="3" eb="4">
      <t>ジュン</t>
    </rPh>
    <rPh sb="4" eb="5">
      <t>ナイ</t>
    </rPh>
    <rPh sb="6" eb="7">
      <t>ケ</t>
    </rPh>
    <rPh sb="7" eb="8">
      <t>ナイ</t>
    </rPh>
    <rPh sb="12" eb="13">
      <t>ケ</t>
    </rPh>
    <rPh sb="13" eb="14">
      <t>ガイ</t>
    </rPh>
    <rPh sb="15" eb="17">
      <t>セイケイ</t>
    </rPh>
    <rPh sb="18" eb="19">
      <t>コウ</t>
    </rPh>
    <rPh sb="19" eb="20">
      <t>ガイ</t>
    </rPh>
    <rPh sb="24" eb="26">
      <t>ショウニ</t>
    </rPh>
    <rPh sb="28" eb="29">
      <t>コ</t>
    </rPh>
    <rPh sb="29" eb="30">
      <t>ナイ</t>
    </rPh>
    <phoneticPr fontId="2"/>
  </si>
  <si>
    <t>昭62.12.1（法人化）</t>
  </si>
  <si>
    <t>医療法人文杏堂杉病院</t>
  </si>
  <si>
    <t>筑紫野市二日市中央１丁目３－２</t>
    <rPh sb="0" eb="4">
      <t>チクシノシ</t>
    </rPh>
    <rPh sb="7" eb="9">
      <t>チュウオウ</t>
    </rPh>
    <rPh sb="10" eb="12">
      <t>チョウメ</t>
    </rPh>
    <phoneticPr fontId="2"/>
  </si>
  <si>
    <t>092-923-6666</t>
  </si>
  <si>
    <t>（医）文杏堂杉病院</t>
  </si>
  <si>
    <t>杉　東明</t>
  </si>
  <si>
    <t>内科　循環　リハ</t>
  </si>
  <si>
    <t>高山病院</t>
  </si>
  <si>
    <t>818-0062</t>
  </si>
  <si>
    <t>筑紫野市針摺中央2-11-10</t>
    <rPh sb="0" eb="4">
      <t>チクシノシ</t>
    </rPh>
    <rPh sb="6" eb="8">
      <t>チュウオウ</t>
    </rPh>
    <phoneticPr fontId="2"/>
  </si>
  <si>
    <t>092-921-4511</t>
  </si>
  <si>
    <t>（医）社団邦生会</t>
  </si>
  <si>
    <t>大橋　昌夫</t>
    <rPh sb="0" eb="2">
      <t>オオハシ</t>
    </rPh>
    <rPh sb="3" eb="5">
      <t>マサオ</t>
    </rPh>
    <phoneticPr fontId="2"/>
  </si>
  <si>
    <t>内科　泌尿器科　循環器内科　人工透析内科　腎臓内科　糖尿病・脂質代謝内科</t>
    <rPh sb="3" eb="6">
      <t>ヒニョウキ</t>
    </rPh>
    <rPh sb="6" eb="7">
      <t>カ</t>
    </rPh>
    <rPh sb="8" eb="11">
      <t>ジュンカンキ</t>
    </rPh>
    <rPh sb="11" eb="13">
      <t>ナイカ</t>
    </rPh>
    <rPh sb="14" eb="16">
      <t>ジンコウ</t>
    </rPh>
    <rPh sb="16" eb="18">
      <t>トウセキ</t>
    </rPh>
    <rPh sb="18" eb="20">
      <t>ナイカ</t>
    </rPh>
    <rPh sb="21" eb="23">
      <t>ジンゾウ</t>
    </rPh>
    <rPh sb="23" eb="25">
      <t>ナイカ</t>
    </rPh>
    <rPh sb="26" eb="29">
      <t>トウニョウビョウ</t>
    </rPh>
    <rPh sb="30" eb="32">
      <t>シシツ</t>
    </rPh>
    <rPh sb="32" eb="34">
      <t>タイシャ</t>
    </rPh>
    <rPh sb="34" eb="36">
      <t>ナイカ</t>
    </rPh>
    <phoneticPr fontId="2"/>
  </si>
  <si>
    <t>筑紫野病院</t>
  </si>
  <si>
    <t>818-0012</t>
  </si>
  <si>
    <t>筑紫野市大字天山37</t>
    <rPh sb="0" eb="4">
      <t>チクシノシ</t>
    </rPh>
    <phoneticPr fontId="2"/>
  </si>
  <si>
    <t>092-926-2292</t>
  </si>
  <si>
    <t>（医）みらい</t>
    <rPh sb="1" eb="2">
      <t>イ</t>
    </rPh>
    <phoneticPr fontId="2"/>
  </si>
  <si>
    <t>富田義之</t>
    <rPh sb="2" eb="4">
      <t>ヨシユキ</t>
    </rPh>
    <phoneticPr fontId="2"/>
  </si>
  <si>
    <t>心療内科　精神科</t>
    <rPh sb="0" eb="2">
      <t>シンリョウ</t>
    </rPh>
    <rPh sb="2" eb="4">
      <t>ナイカ</t>
    </rPh>
    <rPh sb="5" eb="7">
      <t>セイシン</t>
    </rPh>
    <rPh sb="7" eb="8">
      <t>カ</t>
    </rPh>
    <phoneticPr fontId="2"/>
  </si>
  <si>
    <t>平25.4.1（法人化）</t>
    <rPh sb="8" eb="11">
      <t>ホウジンカ</t>
    </rPh>
    <phoneticPr fontId="2"/>
  </si>
  <si>
    <t>福岡県済生会二日市病院</t>
  </si>
  <si>
    <t>818-0052</t>
  </si>
  <si>
    <t>筑紫野市湯町3-13-1</t>
    <rPh sb="0" eb="4">
      <t>チクシノシ</t>
    </rPh>
    <rPh sb="4" eb="6">
      <t>ユマチ</t>
    </rPh>
    <phoneticPr fontId="2"/>
  </si>
  <si>
    <t>092-923-1551</t>
  </si>
  <si>
    <t>間野　正衛</t>
    <rPh sb="0" eb="2">
      <t>マノ</t>
    </rPh>
    <rPh sb="3" eb="4">
      <t>マサ</t>
    </rPh>
    <rPh sb="4" eb="5">
      <t>マモル</t>
    </rPh>
    <phoneticPr fontId="2"/>
  </si>
  <si>
    <t>内科　呼内　消内　小児　外科　脳神　リハ　放射　神内　循内　形成　整形　ひ尿　美皮　麻酔　呼外 皮膚　美容</t>
    <rPh sb="4" eb="5">
      <t>ナイ</t>
    </rPh>
    <rPh sb="6" eb="7">
      <t>ケ</t>
    </rPh>
    <rPh sb="7" eb="8">
      <t>ナイ</t>
    </rPh>
    <rPh sb="24" eb="26">
      <t>コウナイ</t>
    </rPh>
    <rPh sb="28" eb="29">
      <t>ナイ</t>
    </rPh>
    <rPh sb="39" eb="40">
      <t>ビ</t>
    </rPh>
    <rPh sb="40" eb="41">
      <t>カワ</t>
    </rPh>
    <rPh sb="42" eb="44">
      <t>マスイ</t>
    </rPh>
    <rPh sb="45" eb="46">
      <t>コ</t>
    </rPh>
    <rPh sb="46" eb="47">
      <t>ガイ</t>
    </rPh>
    <rPh sb="48" eb="50">
      <t>ヒフ</t>
    </rPh>
    <rPh sb="51" eb="52">
      <t>ビ</t>
    </rPh>
    <rPh sb="52" eb="53">
      <t>ヨウ</t>
    </rPh>
    <phoneticPr fontId="2"/>
  </si>
  <si>
    <t>平15.11.1（移転開設）</t>
    <rPh sb="0" eb="1">
      <t>ヘイ</t>
    </rPh>
    <rPh sb="9" eb="11">
      <t>イテン</t>
    </rPh>
    <rPh sb="11" eb="13">
      <t>カイセツ</t>
    </rPh>
    <phoneticPr fontId="2"/>
  </si>
  <si>
    <t>福岡大学筑紫病院</t>
  </si>
  <si>
    <t>818-0067</t>
  </si>
  <si>
    <t>筑紫野市俗明院1-1-1</t>
    <rPh sb="0" eb="4">
      <t>チクシノシ</t>
    </rPh>
    <phoneticPr fontId="2"/>
  </si>
  <si>
    <t>092-921-1011</t>
  </si>
  <si>
    <t>向野　利寛</t>
    <rPh sb="0" eb="2">
      <t>コウノ</t>
    </rPh>
    <rPh sb="3" eb="5">
      <t>トシヒロ</t>
    </rPh>
    <phoneticPr fontId="2"/>
  </si>
  <si>
    <t>内科　循環器内科　内分泌・糖尿病内科　呼吸器内科　消化器内科　小児科　外科　消化器外科　呼吸器外科　整形外科　リウマチ科　脳神経外科　皮膚科　泌尿器科　眼科　耳鼻いんこう科　放射線科　救急科　麻酔科　リハビリテーション科　病理診断科</t>
    <rPh sb="0" eb="2">
      <t>ナイカ</t>
    </rPh>
    <rPh sb="3" eb="6">
      <t>ジュンカンキ</t>
    </rPh>
    <rPh sb="6" eb="8">
      <t>ナイカ</t>
    </rPh>
    <rPh sb="9" eb="12">
      <t>ナイブンピツ</t>
    </rPh>
    <rPh sb="13" eb="15">
      <t>トウニョウ</t>
    </rPh>
    <rPh sb="15" eb="16">
      <t>ビョウ</t>
    </rPh>
    <rPh sb="16" eb="18">
      <t>ナイカ</t>
    </rPh>
    <rPh sb="19" eb="22">
      <t>コキュウキ</t>
    </rPh>
    <rPh sb="22" eb="24">
      <t>ナイカ</t>
    </rPh>
    <rPh sb="25" eb="28">
      <t>ショウカキ</t>
    </rPh>
    <rPh sb="28" eb="30">
      <t>ナイカ</t>
    </rPh>
    <rPh sb="31" eb="33">
      <t>ショウニ</t>
    </rPh>
    <rPh sb="33" eb="34">
      <t>カ</t>
    </rPh>
    <rPh sb="35" eb="37">
      <t>ゲカ</t>
    </rPh>
    <rPh sb="38" eb="41">
      <t>ショウカキ</t>
    </rPh>
    <rPh sb="41" eb="43">
      <t>ゲカ</t>
    </rPh>
    <rPh sb="44" eb="47">
      <t>コキュウキ</t>
    </rPh>
    <rPh sb="47" eb="49">
      <t>ゲカ</t>
    </rPh>
    <rPh sb="50" eb="52">
      <t>セイケイ</t>
    </rPh>
    <rPh sb="52" eb="54">
      <t>ゲカ</t>
    </rPh>
    <rPh sb="59" eb="60">
      <t>カ</t>
    </rPh>
    <rPh sb="61" eb="64">
      <t>ノウシンケイ</t>
    </rPh>
    <rPh sb="64" eb="66">
      <t>ゲカ</t>
    </rPh>
    <rPh sb="67" eb="69">
      <t>ヒフ</t>
    </rPh>
    <rPh sb="69" eb="70">
      <t>カ</t>
    </rPh>
    <rPh sb="71" eb="74">
      <t>ヒニョウキ</t>
    </rPh>
    <rPh sb="74" eb="75">
      <t>カ</t>
    </rPh>
    <rPh sb="76" eb="78">
      <t>ガンカ</t>
    </rPh>
    <rPh sb="79" eb="81">
      <t>ジビ</t>
    </rPh>
    <rPh sb="85" eb="86">
      <t>カ</t>
    </rPh>
    <rPh sb="87" eb="91">
      <t>ホウシャセンカ</t>
    </rPh>
    <rPh sb="92" eb="94">
      <t>キュウキュウ</t>
    </rPh>
    <rPh sb="94" eb="95">
      <t>カ</t>
    </rPh>
    <rPh sb="96" eb="98">
      <t>マスイ</t>
    </rPh>
    <rPh sb="98" eb="99">
      <t>カ</t>
    </rPh>
    <rPh sb="109" eb="110">
      <t>カ</t>
    </rPh>
    <rPh sb="111" eb="113">
      <t>ビョウリ</t>
    </rPh>
    <rPh sb="113" eb="115">
      <t>シンダン</t>
    </rPh>
    <rPh sb="115" eb="116">
      <t>カ</t>
    </rPh>
    <phoneticPr fontId="2"/>
  </si>
  <si>
    <t>昭60.4.4</t>
  </si>
  <si>
    <t>医療法人松風会
二日市共立病院</t>
    <rPh sb="0" eb="2">
      <t>イリョウ</t>
    </rPh>
    <rPh sb="2" eb="4">
      <t>ホウジン</t>
    </rPh>
    <rPh sb="4" eb="6">
      <t>マツカゼ</t>
    </rPh>
    <rPh sb="6" eb="7">
      <t>カイ</t>
    </rPh>
    <phoneticPr fontId="2"/>
  </si>
  <si>
    <t>筑紫野市二日市中央2-10-1</t>
    <rPh sb="0" eb="4">
      <t>チクシノシ</t>
    </rPh>
    <rPh sb="4" eb="7">
      <t>フツカイチ</t>
    </rPh>
    <rPh sb="7" eb="9">
      <t>チュウオウ</t>
    </rPh>
    <phoneticPr fontId="2"/>
  </si>
  <si>
    <t>092-923-2211</t>
  </si>
  <si>
    <t>（医）松風会</t>
  </si>
  <si>
    <t>重松明博</t>
  </si>
  <si>
    <t>内科　小児　性病　胃腸　放射</t>
  </si>
  <si>
    <t>昭41.12.6（法人化）</t>
  </si>
  <si>
    <t>粕屋</t>
  </si>
  <si>
    <t>医療法人豊資会
加野病院</t>
    <phoneticPr fontId="2"/>
  </si>
  <si>
    <t>811-0220</t>
    <phoneticPr fontId="2"/>
  </si>
  <si>
    <t>糟屋郡新宮町中央駅前１－２－１</t>
    <rPh sb="0" eb="3">
      <t>カスヤグン</t>
    </rPh>
    <rPh sb="3" eb="6">
      <t>シングウマチ</t>
    </rPh>
    <rPh sb="6" eb="8">
      <t>チュウオウ</t>
    </rPh>
    <rPh sb="8" eb="10">
      <t>エキマエ</t>
    </rPh>
    <phoneticPr fontId="2"/>
  </si>
  <si>
    <t>092-962-2111</t>
    <phoneticPr fontId="2"/>
  </si>
  <si>
    <t>（医）豊資会</t>
  </si>
  <si>
    <t>藤澤保仁</t>
    <rPh sb="0" eb="2">
      <t>フジサワ</t>
    </rPh>
    <rPh sb="2" eb="3">
      <t>ホ</t>
    </rPh>
    <rPh sb="3" eb="4">
      <t>ジン</t>
    </rPh>
    <phoneticPr fontId="2"/>
  </si>
  <si>
    <t>ひ尿(人工透析）　麻酔　内科</t>
    <rPh sb="3" eb="5">
      <t>ジンコウ</t>
    </rPh>
    <rPh sb="5" eb="7">
      <t>トウセキ</t>
    </rPh>
    <rPh sb="9" eb="11">
      <t>マスイ</t>
    </rPh>
    <rPh sb="12" eb="13">
      <t>ナイ</t>
    </rPh>
    <rPh sb="13" eb="14">
      <t>カ</t>
    </rPh>
    <phoneticPr fontId="2"/>
  </si>
  <si>
    <t>平9.5.1　（法人化）</t>
    <phoneticPr fontId="2"/>
  </si>
  <si>
    <t>北九州古賀病院</t>
  </si>
  <si>
    <t>811-3113</t>
  </si>
  <si>
    <t>古賀市千鳥2-12-1</t>
    <rPh sb="0" eb="3">
      <t>コガシ</t>
    </rPh>
    <phoneticPr fontId="2"/>
  </si>
  <si>
    <t>092-942-4131</t>
  </si>
  <si>
    <t>（特医）北九州病院</t>
    <rPh sb="1" eb="2">
      <t>トク</t>
    </rPh>
    <phoneticPr fontId="2"/>
  </si>
  <si>
    <t>武田　成彰</t>
    <rPh sb="0" eb="2">
      <t>タケダ</t>
    </rPh>
    <rPh sb="3" eb="4">
      <t>ナリ</t>
    </rPh>
    <rPh sb="4" eb="5">
      <t>アキラ</t>
    </rPh>
    <phoneticPr fontId="2"/>
  </si>
  <si>
    <t>内科　精神科　呼吸器内科　リハビリテーション科　神経内科</t>
    <rPh sb="0" eb="2">
      <t>ナイカ</t>
    </rPh>
    <rPh sb="3" eb="5">
      <t>セイシン</t>
    </rPh>
    <rPh sb="5" eb="6">
      <t>カ</t>
    </rPh>
    <rPh sb="7" eb="10">
      <t>コキュウキ</t>
    </rPh>
    <rPh sb="10" eb="11">
      <t>ナイ</t>
    </rPh>
    <rPh sb="11" eb="12">
      <t>カ</t>
    </rPh>
    <rPh sb="22" eb="23">
      <t>カ</t>
    </rPh>
    <rPh sb="24" eb="26">
      <t>シンケイ</t>
    </rPh>
    <rPh sb="26" eb="28">
      <t>ナイカ</t>
    </rPh>
    <phoneticPr fontId="2"/>
  </si>
  <si>
    <t>昭42.10.20</t>
  </si>
  <si>
    <t>福岡聖恵病院</t>
  </si>
  <si>
    <t>811-3105</t>
  </si>
  <si>
    <t>古賀市大字鹿部482</t>
    <rPh sb="0" eb="3">
      <t>コガシ</t>
    </rPh>
    <phoneticPr fontId="2"/>
  </si>
  <si>
    <t>092-942-6181</t>
  </si>
  <si>
    <t>（医）聖恵会</t>
  </si>
  <si>
    <t>安松聖高</t>
  </si>
  <si>
    <t>内科　老内　精神　老精　心内　神内　リハ　歯科</t>
    <rPh sb="3" eb="4">
      <t>ロウ</t>
    </rPh>
    <rPh sb="4" eb="5">
      <t>ナイ</t>
    </rPh>
    <rPh sb="9" eb="10">
      <t>ロウ</t>
    </rPh>
    <rPh sb="10" eb="11">
      <t>セイ</t>
    </rPh>
    <rPh sb="12" eb="14">
      <t>シンナイ</t>
    </rPh>
    <rPh sb="15" eb="17">
      <t>コウナイ</t>
    </rPh>
    <rPh sb="21" eb="23">
      <t>シカ</t>
    </rPh>
    <phoneticPr fontId="2"/>
  </si>
  <si>
    <t>平13.1.1　（法人化）</t>
    <phoneticPr fontId="2"/>
  </si>
  <si>
    <t>医療法人社団愛和会
古賀中央病院</t>
    <phoneticPr fontId="2"/>
  </si>
  <si>
    <t>811-3101</t>
  </si>
  <si>
    <t>古賀市天神1-13-30</t>
    <rPh sb="0" eb="3">
      <t>コガシ</t>
    </rPh>
    <phoneticPr fontId="2"/>
  </si>
  <si>
    <t>092-944-1551</t>
  </si>
  <si>
    <t>（医）社団愛和会</t>
  </si>
  <si>
    <t>平本　陽一朗</t>
    <rPh sb="0" eb="2">
      <t>ヒラモト</t>
    </rPh>
    <rPh sb="3" eb="5">
      <t>ヨウイチ</t>
    </rPh>
    <rPh sb="5" eb="6">
      <t>ロウ</t>
    </rPh>
    <phoneticPr fontId="2"/>
  </si>
  <si>
    <t>外科　内科　消化　肛門　整形　リハ　婦人　麻酔</t>
    <rPh sb="0" eb="2">
      <t>ゲカ</t>
    </rPh>
    <rPh sb="6" eb="8">
      <t>ショウカ</t>
    </rPh>
    <rPh sb="9" eb="11">
      <t>コウモン</t>
    </rPh>
    <rPh sb="12" eb="14">
      <t>セイケイ</t>
    </rPh>
    <phoneticPr fontId="2"/>
  </si>
  <si>
    <t>昭44.12.1（法人化）</t>
  </si>
  <si>
    <t>独立行政法人国立病院機構福岡東医療センター</t>
    <rPh sb="0" eb="2">
      <t>ドクリツ</t>
    </rPh>
    <rPh sb="2" eb="4">
      <t>ギョウセイ</t>
    </rPh>
    <rPh sb="4" eb="6">
      <t>ホウジン</t>
    </rPh>
    <rPh sb="6" eb="10">
      <t>コクリツビョウイン</t>
    </rPh>
    <rPh sb="10" eb="12">
      <t>キコウ</t>
    </rPh>
    <rPh sb="15" eb="17">
      <t>イリョウ</t>
    </rPh>
    <phoneticPr fontId="2"/>
  </si>
  <si>
    <t>古賀市千鳥1-1-1</t>
    <rPh sb="0" eb="3">
      <t>コガシ</t>
    </rPh>
    <phoneticPr fontId="2"/>
  </si>
  <si>
    <t>092-943-2331</t>
  </si>
  <si>
    <t>上野道雄</t>
    <rPh sb="0" eb="2">
      <t>ウエノ</t>
    </rPh>
    <rPh sb="2" eb="4">
      <t>ミチオ</t>
    </rPh>
    <phoneticPr fontId="2"/>
  </si>
  <si>
    <t>内科　糖尿病・内分泌内科　血液・腫瘍内科　腎臓内科　脳・血管内科　精神科　神経内科　呼吸器内科　消化器・肝臓内科　循環器内科　感染症内科　小児科　神経小児科　外科　整形外科　脳神経外科　呼吸器外科　心臓血管外科　皮膚科　放射線科　救急科　リハビリテーション科　歯科口腔外科　麻酔科　アレルギー科　病理診断科</t>
    <rPh sb="0" eb="2">
      <t>ナイカ</t>
    </rPh>
    <rPh sb="3" eb="6">
      <t>トウニョウビョウ</t>
    </rPh>
    <rPh sb="7" eb="10">
      <t>ナイブンピツ</t>
    </rPh>
    <rPh sb="10" eb="12">
      <t>ナイカ</t>
    </rPh>
    <rPh sb="13" eb="15">
      <t>ケツエキ</t>
    </rPh>
    <rPh sb="16" eb="18">
      <t>シュヨウ</t>
    </rPh>
    <rPh sb="18" eb="20">
      <t>ナイカ</t>
    </rPh>
    <rPh sb="21" eb="23">
      <t>ジンゾウ</t>
    </rPh>
    <rPh sb="23" eb="25">
      <t>ナイカ</t>
    </rPh>
    <rPh sb="26" eb="27">
      <t>ノウ</t>
    </rPh>
    <rPh sb="28" eb="30">
      <t>ケッカン</t>
    </rPh>
    <rPh sb="30" eb="32">
      <t>ナイカ</t>
    </rPh>
    <rPh sb="33" eb="35">
      <t>セイシン</t>
    </rPh>
    <rPh sb="35" eb="36">
      <t>カ</t>
    </rPh>
    <rPh sb="37" eb="39">
      <t>シンケイ</t>
    </rPh>
    <rPh sb="39" eb="41">
      <t>ナイカ</t>
    </rPh>
    <rPh sb="42" eb="45">
      <t>コキュウキ</t>
    </rPh>
    <rPh sb="45" eb="47">
      <t>ナイカ</t>
    </rPh>
    <rPh sb="48" eb="51">
      <t>ショウカキ</t>
    </rPh>
    <rPh sb="52" eb="54">
      <t>カンゾウ</t>
    </rPh>
    <rPh sb="54" eb="56">
      <t>ナイカ</t>
    </rPh>
    <rPh sb="57" eb="60">
      <t>ジュンカンキ</t>
    </rPh>
    <rPh sb="60" eb="62">
      <t>ナイカ</t>
    </rPh>
    <rPh sb="63" eb="65">
      <t>カンセン</t>
    </rPh>
    <rPh sb="65" eb="66">
      <t>ショウ</t>
    </rPh>
    <rPh sb="66" eb="68">
      <t>ナイカ</t>
    </rPh>
    <rPh sb="69" eb="71">
      <t>ショウニ</t>
    </rPh>
    <rPh sb="71" eb="72">
      <t>カ</t>
    </rPh>
    <rPh sb="73" eb="75">
      <t>シンケイ</t>
    </rPh>
    <rPh sb="75" eb="77">
      <t>ショウニ</t>
    </rPh>
    <rPh sb="77" eb="78">
      <t>カ</t>
    </rPh>
    <rPh sb="79" eb="81">
      <t>ゲカ</t>
    </rPh>
    <rPh sb="82" eb="84">
      <t>セイケイ</t>
    </rPh>
    <rPh sb="84" eb="86">
      <t>ゲカ</t>
    </rPh>
    <rPh sb="87" eb="90">
      <t>ノウシンケイ</t>
    </rPh>
    <rPh sb="90" eb="92">
      <t>ゲカ</t>
    </rPh>
    <rPh sb="93" eb="96">
      <t>コキュウキ</t>
    </rPh>
    <rPh sb="96" eb="98">
      <t>ゲカ</t>
    </rPh>
    <rPh sb="99" eb="101">
      <t>シンゾウ</t>
    </rPh>
    <rPh sb="101" eb="103">
      <t>ケッカン</t>
    </rPh>
    <rPh sb="103" eb="105">
      <t>ゲカ</t>
    </rPh>
    <rPh sb="106" eb="108">
      <t>ヒフ</t>
    </rPh>
    <rPh sb="108" eb="109">
      <t>カ</t>
    </rPh>
    <rPh sb="110" eb="114">
      <t>ホウシャセンカ</t>
    </rPh>
    <rPh sb="115" eb="117">
      <t>キュウキュウ</t>
    </rPh>
    <rPh sb="117" eb="118">
      <t>カ</t>
    </rPh>
    <rPh sb="128" eb="129">
      <t>カ</t>
    </rPh>
    <rPh sb="130" eb="132">
      <t>シカ</t>
    </rPh>
    <rPh sb="132" eb="134">
      <t>コウクウ</t>
    </rPh>
    <rPh sb="134" eb="136">
      <t>ゲカ</t>
    </rPh>
    <rPh sb="137" eb="139">
      <t>マスイ</t>
    </rPh>
    <rPh sb="139" eb="140">
      <t>カ</t>
    </rPh>
    <rPh sb="146" eb="147">
      <t>カ</t>
    </rPh>
    <rPh sb="148" eb="150">
      <t>ビョウリ</t>
    </rPh>
    <rPh sb="150" eb="152">
      <t>シンダン</t>
    </rPh>
    <rPh sb="152" eb="153">
      <t>カ</t>
    </rPh>
    <phoneticPr fontId="2"/>
  </si>
  <si>
    <t>昭37.1.4</t>
  </si>
  <si>
    <t>産科・婦人科愛和病院</t>
  </si>
  <si>
    <t>古賀市天神5-9-1</t>
    <rPh sb="0" eb="3">
      <t>コガシ</t>
    </rPh>
    <phoneticPr fontId="2"/>
  </si>
  <si>
    <t>092-943-3288</t>
  </si>
  <si>
    <t>吉武英憲</t>
  </si>
  <si>
    <t>産科　婦人</t>
  </si>
  <si>
    <t>平元.9.1　（法人化）</t>
    <rPh sb="8" eb="11">
      <t>ホウジンカ</t>
    </rPh>
    <phoneticPr fontId="2"/>
  </si>
  <si>
    <t>医療法人社団廣徳会
岡部病院</t>
    <phoneticPr fontId="2"/>
  </si>
  <si>
    <t>811-2122</t>
    <phoneticPr fontId="2"/>
  </si>
  <si>
    <t>糟屋郡宇美町明神坂1-2-1</t>
    <rPh sb="3" eb="6">
      <t>ウミマチ</t>
    </rPh>
    <rPh sb="6" eb="8">
      <t>ミョウジン</t>
    </rPh>
    <rPh sb="8" eb="9">
      <t>サカ</t>
    </rPh>
    <phoneticPr fontId="2"/>
  </si>
  <si>
    <t>092-932-0025</t>
  </si>
  <si>
    <t>（医）社団廣徳会</t>
  </si>
  <si>
    <t>岡部廣直</t>
  </si>
  <si>
    <t>内科　呼内　循内　肝臓・消化器内科　血液内　糖・代内　脂代内　腎臓・人工透析内科　感染症内科　漢方内科　内視内　心内　小児内科　耳鼻　整形　ひ尿　リハ　放射　臨検　救急　麻酔　ペ内　疼内</t>
    <rPh sb="4" eb="5">
      <t>ナイ</t>
    </rPh>
    <rPh sb="6" eb="7">
      <t>ジュン</t>
    </rPh>
    <rPh sb="7" eb="8">
      <t>ナイ</t>
    </rPh>
    <rPh sb="9" eb="11">
      <t>カンゾウ</t>
    </rPh>
    <rPh sb="12" eb="15">
      <t>ショウカキ</t>
    </rPh>
    <rPh sb="15" eb="17">
      <t>ナイカ</t>
    </rPh>
    <rPh sb="18" eb="20">
      <t>ケツエキ</t>
    </rPh>
    <rPh sb="20" eb="21">
      <t>ナイ</t>
    </rPh>
    <rPh sb="22" eb="23">
      <t>トウ</t>
    </rPh>
    <rPh sb="24" eb="25">
      <t>タイ</t>
    </rPh>
    <rPh sb="25" eb="26">
      <t>ナイ</t>
    </rPh>
    <rPh sb="27" eb="28">
      <t>アブラ</t>
    </rPh>
    <rPh sb="28" eb="29">
      <t>ダイ</t>
    </rPh>
    <rPh sb="29" eb="30">
      <t>ナイ</t>
    </rPh>
    <rPh sb="31" eb="33">
      <t>ジンゾウ</t>
    </rPh>
    <rPh sb="34" eb="36">
      <t>ジンコウ</t>
    </rPh>
    <rPh sb="36" eb="38">
      <t>トウセキ</t>
    </rPh>
    <rPh sb="38" eb="40">
      <t>ナイカ</t>
    </rPh>
    <rPh sb="41" eb="44">
      <t>カンセンショウ</t>
    </rPh>
    <rPh sb="44" eb="46">
      <t>ナイカ</t>
    </rPh>
    <rPh sb="47" eb="49">
      <t>カンポウ</t>
    </rPh>
    <rPh sb="49" eb="51">
      <t>ナイカ</t>
    </rPh>
    <rPh sb="52" eb="54">
      <t>ナイシ</t>
    </rPh>
    <rPh sb="54" eb="55">
      <t>ナイ</t>
    </rPh>
    <rPh sb="56" eb="57">
      <t>ココロ</t>
    </rPh>
    <rPh sb="57" eb="58">
      <t>ナイ</t>
    </rPh>
    <rPh sb="59" eb="61">
      <t>ショウニ</t>
    </rPh>
    <rPh sb="61" eb="63">
      <t>ナイカ</t>
    </rPh>
    <rPh sb="64" eb="66">
      <t>ジビ</t>
    </rPh>
    <rPh sb="67" eb="69">
      <t>セイケイ</t>
    </rPh>
    <rPh sb="71" eb="72">
      <t>ニョウ</t>
    </rPh>
    <rPh sb="79" eb="80">
      <t>ノゾム</t>
    </rPh>
    <rPh sb="80" eb="81">
      <t>ケン</t>
    </rPh>
    <rPh sb="82" eb="84">
      <t>キュウキュウ</t>
    </rPh>
    <rPh sb="85" eb="87">
      <t>マスイ</t>
    </rPh>
    <rPh sb="89" eb="90">
      <t>ナイ</t>
    </rPh>
    <rPh sb="91" eb="92">
      <t>ウズ</t>
    </rPh>
    <rPh sb="92" eb="93">
      <t>ナイ</t>
    </rPh>
    <phoneticPr fontId="2"/>
  </si>
  <si>
    <t>昭60.8.1　（法人化）</t>
    <phoneticPr fontId="2"/>
  </si>
  <si>
    <t>医療法人みなみ
粕屋南病院</t>
    <phoneticPr fontId="2"/>
  </si>
  <si>
    <t>811-2101</t>
  </si>
  <si>
    <t>糟屋郡宇美町大字   宇美10-87</t>
    <rPh sb="3" eb="6">
      <t>ウミマチ</t>
    </rPh>
    <phoneticPr fontId="2"/>
  </si>
  <si>
    <t>092-933-7171</t>
  </si>
  <si>
    <t>（医）みなみ</t>
  </si>
  <si>
    <t>玉井　収</t>
  </si>
  <si>
    <t>内科　腎内　人内　循内　消内　糖・代内　リハ　歯科</t>
    <rPh sb="3" eb="4">
      <t>ジン</t>
    </rPh>
    <rPh sb="4" eb="5">
      <t>ナイ</t>
    </rPh>
    <rPh sb="6" eb="7">
      <t>ヒト</t>
    </rPh>
    <rPh sb="7" eb="8">
      <t>ナイ</t>
    </rPh>
    <rPh sb="9" eb="10">
      <t>メグル</t>
    </rPh>
    <rPh sb="10" eb="11">
      <t>ナイ</t>
    </rPh>
    <rPh sb="12" eb="13">
      <t>ケ</t>
    </rPh>
    <rPh sb="13" eb="14">
      <t>ナイ</t>
    </rPh>
    <rPh sb="15" eb="16">
      <t>トウ</t>
    </rPh>
    <rPh sb="17" eb="18">
      <t>ダイ</t>
    </rPh>
    <rPh sb="18" eb="19">
      <t>ナイ</t>
    </rPh>
    <phoneticPr fontId="2"/>
  </si>
  <si>
    <t>平11.1.1　（法人化）</t>
    <phoneticPr fontId="2"/>
  </si>
  <si>
    <t>河野粕屋病院</t>
  </si>
  <si>
    <t>糟屋郡宇美町大字   宇美10-2</t>
    <rPh sb="3" eb="6">
      <t>ウミマチ</t>
    </rPh>
    <phoneticPr fontId="2"/>
  </si>
  <si>
    <t>092-932-7300</t>
  </si>
  <si>
    <t>原　哲朗</t>
  </si>
  <si>
    <t>精神　神精　心内　内科</t>
    <rPh sb="3" eb="4">
      <t>カミ</t>
    </rPh>
    <rPh sb="4" eb="5">
      <t>セイ</t>
    </rPh>
    <rPh sb="9" eb="11">
      <t>ナイカ</t>
    </rPh>
    <phoneticPr fontId="2"/>
  </si>
  <si>
    <t>昭57.3.18</t>
    <rPh sb="0" eb="1">
      <t>ショウ</t>
    </rPh>
    <phoneticPr fontId="2"/>
  </si>
  <si>
    <t>医療法人社団日晴会
久恒病院</t>
    <phoneticPr fontId="2"/>
  </si>
  <si>
    <t>811-2204</t>
    <phoneticPr fontId="2"/>
  </si>
  <si>
    <t>糟屋郡志免町大字   田富字牛丸152-1</t>
    <rPh sb="3" eb="5">
      <t>シメ</t>
    </rPh>
    <rPh sb="5" eb="6">
      <t>マチ</t>
    </rPh>
    <rPh sb="6" eb="7">
      <t>ダイ</t>
    </rPh>
    <rPh sb="11" eb="13">
      <t>タトミ</t>
    </rPh>
    <rPh sb="13" eb="14">
      <t>アザ</t>
    </rPh>
    <rPh sb="14" eb="16">
      <t>ウシマル</t>
    </rPh>
    <phoneticPr fontId="2"/>
  </si>
  <si>
    <t>092-932-0133</t>
  </si>
  <si>
    <t>（医）社団日晴会</t>
  </si>
  <si>
    <t>原　正文</t>
  </si>
  <si>
    <t>整形　外科　胃腸　リハ　麻酔</t>
    <rPh sb="3" eb="5">
      <t>ゲカ</t>
    </rPh>
    <rPh sb="12" eb="14">
      <t>マスイ</t>
    </rPh>
    <phoneticPr fontId="2"/>
  </si>
  <si>
    <t>平15.12.1　（移転開設）</t>
    <rPh sb="10" eb="12">
      <t>イテン</t>
    </rPh>
    <rPh sb="12" eb="14">
      <t>カイセツ</t>
    </rPh>
    <phoneticPr fontId="2"/>
  </si>
  <si>
    <t>河野病院</t>
  </si>
  <si>
    <t>811-2413</t>
  </si>
  <si>
    <t>糟屋郡篠栗町大字   尾仲139</t>
    <rPh sb="3" eb="6">
      <t>ササグリマチ</t>
    </rPh>
    <phoneticPr fontId="2"/>
  </si>
  <si>
    <t>092-947-0611</t>
  </si>
  <si>
    <t>今泉暢登志</t>
    <rPh sb="0" eb="2">
      <t>イマイズミ</t>
    </rPh>
    <rPh sb="2" eb="3">
      <t>チョウ</t>
    </rPh>
    <rPh sb="3" eb="4">
      <t>ノボル</t>
    </rPh>
    <rPh sb="4" eb="5">
      <t>ココロザシ</t>
    </rPh>
    <phoneticPr fontId="2"/>
  </si>
  <si>
    <t>精神　神精　老精　心内　内科　歯科　口腔外科</t>
    <rPh sb="0" eb="2">
      <t>セイシン</t>
    </rPh>
    <rPh sb="3" eb="4">
      <t>カミ</t>
    </rPh>
    <rPh sb="4" eb="5">
      <t>セイ</t>
    </rPh>
    <rPh sb="6" eb="7">
      <t>ロウ</t>
    </rPh>
    <rPh sb="7" eb="8">
      <t>セイ</t>
    </rPh>
    <rPh sb="12" eb="14">
      <t>ナイカ</t>
    </rPh>
    <rPh sb="15" eb="17">
      <t>シカ</t>
    </rPh>
    <rPh sb="18" eb="20">
      <t>コウクウ</t>
    </rPh>
    <rPh sb="20" eb="22">
      <t>ゲカ</t>
    </rPh>
    <phoneticPr fontId="2"/>
  </si>
  <si>
    <t>昭27.2.1</t>
    <rPh sb="0" eb="1">
      <t>ショウ</t>
    </rPh>
    <phoneticPr fontId="2"/>
  </si>
  <si>
    <t>医療法人井上会
篠栗病院</t>
    <phoneticPr fontId="2"/>
  </si>
  <si>
    <t>糟屋郡篠栗町大字   尾仲94</t>
    <rPh sb="3" eb="6">
      <t>ササグリマチ</t>
    </rPh>
    <phoneticPr fontId="2"/>
  </si>
  <si>
    <t>092-947-0711</t>
  </si>
  <si>
    <t>（医）井上会</t>
  </si>
  <si>
    <t>陣内重三</t>
  </si>
  <si>
    <t>内科　糖内　腎臓・透析内科　放射　放診　循内　心臓血管内科　脳管内　消内　肝内　呼内　外科　消外　大・肛外　血管外　整形　リ科　皮膚　耳鼻　リハ　精神　神精　老精　歯科</t>
    <rPh sb="3" eb="4">
      <t>トウ</t>
    </rPh>
    <rPh sb="4" eb="5">
      <t>ナイ</t>
    </rPh>
    <rPh sb="6" eb="8">
      <t>ジンゾウ</t>
    </rPh>
    <rPh sb="9" eb="11">
      <t>トウセキ</t>
    </rPh>
    <rPh sb="11" eb="13">
      <t>ナイカ</t>
    </rPh>
    <rPh sb="14" eb="16">
      <t>ホウシャ</t>
    </rPh>
    <rPh sb="17" eb="18">
      <t>ホウ</t>
    </rPh>
    <rPh sb="73" eb="75">
      <t>セイシン</t>
    </rPh>
    <rPh sb="82" eb="84">
      <t>シカ</t>
    </rPh>
    <phoneticPr fontId="2"/>
  </si>
  <si>
    <t>昭26.12.1（法人化）</t>
    <phoneticPr fontId="2"/>
  </si>
  <si>
    <t>医療法人泯江堂
三野原病院</t>
    <rPh sb="0" eb="2">
      <t>イリョウ</t>
    </rPh>
    <rPh sb="2" eb="4">
      <t>ホウジン</t>
    </rPh>
    <phoneticPr fontId="2"/>
  </si>
  <si>
    <t>811-2402</t>
  </si>
  <si>
    <t>糟屋郡篠栗町大字   金出3553</t>
    <rPh sb="3" eb="6">
      <t>ササグリマチ</t>
    </rPh>
    <phoneticPr fontId="2"/>
  </si>
  <si>
    <t>092-947-0040</t>
  </si>
  <si>
    <t>（医）泯江堂三野原病院</t>
  </si>
  <si>
    <t>三野原元澄</t>
    <rPh sb="3" eb="4">
      <t>モト</t>
    </rPh>
    <rPh sb="4" eb="5">
      <t>スミ</t>
    </rPh>
    <phoneticPr fontId="2"/>
  </si>
  <si>
    <t>内科　神内　胃内　呼内　循内　リハ　精神　歯科</t>
    <rPh sb="3" eb="4">
      <t>カミ</t>
    </rPh>
    <rPh sb="4" eb="5">
      <t>ナイ</t>
    </rPh>
    <rPh sb="6" eb="7">
      <t>イ</t>
    </rPh>
    <rPh sb="7" eb="8">
      <t>ナイ</t>
    </rPh>
    <rPh sb="9" eb="10">
      <t>コ</t>
    </rPh>
    <rPh sb="10" eb="11">
      <t>ナイ</t>
    </rPh>
    <rPh sb="13" eb="14">
      <t>ナイ</t>
    </rPh>
    <rPh sb="18" eb="19">
      <t>セイ</t>
    </rPh>
    <rPh sb="19" eb="20">
      <t>カミ</t>
    </rPh>
    <phoneticPr fontId="2"/>
  </si>
  <si>
    <t>平12.8.13（移転開設）</t>
    <rPh sb="0" eb="1">
      <t>ヘイ</t>
    </rPh>
    <rPh sb="9" eb="11">
      <t>イテン</t>
    </rPh>
    <rPh sb="11" eb="13">
      <t>カイセツ</t>
    </rPh>
    <phoneticPr fontId="2"/>
  </si>
  <si>
    <t>一般財団法人西日本産業衛生会若杉病院</t>
    <rPh sb="0" eb="2">
      <t>イッパン</t>
    </rPh>
    <phoneticPr fontId="2"/>
  </si>
  <si>
    <t>811-2416</t>
  </si>
  <si>
    <t>糟屋郡篠栗町大字   田中275</t>
    <rPh sb="3" eb="6">
      <t>ササグリマチ</t>
    </rPh>
    <phoneticPr fontId="2"/>
  </si>
  <si>
    <t>092-947-0511</t>
  </si>
  <si>
    <t>（一財）西日本産業衛生会</t>
    <rPh sb="1" eb="2">
      <t>イチ</t>
    </rPh>
    <phoneticPr fontId="2"/>
  </si>
  <si>
    <t>蓮尾　裕</t>
    <rPh sb="0" eb="2">
      <t>ハスオ</t>
    </rPh>
    <rPh sb="3" eb="4">
      <t>ユウ</t>
    </rPh>
    <phoneticPr fontId="2"/>
  </si>
  <si>
    <t>内科　循内　呼内　消内　リハ　</t>
    <rPh sb="4" eb="5">
      <t>ナイ</t>
    </rPh>
    <rPh sb="6" eb="7">
      <t>コ</t>
    </rPh>
    <rPh sb="7" eb="8">
      <t>ナイ</t>
    </rPh>
    <rPh sb="9" eb="10">
      <t>ケ</t>
    </rPh>
    <rPh sb="10" eb="11">
      <t>ナイ</t>
    </rPh>
    <phoneticPr fontId="2"/>
  </si>
  <si>
    <t>昭47.3.16（法人化）</t>
    <rPh sb="9" eb="12">
      <t>ホウジンカ</t>
    </rPh>
    <phoneticPr fontId="2"/>
  </si>
  <si>
    <t>上野外科胃腸科病院</t>
  </si>
  <si>
    <t>811-2243</t>
    <phoneticPr fontId="2"/>
  </si>
  <si>
    <t>糟屋郡志免町志免  2-10-20</t>
    <rPh sb="3" eb="6">
      <t>シメマチ</t>
    </rPh>
    <phoneticPr fontId="2"/>
  </si>
  <si>
    <t>092-935-0316</t>
  </si>
  <si>
    <t>（医）上野外科胃腸科病院</t>
  </si>
  <si>
    <t>田上　和夫</t>
    <rPh sb="0" eb="2">
      <t>タノウエ</t>
    </rPh>
    <rPh sb="3" eb="5">
      <t>カズオ</t>
    </rPh>
    <phoneticPr fontId="2"/>
  </si>
  <si>
    <t>外科　胃腸　肛門　麻酔　リハ</t>
    <rPh sb="3" eb="5">
      <t>イチョウ</t>
    </rPh>
    <rPh sb="9" eb="11">
      <t>マスイ</t>
    </rPh>
    <phoneticPr fontId="2"/>
  </si>
  <si>
    <t>平14.11.11　（移転開設）</t>
    <rPh sb="11" eb="13">
      <t>イテン</t>
    </rPh>
    <rPh sb="13" eb="15">
      <t>カイセツ</t>
    </rPh>
    <phoneticPr fontId="2"/>
  </si>
  <si>
    <t>社会保険仲原病院</t>
  </si>
  <si>
    <t>811-2206</t>
  </si>
  <si>
    <t>糟屋郡志免町別府北２丁目１２番１号</t>
    <rPh sb="3" eb="6">
      <t>シメマチ</t>
    </rPh>
    <rPh sb="6" eb="8">
      <t>ベフ</t>
    </rPh>
    <rPh sb="8" eb="9">
      <t>キタ</t>
    </rPh>
    <rPh sb="10" eb="12">
      <t>チョウメ</t>
    </rPh>
    <rPh sb="14" eb="15">
      <t>バン</t>
    </rPh>
    <rPh sb="16" eb="17">
      <t>ゴウ</t>
    </rPh>
    <phoneticPr fontId="2"/>
  </si>
  <si>
    <t>092-621-2802</t>
  </si>
  <si>
    <t>（一財）福岡県社会保険医療協会</t>
    <rPh sb="1" eb="2">
      <t>イチ</t>
    </rPh>
    <phoneticPr fontId="2"/>
  </si>
  <si>
    <t>木村壽成</t>
  </si>
  <si>
    <t>内科　外科　消化器科　整形外科　眼科　放射線科　リハビリテーション科　麻酔科　ペインクリニック内科　ペインクリニック外科</t>
    <rPh sb="6" eb="8">
      <t>ショウカ</t>
    </rPh>
    <rPh sb="8" eb="9">
      <t>キ</t>
    </rPh>
    <rPh sb="9" eb="10">
      <t>カ</t>
    </rPh>
    <rPh sb="11" eb="13">
      <t>セイケイ</t>
    </rPh>
    <rPh sb="13" eb="15">
      <t>ゲカ</t>
    </rPh>
    <rPh sb="16" eb="18">
      <t>ガンカ</t>
    </rPh>
    <rPh sb="19" eb="23">
      <t>ホウシャセンカ</t>
    </rPh>
    <rPh sb="33" eb="34">
      <t>カ</t>
    </rPh>
    <rPh sb="35" eb="37">
      <t>マスイ</t>
    </rPh>
    <rPh sb="37" eb="38">
      <t>カ</t>
    </rPh>
    <rPh sb="47" eb="49">
      <t>ナイカ</t>
    </rPh>
    <rPh sb="58" eb="60">
      <t>ゲカ</t>
    </rPh>
    <phoneticPr fontId="2"/>
  </si>
  <si>
    <t>昭30.4.8</t>
  </si>
  <si>
    <t>栄光病院</t>
    <phoneticPr fontId="2"/>
  </si>
  <si>
    <t>811-2205</t>
  </si>
  <si>
    <t>糟屋郡志免町大字別府西3-8-15</t>
    <rPh sb="3" eb="6">
      <t>シメマチ</t>
    </rPh>
    <rPh sb="10" eb="11">
      <t>ニシ</t>
    </rPh>
    <phoneticPr fontId="2"/>
  </si>
  <si>
    <t>092-935-0147</t>
  </si>
  <si>
    <t>（社医）栄光会</t>
    <rPh sb="1" eb="2">
      <t>シャ</t>
    </rPh>
    <rPh sb="2" eb="3">
      <t>イ</t>
    </rPh>
    <phoneticPr fontId="2"/>
  </si>
  <si>
    <t>青戸雄司</t>
    <rPh sb="0" eb="2">
      <t>アオト</t>
    </rPh>
    <rPh sb="2" eb="3">
      <t>オス</t>
    </rPh>
    <rPh sb="3" eb="4">
      <t>ツカサ</t>
    </rPh>
    <phoneticPr fontId="2"/>
  </si>
  <si>
    <t>内科　外科　泌尿器科　消化器科　こう門科　リハビリテーション科　循環器科　神経内科　心療内科　呼吸器科　整形外科</t>
    <rPh sb="0" eb="2">
      <t>ナイカ</t>
    </rPh>
    <rPh sb="3" eb="5">
      <t>ゲカ</t>
    </rPh>
    <rPh sb="6" eb="9">
      <t>ヒニョウキ</t>
    </rPh>
    <rPh sb="9" eb="10">
      <t>カ</t>
    </rPh>
    <rPh sb="11" eb="13">
      <t>ショウカ</t>
    </rPh>
    <rPh sb="13" eb="14">
      <t>キ</t>
    </rPh>
    <rPh sb="14" eb="15">
      <t>カ</t>
    </rPh>
    <rPh sb="18" eb="19">
      <t>モン</t>
    </rPh>
    <rPh sb="19" eb="20">
      <t>カ</t>
    </rPh>
    <rPh sb="30" eb="31">
      <t>カ</t>
    </rPh>
    <rPh sb="32" eb="35">
      <t>ジュンカンキ</t>
    </rPh>
    <rPh sb="35" eb="36">
      <t>カ</t>
    </rPh>
    <rPh sb="37" eb="39">
      <t>シンケイ</t>
    </rPh>
    <rPh sb="39" eb="41">
      <t>ナイカ</t>
    </rPh>
    <rPh sb="42" eb="44">
      <t>シンリョウ</t>
    </rPh>
    <rPh sb="44" eb="46">
      <t>ナイカ</t>
    </rPh>
    <rPh sb="47" eb="50">
      <t>コキュウキ</t>
    </rPh>
    <rPh sb="50" eb="51">
      <t>カ</t>
    </rPh>
    <rPh sb="52" eb="54">
      <t>セイケイ</t>
    </rPh>
    <rPh sb="54" eb="56">
      <t>ゲカ</t>
    </rPh>
    <phoneticPr fontId="2"/>
  </si>
  <si>
    <t>平17.11.13（移転開設）</t>
    <rPh sb="0" eb="1">
      <t>ヘイ</t>
    </rPh>
    <rPh sb="10" eb="12">
      <t>イテン</t>
    </rPh>
    <rPh sb="12" eb="14">
      <t>カイセツ</t>
    </rPh>
    <phoneticPr fontId="2"/>
  </si>
  <si>
    <t>医療法人社団緑風会
水戸病院</t>
    <phoneticPr fontId="2"/>
  </si>
  <si>
    <t>糟屋郡志免町志免東4-1-1</t>
    <rPh sb="3" eb="6">
      <t>シメマチ</t>
    </rPh>
    <rPh sb="8" eb="9">
      <t>ヒガシ</t>
    </rPh>
    <phoneticPr fontId="2"/>
  </si>
  <si>
    <t>092-935-0073</t>
  </si>
  <si>
    <t>（医）社団緑風会水戸病院</t>
  </si>
  <si>
    <t>水戸正樹</t>
  </si>
  <si>
    <t>神内　精神　</t>
    <phoneticPr fontId="2"/>
  </si>
  <si>
    <t>平6.1.1　（法人化）</t>
    <phoneticPr fontId="2"/>
  </si>
  <si>
    <t>医療法人成雅会
泰平病院</t>
    <phoneticPr fontId="2"/>
  </si>
  <si>
    <t>811-2111</t>
  </si>
  <si>
    <t>糟屋郡須恵町大字   新原14-7</t>
    <rPh sb="3" eb="6">
      <t>スエマチ</t>
    </rPh>
    <phoneticPr fontId="2"/>
  </si>
  <si>
    <t>092-932-5881</t>
  </si>
  <si>
    <t>（医）成雅会</t>
  </si>
  <si>
    <t>堤　康雅</t>
  </si>
  <si>
    <t>平4.1.1　（法人化）</t>
    <phoneticPr fontId="2"/>
  </si>
  <si>
    <t>医療法人社団正信会
水戸病院</t>
    <phoneticPr fontId="2"/>
  </si>
  <si>
    <t>811-2221</t>
  </si>
  <si>
    <t>糟屋郡須恵町大字   旅石115-483</t>
    <rPh sb="3" eb="6">
      <t>スエマチ</t>
    </rPh>
    <phoneticPr fontId="2"/>
  </si>
  <si>
    <t>092-935-3755</t>
  </si>
  <si>
    <t>（医）社団正信会</t>
  </si>
  <si>
    <t>白橋　斉</t>
    <rPh sb="0" eb="1">
      <t>シロ</t>
    </rPh>
    <rPh sb="1" eb="2">
      <t>ハシ</t>
    </rPh>
    <rPh sb="3" eb="4">
      <t>サイ</t>
    </rPh>
    <phoneticPr fontId="2"/>
  </si>
  <si>
    <t>内科　呼内　循内　消内　肝内　糖内　脂代内　内分内　神内　老内　小児　ア科　リハ　臨検</t>
    <rPh sb="4" eb="5">
      <t>ナイ</t>
    </rPh>
    <rPh sb="6" eb="7">
      <t>メグル</t>
    </rPh>
    <rPh sb="7" eb="8">
      <t>ナイ</t>
    </rPh>
    <rPh sb="9" eb="10">
      <t>ケ</t>
    </rPh>
    <rPh sb="10" eb="11">
      <t>ナイ</t>
    </rPh>
    <rPh sb="12" eb="13">
      <t>キモ</t>
    </rPh>
    <rPh sb="13" eb="14">
      <t>ナイ</t>
    </rPh>
    <rPh sb="15" eb="16">
      <t>トウ</t>
    </rPh>
    <rPh sb="16" eb="17">
      <t>ナイ</t>
    </rPh>
    <rPh sb="18" eb="19">
      <t>アブラ</t>
    </rPh>
    <rPh sb="19" eb="20">
      <t>ダイ</t>
    </rPh>
    <rPh sb="20" eb="21">
      <t>ナイ</t>
    </rPh>
    <rPh sb="22" eb="24">
      <t>ナイブン</t>
    </rPh>
    <rPh sb="24" eb="25">
      <t>ナイ</t>
    </rPh>
    <rPh sb="26" eb="28">
      <t>コウナイ</t>
    </rPh>
    <rPh sb="29" eb="30">
      <t>ロウ</t>
    </rPh>
    <rPh sb="30" eb="31">
      <t>ウチ</t>
    </rPh>
    <rPh sb="32" eb="34">
      <t>ショウニ</t>
    </rPh>
    <rPh sb="36" eb="37">
      <t>カ</t>
    </rPh>
    <rPh sb="41" eb="42">
      <t>ノゾム</t>
    </rPh>
    <rPh sb="42" eb="43">
      <t>ケン</t>
    </rPh>
    <phoneticPr fontId="2"/>
  </si>
  <si>
    <t>昭48.9.1　（法人化）</t>
    <phoneticPr fontId="2"/>
  </si>
  <si>
    <t>福岡県立粕屋新光園</t>
  </si>
  <si>
    <t>811-0119</t>
  </si>
  <si>
    <t>糟屋郡新宮町緑ヶ浜4-2-1</t>
    <rPh sb="3" eb="6">
      <t>シングウマチ</t>
    </rPh>
    <phoneticPr fontId="2"/>
  </si>
  <si>
    <t>092-962-2231</t>
  </si>
  <si>
    <t>福岡県</t>
  </si>
  <si>
    <t>福岡真二</t>
    <rPh sb="0" eb="2">
      <t>フクオカ</t>
    </rPh>
    <rPh sb="2" eb="3">
      <t>シン</t>
    </rPh>
    <rPh sb="3" eb="4">
      <t>ニ</t>
    </rPh>
    <phoneticPr fontId="2"/>
  </si>
  <si>
    <t>整形　小児　歯科</t>
  </si>
  <si>
    <t>昭29.4.1</t>
  </si>
  <si>
    <t>重症心身障害児施設久山療育園重症児者医療療育センター</t>
    <rPh sb="14" eb="16">
      <t>ジュウショウ</t>
    </rPh>
    <rPh sb="16" eb="17">
      <t>ジ</t>
    </rPh>
    <rPh sb="17" eb="18">
      <t>シャ</t>
    </rPh>
    <rPh sb="18" eb="20">
      <t>イリョウ</t>
    </rPh>
    <rPh sb="20" eb="21">
      <t>リョウ</t>
    </rPh>
    <rPh sb="21" eb="22">
      <t>イク</t>
    </rPh>
    <phoneticPr fontId="2"/>
  </si>
  <si>
    <t>811-2501</t>
  </si>
  <si>
    <t>糟屋郡久山町大字   久原1869</t>
    <rPh sb="3" eb="6">
      <t>ヒサヤママチ</t>
    </rPh>
    <phoneticPr fontId="2"/>
  </si>
  <si>
    <t>092-976-2281</t>
  </si>
  <si>
    <t>（社福）ﾊﾞﾌﾟﾃｽﾄ心身障害児（者）を守る会</t>
  </si>
  <si>
    <t>宮崎信義</t>
    <rPh sb="0" eb="2">
      <t>ミヤザキ</t>
    </rPh>
    <rPh sb="2" eb="4">
      <t>ノブヨシ</t>
    </rPh>
    <phoneticPr fontId="2"/>
  </si>
  <si>
    <t>内科　小児　リハ　歯科</t>
    <phoneticPr fontId="2"/>
  </si>
  <si>
    <t>昭51.9.9</t>
  </si>
  <si>
    <t>医療法人社団三誠会
ひまわり病院</t>
    <phoneticPr fontId="2"/>
  </si>
  <si>
    <t>811-2304</t>
  </si>
  <si>
    <t>糟屋郡粕屋町大字   仲原８８－１</t>
    <rPh sb="3" eb="6">
      <t>カスヤマチ</t>
    </rPh>
    <phoneticPr fontId="2"/>
  </si>
  <si>
    <t>092-938-1311</t>
  </si>
  <si>
    <t>（医）社団三誠会ひまわり病院</t>
  </si>
  <si>
    <t>高崎正直</t>
  </si>
  <si>
    <t>平13.8.19（移転開設）</t>
    <rPh sb="0" eb="1">
      <t>ヘイ</t>
    </rPh>
    <rPh sb="9" eb="11">
      <t>イテン</t>
    </rPh>
    <rPh sb="11" eb="13">
      <t>カイセツ</t>
    </rPh>
    <phoneticPr fontId="2"/>
  </si>
  <si>
    <t>片井整形外科・内科病院</t>
    <rPh sb="7" eb="9">
      <t>ナイカ</t>
    </rPh>
    <phoneticPr fontId="2"/>
  </si>
  <si>
    <t>811-2302</t>
  </si>
  <si>
    <t>糟屋郡粕屋町大字   大隈132-1</t>
    <rPh sb="3" eb="6">
      <t>カスヤマチ</t>
    </rPh>
    <phoneticPr fontId="2"/>
  </si>
  <si>
    <t>092-938-4860</t>
  </si>
  <si>
    <t>（医）ケンサン会</t>
    <rPh sb="1" eb="2">
      <t>イ</t>
    </rPh>
    <rPh sb="7" eb="8">
      <t>カイ</t>
    </rPh>
    <phoneticPr fontId="2"/>
  </si>
  <si>
    <t>片井憲三</t>
  </si>
  <si>
    <t>整形　形成　内科　リ科　リハ　</t>
    <rPh sb="6" eb="8">
      <t>ナイカ</t>
    </rPh>
    <rPh sb="10" eb="11">
      <t>カ</t>
    </rPh>
    <phoneticPr fontId="2"/>
  </si>
  <si>
    <t>平26.1.1
（法人化）</t>
    <rPh sb="0" eb="1">
      <t>ヘイ</t>
    </rPh>
    <rPh sb="9" eb="12">
      <t>ホウジンカ</t>
    </rPh>
    <phoneticPr fontId="2"/>
  </si>
  <si>
    <t>医療法人箱田会
箱田病院</t>
    <phoneticPr fontId="2"/>
  </si>
  <si>
    <t>糟屋郡粕屋町仲原1丁目14番14号</t>
    <rPh sb="3" eb="6">
      <t>カスヤマチ</t>
    </rPh>
    <rPh sb="9" eb="11">
      <t>チョウメ</t>
    </rPh>
    <rPh sb="13" eb="14">
      <t>バン</t>
    </rPh>
    <rPh sb="16" eb="17">
      <t>ゴウ</t>
    </rPh>
    <phoneticPr fontId="2"/>
  </si>
  <si>
    <t>092-938-2754</t>
  </si>
  <si>
    <t>（医）箱田会</t>
  </si>
  <si>
    <t>箱田博之</t>
  </si>
  <si>
    <t>精神　内科</t>
    <phoneticPr fontId="2"/>
  </si>
  <si>
    <t>昭56.12.1（法人化）</t>
  </si>
  <si>
    <t>福岡青洲会病院</t>
  </si>
  <si>
    <t>811-2311</t>
  </si>
  <si>
    <t>092-939-0010</t>
  </si>
  <si>
    <t>高山昌紀</t>
    <rPh sb="0" eb="2">
      <t>タカヤマ</t>
    </rPh>
    <rPh sb="2" eb="3">
      <t>ショウ</t>
    </rPh>
    <rPh sb="3" eb="4">
      <t>キ</t>
    </rPh>
    <phoneticPr fontId="2"/>
  </si>
  <si>
    <t>内科　外科　循内　脳神　整形　呼内　消内　糖内　腎内　神内　人内　消外　乳外　肛外　形成　胸部外科　ア科　ひ尿　眼科　リハ　放射　病理　臨検　救急　麻酔　心外</t>
    <rPh sb="3" eb="5">
      <t>ゲカ</t>
    </rPh>
    <rPh sb="7" eb="8">
      <t>ナイ</t>
    </rPh>
    <rPh sb="12" eb="14">
      <t>セイケイ</t>
    </rPh>
    <rPh sb="15" eb="16">
      <t>コ</t>
    </rPh>
    <rPh sb="16" eb="17">
      <t>ナイ</t>
    </rPh>
    <rPh sb="18" eb="19">
      <t>ケ</t>
    </rPh>
    <rPh sb="19" eb="20">
      <t>ナイ</t>
    </rPh>
    <rPh sb="21" eb="22">
      <t>トウ</t>
    </rPh>
    <rPh sb="22" eb="23">
      <t>ナイ</t>
    </rPh>
    <rPh sb="24" eb="25">
      <t>ジン</t>
    </rPh>
    <rPh sb="25" eb="26">
      <t>ナイ</t>
    </rPh>
    <rPh sb="27" eb="28">
      <t>シン</t>
    </rPh>
    <rPh sb="28" eb="29">
      <t>ナイ</t>
    </rPh>
    <rPh sb="30" eb="31">
      <t>ニン</t>
    </rPh>
    <rPh sb="31" eb="32">
      <t>ナイ</t>
    </rPh>
    <rPh sb="33" eb="34">
      <t>ケ</t>
    </rPh>
    <rPh sb="34" eb="35">
      <t>ガイ</t>
    </rPh>
    <rPh sb="36" eb="37">
      <t>ニュウ</t>
    </rPh>
    <rPh sb="37" eb="38">
      <t>ソト</t>
    </rPh>
    <rPh sb="39" eb="40">
      <t>コウ</t>
    </rPh>
    <rPh sb="40" eb="41">
      <t>ソト</t>
    </rPh>
    <rPh sb="42" eb="44">
      <t>ケイセイ</t>
    </rPh>
    <rPh sb="45" eb="47">
      <t>キョウブ</t>
    </rPh>
    <rPh sb="47" eb="49">
      <t>ゲカ</t>
    </rPh>
    <rPh sb="51" eb="52">
      <t>カ</t>
    </rPh>
    <rPh sb="54" eb="55">
      <t>ニョウ</t>
    </rPh>
    <rPh sb="56" eb="58">
      <t>ガンカ</t>
    </rPh>
    <rPh sb="62" eb="64">
      <t>ホウシャ</t>
    </rPh>
    <rPh sb="65" eb="67">
      <t>ビョウリ</t>
    </rPh>
    <rPh sb="68" eb="69">
      <t>ノゾム</t>
    </rPh>
    <rPh sb="69" eb="70">
      <t>ケン</t>
    </rPh>
    <rPh sb="71" eb="73">
      <t>キュウキュウ</t>
    </rPh>
    <rPh sb="74" eb="76">
      <t>マスイ</t>
    </rPh>
    <rPh sb="77" eb="79">
      <t>シンガイ</t>
    </rPh>
    <phoneticPr fontId="2"/>
  </si>
  <si>
    <t>平10.1.1　（法人化）</t>
    <phoneticPr fontId="2"/>
  </si>
  <si>
    <t>糸島</t>
  </si>
  <si>
    <t>医療法人有田病院</t>
  </si>
  <si>
    <t>819-1117</t>
    <phoneticPr fontId="2"/>
  </si>
  <si>
    <t>糸島市前原西４－５－２８</t>
    <rPh sb="3" eb="5">
      <t>マエバル</t>
    </rPh>
    <rPh sb="5" eb="6">
      <t>ニシ</t>
    </rPh>
    <phoneticPr fontId="2"/>
  </si>
  <si>
    <t>092-322-2061</t>
  </si>
  <si>
    <t>（医）有田病院</t>
  </si>
  <si>
    <t>有田恒彦</t>
  </si>
  <si>
    <t>内科　外科　整形外科</t>
    <rPh sb="0" eb="2">
      <t>ナイカ</t>
    </rPh>
    <rPh sb="3" eb="5">
      <t>ゲカ</t>
    </rPh>
    <rPh sb="6" eb="8">
      <t>セイケイ</t>
    </rPh>
    <rPh sb="8" eb="10">
      <t>ゲカ</t>
    </rPh>
    <phoneticPr fontId="2"/>
  </si>
  <si>
    <t>昭39.4.24</t>
  </si>
  <si>
    <t>糸島医師会病院</t>
  </si>
  <si>
    <t>819-1112</t>
  </si>
  <si>
    <t>糸島市浦志  532-1</t>
    <phoneticPr fontId="2"/>
  </si>
  <si>
    <t>092-322-3631</t>
  </si>
  <si>
    <t>（一社）糸島医師会</t>
    <rPh sb="1" eb="2">
      <t>イチ</t>
    </rPh>
    <phoneticPr fontId="2"/>
  </si>
  <si>
    <t>冨田　昌良</t>
    <rPh sb="0" eb="2">
      <t>トミタ</t>
    </rPh>
    <rPh sb="3" eb="5">
      <t>マサヨシ</t>
    </rPh>
    <phoneticPr fontId="2"/>
  </si>
  <si>
    <t>消化器内科　循環器内科　糖尿病内科　血液内科　神経内科　呼吸器内科　脳血管内科　消化器外科　肛門外科　内視鏡外科　放射線科　リハビリテーション科　乳腺外科</t>
    <rPh sb="0" eb="3">
      <t>ショウカキ</t>
    </rPh>
    <rPh sb="3" eb="5">
      <t>ナイカ</t>
    </rPh>
    <rPh sb="6" eb="9">
      <t>ジュンカンキ</t>
    </rPh>
    <rPh sb="9" eb="11">
      <t>ナイカ</t>
    </rPh>
    <rPh sb="12" eb="13">
      <t>トウ</t>
    </rPh>
    <rPh sb="13" eb="14">
      <t>ニョウ</t>
    </rPh>
    <rPh sb="14" eb="15">
      <t>ビョウ</t>
    </rPh>
    <rPh sb="15" eb="17">
      <t>ナイカ</t>
    </rPh>
    <rPh sb="18" eb="20">
      <t>ケツエキ</t>
    </rPh>
    <rPh sb="20" eb="22">
      <t>ナイカ</t>
    </rPh>
    <rPh sb="23" eb="25">
      <t>シンケイ</t>
    </rPh>
    <rPh sb="25" eb="27">
      <t>ナイカ</t>
    </rPh>
    <rPh sb="28" eb="31">
      <t>コキュウキ</t>
    </rPh>
    <rPh sb="31" eb="33">
      <t>ナイカ</t>
    </rPh>
    <rPh sb="34" eb="35">
      <t>ノウ</t>
    </rPh>
    <rPh sb="35" eb="37">
      <t>ケッカン</t>
    </rPh>
    <rPh sb="37" eb="39">
      <t>ナイカ</t>
    </rPh>
    <rPh sb="40" eb="43">
      <t>ショウカキ</t>
    </rPh>
    <rPh sb="43" eb="45">
      <t>ゲカ</t>
    </rPh>
    <rPh sb="46" eb="48">
      <t>コウモン</t>
    </rPh>
    <rPh sb="48" eb="50">
      <t>ゲカ</t>
    </rPh>
    <rPh sb="51" eb="54">
      <t>ナイシキョウ</t>
    </rPh>
    <rPh sb="54" eb="56">
      <t>ゲカ</t>
    </rPh>
    <rPh sb="57" eb="61">
      <t>ホウシャセンカ</t>
    </rPh>
    <rPh sb="71" eb="72">
      <t>カ</t>
    </rPh>
    <rPh sb="73" eb="75">
      <t>ニュウセン</t>
    </rPh>
    <rPh sb="75" eb="77">
      <t>ゲカ</t>
    </rPh>
    <phoneticPr fontId="2"/>
  </si>
  <si>
    <t>昭58.8.1</t>
  </si>
  <si>
    <t>救急
地域
緩和</t>
    <rPh sb="0" eb="2">
      <t>キュウキュウ</t>
    </rPh>
    <rPh sb="3" eb="5">
      <t>チイキ</t>
    </rPh>
    <rPh sb="6" eb="8">
      <t>カンワ</t>
    </rPh>
    <phoneticPr fontId="2"/>
  </si>
  <si>
    <t>原田病院</t>
  </si>
  <si>
    <t>819-1132</t>
  </si>
  <si>
    <t>糸島市大字有田  912-4</t>
    <phoneticPr fontId="2"/>
  </si>
  <si>
    <t>092-322-1515</t>
  </si>
  <si>
    <t>（医）愛光会</t>
  </si>
  <si>
    <t>原田一實</t>
  </si>
  <si>
    <t>内科　胃腸　リハ</t>
  </si>
  <si>
    <t>みなかぜ病院</t>
    <rPh sb="4" eb="6">
      <t>ビョウイン</t>
    </rPh>
    <phoneticPr fontId="2"/>
  </si>
  <si>
    <t>819-1129</t>
    <phoneticPr fontId="2"/>
  </si>
  <si>
    <t>糸島市篠原西１丁目１４－１</t>
    <rPh sb="3" eb="5">
      <t>シノハラ</t>
    </rPh>
    <rPh sb="5" eb="6">
      <t>ニシ</t>
    </rPh>
    <rPh sb="7" eb="9">
      <t>チョウメ</t>
    </rPh>
    <phoneticPr fontId="2"/>
  </si>
  <si>
    <t>092-322-3261</t>
  </si>
  <si>
    <t>（医）せいわ会</t>
    <rPh sb="6" eb="7">
      <t>カイ</t>
    </rPh>
    <phoneticPr fontId="2"/>
  </si>
  <si>
    <t>中山　茂春</t>
    <rPh sb="0" eb="1">
      <t>ナカ</t>
    </rPh>
    <rPh sb="1" eb="2">
      <t>ヤマ</t>
    </rPh>
    <rPh sb="3" eb="4">
      <t>シゲ</t>
    </rPh>
    <rPh sb="4" eb="5">
      <t>ハル</t>
    </rPh>
    <phoneticPr fontId="2"/>
  </si>
  <si>
    <t>内科　精神　心内</t>
    <phoneticPr fontId="2"/>
  </si>
  <si>
    <t>平22.2.1</t>
    <rPh sb="0" eb="1">
      <t>ヒラ</t>
    </rPh>
    <phoneticPr fontId="2"/>
  </si>
  <si>
    <t>医療法人恵真会
渡辺整形外科病院</t>
    <phoneticPr fontId="2"/>
  </si>
  <si>
    <t>819-1113</t>
  </si>
  <si>
    <t>糸島市前原1811-1</t>
    <phoneticPr fontId="2"/>
  </si>
  <si>
    <t>092-323-0013</t>
  </si>
  <si>
    <t>（医）恵真会</t>
  </si>
  <si>
    <t>牧　信哉</t>
    <rPh sb="2" eb="4">
      <t>シンヤ</t>
    </rPh>
    <phoneticPr fontId="2"/>
  </si>
  <si>
    <t>整形　リ科　リハ　麻酔　美皮</t>
    <rPh sb="9" eb="11">
      <t>マスイ</t>
    </rPh>
    <rPh sb="12" eb="13">
      <t>ミ</t>
    </rPh>
    <rPh sb="13" eb="14">
      <t>カワ</t>
    </rPh>
    <phoneticPr fontId="2"/>
  </si>
  <si>
    <t>平12.10.1　(移転開設)</t>
    <phoneticPr fontId="2"/>
  </si>
  <si>
    <t>井上病院</t>
  </si>
  <si>
    <t>819-1104</t>
  </si>
  <si>
    <t>糸島市波多江６９９-１</t>
    <phoneticPr fontId="2"/>
  </si>
  <si>
    <t>092-322-3437</t>
    <phoneticPr fontId="2"/>
  </si>
  <si>
    <t>（医）誠心会</t>
  </si>
  <si>
    <t>井上　健</t>
    <rPh sb="3" eb="4">
      <t>ケン</t>
    </rPh>
    <phoneticPr fontId="2"/>
  </si>
  <si>
    <t>外科（消化器・乳腺・肛門） 内科（消化器・循環器・肝臓・糖尿病）　整形外科　リハビリテーション科　緩和ケア内科</t>
    <rPh sb="3" eb="6">
      <t>ショウカキ</t>
    </rPh>
    <rPh sb="7" eb="9">
      <t>ニュウセン</t>
    </rPh>
    <rPh sb="10" eb="12">
      <t>コウモン</t>
    </rPh>
    <rPh sb="17" eb="20">
      <t>ショウカキ</t>
    </rPh>
    <rPh sb="21" eb="24">
      <t>ジュンカンキ</t>
    </rPh>
    <rPh sb="25" eb="27">
      <t>カンゾウ</t>
    </rPh>
    <rPh sb="28" eb="31">
      <t>トウニョウビョウ</t>
    </rPh>
    <rPh sb="33" eb="35">
      <t>セイケイ</t>
    </rPh>
    <rPh sb="35" eb="37">
      <t>ゲカ</t>
    </rPh>
    <rPh sb="47" eb="48">
      <t>カ</t>
    </rPh>
    <rPh sb="49" eb="51">
      <t>カンワ</t>
    </rPh>
    <rPh sb="53" eb="55">
      <t>ナイカ</t>
    </rPh>
    <phoneticPr fontId="2"/>
  </si>
  <si>
    <t>平15.9.1　（移転開設）</t>
    <rPh sb="9" eb="11">
      <t>イテン</t>
    </rPh>
    <rPh sb="11" eb="13">
      <t>カイセツ</t>
    </rPh>
    <phoneticPr fontId="2"/>
  </si>
  <si>
    <t>福吉病院</t>
  </si>
  <si>
    <t>819-1641</t>
  </si>
  <si>
    <t>糸島市二丈吉井4025-1</t>
    <rPh sb="3" eb="5">
      <t>ニジョウ</t>
    </rPh>
    <rPh sb="5" eb="7">
      <t>ヨシイ</t>
    </rPh>
    <phoneticPr fontId="2"/>
  </si>
  <si>
    <t>092-326-5503</t>
  </si>
  <si>
    <t>（医）福吉病院</t>
  </si>
  <si>
    <t>朔　錦</t>
  </si>
  <si>
    <t>内科　小児　呼吸　循環</t>
  </si>
  <si>
    <t>昭47.8.1</t>
  </si>
  <si>
    <t>可也病院</t>
  </si>
  <si>
    <t>819-1314</t>
  </si>
  <si>
    <t>糸島市志摩師吉1200</t>
    <rPh sb="3" eb="5">
      <t>シマ</t>
    </rPh>
    <rPh sb="5" eb="7">
      <t>モロヨシ</t>
    </rPh>
    <phoneticPr fontId="2"/>
  </si>
  <si>
    <t>092-327-0131</t>
  </si>
  <si>
    <t>（医）社団桜珠会</t>
  </si>
  <si>
    <t>栗田輝久</t>
    <rPh sb="2" eb="4">
      <t>テルヒサ</t>
    </rPh>
    <phoneticPr fontId="2"/>
  </si>
  <si>
    <t>精神　神経　循環　リハ　内科</t>
  </si>
  <si>
    <t>昭60.1.1　（法人化）</t>
    <phoneticPr fontId="2"/>
  </si>
  <si>
    <t>小富士病院</t>
  </si>
  <si>
    <t>819-1331</t>
  </si>
  <si>
    <t>糸島市志摩久家2400</t>
    <rPh sb="3" eb="5">
      <t>シマ</t>
    </rPh>
    <rPh sb="5" eb="7">
      <t>ヒサヤ</t>
    </rPh>
    <phoneticPr fontId="2"/>
  </si>
  <si>
    <t>092-328-2334</t>
  </si>
  <si>
    <t>（医）八春会</t>
  </si>
  <si>
    <t>粕谷和男</t>
  </si>
  <si>
    <t>内科　神経　呼吸　リハ</t>
  </si>
  <si>
    <t>昭48.8.1　（法人化）</t>
    <phoneticPr fontId="2"/>
  </si>
  <si>
    <t>宗像</t>
  </si>
  <si>
    <t>宗像・遠賀</t>
    <rPh sb="3" eb="5">
      <t>オンガ</t>
    </rPh>
    <phoneticPr fontId="2"/>
  </si>
  <si>
    <t>医療法人光洋会
赤間病院</t>
    <phoneticPr fontId="2"/>
  </si>
  <si>
    <t>811-4147</t>
  </si>
  <si>
    <t>宗像市石丸1-6-7</t>
    <rPh sb="0" eb="3">
      <t>ムナカタシ</t>
    </rPh>
    <phoneticPr fontId="2"/>
  </si>
  <si>
    <t>0940-32-2206</t>
  </si>
  <si>
    <t>（医）光洋会</t>
  </si>
  <si>
    <t>城戸　優光</t>
    <rPh sb="0" eb="2">
      <t>キド</t>
    </rPh>
    <rPh sb="3" eb="4">
      <t>ユウ</t>
    </rPh>
    <rPh sb="4" eb="5">
      <t>ヒカリ</t>
    </rPh>
    <phoneticPr fontId="2"/>
  </si>
  <si>
    <t>内科　呼内　循内　リハ　放射　消化　心内　糖尿病・腎臓内科</t>
    <rPh sb="4" eb="5">
      <t>ナイ</t>
    </rPh>
    <rPh sb="7" eb="8">
      <t>ナイ</t>
    </rPh>
    <rPh sb="18" eb="19">
      <t>シン</t>
    </rPh>
    <rPh sb="19" eb="20">
      <t>ナイ</t>
    </rPh>
    <rPh sb="21" eb="23">
      <t>トウニョウ</t>
    </rPh>
    <rPh sb="23" eb="24">
      <t>ビョウ</t>
    </rPh>
    <rPh sb="25" eb="27">
      <t>ジンゾウ</t>
    </rPh>
    <rPh sb="27" eb="29">
      <t>ナイカ</t>
    </rPh>
    <phoneticPr fontId="2"/>
  </si>
  <si>
    <t>平11.5.1　（法人化）</t>
    <phoneticPr fontId="2"/>
  </si>
  <si>
    <t>医療法人十全会
回生病院</t>
    <phoneticPr fontId="2"/>
  </si>
  <si>
    <t>811-4161</t>
  </si>
  <si>
    <t>宗像市朝町200-1</t>
    <rPh sb="0" eb="3">
      <t>ムナカタシ</t>
    </rPh>
    <phoneticPr fontId="2"/>
  </si>
  <si>
    <t>0940-33-3554</t>
  </si>
  <si>
    <t>（医）十全会</t>
  </si>
  <si>
    <t>飯田信夫</t>
  </si>
  <si>
    <t>昭51.5.20</t>
  </si>
  <si>
    <t>蜂須賀病院</t>
  </si>
  <si>
    <t>811-3423</t>
  </si>
  <si>
    <t>宗像市野坂2650</t>
    <rPh sb="0" eb="3">
      <t>ムナカタシ</t>
    </rPh>
    <phoneticPr fontId="2"/>
  </si>
  <si>
    <t>0940-36-3636</t>
  </si>
  <si>
    <t>（医）庄正会</t>
  </si>
  <si>
    <t>江﨑正孝</t>
  </si>
  <si>
    <t>平4.5.1　  （法人化）</t>
    <phoneticPr fontId="2"/>
  </si>
  <si>
    <t>摩利支病院</t>
  </si>
  <si>
    <t>811-3436</t>
  </si>
  <si>
    <t>宗像市東郷6-2-10</t>
    <rPh sb="0" eb="3">
      <t>ムナカタシ</t>
    </rPh>
    <phoneticPr fontId="2"/>
  </si>
  <si>
    <t>0940-36-4150</t>
  </si>
  <si>
    <t>（医）社団原道会</t>
  </si>
  <si>
    <t>田中　廣樹</t>
    <rPh sb="0" eb="2">
      <t>タナカ</t>
    </rPh>
    <rPh sb="3" eb="4">
      <t>ヒロ</t>
    </rPh>
    <rPh sb="4" eb="5">
      <t>キ</t>
    </rPh>
    <phoneticPr fontId="2"/>
  </si>
  <si>
    <t>内科　糖内　食道・胃腸内　肝・胆・膵内　循環　呼内　心内　神内　老精　整形　リハ　</t>
    <rPh sb="3" eb="4">
      <t>トウ</t>
    </rPh>
    <rPh sb="4" eb="5">
      <t>ナイ</t>
    </rPh>
    <rPh sb="6" eb="8">
      <t>ショクドウ</t>
    </rPh>
    <rPh sb="9" eb="11">
      <t>イチョウ</t>
    </rPh>
    <rPh sb="11" eb="12">
      <t>ナイ</t>
    </rPh>
    <rPh sb="23" eb="24">
      <t>コ</t>
    </rPh>
    <rPh sb="24" eb="25">
      <t>ナイ</t>
    </rPh>
    <rPh sb="26" eb="27">
      <t>シン</t>
    </rPh>
    <rPh sb="27" eb="28">
      <t>ナイ</t>
    </rPh>
    <rPh sb="29" eb="31">
      <t>コウナイ</t>
    </rPh>
    <rPh sb="32" eb="33">
      <t>ロウ</t>
    </rPh>
    <rPh sb="33" eb="34">
      <t>セイ</t>
    </rPh>
    <rPh sb="35" eb="37">
      <t>セイケイ</t>
    </rPh>
    <phoneticPr fontId="2"/>
  </si>
  <si>
    <t>昭62.9.1　（法人化）</t>
    <phoneticPr fontId="2"/>
  </si>
  <si>
    <t>宗像医師会病院</t>
  </si>
  <si>
    <t>811-3431</t>
  </si>
  <si>
    <t>宗像市大字田熊5-5-3</t>
    <rPh sb="0" eb="3">
      <t>ムナカタシ</t>
    </rPh>
    <phoneticPr fontId="2"/>
  </si>
  <si>
    <t>0940-37-1188</t>
  </si>
  <si>
    <t>（一社）宗像医師会</t>
    <rPh sb="1" eb="2">
      <t>イチ</t>
    </rPh>
    <phoneticPr fontId="2"/>
  </si>
  <si>
    <t>大塚　毅</t>
    <rPh sb="0" eb="2">
      <t>オオツカ</t>
    </rPh>
    <rPh sb="3" eb="4">
      <t>タケシ</t>
    </rPh>
    <phoneticPr fontId="2"/>
  </si>
  <si>
    <t>内科　腎内（人工透析）　呼内　消内　循内　リ科　糖内　小児　外科　整形　放射　リハ</t>
    <rPh sb="3" eb="4">
      <t>ジン</t>
    </rPh>
    <rPh sb="4" eb="5">
      <t>ナイ</t>
    </rPh>
    <rPh sb="6" eb="8">
      <t>ジンコウ</t>
    </rPh>
    <rPh sb="8" eb="10">
      <t>トウセキ</t>
    </rPh>
    <rPh sb="12" eb="13">
      <t>コ</t>
    </rPh>
    <rPh sb="13" eb="14">
      <t>ナイ</t>
    </rPh>
    <rPh sb="15" eb="16">
      <t>ケ</t>
    </rPh>
    <rPh sb="16" eb="17">
      <t>ナイ</t>
    </rPh>
    <rPh sb="18" eb="19">
      <t>メグル</t>
    </rPh>
    <rPh sb="19" eb="20">
      <t>ナイ</t>
    </rPh>
    <rPh sb="24" eb="25">
      <t>トウ</t>
    </rPh>
    <rPh sb="25" eb="26">
      <t>ナイ</t>
    </rPh>
    <rPh sb="27" eb="29">
      <t>ショウニ</t>
    </rPh>
    <rPh sb="30" eb="32">
      <t>ゲカ</t>
    </rPh>
    <rPh sb="33" eb="35">
      <t>セイケイ</t>
    </rPh>
    <rPh sb="36" eb="37">
      <t>ホウ</t>
    </rPh>
    <rPh sb="37" eb="38">
      <t>イ</t>
    </rPh>
    <phoneticPr fontId="2"/>
  </si>
  <si>
    <t>昭61.9.12
平25.4.1
（開設者名変更）</t>
    <rPh sb="9" eb="10">
      <t>ヘイ</t>
    </rPh>
    <rPh sb="18" eb="21">
      <t>カイセツシャ</t>
    </rPh>
    <rPh sb="21" eb="22">
      <t>メイ</t>
    </rPh>
    <rPh sb="22" eb="24">
      <t>ヘンコウ</t>
    </rPh>
    <phoneticPr fontId="2"/>
  </si>
  <si>
    <t>宗像久能病院</t>
  </si>
  <si>
    <t>811-4143</t>
  </si>
  <si>
    <t>宗像市三郎丸5-1-15</t>
    <rPh sb="0" eb="3">
      <t>ムナカタシ</t>
    </rPh>
    <phoneticPr fontId="2"/>
  </si>
  <si>
    <t>0940-32-0315</t>
  </si>
  <si>
    <t>久能　義也</t>
  </si>
  <si>
    <t>久能義也</t>
  </si>
  <si>
    <t>内科　胃腸　外科　整形　麻酔　漢方内科</t>
    <rPh sb="15" eb="17">
      <t>カンポウ</t>
    </rPh>
    <rPh sb="17" eb="19">
      <t>ナイカ</t>
    </rPh>
    <phoneticPr fontId="2"/>
  </si>
  <si>
    <t>昭47.9.19</t>
  </si>
  <si>
    <t>宗像病院</t>
  </si>
  <si>
    <t>811-3414</t>
  </si>
  <si>
    <t>宗像市光岡130</t>
    <rPh sb="0" eb="3">
      <t>ムナカタシ</t>
    </rPh>
    <phoneticPr fontId="2"/>
  </si>
  <si>
    <t>0940-36-2734</t>
  </si>
  <si>
    <t>（医）光風会</t>
  </si>
  <si>
    <t>長谷川浩二</t>
  </si>
  <si>
    <t>精神　神経　内科　胃腸　歯科</t>
    <rPh sb="12" eb="14">
      <t>シカ</t>
    </rPh>
    <phoneticPr fontId="2"/>
  </si>
  <si>
    <t>昭40.2.22</t>
  </si>
  <si>
    <t>森都病院</t>
  </si>
  <si>
    <t>811-4175</t>
  </si>
  <si>
    <t>宗像市田久3-3-1</t>
    <rPh sb="0" eb="3">
      <t>ムナカタシ</t>
    </rPh>
    <phoneticPr fontId="2"/>
  </si>
  <si>
    <t>0940-32-0111</t>
  </si>
  <si>
    <t>谷口　博康</t>
  </si>
  <si>
    <t>谷口博康</t>
  </si>
  <si>
    <t>昭58.9.19</t>
  </si>
  <si>
    <t>東福間病院</t>
  </si>
  <si>
    <t>811-3222</t>
  </si>
  <si>
    <t>福津市津丸1164-3</t>
    <rPh sb="0" eb="3">
      <t>フクツシ</t>
    </rPh>
    <rPh sb="3" eb="5">
      <t>ツマル</t>
    </rPh>
    <phoneticPr fontId="2"/>
  </si>
  <si>
    <t>0940-43-1311</t>
  </si>
  <si>
    <t>（医）社団宗正会</t>
  </si>
  <si>
    <t>秦　裕文</t>
    <rPh sb="2" eb="4">
      <t>ヒロフミ</t>
    </rPh>
    <phoneticPr fontId="2"/>
  </si>
  <si>
    <t>内科　放射　リハ　皮膚　神内</t>
    <rPh sb="12" eb="13">
      <t>カミ</t>
    </rPh>
    <rPh sb="13" eb="14">
      <t>ナイ</t>
    </rPh>
    <phoneticPr fontId="2"/>
  </si>
  <si>
    <t>昭57.10.1（法人化）</t>
  </si>
  <si>
    <t>福間病院</t>
  </si>
  <si>
    <t>811-3216</t>
  </si>
  <si>
    <t>福津市花見が浜1-5-1</t>
    <rPh sb="0" eb="3">
      <t>フクツシ</t>
    </rPh>
    <rPh sb="3" eb="5">
      <t>ハナミ</t>
    </rPh>
    <phoneticPr fontId="2"/>
  </si>
  <si>
    <t>0940-42-0145</t>
  </si>
  <si>
    <t>（医）恵愛会</t>
  </si>
  <si>
    <t>東和也</t>
    <rPh sb="0" eb="1">
      <t>ヒガシ</t>
    </rPh>
    <rPh sb="1" eb="3">
      <t>カズヤ</t>
    </rPh>
    <phoneticPr fontId="2"/>
  </si>
  <si>
    <t>内科　精神　歯科　心内　</t>
    <phoneticPr fontId="2"/>
  </si>
  <si>
    <t>昭31.4.10（法人化）</t>
  </si>
  <si>
    <t>宮城病院</t>
  </si>
  <si>
    <t>811-3207</t>
  </si>
  <si>
    <t>福津市上西郷392-1</t>
    <rPh sb="0" eb="3">
      <t>フクツシ</t>
    </rPh>
    <phoneticPr fontId="2"/>
  </si>
  <si>
    <t>0940-43-7373</t>
  </si>
  <si>
    <t>宮城　研</t>
  </si>
  <si>
    <t>内科　神内　胃腸　循環　外科　整形　リハ</t>
  </si>
  <si>
    <t>平2.12.12</t>
  </si>
  <si>
    <t>宗像水光会総合病院</t>
  </si>
  <si>
    <t>福津市上西郷341-1</t>
    <rPh sb="0" eb="3">
      <t>フクツシ</t>
    </rPh>
    <phoneticPr fontId="2"/>
  </si>
  <si>
    <t>0940-34-3111</t>
  </si>
  <si>
    <t>（医）社団水光会</t>
  </si>
  <si>
    <t>津留英智</t>
    <rPh sb="2" eb="3">
      <t>エイ</t>
    </rPh>
    <rPh sb="3" eb="4">
      <t>チ</t>
    </rPh>
    <phoneticPr fontId="2"/>
  </si>
  <si>
    <t>内科　消化　循環　外科　整形　形成　脳神　肛門　リハ　放射　麻酔　小児　産婦　眼科　耳鼻　皮膚　ひ尿　心外　リ科　呼吸</t>
    <phoneticPr fontId="2"/>
  </si>
  <si>
    <t>平2.10.1　(移転開設)</t>
    <phoneticPr fontId="2"/>
  </si>
  <si>
    <t>北九州津屋崎病院</t>
    <rPh sb="0" eb="3">
      <t>キタキュウシュウ</t>
    </rPh>
    <phoneticPr fontId="2"/>
  </si>
  <si>
    <t>811-3307</t>
  </si>
  <si>
    <t>福津市渡1693</t>
    <rPh sb="0" eb="3">
      <t>フクツシ</t>
    </rPh>
    <rPh sb="3" eb="4">
      <t>ワタリ</t>
    </rPh>
    <phoneticPr fontId="2"/>
  </si>
  <si>
    <t>0940-52-0034</t>
  </si>
  <si>
    <t>池田東吾</t>
    <rPh sb="0" eb="2">
      <t>イケダ</t>
    </rPh>
    <rPh sb="2" eb="4">
      <t>トウゴ</t>
    </rPh>
    <phoneticPr fontId="2"/>
  </si>
  <si>
    <t>内科　呼吸　リハ　心内</t>
    <phoneticPr fontId="2"/>
  </si>
  <si>
    <t>昭32.9.30</t>
  </si>
  <si>
    <t>医療法人静かな海の会
津屋崎中央病院</t>
    <rPh sb="0" eb="2">
      <t>イリョウ</t>
    </rPh>
    <rPh sb="2" eb="4">
      <t>ホウジン</t>
    </rPh>
    <rPh sb="4" eb="5">
      <t>シズ</t>
    </rPh>
    <rPh sb="7" eb="8">
      <t>ウミ</t>
    </rPh>
    <rPh sb="9" eb="10">
      <t>カイ</t>
    </rPh>
    <phoneticPr fontId="2"/>
  </si>
  <si>
    <t>福津市渡1564</t>
    <rPh sb="0" eb="3">
      <t>フクツシ</t>
    </rPh>
    <rPh sb="3" eb="4">
      <t>ワタリ</t>
    </rPh>
    <phoneticPr fontId="2"/>
  </si>
  <si>
    <t>0940-52-0120</t>
  </si>
  <si>
    <t>（医）静かな海の会</t>
    <rPh sb="1" eb="2">
      <t>イ</t>
    </rPh>
    <rPh sb="3" eb="4">
      <t>シズ</t>
    </rPh>
    <rPh sb="6" eb="7">
      <t>ウミ</t>
    </rPh>
    <rPh sb="8" eb="9">
      <t>カイ</t>
    </rPh>
    <phoneticPr fontId="2"/>
  </si>
  <si>
    <t>村尾　晴夫</t>
    <rPh sb="0" eb="2">
      <t>ムラオ</t>
    </rPh>
    <rPh sb="3" eb="5">
      <t>ハルオ</t>
    </rPh>
    <phoneticPr fontId="2"/>
  </si>
  <si>
    <t>内科　リハ　心内　循環</t>
    <rPh sb="6" eb="8">
      <t>シンナイ</t>
    </rPh>
    <rPh sb="9" eb="11">
      <t>ジュンカン</t>
    </rPh>
    <phoneticPr fontId="2"/>
  </si>
  <si>
    <t>平14.1.1　（法人化）</t>
    <rPh sb="0" eb="1">
      <t>ヘイ</t>
    </rPh>
    <rPh sb="9" eb="12">
      <t>ホウジンカ</t>
    </rPh>
    <phoneticPr fontId="2"/>
  </si>
  <si>
    <t>飯塚</t>
    <rPh sb="0" eb="2">
      <t>イイヅカ</t>
    </rPh>
    <phoneticPr fontId="2"/>
  </si>
  <si>
    <t>飯塚記念病院</t>
  </si>
  <si>
    <t>820-0014</t>
  </si>
  <si>
    <t>飯塚市鶴三緒1452-2</t>
    <rPh sb="0" eb="3">
      <t>イイヅカシ</t>
    </rPh>
    <phoneticPr fontId="2"/>
  </si>
  <si>
    <t>0948-22-2316</t>
  </si>
  <si>
    <t>（医）社団豊永会</t>
  </si>
  <si>
    <t>豊永武一郎</t>
    <rPh sb="2" eb="3">
      <t>タケ</t>
    </rPh>
    <rPh sb="3" eb="5">
      <t>イチロウ</t>
    </rPh>
    <phoneticPr fontId="2"/>
  </si>
  <si>
    <t>精神　神経　歯科　心内</t>
  </si>
  <si>
    <t>昭50.1.17
（法人化）</t>
    <rPh sb="10" eb="13">
      <t>ホウジンカ</t>
    </rPh>
    <phoneticPr fontId="2"/>
  </si>
  <si>
    <t>飯塚病院</t>
  </si>
  <si>
    <t>820-0018</t>
  </si>
  <si>
    <t>飯塚市芳雄町3-83</t>
    <rPh sb="0" eb="3">
      <t>イイヅカシ</t>
    </rPh>
    <phoneticPr fontId="2"/>
  </si>
  <si>
    <t>0948-22-3800</t>
  </si>
  <si>
    <t>（株）麻生</t>
    <rPh sb="0" eb="3">
      <t>カブ</t>
    </rPh>
    <rPh sb="3" eb="5">
      <t>アソウ</t>
    </rPh>
    <phoneticPr fontId="2"/>
  </si>
  <si>
    <t>田中二郎</t>
  </si>
  <si>
    <t>内科　精神　呼内　循内　小児　外科　整形　脳神　ひ尿　眼科　産婦　リハ　放射　耳鼻　皮膚　麻酔　心外　小外　神内　歯外　心内　消内　消外　呼外　形成　肝内　内分泌・糖尿病内科　血内　腎内　リ科　漢内　疼内　救急　病理診断</t>
    <rPh sb="7" eb="8">
      <t>ナイ</t>
    </rPh>
    <rPh sb="10" eb="11">
      <t>ナイ</t>
    </rPh>
    <rPh sb="63" eb="64">
      <t>ケ</t>
    </rPh>
    <rPh sb="64" eb="65">
      <t>ナイ</t>
    </rPh>
    <rPh sb="66" eb="67">
      <t>ケ</t>
    </rPh>
    <rPh sb="67" eb="68">
      <t>ガイ</t>
    </rPh>
    <rPh sb="69" eb="70">
      <t>コ</t>
    </rPh>
    <rPh sb="70" eb="71">
      <t>ガイ</t>
    </rPh>
    <rPh sb="72" eb="74">
      <t>ケイセイ</t>
    </rPh>
    <rPh sb="75" eb="76">
      <t>キモ</t>
    </rPh>
    <rPh sb="76" eb="77">
      <t>ナイ</t>
    </rPh>
    <rPh sb="78" eb="81">
      <t>ナイブンピツ</t>
    </rPh>
    <rPh sb="82" eb="85">
      <t>トウニョウビョウ</t>
    </rPh>
    <rPh sb="85" eb="87">
      <t>ナイカ</t>
    </rPh>
    <rPh sb="88" eb="89">
      <t>ケツ</t>
    </rPh>
    <rPh sb="89" eb="90">
      <t>ナイ</t>
    </rPh>
    <rPh sb="91" eb="92">
      <t>ジン</t>
    </rPh>
    <rPh sb="92" eb="93">
      <t>ナイ</t>
    </rPh>
    <rPh sb="95" eb="96">
      <t>カ</t>
    </rPh>
    <rPh sb="101" eb="102">
      <t>ナイ</t>
    </rPh>
    <rPh sb="103" eb="105">
      <t>キュウキュウ</t>
    </rPh>
    <rPh sb="106" eb="108">
      <t>ビョウリ</t>
    </rPh>
    <rPh sb="108" eb="110">
      <t>シンダン</t>
    </rPh>
    <phoneticPr fontId="2"/>
  </si>
  <si>
    <t>昭44.6.20</t>
  </si>
  <si>
    <t>医療法人社団親和会
共立病院</t>
    <phoneticPr fontId="2"/>
  </si>
  <si>
    <t>820-0044</t>
  </si>
  <si>
    <t>飯塚市横田  770-3</t>
    <rPh sb="0" eb="3">
      <t>イイヅカシ</t>
    </rPh>
    <phoneticPr fontId="2"/>
  </si>
  <si>
    <t>0948-22-0725</t>
  </si>
  <si>
    <t>（医）社団親和会</t>
  </si>
  <si>
    <t>日高　武邦</t>
    <rPh sb="0" eb="2">
      <t>ヒダカ</t>
    </rPh>
    <rPh sb="3" eb="4">
      <t>タケ</t>
    </rPh>
    <rPh sb="4" eb="5">
      <t>ホウ</t>
    </rPh>
    <phoneticPr fontId="2"/>
  </si>
  <si>
    <t>昭62.9.1　（法人化）</t>
    <phoneticPr fontId="2"/>
  </si>
  <si>
    <t>児嶋病院</t>
  </si>
  <si>
    <t>820-0042</t>
  </si>
  <si>
    <t>飯塚市本町19-32</t>
    <rPh sb="0" eb="3">
      <t>イイヅカシ</t>
    </rPh>
    <phoneticPr fontId="2"/>
  </si>
  <si>
    <t>0948-22-1498</t>
  </si>
  <si>
    <t>（医）洗心会</t>
  </si>
  <si>
    <t>兒嶋　良太</t>
    <rPh sb="0" eb="2">
      <t>コジマ</t>
    </rPh>
    <rPh sb="3" eb="5">
      <t>リョウタ</t>
    </rPh>
    <phoneticPr fontId="2"/>
  </si>
  <si>
    <t>内科　外科　脳外　胃内　肛内　リハ　リ科　疼内（ぺ）</t>
    <rPh sb="3" eb="5">
      <t>ゲカ</t>
    </rPh>
    <rPh sb="6" eb="7">
      <t>ノウ</t>
    </rPh>
    <rPh sb="7" eb="8">
      <t>ゲ</t>
    </rPh>
    <rPh sb="10" eb="11">
      <t>ナイ</t>
    </rPh>
    <rPh sb="12" eb="13">
      <t>コウ</t>
    </rPh>
    <rPh sb="13" eb="14">
      <t>ナイ</t>
    </rPh>
    <rPh sb="21" eb="22">
      <t>イタム</t>
    </rPh>
    <rPh sb="22" eb="23">
      <t>ナイ</t>
    </rPh>
    <phoneticPr fontId="2"/>
  </si>
  <si>
    <t>平13.2.1　（法人化）</t>
    <phoneticPr fontId="2"/>
  </si>
  <si>
    <t>社会保険二瀬病院</t>
  </si>
  <si>
    <t>820-0054</t>
  </si>
  <si>
    <t>飯塚市伊川1243-1</t>
    <rPh sb="0" eb="3">
      <t>イイヅカシ</t>
    </rPh>
    <phoneticPr fontId="2"/>
  </si>
  <si>
    <t>0948-22-1526</t>
  </si>
  <si>
    <t>八谷　直樹</t>
    <rPh sb="0" eb="2">
      <t>ハチヤ</t>
    </rPh>
    <rPh sb="3" eb="5">
      <t>ナオキ</t>
    </rPh>
    <phoneticPr fontId="2"/>
  </si>
  <si>
    <t>内科　神内　呼内　消内　リハ　皮膚 リ科</t>
    <rPh sb="7" eb="8">
      <t>ナイ</t>
    </rPh>
    <rPh sb="10" eb="11">
      <t>ナイ</t>
    </rPh>
    <rPh sb="19" eb="20">
      <t>カ</t>
    </rPh>
    <phoneticPr fontId="2"/>
  </si>
  <si>
    <t>昭29.12.20</t>
  </si>
  <si>
    <t>医療法人永和会
末永病院</t>
    <phoneticPr fontId="2"/>
  </si>
  <si>
    <t>820-0066</t>
  </si>
  <si>
    <t>飯塚市幸袋124-1</t>
    <rPh sb="0" eb="3">
      <t>イイヅカシ</t>
    </rPh>
    <phoneticPr fontId="2"/>
  </si>
  <si>
    <t>0948-22-3315</t>
  </si>
  <si>
    <t>（医）永和会</t>
  </si>
  <si>
    <t>橋本彰二</t>
    <rPh sb="2" eb="4">
      <t>ショウジ</t>
    </rPh>
    <phoneticPr fontId="2"/>
  </si>
  <si>
    <t>内科　胃腸  外科　循環　整形　リハ</t>
    <phoneticPr fontId="2"/>
  </si>
  <si>
    <t>平9.1.1　（法人化）</t>
    <phoneticPr fontId="2"/>
  </si>
  <si>
    <t>独立行政法人
労働者健康福祉機構総合せき損センター</t>
    <rPh sb="0" eb="2">
      <t>ドクリツ</t>
    </rPh>
    <rPh sb="2" eb="4">
      <t>ギョウセイ</t>
    </rPh>
    <rPh sb="4" eb="6">
      <t>ホウジン</t>
    </rPh>
    <rPh sb="7" eb="10">
      <t>ロウドウシャ</t>
    </rPh>
    <rPh sb="10" eb="12">
      <t>ケンコウ</t>
    </rPh>
    <rPh sb="12" eb="14">
      <t>フクシ</t>
    </rPh>
    <rPh sb="14" eb="16">
      <t>キコウ</t>
    </rPh>
    <phoneticPr fontId="2"/>
  </si>
  <si>
    <t>820-0053</t>
  </si>
  <si>
    <t>飯塚市伊岐須550-4</t>
    <rPh sb="0" eb="3">
      <t>イイヅカシ</t>
    </rPh>
    <phoneticPr fontId="2"/>
  </si>
  <si>
    <t>0948-24-7500</t>
  </si>
  <si>
    <t>独立行政法人労働者健康福祉機構</t>
    <rPh sb="0" eb="2">
      <t>ドクリツ</t>
    </rPh>
    <rPh sb="2" eb="4">
      <t>ギョウセイ</t>
    </rPh>
    <rPh sb="4" eb="6">
      <t>ホウジン</t>
    </rPh>
    <rPh sb="6" eb="9">
      <t>ロウドウシャ</t>
    </rPh>
    <rPh sb="9" eb="11">
      <t>ケンコウ</t>
    </rPh>
    <rPh sb="11" eb="13">
      <t>フクシ</t>
    </rPh>
    <rPh sb="13" eb="15">
      <t>キコウ</t>
    </rPh>
    <phoneticPr fontId="2"/>
  </si>
  <si>
    <t>芝　啓一郎</t>
    <rPh sb="0" eb="1">
      <t>シバ</t>
    </rPh>
    <rPh sb="2" eb="5">
      <t>ケイイチロウ</t>
    </rPh>
    <phoneticPr fontId="2"/>
  </si>
  <si>
    <t>内科　整形　脳神　リハ　ひ尿　麻酔</t>
    <rPh sb="15" eb="17">
      <t>マスイ</t>
    </rPh>
    <phoneticPr fontId="2"/>
  </si>
  <si>
    <t>昭54.6.1</t>
  </si>
  <si>
    <t>たていわ病院</t>
    <phoneticPr fontId="2"/>
  </si>
  <si>
    <t>820-0003</t>
  </si>
  <si>
    <t>飯塚市立岩1725</t>
    <rPh sb="0" eb="3">
      <t>イイヅカシ</t>
    </rPh>
    <phoneticPr fontId="2"/>
  </si>
  <si>
    <t>0948-22-2611</t>
  </si>
  <si>
    <t>（医）飯塚恵仁会</t>
  </si>
  <si>
    <t>山本克康</t>
    <rPh sb="3" eb="4">
      <t>コウ</t>
    </rPh>
    <phoneticPr fontId="2"/>
  </si>
  <si>
    <t>精神　神経　内科</t>
  </si>
  <si>
    <t>昭29.12.8（法人化）</t>
  </si>
  <si>
    <t>明治記念病院</t>
  </si>
  <si>
    <t>820-0067</t>
  </si>
  <si>
    <t>飯塚市川津360-3</t>
    <rPh sb="0" eb="3">
      <t>イイヅカシ</t>
    </rPh>
    <phoneticPr fontId="2"/>
  </si>
  <si>
    <t>0948-25-2345</t>
  </si>
  <si>
    <t>金海　光夫</t>
  </si>
  <si>
    <t>金海光夫</t>
  </si>
  <si>
    <t>内科　整形　リハ　神内　形成</t>
  </si>
  <si>
    <t>昭63.1.12</t>
  </si>
  <si>
    <t>医療法人遊心会
大塚病院</t>
    <phoneticPr fontId="2"/>
  </si>
  <si>
    <t>821-0012</t>
  </si>
  <si>
    <t>嘉麻市上山田1440-7</t>
    <rPh sb="0" eb="1">
      <t>カ</t>
    </rPh>
    <rPh sb="1" eb="2">
      <t>マ</t>
    </rPh>
    <rPh sb="2" eb="3">
      <t>シ</t>
    </rPh>
    <rPh sb="3" eb="6">
      <t>カミヤマダ</t>
    </rPh>
    <phoneticPr fontId="2"/>
  </si>
  <si>
    <t>0948-52-0871</t>
  </si>
  <si>
    <t>（医）遊心会大塚病院</t>
  </si>
  <si>
    <t>大塚和彦</t>
  </si>
  <si>
    <t>平8.8.1　（法人化）</t>
    <phoneticPr fontId="2"/>
  </si>
  <si>
    <t>嘉麻赤十字病院</t>
    <rPh sb="0" eb="1">
      <t>ヨシミ</t>
    </rPh>
    <rPh sb="1" eb="2">
      <t>アサ</t>
    </rPh>
    <rPh sb="2" eb="5">
      <t>セキジュウジ</t>
    </rPh>
    <phoneticPr fontId="2"/>
  </si>
  <si>
    <t>嘉麻市上山田1237</t>
    <rPh sb="0" eb="1">
      <t>ヨシミ</t>
    </rPh>
    <rPh sb="1" eb="2">
      <t>アサ</t>
    </rPh>
    <rPh sb="2" eb="3">
      <t>シ</t>
    </rPh>
    <rPh sb="3" eb="6">
      <t>カミヤマダ</t>
    </rPh>
    <phoneticPr fontId="2"/>
  </si>
  <si>
    <t>0948-52-0861</t>
  </si>
  <si>
    <t>日本赤十字社福岡県支部</t>
  </si>
  <si>
    <t>今川英二</t>
  </si>
  <si>
    <t>内科　小児　外科　眼科　耳鼻　放射　消化　リハ　整形　ひ尿　皮膚　精神</t>
    <rPh sb="30" eb="32">
      <t>ヒフ</t>
    </rPh>
    <rPh sb="33" eb="35">
      <t>セイシン</t>
    </rPh>
    <phoneticPr fontId="2"/>
  </si>
  <si>
    <t>昭57.2.2</t>
  </si>
  <si>
    <t>松岡病院</t>
  </si>
  <si>
    <t>嘉麻市上山田1287</t>
    <rPh sb="0" eb="1">
      <t>カ</t>
    </rPh>
    <rPh sb="1" eb="2">
      <t>マ</t>
    </rPh>
    <rPh sb="2" eb="3">
      <t>シ</t>
    </rPh>
    <rPh sb="3" eb="6">
      <t>カミヤマダ</t>
    </rPh>
    <phoneticPr fontId="2"/>
  </si>
  <si>
    <t>0948-52-1105</t>
  </si>
  <si>
    <t>（医）社団筑山会</t>
  </si>
  <si>
    <t>松岡嘉宣</t>
  </si>
  <si>
    <t>内科　精神　神内　リハ</t>
    <phoneticPr fontId="2"/>
  </si>
  <si>
    <t>昭55.12.10（法人化）</t>
  </si>
  <si>
    <t>石田病院</t>
  </si>
  <si>
    <t>820-0607</t>
  </si>
  <si>
    <t>嘉穂郡桂川町土師28</t>
    <rPh sb="0" eb="3">
      <t>カホグン</t>
    </rPh>
    <rPh sb="3" eb="6">
      <t>ケイセンマチ</t>
    </rPh>
    <phoneticPr fontId="2"/>
  </si>
  <si>
    <t>0948-62-2788</t>
  </si>
  <si>
    <t>（医）石田病院</t>
  </si>
  <si>
    <t>増田　博</t>
    <rPh sb="0" eb="2">
      <t>マスダ</t>
    </rPh>
    <rPh sb="3" eb="4">
      <t>ヒロシ</t>
    </rPh>
    <phoneticPr fontId="2"/>
  </si>
  <si>
    <t>内科　リハ</t>
    <phoneticPr fontId="2"/>
  </si>
  <si>
    <t>平7.5.1　（法人化）</t>
    <phoneticPr fontId="2"/>
  </si>
  <si>
    <t>有松病院</t>
  </si>
  <si>
    <t>820-0206</t>
  </si>
  <si>
    <t>嘉麻市鴨生824</t>
    <rPh sb="0" eb="1">
      <t>ヨシミ</t>
    </rPh>
    <rPh sb="1" eb="2">
      <t>アサ</t>
    </rPh>
    <rPh sb="2" eb="3">
      <t>シ</t>
    </rPh>
    <rPh sb="3" eb="5">
      <t>カモオ</t>
    </rPh>
    <phoneticPr fontId="2"/>
  </si>
  <si>
    <t>0948-42-1108</t>
  </si>
  <si>
    <t>有松　直</t>
  </si>
  <si>
    <t>内科　産婦　小児</t>
  </si>
  <si>
    <t>平9.8.1　　(親子継承)</t>
    <phoneticPr fontId="2"/>
  </si>
  <si>
    <t>社会保険稲築病院</t>
  </si>
  <si>
    <t>820-0207</t>
  </si>
  <si>
    <t>嘉麻市口春744-1</t>
    <rPh sb="0" eb="1">
      <t>ヨシミ</t>
    </rPh>
    <rPh sb="1" eb="2">
      <t>マ</t>
    </rPh>
    <rPh sb="2" eb="3">
      <t>シ</t>
    </rPh>
    <phoneticPr fontId="2"/>
  </si>
  <si>
    <t>0948-42-1110</t>
  </si>
  <si>
    <t>篠崎博嗣</t>
    <rPh sb="0" eb="2">
      <t>シノザキ</t>
    </rPh>
    <rPh sb="2" eb="4">
      <t>ヒロシ</t>
    </rPh>
    <phoneticPr fontId="2"/>
  </si>
  <si>
    <t>内科　外科　眼科　皮膚　リハ</t>
    <phoneticPr fontId="2"/>
  </si>
  <si>
    <t>平12.4.1　(移転開設)
平25.4.1（開設者変更）</t>
    <rPh sb="15" eb="16">
      <t>ヘイ</t>
    </rPh>
    <rPh sb="23" eb="26">
      <t>カイセツシャ</t>
    </rPh>
    <rPh sb="26" eb="28">
      <t>ヘンコウ</t>
    </rPh>
    <phoneticPr fontId="2"/>
  </si>
  <si>
    <t>医療法人ユーアイ
西野病院</t>
    <phoneticPr fontId="2"/>
  </si>
  <si>
    <t>嘉麻市鴨生532</t>
    <rPh sb="0" eb="1">
      <t>ヨシミ</t>
    </rPh>
    <rPh sb="1" eb="2">
      <t>マ</t>
    </rPh>
    <rPh sb="2" eb="3">
      <t>シ</t>
    </rPh>
    <phoneticPr fontId="2"/>
  </si>
  <si>
    <t>0948-42-1114</t>
  </si>
  <si>
    <t>（医）ユーアイ</t>
  </si>
  <si>
    <t>西野豊彦</t>
    <rPh sb="2" eb="4">
      <t>トヨヒコ</t>
    </rPh>
    <phoneticPr fontId="2"/>
  </si>
  <si>
    <t>内科　外科　整形　リハ　胃腸</t>
    <rPh sb="0" eb="2">
      <t>ナイカ</t>
    </rPh>
    <rPh sb="12" eb="14">
      <t>イチョウ</t>
    </rPh>
    <phoneticPr fontId="2"/>
  </si>
  <si>
    <t>昭60.7.1　（法人化）</t>
    <phoneticPr fontId="2"/>
  </si>
  <si>
    <t>飯塚市立病院</t>
    <rPh sb="0" eb="2">
      <t>イイヅカ</t>
    </rPh>
    <rPh sb="2" eb="4">
      <t>イチリツ</t>
    </rPh>
    <rPh sb="4" eb="6">
      <t>ビョウイン</t>
    </rPh>
    <phoneticPr fontId="2"/>
  </si>
  <si>
    <t>820-0088</t>
  </si>
  <si>
    <t>飯塚市弁分633－１</t>
    <rPh sb="0" eb="3">
      <t>イイヅカシ</t>
    </rPh>
    <rPh sb="3" eb="5">
      <t>ベンブン</t>
    </rPh>
    <phoneticPr fontId="2"/>
  </si>
  <si>
    <t>0948-22-2980</t>
  </si>
  <si>
    <t>飯塚市</t>
    <rPh sb="0" eb="3">
      <t>イイヅカシ</t>
    </rPh>
    <phoneticPr fontId="2"/>
  </si>
  <si>
    <t>武冨　章</t>
    <rPh sb="0" eb="2">
      <t>タケトミ</t>
    </rPh>
    <rPh sb="3" eb="4">
      <t>アキラ</t>
    </rPh>
    <phoneticPr fontId="2"/>
  </si>
  <si>
    <t>内科　神内　外科　整形　リハ　放射　麻酔　ひ尿　脳神　小児　眼科　耳鼻　皮膚　 乳外　呼外</t>
    <rPh sb="4" eb="5">
      <t>ナイ</t>
    </rPh>
    <rPh sb="36" eb="38">
      <t>ヒフ</t>
    </rPh>
    <rPh sb="40" eb="41">
      <t>チチ</t>
    </rPh>
    <rPh sb="41" eb="42">
      <t>ガイ</t>
    </rPh>
    <rPh sb="43" eb="44">
      <t>コ</t>
    </rPh>
    <rPh sb="44" eb="45">
      <t>ガイ</t>
    </rPh>
    <phoneticPr fontId="2"/>
  </si>
  <si>
    <t>平20.4.1
（経営譲渡）</t>
    <rPh sb="0" eb="1">
      <t>ヘイ</t>
    </rPh>
    <phoneticPr fontId="2"/>
  </si>
  <si>
    <t>救急　</t>
    <rPh sb="0" eb="2">
      <t>キュウキュウ</t>
    </rPh>
    <phoneticPr fontId="2"/>
  </si>
  <si>
    <t>福岡県済生会
飯塚嘉穂病院</t>
    <rPh sb="0" eb="3">
      <t>フクオカケン</t>
    </rPh>
    <rPh sb="3" eb="4">
      <t>サイ</t>
    </rPh>
    <rPh sb="4" eb="5">
      <t>セイ</t>
    </rPh>
    <rPh sb="5" eb="6">
      <t>カイ</t>
    </rPh>
    <rPh sb="7" eb="9">
      <t>イイヅカ</t>
    </rPh>
    <rPh sb="9" eb="11">
      <t>カホ</t>
    </rPh>
    <rPh sb="11" eb="13">
      <t>ビョウイン</t>
    </rPh>
    <phoneticPr fontId="2"/>
  </si>
  <si>
    <t>820-0076</t>
  </si>
  <si>
    <t>飯塚市太郎丸265</t>
    <rPh sb="0" eb="3">
      <t>イイヅカシ</t>
    </rPh>
    <rPh sb="3" eb="6">
      <t>タロウマル</t>
    </rPh>
    <phoneticPr fontId="2"/>
  </si>
  <si>
    <t>0948-22-3740</t>
  </si>
  <si>
    <t>（社福）恩賜財団済生会</t>
    <rPh sb="1" eb="2">
      <t>シャ</t>
    </rPh>
    <rPh sb="2" eb="3">
      <t>フク</t>
    </rPh>
    <rPh sb="4" eb="6">
      <t>オンシ</t>
    </rPh>
    <rPh sb="6" eb="8">
      <t>ザイダン</t>
    </rPh>
    <rPh sb="8" eb="9">
      <t>サイ</t>
    </rPh>
    <rPh sb="9" eb="10">
      <t>セイ</t>
    </rPh>
    <rPh sb="10" eb="11">
      <t>カイ</t>
    </rPh>
    <phoneticPr fontId="2"/>
  </si>
  <si>
    <t>内科　呼内　リ科　消内　外科　眼科　放射　リハ　
整形　循内　神内　緩和　心内　皮膚</t>
    <rPh sb="0" eb="2">
      <t>ナイカ</t>
    </rPh>
    <rPh sb="3" eb="4">
      <t>コ</t>
    </rPh>
    <rPh sb="4" eb="5">
      <t>ナイ</t>
    </rPh>
    <rPh sb="7" eb="8">
      <t>カ</t>
    </rPh>
    <rPh sb="9" eb="10">
      <t>ケ</t>
    </rPh>
    <rPh sb="10" eb="11">
      <t>ナイ</t>
    </rPh>
    <rPh sb="12" eb="14">
      <t>ゲカ</t>
    </rPh>
    <rPh sb="15" eb="17">
      <t>ガンカ</t>
    </rPh>
    <rPh sb="18" eb="20">
      <t>ホウシャ</t>
    </rPh>
    <rPh sb="25" eb="27">
      <t>セイケイ</t>
    </rPh>
    <rPh sb="28" eb="29">
      <t>メグル</t>
    </rPh>
    <rPh sb="29" eb="30">
      <t>ナイ</t>
    </rPh>
    <rPh sb="31" eb="32">
      <t>カミ</t>
    </rPh>
    <rPh sb="32" eb="33">
      <t>ナイ</t>
    </rPh>
    <rPh sb="34" eb="36">
      <t>カンワ</t>
    </rPh>
    <rPh sb="37" eb="39">
      <t>シンナイ</t>
    </rPh>
    <rPh sb="40" eb="42">
      <t>ヒフ</t>
    </rPh>
    <phoneticPr fontId="2"/>
  </si>
  <si>
    <t>平19.4.1
（経営譲渡）</t>
    <rPh sb="0" eb="1">
      <t>ヘイ</t>
    </rPh>
    <rPh sb="9" eb="11">
      <t>ケイエイ</t>
    </rPh>
    <rPh sb="11" eb="13">
      <t>ジョウト</t>
    </rPh>
    <phoneticPr fontId="2"/>
  </si>
  <si>
    <t>三宅脳神経外科病院</t>
  </si>
  <si>
    <t>820-0074</t>
  </si>
  <si>
    <t>飯塚市楽市243-11</t>
    <rPh sb="0" eb="3">
      <t>イイヅカシ</t>
    </rPh>
    <rPh sb="3" eb="5">
      <t>ラクイチ</t>
    </rPh>
    <phoneticPr fontId="2"/>
  </si>
  <si>
    <t>0948-25-5050</t>
  </si>
  <si>
    <t>脳神　リハ</t>
    <phoneticPr fontId="2"/>
  </si>
  <si>
    <t>頴田病院</t>
    <phoneticPr fontId="2"/>
  </si>
  <si>
    <t>820-1114</t>
  </si>
  <si>
    <t>飯塚市口原1061-1</t>
    <rPh sb="0" eb="3">
      <t>イイヅカシ</t>
    </rPh>
    <phoneticPr fontId="2"/>
  </si>
  <si>
    <t>09496-2-2131</t>
  </si>
  <si>
    <t>（医）博愛会</t>
    <rPh sb="1" eb="2">
      <t>イ</t>
    </rPh>
    <rPh sb="3" eb="5">
      <t>ハクアイ</t>
    </rPh>
    <rPh sb="5" eb="6">
      <t>カイ</t>
    </rPh>
    <phoneticPr fontId="2"/>
  </si>
  <si>
    <t>本田　宣久</t>
    <rPh sb="0" eb="2">
      <t>ホンダ</t>
    </rPh>
    <rPh sb="3" eb="4">
      <t>セン</t>
    </rPh>
    <rPh sb="4" eb="5">
      <t>ヒサ</t>
    </rPh>
    <phoneticPr fontId="2"/>
  </si>
  <si>
    <t>内科　小児　外科　眼科　耳鼻　整形　腎内  リハ</t>
    <rPh sb="18" eb="19">
      <t>ジン</t>
    </rPh>
    <rPh sb="19" eb="20">
      <t>ナイ</t>
    </rPh>
    <phoneticPr fontId="2"/>
  </si>
  <si>
    <t>平20.4.1
(開設者変更)</t>
    <rPh sb="0" eb="1">
      <t>ヘイ</t>
    </rPh>
    <rPh sb="9" eb="12">
      <t>カイセツシャ</t>
    </rPh>
    <rPh sb="12" eb="14">
      <t>ヘンコウ</t>
    </rPh>
    <phoneticPr fontId="2"/>
  </si>
  <si>
    <t>医療法人仁正会
鎌田病院</t>
    <phoneticPr fontId="2"/>
  </si>
  <si>
    <t>820-0303</t>
  </si>
  <si>
    <t>嘉麻市中益420-1</t>
    <rPh sb="0" eb="1">
      <t>ヨシミ</t>
    </rPh>
    <rPh sb="1" eb="2">
      <t>アサ</t>
    </rPh>
    <rPh sb="2" eb="3">
      <t>シ</t>
    </rPh>
    <rPh sb="3" eb="5">
      <t>ナカマス</t>
    </rPh>
    <phoneticPr fontId="2"/>
  </si>
  <si>
    <t>0948-57-3522</t>
  </si>
  <si>
    <t>（医）仁正会鎌田病院</t>
  </si>
  <si>
    <t>鎌田正博</t>
  </si>
  <si>
    <t>内科　外科　整形</t>
  </si>
  <si>
    <t>平元.9.1　（法人化）</t>
    <phoneticPr fontId="2"/>
  </si>
  <si>
    <t>健康リハビリテーション内田病院</t>
    <rPh sb="0" eb="2">
      <t>ケンコウ</t>
    </rPh>
    <rPh sb="11" eb="13">
      <t>ウチダ</t>
    </rPh>
    <rPh sb="13" eb="15">
      <t>ビョウイン</t>
    </rPh>
    <phoneticPr fontId="2"/>
  </si>
  <si>
    <t>820-0301</t>
  </si>
  <si>
    <t>嘉麻市牛隈2510-4</t>
    <rPh sb="0" eb="1">
      <t>ヨシミ</t>
    </rPh>
    <rPh sb="1" eb="2">
      <t>マ</t>
    </rPh>
    <rPh sb="2" eb="3">
      <t>シ</t>
    </rPh>
    <phoneticPr fontId="2"/>
  </si>
  <si>
    <t>0948-57-3268</t>
  </si>
  <si>
    <t>（医）三愛</t>
  </si>
  <si>
    <t>内田泰彦</t>
  </si>
  <si>
    <t>内科　リハ　胃腸</t>
    <phoneticPr fontId="2"/>
  </si>
  <si>
    <t>平6.10.1　（法人化）</t>
    <phoneticPr fontId="2"/>
  </si>
  <si>
    <t>直方・鞍手</t>
    <rPh sb="0" eb="2">
      <t>ノオガタ</t>
    </rPh>
    <phoneticPr fontId="2"/>
  </si>
  <si>
    <t>独立行政法人地域医療機能推進機構　福岡ゆたか中央病院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フクオカ</t>
    </rPh>
    <rPh sb="22" eb="24">
      <t>チュウオウ</t>
    </rPh>
    <rPh sb="24" eb="26">
      <t>ビョウイン</t>
    </rPh>
    <phoneticPr fontId="2"/>
  </si>
  <si>
    <t>822-0001</t>
  </si>
  <si>
    <t>直方市大字感田523-5</t>
    <rPh sb="0" eb="3">
      <t>ノオガタシ</t>
    </rPh>
    <phoneticPr fontId="2"/>
  </si>
  <si>
    <t>0949-26-2311</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</si>
  <si>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</si>
  <si>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野田晏宏</t>
  </si>
  <si>
    <t>内科　外科　循環　呼吸　消化　放射　肛門　麻酔　神内　整形　眼科　皮膚　リハ　乳外　心内</t>
    <rPh sb="39" eb="40">
      <t>ニュウ</t>
    </rPh>
    <rPh sb="40" eb="41">
      <t>ゲ</t>
    </rPh>
    <rPh sb="42" eb="43">
      <t>シン</t>
    </rPh>
    <rPh sb="43" eb="44">
      <t>ナイ</t>
    </rPh>
    <phoneticPr fontId="2"/>
  </si>
  <si>
    <t>平26．4.1
（開設者変更）</t>
    <rPh sb="0" eb="1">
      <t>ヘイ</t>
    </rPh>
    <rPh sb="9" eb="11">
      <t>カイセツ</t>
    </rPh>
    <rPh sb="11" eb="12">
      <t>シャ</t>
    </rPh>
    <rPh sb="12" eb="14">
      <t>ヘンコウ</t>
    </rPh>
    <phoneticPr fontId="2"/>
  </si>
  <si>
    <t>社会保険直方病院</t>
    <rPh sb="4" eb="6">
      <t>ノオガタ</t>
    </rPh>
    <phoneticPr fontId="2"/>
  </si>
  <si>
    <t>822-0024</t>
    <phoneticPr fontId="2"/>
  </si>
  <si>
    <t>直方市須崎町
1-1</t>
    <rPh sb="0" eb="3">
      <t>ノオガタシ</t>
    </rPh>
    <rPh sb="3" eb="6">
      <t>スサキマチ</t>
    </rPh>
    <phoneticPr fontId="2"/>
  </si>
  <si>
    <t>0949-22-1215</t>
  </si>
  <si>
    <t>坂本　茂</t>
    <rPh sb="0" eb="2">
      <t>サカモト</t>
    </rPh>
    <rPh sb="3" eb="4">
      <t>シゲル</t>
    </rPh>
    <phoneticPr fontId="2"/>
  </si>
  <si>
    <t>内科　消内　肝内　循内　呼内　分・糖内　腎内　人内　血液内　外科　消外　乳腺外　肛門外　透析外科　血管外　麻酔　整形　ひ尿　耳鼻　放射　リハ　皮膚</t>
    <rPh sb="3" eb="4">
      <t>ケ</t>
    </rPh>
    <rPh sb="4" eb="5">
      <t>ナイ</t>
    </rPh>
    <rPh sb="6" eb="7">
      <t>キモ</t>
    </rPh>
    <rPh sb="7" eb="8">
      <t>ナイ</t>
    </rPh>
    <rPh sb="9" eb="10">
      <t>メグル</t>
    </rPh>
    <rPh sb="10" eb="11">
      <t>ナイ</t>
    </rPh>
    <rPh sb="12" eb="13">
      <t>コ</t>
    </rPh>
    <rPh sb="13" eb="14">
      <t>ナイ</t>
    </rPh>
    <rPh sb="20" eb="21">
      <t>ジン</t>
    </rPh>
    <rPh sb="21" eb="22">
      <t>ナイ</t>
    </rPh>
    <rPh sb="23" eb="24">
      <t>ジン</t>
    </rPh>
    <rPh sb="24" eb="25">
      <t>ナイ</t>
    </rPh>
    <rPh sb="26" eb="28">
      <t>ケツエキ</t>
    </rPh>
    <rPh sb="28" eb="29">
      <t>ナイ</t>
    </rPh>
    <rPh sb="33" eb="34">
      <t>ケ</t>
    </rPh>
    <rPh sb="34" eb="35">
      <t>ガイ</t>
    </rPh>
    <rPh sb="36" eb="38">
      <t>ニュウセン</t>
    </rPh>
    <rPh sb="38" eb="39">
      <t>ガイ</t>
    </rPh>
    <rPh sb="40" eb="42">
      <t>コウモン</t>
    </rPh>
    <rPh sb="42" eb="43">
      <t>ガイ</t>
    </rPh>
    <rPh sb="44" eb="46">
      <t>トウセキ</t>
    </rPh>
    <rPh sb="46" eb="48">
      <t>ゲカ</t>
    </rPh>
    <rPh sb="49" eb="51">
      <t>ケッカン</t>
    </rPh>
    <rPh sb="51" eb="52">
      <t>ガイ</t>
    </rPh>
    <rPh sb="53" eb="55">
      <t>マスイ</t>
    </rPh>
    <rPh sb="56" eb="58">
      <t>セイケイ</t>
    </rPh>
    <rPh sb="60" eb="61">
      <t>ニョウ</t>
    </rPh>
    <rPh sb="62" eb="64">
      <t>ジビ</t>
    </rPh>
    <rPh sb="65" eb="67">
      <t>ホウシャ</t>
    </rPh>
    <rPh sb="71" eb="73">
      <t>ヒフ</t>
    </rPh>
    <phoneticPr fontId="2"/>
  </si>
  <si>
    <t>昭27.8.1</t>
  </si>
  <si>
    <t>822-0007</t>
  </si>
  <si>
    <t>直方市大字下境3910-50</t>
    <rPh sb="0" eb="3">
      <t>ノオガタシ</t>
    </rPh>
    <phoneticPr fontId="2"/>
  </si>
  <si>
    <t>0949-22-3661</t>
  </si>
  <si>
    <t>（医）福翠会</t>
  </si>
  <si>
    <t>高山克彦</t>
    <rPh sb="0" eb="2">
      <t>タカヤマ</t>
    </rPh>
    <rPh sb="2" eb="4">
      <t>カツヒコ</t>
    </rPh>
    <phoneticPr fontId="2"/>
  </si>
  <si>
    <t>内科　精神　神経　歯科　心内　リハ</t>
    <phoneticPr fontId="2"/>
  </si>
  <si>
    <t>直方中村病院</t>
    <rPh sb="0" eb="2">
      <t>ノオガタ</t>
    </rPh>
    <phoneticPr fontId="2"/>
  </si>
  <si>
    <t>822-0002</t>
  </si>
  <si>
    <t>直方市大字頓野  993-1</t>
    <rPh sb="0" eb="3">
      <t>ノオガタシ</t>
    </rPh>
    <phoneticPr fontId="2"/>
  </si>
  <si>
    <t>0949-26-1522</t>
  </si>
  <si>
    <t>（医）社団温故会</t>
  </si>
  <si>
    <t>南川喜代晴</t>
    <rPh sb="0" eb="2">
      <t>ミナミカワ</t>
    </rPh>
    <rPh sb="2" eb="3">
      <t>キ</t>
    </rPh>
    <rPh sb="3" eb="4">
      <t>ヨ</t>
    </rPh>
    <rPh sb="4" eb="5">
      <t>ハ</t>
    </rPh>
    <phoneticPr fontId="2"/>
  </si>
  <si>
    <t>精神　心内</t>
    <rPh sb="3" eb="5">
      <t>シンナイ</t>
    </rPh>
    <phoneticPr fontId="2"/>
  </si>
  <si>
    <t>平3.10.1　（法人化）</t>
    <phoneticPr fontId="2"/>
  </si>
  <si>
    <t>医療法人一寿会
西尾病院</t>
    <phoneticPr fontId="2"/>
  </si>
  <si>
    <t>822-0026</t>
  </si>
  <si>
    <t>直方市津田町9-38</t>
    <rPh sb="0" eb="3">
      <t>ノオガタシ</t>
    </rPh>
    <phoneticPr fontId="2"/>
  </si>
  <si>
    <t>0949-22-0054</t>
  </si>
  <si>
    <t>（医）一寿会</t>
  </si>
  <si>
    <t>長家　尚</t>
    <rPh sb="0" eb="1">
      <t>ナガ</t>
    </rPh>
    <rPh sb="1" eb="2">
      <t>イエ</t>
    </rPh>
    <rPh sb="3" eb="4">
      <t>タカシ</t>
    </rPh>
    <phoneticPr fontId="2"/>
  </si>
  <si>
    <t>外科　整形外科　内科　呼吸器外科　消化器外科　乳腺外科　肛門外科　リウマチ科　内視鏡外科　泌尿器科　リハビリテーション科　眼科</t>
    <rPh sb="0" eb="2">
      <t>ゲカ</t>
    </rPh>
    <rPh sb="3" eb="5">
      <t>セイケイ</t>
    </rPh>
    <rPh sb="5" eb="7">
      <t>ゲカ</t>
    </rPh>
    <rPh sb="8" eb="10">
      <t>ナイカ</t>
    </rPh>
    <rPh sb="11" eb="14">
      <t>コキュウキ</t>
    </rPh>
    <rPh sb="14" eb="16">
      <t>ゲカ</t>
    </rPh>
    <rPh sb="17" eb="20">
      <t>ショウカキ</t>
    </rPh>
    <rPh sb="20" eb="22">
      <t>ゲカ</t>
    </rPh>
    <rPh sb="23" eb="25">
      <t>ニュウセン</t>
    </rPh>
    <rPh sb="25" eb="27">
      <t>ゲカ</t>
    </rPh>
    <rPh sb="28" eb="30">
      <t>コウモン</t>
    </rPh>
    <rPh sb="30" eb="32">
      <t>ゲカ</t>
    </rPh>
    <rPh sb="37" eb="38">
      <t>カ</t>
    </rPh>
    <rPh sb="39" eb="42">
      <t>ナイシキョウ</t>
    </rPh>
    <rPh sb="42" eb="44">
      <t>ゲカ</t>
    </rPh>
    <rPh sb="45" eb="48">
      <t>ヒニョウキ</t>
    </rPh>
    <rPh sb="48" eb="49">
      <t>カ</t>
    </rPh>
    <rPh sb="59" eb="60">
      <t>カ</t>
    </rPh>
    <rPh sb="61" eb="63">
      <t>ガンカ</t>
    </rPh>
    <phoneticPr fontId="2"/>
  </si>
  <si>
    <t>平7.1.1　（法人化）</t>
    <phoneticPr fontId="2"/>
  </si>
  <si>
    <t>医療法人社団直心会
西田病院</t>
    <rPh sb="0" eb="2">
      <t>イリョウ</t>
    </rPh>
    <rPh sb="2" eb="4">
      <t>ホウジン</t>
    </rPh>
    <rPh sb="4" eb="6">
      <t>シャダン</t>
    </rPh>
    <rPh sb="6" eb="7">
      <t>チョク</t>
    </rPh>
    <rPh sb="7" eb="8">
      <t>シン</t>
    </rPh>
    <rPh sb="8" eb="9">
      <t>カイ</t>
    </rPh>
    <phoneticPr fontId="2"/>
  </si>
  <si>
    <t>822-0005</t>
  </si>
  <si>
    <t>直方市大字永満寺1347</t>
    <rPh sb="0" eb="3">
      <t>ノオガタシ</t>
    </rPh>
    <phoneticPr fontId="2"/>
  </si>
  <si>
    <t>0949-24-5139</t>
  </si>
  <si>
    <t>（医）社団直心会</t>
  </si>
  <si>
    <t>西田直人</t>
  </si>
  <si>
    <t>精神　神内</t>
  </si>
  <si>
    <t>昭57.4.1　（法人化）</t>
    <phoneticPr fontId="2"/>
  </si>
  <si>
    <t>小竹町立病院</t>
  </si>
  <si>
    <t>820-1103</t>
  </si>
  <si>
    <t>鞍手郡小竹町大字   勝野1191</t>
    <rPh sb="0" eb="3">
      <t>クラテグン</t>
    </rPh>
    <rPh sb="3" eb="6">
      <t>コタケマチ</t>
    </rPh>
    <phoneticPr fontId="2"/>
  </si>
  <si>
    <t>0949-62-0282</t>
  </si>
  <si>
    <t>小竹町</t>
  </si>
  <si>
    <t>加来　隆一郎</t>
    <rPh sb="0" eb="2">
      <t>カク</t>
    </rPh>
    <rPh sb="3" eb="6">
      <t>リュウイチロウ</t>
    </rPh>
    <phoneticPr fontId="2"/>
  </si>
  <si>
    <t>内科　糖・代内　消内　リハ</t>
    <rPh sb="3" eb="4">
      <t>トウ</t>
    </rPh>
    <rPh sb="5" eb="6">
      <t>ヨ</t>
    </rPh>
    <rPh sb="6" eb="7">
      <t>ナイ</t>
    </rPh>
    <rPh sb="8" eb="10">
      <t>ショウナイ</t>
    </rPh>
    <phoneticPr fontId="2"/>
  </si>
  <si>
    <t>昭36.5.23</t>
  </si>
  <si>
    <t>独立行政法人くらて病院</t>
    <rPh sb="0" eb="2">
      <t>ドクリツ</t>
    </rPh>
    <rPh sb="2" eb="4">
      <t>ギョウセイ</t>
    </rPh>
    <rPh sb="4" eb="6">
      <t>ホウジン</t>
    </rPh>
    <rPh sb="9" eb="11">
      <t>ビョウイン</t>
    </rPh>
    <phoneticPr fontId="2"/>
  </si>
  <si>
    <t>807-1312</t>
  </si>
  <si>
    <t>鞍手郡鞍手町大字   中山2425-9</t>
    <rPh sb="0" eb="3">
      <t>クラテグン</t>
    </rPh>
    <rPh sb="3" eb="6">
      <t>クラテマチ</t>
    </rPh>
    <phoneticPr fontId="2"/>
  </si>
  <si>
    <t>0949-42-1231</t>
  </si>
  <si>
    <t>八代　晃</t>
    <rPh sb="0" eb="2">
      <t>ヤシロ</t>
    </rPh>
    <rPh sb="3" eb="4">
      <t>アキラ</t>
    </rPh>
    <phoneticPr fontId="2"/>
  </si>
  <si>
    <t>呼内　循内　消内　脳神内　腎内　リ科　血・透析内　糖内　肛外　乳外　皮膚　形成　内科　外科　整形　眼科　小児　リハ　放射　泌尿　耳鼻　</t>
    <rPh sb="0" eb="2">
      <t>コナイ</t>
    </rPh>
    <rPh sb="3" eb="5">
      <t>ジュンナイ</t>
    </rPh>
    <rPh sb="6" eb="8">
      <t>ショウナイ</t>
    </rPh>
    <rPh sb="9" eb="10">
      <t>ノウ</t>
    </rPh>
    <rPh sb="10" eb="12">
      <t>カミウチ</t>
    </rPh>
    <rPh sb="13" eb="15">
      <t>ジンナイ</t>
    </rPh>
    <rPh sb="17" eb="18">
      <t>カ</t>
    </rPh>
    <rPh sb="19" eb="20">
      <t>チ</t>
    </rPh>
    <rPh sb="21" eb="23">
      <t>トウセキ</t>
    </rPh>
    <rPh sb="23" eb="24">
      <t>ナイ</t>
    </rPh>
    <rPh sb="25" eb="26">
      <t>トウ</t>
    </rPh>
    <rPh sb="26" eb="27">
      <t>ナイ</t>
    </rPh>
    <rPh sb="28" eb="29">
      <t>コウ</t>
    </rPh>
    <rPh sb="29" eb="30">
      <t>ガイ</t>
    </rPh>
    <rPh sb="31" eb="32">
      <t>チチ</t>
    </rPh>
    <rPh sb="32" eb="33">
      <t>ガイ</t>
    </rPh>
    <rPh sb="34" eb="36">
      <t>ヒフ</t>
    </rPh>
    <rPh sb="37" eb="39">
      <t>ケイセイ</t>
    </rPh>
    <rPh sb="61" eb="62">
      <t>ヒツ</t>
    </rPh>
    <rPh sb="62" eb="63">
      <t>ニョウ</t>
    </rPh>
    <rPh sb="64" eb="66">
      <t>ジビ</t>
    </rPh>
    <phoneticPr fontId="2"/>
  </si>
  <si>
    <t>平25.4.1</t>
    <rPh sb="0" eb="1">
      <t>ヘイ</t>
    </rPh>
    <phoneticPr fontId="2"/>
  </si>
  <si>
    <t>医療法人安倍病院</t>
  </si>
  <si>
    <t>823-0012</t>
  </si>
  <si>
    <t>宮若市長井鶴250-3</t>
    <rPh sb="0" eb="1">
      <t>ミヤ</t>
    </rPh>
    <rPh sb="1" eb="2">
      <t>ワカ</t>
    </rPh>
    <rPh sb="2" eb="3">
      <t>シ</t>
    </rPh>
    <phoneticPr fontId="2"/>
  </si>
  <si>
    <t>0949-32-0080</t>
  </si>
  <si>
    <t>（医）安倍病院</t>
  </si>
  <si>
    <t>安倍俊男</t>
  </si>
  <si>
    <t>内科　呼吸器内科　循環器内科　胃腸内科　糖尿病内科　内視鏡内科　外科</t>
    <rPh sb="0" eb="2">
      <t>ナイカ</t>
    </rPh>
    <rPh sb="3" eb="6">
      <t>コキュウキ</t>
    </rPh>
    <rPh sb="6" eb="8">
      <t>ナイカ</t>
    </rPh>
    <rPh sb="9" eb="12">
      <t>ジュンカンキ</t>
    </rPh>
    <rPh sb="12" eb="14">
      <t>ナイカ</t>
    </rPh>
    <rPh sb="15" eb="17">
      <t>イチョウ</t>
    </rPh>
    <rPh sb="17" eb="19">
      <t>ナイカ</t>
    </rPh>
    <rPh sb="20" eb="23">
      <t>トウニョウビョウ</t>
    </rPh>
    <rPh sb="23" eb="25">
      <t>ナイカ</t>
    </rPh>
    <rPh sb="26" eb="29">
      <t>ナイシキョウ</t>
    </rPh>
    <rPh sb="29" eb="31">
      <t>ナイカ</t>
    </rPh>
    <rPh sb="32" eb="34">
      <t>ゲカ</t>
    </rPh>
    <phoneticPr fontId="2"/>
  </si>
  <si>
    <t>平5.8.1　（法人化）</t>
    <phoneticPr fontId="2"/>
  </si>
  <si>
    <t>医療法人笠松会
有吉病院</t>
    <phoneticPr fontId="2"/>
  </si>
  <si>
    <t>823-0015</t>
  </si>
  <si>
    <t>宮若市上有木397-1</t>
    <rPh sb="0" eb="1">
      <t>ミヤ</t>
    </rPh>
    <rPh sb="1" eb="2">
      <t>ワカ</t>
    </rPh>
    <rPh sb="2" eb="3">
      <t>シ</t>
    </rPh>
    <phoneticPr fontId="2"/>
  </si>
  <si>
    <t>0949-33-3020</t>
  </si>
  <si>
    <t>（医）笠松会</t>
  </si>
  <si>
    <t>有吉通泰</t>
  </si>
  <si>
    <t>内科　小児　皮膚　リハ　消内　循内</t>
    <rPh sb="0" eb="2">
      <t>ナイカ</t>
    </rPh>
    <rPh sb="3" eb="5">
      <t>ショウニ</t>
    </rPh>
    <rPh sb="6" eb="8">
      <t>ヒフ</t>
    </rPh>
    <rPh sb="12" eb="13">
      <t>ケ</t>
    </rPh>
    <rPh sb="13" eb="14">
      <t>ナイ</t>
    </rPh>
    <rPh sb="15" eb="16">
      <t>メグル</t>
    </rPh>
    <rPh sb="16" eb="17">
      <t>ナイ</t>
    </rPh>
    <phoneticPr fontId="2"/>
  </si>
  <si>
    <t>平5.1.1　（法人化）</t>
    <phoneticPr fontId="2"/>
  </si>
  <si>
    <t>鞍手共立病院</t>
  </si>
  <si>
    <t>823-0001</t>
  </si>
  <si>
    <t>宮若市龍徳554</t>
    <rPh sb="0" eb="1">
      <t>ミヤ</t>
    </rPh>
    <rPh sb="1" eb="2">
      <t>ワカ</t>
    </rPh>
    <rPh sb="2" eb="3">
      <t>シ</t>
    </rPh>
    <rPh sb="3" eb="4">
      <t>リュウ</t>
    </rPh>
    <phoneticPr fontId="2"/>
  </si>
  <si>
    <t>0949-22-2057</t>
  </si>
  <si>
    <t>（医）新光園</t>
  </si>
  <si>
    <t>山本文人</t>
  </si>
  <si>
    <t>内科　精神　神内　脳神</t>
  </si>
  <si>
    <t>昭39.6.1</t>
    <phoneticPr fontId="2"/>
  </si>
  <si>
    <t>医療法人相生会
宮田病院</t>
    <phoneticPr fontId="2"/>
  </si>
  <si>
    <t>823-0003</t>
  </si>
  <si>
    <t>宮若市本城1636</t>
    <rPh sb="0" eb="1">
      <t>ミヤ</t>
    </rPh>
    <rPh sb="1" eb="2">
      <t>ワカ</t>
    </rPh>
    <rPh sb="2" eb="3">
      <t>シ</t>
    </rPh>
    <phoneticPr fontId="2"/>
  </si>
  <si>
    <t>0949-32-3000</t>
  </si>
  <si>
    <t>（医）相生会</t>
  </si>
  <si>
    <t>中山眞一</t>
    <rPh sb="0" eb="2">
      <t>ナカヤマ</t>
    </rPh>
    <rPh sb="2" eb="4">
      <t>シンイチ</t>
    </rPh>
    <phoneticPr fontId="2"/>
  </si>
  <si>
    <t>内科　消内　呼内　循内　外科　消外　呼外　整形
小児　耳鼻　皮膚　リハ　肛外　泌尿　麻酔　放射
脳神　人内</t>
    <rPh sb="0" eb="2">
      <t>ナイカ</t>
    </rPh>
    <rPh sb="3" eb="4">
      <t>ケ</t>
    </rPh>
    <rPh sb="4" eb="5">
      <t>ナイ</t>
    </rPh>
    <rPh sb="6" eb="7">
      <t>コ</t>
    </rPh>
    <rPh sb="7" eb="8">
      <t>ナイ</t>
    </rPh>
    <rPh sb="9" eb="10">
      <t>メグル</t>
    </rPh>
    <rPh sb="10" eb="11">
      <t>ナイ</t>
    </rPh>
    <rPh sb="12" eb="14">
      <t>ゲカ</t>
    </rPh>
    <rPh sb="15" eb="16">
      <t>ケ</t>
    </rPh>
    <rPh sb="16" eb="17">
      <t>ガイ</t>
    </rPh>
    <rPh sb="18" eb="19">
      <t>コ</t>
    </rPh>
    <rPh sb="19" eb="20">
      <t>ガイ</t>
    </rPh>
    <rPh sb="21" eb="23">
      <t>セイケイ</t>
    </rPh>
    <rPh sb="24" eb="26">
      <t>ショウニ</t>
    </rPh>
    <rPh sb="27" eb="29">
      <t>ジビ</t>
    </rPh>
    <rPh sb="30" eb="32">
      <t>ヒフ</t>
    </rPh>
    <rPh sb="36" eb="37">
      <t>コウ</t>
    </rPh>
    <rPh sb="37" eb="38">
      <t>ガイ</t>
    </rPh>
    <rPh sb="39" eb="41">
      <t>ヒニョウ</t>
    </rPh>
    <rPh sb="42" eb="44">
      <t>マスイ</t>
    </rPh>
    <rPh sb="45" eb="47">
      <t>ホウシャ</t>
    </rPh>
    <rPh sb="48" eb="49">
      <t>ノウ</t>
    </rPh>
    <rPh sb="49" eb="50">
      <t>カミ</t>
    </rPh>
    <rPh sb="51" eb="52">
      <t>ヒト</t>
    </rPh>
    <rPh sb="52" eb="53">
      <t>ナイ</t>
    </rPh>
    <phoneticPr fontId="2"/>
  </si>
  <si>
    <t>平7.4.1　（譲渡）</t>
    <rPh sb="8" eb="10">
      <t>ジョウト</t>
    </rPh>
    <phoneticPr fontId="2"/>
  </si>
  <si>
    <t>一本松すずかけ病院</t>
  </si>
  <si>
    <t>825-0004</t>
  </si>
  <si>
    <t>田川市大字夏吉142</t>
  </si>
  <si>
    <t>0947-44-2150</t>
  </si>
  <si>
    <t>（医）和光会</t>
  </si>
  <si>
    <t>林田隆晴</t>
  </si>
  <si>
    <t>内科　精神　神内　心内　循内　リハ</t>
  </si>
  <si>
    <t>昭34.6.1　（法人化）</t>
  </si>
  <si>
    <t>社会福祉法人柏芳会
田川新生病院</t>
  </si>
  <si>
    <t>田川市大字夏吉3638</t>
  </si>
  <si>
    <t>0947-44-0690</t>
  </si>
  <si>
    <t>（社福）柏芳会記念福祉事業会</t>
  </si>
  <si>
    <t>光永吉宏</t>
  </si>
  <si>
    <t>内科　胃腸科　神経内科　呼吸器科　整形外科
リハビリテーション科　皮膚科　泌尿器科　リウマチ科</t>
  </si>
  <si>
    <t>平14.3.1
（経営移譲）</t>
  </si>
  <si>
    <t>社会保険田川病院</t>
  </si>
  <si>
    <t>826-0023</t>
  </si>
  <si>
    <t>田川市大字上本町10-18</t>
  </si>
  <si>
    <t>0947-44-0460</t>
  </si>
  <si>
    <t>（一財）福岡県社会保険医療協会</t>
  </si>
  <si>
    <t>田中　裕穂</t>
  </si>
  <si>
    <t>内科　外科　整形　脳神　産科　婦人　リハ　小児　循環　皮膚　ひ尿　消化　形成　麻酔　耳鼻　呼吸　小外　眼科　歯外　放射　神経　精神</t>
  </si>
  <si>
    <t>昭27.3.15
平25.4．1
（開設者変更）</t>
  </si>
  <si>
    <t>救急</t>
  </si>
  <si>
    <t>大法山病院</t>
  </si>
  <si>
    <t>826-0045</t>
  </si>
  <si>
    <t>田川市大字猪国690</t>
  </si>
  <si>
    <t>0947-42-1929</t>
  </si>
  <si>
    <t>（医）社団敬信会</t>
  </si>
  <si>
    <t>田中得雄</t>
  </si>
  <si>
    <t>精神　神経　循環　消化　リハ　内科　心内</t>
  </si>
  <si>
    <t>平19.9.1（法人化）</t>
  </si>
  <si>
    <t>田川市立病院</t>
  </si>
  <si>
    <t>825-8567</t>
  </si>
  <si>
    <t>田川市大字糒1700-2</t>
  </si>
  <si>
    <t>0947-44-2100</t>
  </si>
  <si>
    <t>田川市</t>
  </si>
  <si>
    <t>鴻江　俊治</t>
  </si>
  <si>
    <t>内科　小児　外科　整形　皮膚　ひ尿　眼科　歯科　リハ　放射　麻酔　産婦　耳鼻　形成　精神　歯外　神内</t>
  </si>
  <si>
    <t>平11.1.27
(移転開設)</t>
  </si>
  <si>
    <t>救急
災害</t>
  </si>
  <si>
    <t>見立病院</t>
  </si>
  <si>
    <t>826-0041</t>
  </si>
  <si>
    <t>田川市大字弓削田3237</t>
  </si>
  <si>
    <t>0947-44-0924</t>
  </si>
  <si>
    <t>（医）昌和会</t>
  </si>
  <si>
    <t>林田憲昌</t>
  </si>
  <si>
    <t>精神　神内　内科　リハ　心内</t>
  </si>
  <si>
    <t>平14.2.1　（譲渡）</t>
  </si>
  <si>
    <t>医療法人鷹ノ羽会村上外科病院</t>
  </si>
  <si>
    <t>825-0014</t>
  </si>
  <si>
    <t>田川市魚町12-5</t>
  </si>
  <si>
    <t>0947-44-2828</t>
  </si>
  <si>
    <t>（医）鷹ノ羽会</t>
  </si>
  <si>
    <t>村上直秀</t>
  </si>
  <si>
    <t>外科　整形　内科　胃腸内　脳神　小児　放射　肛門外　　麻酔　リハ</t>
  </si>
  <si>
    <t>昭45.10.19
（病院開設）
平25.4.1
（法人化）</t>
  </si>
  <si>
    <t>英彦山病院</t>
  </si>
  <si>
    <t>824-0603</t>
  </si>
  <si>
    <t>田川郡添田町大字中元寺844-14</t>
  </si>
  <si>
    <t>0947-82-1300</t>
  </si>
  <si>
    <t>柳川　格</t>
  </si>
  <si>
    <t>内科　精神　神経</t>
  </si>
  <si>
    <t>昭50.6.1（移転開設）</t>
  </si>
  <si>
    <t>糸田町立緑ヶ丘病院</t>
  </si>
  <si>
    <t>822-1315</t>
  </si>
  <si>
    <t>田川郡糸田町３１８７</t>
  </si>
  <si>
    <t>0947-26-0111</t>
  </si>
  <si>
    <t>糸田町</t>
  </si>
  <si>
    <t>清澤雷太</t>
  </si>
  <si>
    <t>内科　小児　外科　放射　耳鼻</t>
  </si>
  <si>
    <t>昭32.9.17</t>
  </si>
  <si>
    <t>地方独立行政法人
川崎町立病院</t>
  </si>
  <si>
    <t>827-0003</t>
  </si>
  <si>
    <t>田川郡川崎町大字川崎2430-1</t>
  </si>
  <si>
    <t>0947-73-2171</t>
  </si>
  <si>
    <t>伊森裕晃</t>
  </si>
  <si>
    <t>内科　小児　外科　眼科　放射</t>
  </si>
  <si>
    <t>平23.4.1
（開設者変更）</t>
  </si>
  <si>
    <t>長主病院</t>
  </si>
  <si>
    <t>827-0004</t>
  </si>
  <si>
    <t>田川郡川崎町大字田原1121</t>
  </si>
  <si>
    <t>0947-72-7383</t>
  </si>
  <si>
    <t>（医）長主病院
      ひまわり会</t>
  </si>
  <si>
    <t>内村　健</t>
  </si>
  <si>
    <t>内科　消内　耳鼻　放射　リハ</t>
  </si>
  <si>
    <t>平13.1.1　（法人化）</t>
  </si>
  <si>
    <t>H25.1.1
管理者変更</t>
  </si>
  <si>
    <t>医療法人古川病院</t>
  </si>
  <si>
    <t>827-0002</t>
  </si>
  <si>
    <t>田川郡川崎町池尻296-1</t>
  </si>
  <si>
    <t>0947-44-0367</t>
  </si>
  <si>
    <t>（医）古川病院</t>
  </si>
  <si>
    <t>古川榮記</t>
  </si>
  <si>
    <t>内科　リハ　がん緩和ケア内科</t>
  </si>
  <si>
    <t>平13.12.1　（法人化）</t>
  </si>
  <si>
    <t>医療法人療仕会
松本病院</t>
  </si>
  <si>
    <t>田川郡川崎町大字川崎1681-1</t>
  </si>
  <si>
    <t>0947-73-2138</t>
  </si>
  <si>
    <t>（医）療仕会</t>
  </si>
  <si>
    <t>松本直樹</t>
  </si>
  <si>
    <t>内科　外科　整形　脳神　眼科　リハ　形成</t>
  </si>
  <si>
    <t>昭38.5.13（法人化）</t>
  </si>
  <si>
    <t>医療法人上野病院</t>
  </si>
  <si>
    <t>822-1102</t>
  </si>
  <si>
    <t>田川郡福智町上野3420</t>
  </si>
  <si>
    <t>0947-28-2182</t>
  </si>
  <si>
    <t>（医）上野病院</t>
  </si>
  <si>
    <t>長井啓介</t>
  </si>
  <si>
    <t>精神　内科　心内　リハ　胃腸内</t>
  </si>
  <si>
    <t>平3.10.1　（法人化）</t>
  </si>
  <si>
    <t>田川慈恵病院</t>
  </si>
  <si>
    <t>822-1212</t>
  </si>
  <si>
    <t>田川郡福智町弁城3552</t>
  </si>
  <si>
    <t>0947-22-1887</t>
  </si>
  <si>
    <t>（医）社団恵和会</t>
  </si>
  <si>
    <t>田中　真理子</t>
  </si>
  <si>
    <t>内科　精神　神経　リハ</t>
  </si>
  <si>
    <t>昭62.9.1　（法人化）</t>
  </si>
  <si>
    <t>方城療育園</t>
  </si>
  <si>
    <t>田川郡福智町弁城4193-15</t>
  </si>
  <si>
    <t>0947-22-5888</t>
  </si>
  <si>
    <t>（社福）方城福祉会</t>
  </si>
  <si>
    <t>元村資治</t>
  </si>
  <si>
    <t>内科　精神　小児</t>
  </si>
  <si>
    <t>昭58.8.18</t>
  </si>
  <si>
    <t>病　　　床　　　の　　　計</t>
  </si>
  <si>
    <t>朝倉</t>
  </si>
  <si>
    <t>北筑後</t>
  </si>
  <si>
    <t>医療法人社団医王会
朝倉健生病院</t>
  </si>
  <si>
    <t>838-0068</t>
  </si>
  <si>
    <t>朝倉市甘木151-4</t>
  </si>
  <si>
    <t>0946-22-5511</t>
  </si>
  <si>
    <t>（医）社団医王会</t>
  </si>
  <si>
    <t>鷲渕雅男</t>
  </si>
  <si>
    <t>内科　循内　外科　整形　放射　形成　肛外　消内　消外　脳神内　脳神外　リハ　耳鼻　呼内　ひ尿　ひ(透)　透外　透内　皮膚　神内　胸外　糖内　腎内　心外　眼科　麻酔</t>
  </si>
  <si>
    <t>平8.5.1　（法人化）</t>
  </si>
  <si>
    <t>甘木中央病院</t>
  </si>
  <si>
    <t>朝倉市甘木667</t>
  </si>
  <si>
    <t>0946-22-5550</t>
  </si>
  <si>
    <t>（医）社団俊聖会</t>
  </si>
  <si>
    <t>中村　雅史</t>
  </si>
  <si>
    <t>内科　呼吸　胃腸　循環　外科　整形　脳神　リハ　麻酔　小外</t>
  </si>
  <si>
    <t>昭60.1.1　（法人化）</t>
  </si>
  <si>
    <t>甘木病院</t>
  </si>
  <si>
    <t>838-0031</t>
  </si>
  <si>
    <t>朝倉市屋永2295-2</t>
  </si>
  <si>
    <t>0946-22-8111</t>
  </si>
  <si>
    <t>（医）祥風会</t>
  </si>
  <si>
    <t>高良由貴夫</t>
  </si>
  <si>
    <t>内科　精神　心内</t>
  </si>
  <si>
    <t>昭48.5.1</t>
  </si>
  <si>
    <t>医療法人かつき会
香月病院</t>
  </si>
  <si>
    <t>838-0055</t>
  </si>
  <si>
    <t>朝倉市下浦715</t>
  </si>
  <si>
    <t>0946-22-6121</t>
  </si>
  <si>
    <t>（医）かつき会</t>
  </si>
  <si>
    <t>香月玄洋</t>
  </si>
  <si>
    <t>内科　消内　消外　循内　呼内　外科　肛外　麻酔
リハ　整形</t>
  </si>
  <si>
    <t>平12.6.1　（法人化）</t>
  </si>
  <si>
    <t>朝倉医師会病院</t>
  </si>
  <si>
    <t>838-0069</t>
  </si>
  <si>
    <t>朝倉市来春422-1</t>
  </si>
  <si>
    <t>0946-23-0077</t>
  </si>
  <si>
    <t>（一社）朝倉医師会</t>
  </si>
  <si>
    <t>上野　隆登</t>
  </si>
  <si>
    <t>内科　循内　外科　整形　泌尿　眼科　血外　呼内　麻酔　小児　放射　リハ　消内　皮膚　呼外　乳外　大・肛外　神内　内視外　消外　病理　糖尿病・内分泌内科</t>
  </si>
  <si>
    <t>平17.4.1　（譲渡）</t>
  </si>
  <si>
    <t>災害
救急
地域
へき地
緩和</t>
  </si>
  <si>
    <t>医療法人社団うら梅の郷会
朝倉記念病院</t>
  </si>
  <si>
    <t>838-0825</t>
  </si>
  <si>
    <t>朝倉郡筑前町大久保500</t>
  </si>
  <si>
    <t>0946-22-1011</t>
  </si>
  <si>
    <t>（医）社団うら梅の郷会</t>
  </si>
  <si>
    <t>林　道彦</t>
  </si>
  <si>
    <t>内科　精神</t>
  </si>
  <si>
    <t>昭59.8.1　（法人化）</t>
  </si>
  <si>
    <t>医療法人日新会
稲永病院</t>
  </si>
  <si>
    <t>838-0802</t>
  </si>
  <si>
    <t>朝倉郡筑前町久光1264</t>
  </si>
  <si>
    <t>0946-22-0288</t>
  </si>
  <si>
    <t>（医）日新会</t>
  </si>
  <si>
    <t>稲永　國勝</t>
  </si>
  <si>
    <t>内科　循内　リハ　消内</t>
  </si>
  <si>
    <t>平7.1.1　（法人化）</t>
  </si>
  <si>
    <t>太刀洗病院</t>
  </si>
  <si>
    <t>838-0823</t>
  </si>
  <si>
    <t>朝倉郡筑前町山隈842-1</t>
  </si>
  <si>
    <t>0946-22-2561</t>
  </si>
  <si>
    <t>矢野　隆</t>
  </si>
  <si>
    <t>内科　小児　外科　リハ　 皮膚</t>
  </si>
  <si>
    <t>昭29.9.3　（法人化）</t>
  </si>
  <si>
    <t>久留米</t>
  </si>
  <si>
    <t>医療法人格心会
蒲池病院</t>
  </si>
  <si>
    <t>838-0141</t>
  </si>
  <si>
    <t>小郡市小郡1342-1</t>
  </si>
  <si>
    <t>0942-72-2007</t>
  </si>
  <si>
    <t>（医）格心会</t>
  </si>
  <si>
    <t>平野　誠</t>
  </si>
  <si>
    <t>平14.1.1　（法人化）</t>
  </si>
  <si>
    <t>医療法人協和病院</t>
  </si>
  <si>
    <t>838-0144</t>
  </si>
  <si>
    <t>小郡市祇園2-1-10</t>
  </si>
  <si>
    <t>0942-72-2121</t>
  </si>
  <si>
    <t>（医）協和病院</t>
  </si>
  <si>
    <t>亀井英也</t>
  </si>
  <si>
    <t>内科　胃腸　外科　皮膚　リハ　肛門</t>
  </si>
  <si>
    <t>嶋田病院</t>
  </si>
  <si>
    <t>小郡市小郡217-1</t>
  </si>
  <si>
    <t>0942-72-2236</t>
  </si>
  <si>
    <t>（医）社団シマダ</t>
  </si>
  <si>
    <t>島田昇二郎</t>
  </si>
  <si>
    <t>救急　消外　消内　内視外　内視内　緩和ケア外科　緩内　化学療法外科　化内　糖内　外科　血管外　肛外　形成　肝内　脳神　内科　循内　呼内　整形　リハ　放診　麻酔　神内</t>
  </si>
  <si>
    <t>昭63.8.1　（法人化）</t>
  </si>
  <si>
    <t xml:space="preserve">救急
緩和
地域
</t>
  </si>
  <si>
    <t>聖和記念病院</t>
  </si>
  <si>
    <t>838-0102</t>
  </si>
  <si>
    <t>小郡市津古字半女寺1470-1</t>
  </si>
  <si>
    <t>0942-75-1230</t>
  </si>
  <si>
    <t>（医）せいわ会</t>
  </si>
  <si>
    <t>蓮尾　春高</t>
  </si>
  <si>
    <t>内科　胃腸　呼吸　循環　リハ　　</t>
  </si>
  <si>
    <t>平6.1.1　（法人化）</t>
  </si>
  <si>
    <t>本間病院</t>
  </si>
  <si>
    <t>838-0106</t>
  </si>
  <si>
    <t>小郡市三沢526</t>
  </si>
  <si>
    <t>0942-73-0111</t>
  </si>
  <si>
    <t>（医）寿栄会</t>
  </si>
  <si>
    <t>本間五郎</t>
  </si>
  <si>
    <t>内科　精神　　リハ　放射　心内　リ科　循内</t>
  </si>
  <si>
    <t>平7.6.1　（法人化）</t>
  </si>
  <si>
    <t>医療法人　海邦会
松崎記念病院</t>
  </si>
  <si>
    <t>838-0122</t>
  </si>
  <si>
    <t>小郡市松崎18-7</t>
  </si>
  <si>
    <t>0942-73-2212</t>
  </si>
  <si>
    <t>（医）海邦会</t>
  </si>
  <si>
    <t>上妻　隆昌</t>
  </si>
  <si>
    <t>内科　呼内　皮膚　放射</t>
  </si>
  <si>
    <t>平21.9.1
（経営譲渡）</t>
  </si>
  <si>
    <t>丸山病院</t>
  </si>
  <si>
    <t>838-0113</t>
  </si>
  <si>
    <t>小郡市山隈字弥八郎273-11</t>
  </si>
  <si>
    <t>0942-73-0011</t>
  </si>
  <si>
    <t>（医）社団豊泉会</t>
  </si>
  <si>
    <t>仲敷　健一</t>
  </si>
  <si>
    <t>内科　神経　呼吸　消化　循環　リハ　心内　リ科　ア科</t>
  </si>
  <si>
    <t>昭59.7.1　（法人化）</t>
  </si>
  <si>
    <t>医療法人オアシス
福岡志恩病院</t>
  </si>
  <si>
    <t xml:space="preserve">838-0101 </t>
  </si>
  <si>
    <t>小郡市美鈴が丘1-5-3</t>
  </si>
  <si>
    <t>0942-23-0300</t>
  </si>
  <si>
    <t>（医）オアシス</t>
  </si>
  <si>
    <t>小橋　芳浩</t>
  </si>
  <si>
    <t>整形　リハ　麻酔　</t>
  </si>
  <si>
    <t>平23.5.1
（移転開設）</t>
  </si>
  <si>
    <t>筑後吉井こころホスピタル</t>
  </si>
  <si>
    <t>839-1321</t>
  </si>
  <si>
    <t>うきは市吉井町216-2</t>
  </si>
  <si>
    <t>09437-5-3165</t>
  </si>
  <si>
    <t>（医）社団宗仁会</t>
  </si>
  <si>
    <t>古賀　寛</t>
  </si>
  <si>
    <t>精神　神経　内科　心内  小児科</t>
  </si>
  <si>
    <t>医療法人
原鶴温泉病院</t>
  </si>
  <si>
    <t>839-1304</t>
  </si>
  <si>
    <t>うきは市吉井町千年628</t>
  </si>
  <si>
    <t>09437-5-3135</t>
  </si>
  <si>
    <t>（医）原鶴温泉病院</t>
  </si>
  <si>
    <t>戸次鎮史</t>
  </si>
  <si>
    <t>内科　整形　リハ　外科　循環　胃腸　リ科　ひ尿　皮膚</t>
  </si>
  <si>
    <t>昭41.11.21（法人化）</t>
  </si>
  <si>
    <t>筑後川温泉病院</t>
  </si>
  <si>
    <t>839-1405</t>
  </si>
  <si>
    <t>うきは市浮羽町古川1055</t>
  </si>
  <si>
    <t>09437-7-7251</t>
  </si>
  <si>
    <t>（医）向陽会</t>
  </si>
  <si>
    <t>宮本　哲哉</t>
  </si>
  <si>
    <t>内科　循環　整形　リハ</t>
  </si>
  <si>
    <t>昭58.2.1　（法人化）</t>
  </si>
  <si>
    <t>医療福祉センター
聖ヨゼフ園</t>
  </si>
  <si>
    <t>830-1226</t>
  </si>
  <si>
    <t>三井郡大刀洗町大字山隈374-1</t>
  </si>
  <si>
    <t>0942-77-1393</t>
  </si>
  <si>
    <t>（社福）慈愛会</t>
  </si>
  <si>
    <t>山本正士</t>
  </si>
  <si>
    <t>内科　小児　精神　歯科  リハ</t>
  </si>
  <si>
    <t>昭46.10.1</t>
  </si>
  <si>
    <t>久留米</t>
    <phoneticPr fontId="2"/>
  </si>
  <si>
    <t>久留米市</t>
    <rPh sb="3" eb="4">
      <t>シ</t>
    </rPh>
    <phoneticPr fontId="2"/>
  </si>
  <si>
    <t>久留米リハビリテーション病院</t>
  </si>
  <si>
    <t>839-0827</t>
  </si>
  <si>
    <t>久留米市山本町豊田1887</t>
    <rPh sb="0" eb="4">
      <t>クルメシ</t>
    </rPh>
    <phoneticPr fontId="2"/>
  </si>
  <si>
    <t>0942-43-8033</t>
  </si>
  <si>
    <t>（医）かぶとやま会</t>
  </si>
  <si>
    <t>柴田　元</t>
  </si>
  <si>
    <t>内科　リハ　循環　</t>
  </si>
  <si>
    <t>昭26.7.5　（法人化）</t>
    <phoneticPr fontId="2"/>
  </si>
  <si>
    <t>医療法人楠病院</t>
    <rPh sb="0" eb="4">
      <t>イリョウホウジン</t>
    </rPh>
    <phoneticPr fontId="2"/>
  </si>
  <si>
    <t>830-0017</t>
  </si>
  <si>
    <t>久留米市日吉町115</t>
    <rPh sb="0" eb="4">
      <t>クルメシ</t>
    </rPh>
    <phoneticPr fontId="2"/>
  </si>
  <si>
    <t>0942-35-2725</t>
  </si>
  <si>
    <t>（医）楠病院</t>
    <phoneticPr fontId="2"/>
  </si>
  <si>
    <t>白水勇一郎</t>
    <rPh sb="0" eb="2">
      <t>シロウズ</t>
    </rPh>
    <rPh sb="2" eb="5">
      <t>ユウイチロウ</t>
    </rPh>
    <phoneticPr fontId="2"/>
  </si>
  <si>
    <t>胃腸　循環　外科　肛門　内科　リハ　形成　整形</t>
    <rPh sb="18" eb="20">
      <t>ケイセイ</t>
    </rPh>
    <rPh sb="21" eb="23">
      <t>セイケイ</t>
    </rPh>
    <phoneticPr fontId="2"/>
  </si>
  <si>
    <t>昭26.10.30（法人化）</t>
  </si>
  <si>
    <t>医療法人日新会
久留米記念病院</t>
    <phoneticPr fontId="2"/>
  </si>
  <si>
    <t>839-0809</t>
  </si>
  <si>
    <t>久留米市東合川8-8-22</t>
    <rPh sb="0" eb="4">
      <t>クルメシ</t>
    </rPh>
    <phoneticPr fontId="2"/>
  </si>
  <si>
    <t>0942-45-1811</t>
  </si>
  <si>
    <t>吉本　清一</t>
    <rPh sb="0" eb="2">
      <t>ヨシモト</t>
    </rPh>
    <rPh sb="3" eb="5">
      <t>セイイチ</t>
    </rPh>
    <phoneticPr fontId="2"/>
  </si>
  <si>
    <t>内科　循環　胃腸　呼吸　リハ　整形　外科　放射</t>
    <rPh sb="15" eb="17">
      <t>セイケイ</t>
    </rPh>
    <rPh sb="18" eb="20">
      <t>ゲカ</t>
    </rPh>
    <rPh sb="21" eb="23">
      <t>ホウシャ</t>
    </rPh>
    <phoneticPr fontId="2"/>
  </si>
  <si>
    <t>平4.2.1</t>
  </si>
  <si>
    <t>医療法人光生会
久留米厚生病院</t>
    <phoneticPr fontId="2"/>
  </si>
  <si>
    <t>830-0052</t>
  </si>
  <si>
    <t>久留米市上津町2072-306</t>
    <rPh sb="0" eb="4">
      <t>クルメシ</t>
    </rPh>
    <phoneticPr fontId="2"/>
  </si>
  <si>
    <t>0942-22-3980</t>
  </si>
  <si>
    <t>（医）光生会</t>
  </si>
  <si>
    <t>石橋　明</t>
  </si>
  <si>
    <t>内科　精神　心内</t>
    <phoneticPr fontId="2"/>
  </si>
  <si>
    <t>平12.1.1　（法人化）</t>
    <phoneticPr fontId="2"/>
  </si>
  <si>
    <t>久留米大学
医療センター</t>
    <phoneticPr fontId="2"/>
  </si>
  <si>
    <t>839-0863</t>
  </si>
  <si>
    <t>久留米市国分町   155-1</t>
    <rPh sb="0" eb="4">
      <t>クルメシ</t>
    </rPh>
    <phoneticPr fontId="2"/>
  </si>
  <si>
    <t>0942-22-6111</t>
  </si>
  <si>
    <t>（学）久留米大学</t>
  </si>
  <si>
    <t>樋口　富士男</t>
    <rPh sb="0" eb="2">
      <t>ヒグチ</t>
    </rPh>
    <rPh sb="3" eb="6">
      <t>フジオ</t>
    </rPh>
    <phoneticPr fontId="2"/>
  </si>
  <si>
    <t>内科　消内　循内　精神　小児　外科　心血外　整形　皮膚　リハ　眼科　ひ尿　婦人　放射　麻酔　呼内　漢方精神科　漢内　漢小児　漢産婦人科　病理　内分泌</t>
    <rPh sb="0" eb="2">
      <t>ナイカ</t>
    </rPh>
    <rPh sb="3" eb="4">
      <t>ケ</t>
    </rPh>
    <rPh sb="4" eb="5">
      <t>ナイ</t>
    </rPh>
    <rPh sb="6" eb="7">
      <t>メグル</t>
    </rPh>
    <rPh sb="7" eb="8">
      <t>ウチ</t>
    </rPh>
    <rPh sb="9" eb="11">
      <t>セイシン</t>
    </rPh>
    <rPh sb="12" eb="14">
      <t>ショウニ</t>
    </rPh>
    <rPh sb="15" eb="17">
      <t>ゲカ</t>
    </rPh>
    <rPh sb="18" eb="20">
      <t>シンケツ</t>
    </rPh>
    <rPh sb="20" eb="21">
      <t>ガイ</t>
    </rPh>
    <rPh sb="22" eb="24">
      <t>セイケイ</t>
    </rPh>
    <rPh sb="25" eb="27">
      <t>ヒフ</t>
    </rPh>
    <rPh sb="31" eb="33">
      <t>ガンカ</t>
    </rPh>
    <rPh sb="35" eb="36">
      <t>ニョウ</t>
    </rPh>
    <rPh sb="37" eb="39">
      <t>フジン</t>
    </rPh>
    <rPh sb="40" eb="42">
      <t>ホウシャ</t>
    </rPh>
    <rPh sb="43" eb="45">
      <t>マスイ</t>
    </rPh>
    <rPh sb="46" eb="47">
      <t>コ</t>
    </rPh>
    <rPh sb="47" eb="48">
      <t>ナイ</t>
    </rPh>
    <rPh sb="49" eb="51">
      <t>カンポウ</t>
    </rPh>
    <rPh sb="51" eb="54">
      <t>セイシンカ</t>
    </rPh>
    <rPh sb="55" eb="56">
      <t>カン</t>
    </rPh>
    <rPh sb="56" eb="57">
      <t>ナイ</t>
    </rPh>
    <rPh sb="58" eb="59">
      <t>カン</t>
    </rPh>
    <rPh sb="59" eb="61">
      <t>ショウニ</t>
    </rPh>
    <rPh sb="62" eb="63">
      <t>カン</t>
    </rPh>
    <rPh sb="63" eb="67">
      <t>サンフジンカ</t>
    </rPh>
    <rPh sb="68" eb="70">
      <t>ビョウリ</t>
    </rPh>
    <rPh sb="71" eb="74">
      <t>ナイブンピツ</t>
    </rPh>
    <phoneticPr fontId="2"/>
  </si>
  <si>
    <t>久留米大学病院</t>
  </si>
  <si>
    <t>830-0011</t>
  </si>
  <si>
    <t>久留米市旭町67</t>
    <rPh sb="0" eb="4">
      <t>クルメシ</t>
    </rPh>
    <phoneticPr fontId="2"/>
  </si>
  <si>
    <t>0942-35-3311</t>
  </si>
  <si>
    <t>坂本　照夫</t>
    <rPh sb="0" eb="2">
      <t>サカモト</t>
    </rPh>
    <rPh sb="3" eb="5">
      <t>テルオ</t>
    </rPh>
    <phoneticPr fontId="2"/>
  </si>
  <si>
    <t>内科　精神　循環　外科　整形　形成　脳神　心外　皮膚　ひ尿　産科　眼科　耳鼻　放射　歯科　麻酔　神経　婦人　気管　呼吸　肛門　消化　呼外　小外　リハ　小児　歯外　小歯　矯歯</t>
    <rPh sb="78" eb="79">
      <t>シ</t>
    </rPh>
    <rPh sb="79" eb="80">
      <t>ゲ</t>
    </rPh>
    <rPh sb="81" eb="82">
      <t>ショウ</t>
    </rPh>
    <rPh sb="82" eb="83">
      <t>ハ</t>
    </rPh>
    <rPh sb="84" eb="85">
      <t>キョウ</t>
    </rPh>
    <rPh sb="85" eb="86">
      <t>ハ</t>
    </rPh>
    <phoneticPr fontId="2"/>
  </si>
  <si>
    <t>昭3.2.14</t>
  </si>
  <si>
    <t>特定
緩和
災害</t>
    <rPh sb="0" eb="2">
      <t>トクテイ</t>
    </rPh>
    <rPh sb="3" eb="5">
      <t>カンワ</t>
    </rPh>
    <rPh sb="6" eb="8">
      <t>サイガイ</t>
    </rPh>
    <phoneticPr fontId="2"/>
  </si>
  <si>
    <t>久留米中央病院</t>
  </si>
  <si>
    <t>830-0001</t>
  </si>
  <si>
    <t>久留米市小森野      2-3-8</t>
    <rPh sb="0" eb="4">
      <t>クルメシ</t>
    </rPh>
    <phoneticPr fontId="2"/>
  </si>
  <si>
    <t>0942-35-1000</t>
  </si>
  <si>
    <t>（医）博治会</t>
  </si>
  <si>
    <t>久富　順次郎</t>
    <rPh sb="0" eb="2">
      <t>ヒサトミ</t>
    </rPh>
    <rPh sb="3" eb="4">
      <t>ジュン</t>
    </rPh>
    <rPh sb="4" eb="5">
      <t>ツギ</t>
    </rPh>
    <rPh sb="5" eb="6">
      <t>ロウ</t>
    </rPh>
    <phoneticPr fontId="2"/>
  </si>
  <si>
    <t>内科　消化</t>
  </si>
  <si>
    <t>平11.4.10　(移転開設)</t>
    <phoneticPr fontId="2"/>
  </si>
  <si>
    <t>社会医療法人天神会
新古賀病院</t>
    <rPh sb="0" eb="2">
      <t>シャカイ</t>
    </rPh>
    <phoneticPr fontId="2"/>
  </si>
  <si>
    <t>830-8577</t>
    <phoneticPr fontId="2"/>
  </si>
  <si>
    <t>久留米市天神町120</t>
    <rPh sb="0" eb="4">
      <t>クルメシ</t>
    </rPh>
    <phoneticPr fontId="2"/>
  </si>
  <si>
    <t>0942-38-2222</t>
  </si>
  <si>
    <t>（社医）天神会</t>
    <rPh sb="1" eb="2">
      <t>シャ</t>
    </rPh>
    <phoneticPr fontId="2"/>
  </si>
  <si>
    <t>林　明宏</t>
    <rPh sb="0" eb="1">
      <t>ハヤシ</t>
    </rPh>
    <rPh sb="2" eb="4">
      <t>アキヒロ</t>
    </rPh>
    <phoneticPr fontId="2"/>
  </si>
  <si>
    <t>内科　外科　呼内　呼外　循内　消内　心外　
脳神　婦人　放診　麻酔　血内　糖内分内　腎内　神内
乳外　消外　放治　病診　臨検　救急</t>
    <rPh sb="7" eb="8">
      <t>ナイ</t>
    </rPh>
    <rPh sb="10" eb="11">
      <t>ゲ</t>
    </rPh>
    <rPh sb="13" eb="14">
      <t>ナイ</t>
    </rPh>
    <rPh sb="16" eb="17">
      <t>ナイ</t>
    </rPh>
    <rPh sb="18" eb="19">
      <t>シン</t>
    </rPh>
    <rPh sb="19" eb="20">
      <t>ゲ</t>
    </rPh>
    <rPh sb="22" eb="23">
      <t>ノウ</t>
    </rPh>
    <rPh sb="23" eb="24">
      <t>カミ</t>
    </rPh>
    <rPh sb="25" eb="27">
      <t>フジン</t>
    </rPh>
    <rPh sb="28" eb="29">
      <t>ホウ</t>
    </rPh>
    <rPh sb="29" eb="30">
      <t>ミ</t>
    </rPh>
    <rPh sb="31" eb="33">
      <t>マスイ</t>
    </rPh>
    <rPh sb="34" eb="35">
      <t>チ</t>
    </rPh>
    <rPh sb="35" eb="36">
      <t>ナイ</t>
    </rPh>
    <rPh sb="37" eb="38">
      <t>トウ</t>
    </rPh>
    <rPh sb="38" eb="39">
      <t>ナイ</t>
    </rPh>
    <rPh sb="39" eb="40">
      <t>ブン</t>
    </rPh>
    <rPh sb="40" eb="41">
      <t>ナイ</t>
    </rPh>
    <rPh sb="42" eb="43">
      <t>ジン</t>
    </rPh>
    <rPh sb="43" eb="44">
      <t>ナイ</t>
    </rPh>
    <rPh sb="45" eb="47">
      <t>コウナイ</t>
    </rPh>
    <rPh sb="48" eb="49">
      <t>チチ</t>
    </rPh>
    <rPh sb="49" eb="50">
      <t>ガイ</t>
    </rPh>
    <rPh sb="51" eb="52">
      <t>ケ</t>
    </rPh>
    <rPh sb="52" eb="53">
      <t>ガイ</t>
    </rPh>
    <rPh sb="54" eb="55">
      <t>ホウ</t>
    </rPh>
    <rPh sb="55" eb="56">
      <t>オサム</t>
    </rPh>
    <rPh sb="57" eb="58">
      <t>ヤマイ</t>
    </rPh>
    <rPh sb="58" eb="59">
      <t>ミ</t>
    </rPh>
    <rPh sb="60" eb="62">
      <t>リンケン</t>
    </rPh>
    <rPh sb="63" eb="64">
      <t>キュウ</t>
    </rPh>
    <rPh sb="64" eb="65">
      <t>キュウ</t>
    </rPh>
    <phoneticPr fontId="2"/>
  </si>
  <si>
    <t>平9.8.1</t>
  </si>
  <si>
    <t>独立行政法人地域医療機能推進機構　久留米総合病院</t>
    <rPh sb="0" eb="2">
      <t>ドクリツ</t>
    </rPh>
    <rPh sb="2" eb="4">
      <t>ギョウセイ</t>
    </rPh>
    <rPh sb="4" eb="6">
      <t>ホウジン</t>
    </rPh>
    <rPh sb="6" eb="8">
      <t>チイキ</t>
    </rPh>
    <rPh sb="8" eb="10">
      <t>イリョウ</t>
    </rPh>
    <rPh sb="10" eb="12">
      <t>キノウ</t>
    </rPh>
    <rPh sb="12" eb="14">
      <t>スイシン</t>
    </rPh>
    <rPh sb="14" eb="16">
      <t>キコウ</t>
    </rPh>
    <rPh sb="17" eb="20">
      <t>クルメ</t>
    </rPh>
    <rPh sb="20" eb="22">
      <t>ソウゴウ</t>
    </rPh>
    <rPh sb="22" eb="24">
      <t>ビョウイン</t>
    </rPh>
    <phoneticPr fontId="2"/>
  </si>
  <si>
    <t>830-0013</t>
  </si>
  <si>
    <t>久留米市櫛原町21</t>
    <rPh sb="0" eb="4">
      <t>クルメシ</t>
    </rPh>
    <phoneticPr fontId="2"/>
  </si>
  <si>
    <t>0942-33-1211</t>
  </si>
  <si>
    <t>田中　眞紀</t>
    <rPh sb="0" eb="2">
      <t>タナカ</t>
    </rPh>
    <rPh sb="3" eb="5">
      <t>マキ</t>
    </rPh>
    <phoneticPr fontId="2"/>
  </si>
  <si>
    <t>内科　呼内　循内　消内　糖内　腎内　人透内　ペ内　内分内　外科　消外　乳外　整形　ひ尿　産婦
皮膚　眼科　放射　麻酔　小児　脳神　耳鼻　リハ</t>
    <rPh sb="0" eb="2">
      <t>ナイカ</t>
    </rPh>
    <rPh sb="3" eb="4">
      <t>コ</t>
    </rPh>
    <rPh sb="4" eb="5">
      <t>ナイ</t>
    </rPh>
    <rPh sb="6" eb="7">
      <t>メグル</t>
    </rPh>
    <rPh sb="7" eb="8">
      <t>ナイ</t>
    </rPh>
    <rPh sb="9" eb="10">
      <t>ケ</t>
    </rPh>
    <rPh sb="10" eb="11">
      <t>ナイ</t>
    </rPh>
    <rPh sb="15" eb="17">
      <t>ジンナイ</t>
    </rPh>
    <rPh sb="19" eb="20">
      <t>トオル</t>
    </rPh>
    <rPh sb="20" eb="21">
      <t>ナイ</t>
    </rPh>
    <rPh sb="23" eb="24">
      <t>ナイ</t>
    </rPh>
    <rPh sb="25" eb="27">
      <t>ナイブン</t>
    </rPh>
    <rPh sb="27" eb="28">
      <t>ナイ</t>
    </rPh>
    <rPh sb="29" eb="31">
      <t>ゲカ</t>
    </rPh>
    <phoneticPr fontId="2"/>
  </si>
  <si>
    <t>平26.4.1
（開設者変更）</t>
    <rPh sb="0" eb="1">
      <t>ヘイ</t>
    </rPh>
    <rPh sb="9" eb="11">
      <t>カイセツ</t>
    </rPh>
    <rPh sb="11" eb="12">
      <t>シャ</t>
    </rPh>
    <rPh sb="12" eb="14">
      <t>ヘンコウ</t>
    </rPh>
    <phoneticPr fontId="2"/>
  </si>
  <si>
    <t>社会医療法人天神会
古賀病院２１</t>
    <rPh sb="0" eb="2">
      <t>シャカイ</t>
    </rPh>
    <rPh sb="8" eb="9">
      <t>カイ</t>
    </rPh>
    <rPh sb="10" eb="12">
      <t>コガ</t>
    </rPh>
    <rPh sb="12" eb="14">
      <t>ビョウイン</t>
    </rPh>
    <phoneticPr fontId="2"/>
  </si>
  <si>
    <t>839-0801</t>
    <phoneticPr fontId="2"/>
  </si>
  <si>
    <t>久留米市宮ノ陣3-3-8</t>
    <rPh sb="0" eb="4">
      <t>クルメシ</t>
    </rPh>
    <rPh sb="4" eb="5">
      <t>ミヤ</t>
    </rPh>
    <rPh sb="6" eb="7">
      <t>ジン</t>
    </rPh>
    <phoneticPr fontId="2"/>
  </si>
  <si>
    <t>0942-38-3333</t>
    <phoneticPr fontId="2"/>
  </si>
  <si>
    <t>平松義博</t>
    <rPh sb="0" eb="2">
      <t>ヒラマツ</t>
    </rPh>
    <rPh sb="2" eb="3">
      <t>ギ</t>
    </rPh>
    <rPh sb="3" eb="4">
      <t>ハク</t>
    </rPh>
    <phoneticPr fontId="2"/>
  </si>
  <si>
    <t>内科　呼内　腎内（人透）　　消内　放診　循内
血内　糖分内　神内　外科　整形　消外　肛外
放治　リハ　救急　ひ尿　麻酔</t>
    <rPh sb="23" eb="24">
      <t>チ</t>
    </rPh>
    <rPh sb="24" eb="25">
      <t>ナイ</t>
    </rPh>
    <rPh sb="26" eb="27">
      <t>トウ</t>
    </rPh>
    <rPh sb="27" eb="28">
      <t>ブン</t>
    </rPh>
    <rPh sb="28" eb="29">
      <t>ナイ</t>
    </rPh>
    <rPh sb="30" eb="31">
      <t>カミ</t>
    </rPh>
    <rPh sb="33" eb="34">
      <t>ガイ</t>
    </rPh>
    <rPh sb="34" eb="35">
      <t>カ</t>
    </rPh>
    <rPh sb="40" eb="41">
      <t>ゲ</t>
    </rPh>
    <rPh sb="43" eb="44">
      <t>ガイ</t>
    </rPh>
    <rPh sb="45" eb="46">
      <t>ホウ</t>
    </rPh>
    <rPh sb="46" eb="47">
      <t>オサム</t>
    </rPh>
    <rPh sb="51" eb="53">
      <t>キュウキュウ</t>
    </rPh>
    <rPh sb="55" eb="56">
      <t>ニョウ</t>
    </rPh>
    <rPh sb="57" eb="59">
      <t>マスイ</t>
    </rPh>
    <phoneticPr fontId="2"/>
  </si>
  <si>
    <t>平14.9.1（移転開設）</t>
    <rPh sb="8" eb="10">
      <t>イテン</t>
    </rPh>
    <rPh sb="10" eb="12">
      <t>カイセツ</t>
    </rPh>
    <phoneticPr fontId="2"/>
  </si>
  <si>
    <t>聖マリア病院</t>
  </si>
  <si>
    <t>830-8543</t>
    <phoneticPr fontId="2"/>
  </si>
  <si>
    <t>久留米市津福本町422</t>
    <rPh sb="0" eb="4">
      <t>クルメシ</t>
    </rPh>
    <phoneticPr fontId="2"/>
  </si>
  <si>
    <t>0942-35-3322</t>
  </si>
  <si>
    <t>（社医）雪の聖母会</t>
    <rPh sb="1" eb="2">
      <t>シャ</t>
    </rPh>
    <rPh sb="2" eb="3">
      <t>イ</t>
    </rPh>
    <rPh sb="4" eb="5">
      <t>ユキ</t>
    </rPh>
    <phoneticPr fontId="2"/>
  </si>
  <si>
    <t>島弘志</t>
    <rPh sb="0" eb="1">
      <t>シマ</t>
    </rPh>
    <rPh sb="1" eb="2">
      <t>ヒロ</t>
    </rPh>
    <rPh sb="2" eb="3">
      <t>ココロザシ</t>
    </rPh>
    <phoneticPr fontId="2"/>
  </si>
  <si>
    <t>昭28.9.27</t>
  </si>
  <si>
    <t>救急
緩和
地域
災害</t>
    <rPh sb="0" eb="2">
      <t>キュウキュウ</t>
    </rPh>
    <rPh sb="3" eb="5">
      <t>カンワ</t>
    </rPh>
    <rPh sb="6" eb="8">
      <t>チイキ</t>
    </rPh>
    <rPh sb="9" eb="11">
      <t>サイガイ</t>
    </rPh>
    <phoneticPr fontId="2"/>
  </si>
  <si>
    <t>医療法人聖ルチア会
聖ルチア病院</t>
    <phoneticPr fontId="2"/>
  </si>
  <si>
    <t>830-0047</t>
  </si>
  <si>
    <t>久留米市津福本町1012</t>
    <rPh sb="0" eb="4">
      <t>クルメシ</t>
    </rPh>
    <phoneticPr fontId="2"/>
  </si>
  <si>
    <t>0942-33-1581</t>
  </si>
  <si>
    <t>（医）聖ルチア会</t>
  </si>
  <si>
    <t>大治　太郎</t>
    <rPh sb="0" eb="2">
      <t>オオジ</t>
    </rPh>
    <rPh sb="3" eb="5">
      <t>タロウ</t>
    </rPh>
    <phoneticPr fontId="2"/>
  </si>
  <si>
    <t>内科　精神　心内</t>
    <rPh sb="6" eb="7">
      <t>シン</t>
    </rPh>
    <rPh sb="7" eb="8">
      <t>ナイ</t>
    </rPh>
    <phoneticPr fontId="2"/>
  </si>
  <si>
    <t>昭27.6.10</t>
  </si>
  <si>
    <t>医療法人蔦の会
たなか病院</t>
    <phoneticPr fontId="2"/>
  </si>
  <si>
    <t>839-0821</t>
  </si>
  <si>
    <t>久留米市太郎原町1267</t>
    <rPh sb="0" eb="4">
      <t>クルメシ</t>
    </rPh>
    <phoneticPr fontId="2"/>
  </si>
  <si>
    <t>0942-43-7629</t>
    <phoneticPr fontId="2"/>
  </si>
  <si>
    <t>（医）蔦の会</t>
  </si>
  <si>
    <t>田中三省</t>
  </si>
  <si>
    <t>内科　精神　神精</t>
    <rPh sb="7" eb="8">
      <t>セイ</t>
    </rPh>
    <phoneticPr fontId="2"/>
  </si>
  <si>
    <t>平9.5.1　（法人化）</t>
    <phoneticPr fontId="2"/>
  </si>
  <si>
    <t>医療法人松風海
内藤病院</t>
    <phoneticPr fontId="2"/>
  </si>
  <si>
    <t>830-0038</t>
  </si>
  <si>
    <r>
      <t>久留米市西町神浦ノ一</t>
    </r>
    <r>
      <rPr>
        <sz val="10"/>
        <color indexed="10"/>
        <rFont val="ＭＳ Ｐゴシック"/>
        <family val="3"/>
        <charset val="128"/>
      </rPr>
      <t>1169-1</t>
    </r>
    <rPh sb="0" eb="4">
      <t>クルメシ</t>
    </rPh>
    <rPh sb="4" eb="5">
      <t>ニシ</t>
    </rPh>
    <rPh sb="5" eb="6">
      <t>マチ</t>
    </rPh>
    <rPh sb="6" eb="7">
      <t>カミ</t>
    </rPh>
    <rPh sb="7" eb="8">
      <t>ウラ</t>
    </rPh>
    <rPh sb="9" eb="10">
      <t>イチ</t>
    </rPh>
    <phoneticPr fontId="2"/>
  </si>
  <si>
    <t>0942-32-1212</t>
  </si>
  <si>
    <t>（医）松風海</t>
  </si>
  <si>
    <t>内藤壽則</t>
  </si>
  <si>
    <t>消内　消外　腫内　腫外　呼内　肛外　リハ　麻酔　ペ内　肝外　循内</t>
    <rPh sb="0" eb="1">
      <t>ケ</t>
    </rPh>
    <rPh sb="1" eb="2">
      <t>ナイ</t>
    </rPh>
    <rPh sb="3" eb="4">
      <t>ケ</t>
    </rPh>
    <rPh sb="4" eb="5">
      <t>ガイ</t>
    </rPh>
    <rPh sb="6" eb="7">
      <t>シュ</t>
    </rPh>
    <rPh sb="7" eb="8">
      <t>ナイ</t>
    </rPh>
    <rPh sb="9" eb="10">
      <t>シュ</t>
    </rPh>
    <rPh sb="10" eb="11">
      <t>ガイ</t>
    </rPh>
    <rPh sb="12" eb="13">
      <t>コ</t>
    </rPh>
    <rPh sb="13" eb="14">
      <t>ナイ</t>
    </rPh>
    <rPh sb="15" eb="16">
      <t>コウ</t>
    </rPh>
    <rPh sb="16" eb="17">
      <t>ガイ</t>
    </rPh>
    <rPh sb="21" eb="23">
      <t>マスイ</t>
    </rPh>
    <rPh sb="25" eb="26">
      <t>ナイ</t>
    </rPh>
    <rPh sb="27" eb="28">
      <t>キモ</t>
    </rPh>
    <rPh sb="28" eb="29">
      <t>ガイ</t>
    </rPh>
    <rPh sb="30" eb="31">
      <t>ジュン</t>
    </rPh>
    <rPh sb="31" eb="32">
      <t>ナイ</t>
    </rPh>
    <phoneticPr fontId="2"/>
  </si>
  <si>
    <t>平26.4.1　　（移転開設）</t>
    <rPh sb="10" eb="12">
      <t>イテン</t>
    </rPh>
    <rPh sb="12" eb="14">
      <t>カイセツ</t>
    </rPh>
    <phoneticPr fontId="2"/>
  </si>
  <si>
    <t>高良台リハビリテーション病院</t>
    <rPh sb="0" eb="2">
      <t>タカラ</t>
    </rPh>
    <rPh sb="2" eb="3">
      <t>ダイ</t>
    </rPh>
    <rPh sb="12" eb="14">
      <t>ビョウイン</t>
    </rPh>
    <phoneticPr fontId="2"/>
  </si>
  <si>
    <t>830-0054</t>
  </si>
  <si>
    <t>久留米市藤光町  965-2</t>
    <rPh sb="0" eb="4">
      <t>クルメシ</t>
    </rPh>
    <phoneticPr fontId="2"/>
  </si>
  <si>
    <t>0942-51-3838</t>
  </si>
  <si>
    <t>（医）社団久英会</t>
  </si>
  <si>
    <t>中尾一久</t>
  </si>
  <si>
    <t>内科　神経　呼吸　消化　循環　放射　リハ</t>
  </si>
  <si>
    <t>平11.10.1　(移転開設)</t>
    <phoneticPr fontId="2"/>
  </si>
  <si>
    <t>半井病院</t>
  </si>
  <si>
    <t>839-0852</t>
  </si>
  <si>
    <t>久留米市高良内町 4472</t>
    <rPh sb="0" eb="4">
      <t>クルメシ</t>
    </rPh>
    <phoneticPr fontId="2"/>
  </si>
  <si>
    <t>0942-22-1308</t>
  </si>
  <si>
    <t>（医）社団聖風園</t>
  </si>
  <si>
    <t>半井都枝子</t>
    <rPh sb="0" eb="1">
      <t>ハン</t>
    </rPh>
    <rPh sb="1" eb="2">
      <t>イ</t>
    </rPh>
    <phoneticPr fontId="2"/>
  </si>
  <si>
    <t>内科　呼内　放射　リハ</t>
    <rPh sb="4" eb="5">
      <t>ナイ</t>
    </rPh>
    <phoneticPr fontId="2"/>
  </si>
  <si>
    <t>平元.3.1　（法人化）</t>
    <phoneticPr fontId="2"/>
  </si>
  <si>
    <t>南陵病院</t>
  </si>
  <si>
    <t>830-0066</t>
    <phoneticPr fontId="2"/>
  </si>
  <si>
    <t>久留米市荒木町下荒木1616-1</t>
    <rPh sb="0" eb="4">
      <t>クルメシ</t>
    </rPh>
    <phoneticPr fontId="2"/>
  </si>
  <si>
    <t>0942-26-0100</t>
    <phoneticPr fontId="2"/>
  </si>
  <si>
    <t>（医）禅思会</t>
  </si>
  <si>
    <t>鈴田陽夫</t>
  </si>
  <si>
    <t>内科　呼吸　胃腸　循環　放射　リハ</t>
  </si>
  <si>
    <t>平8.11.1　(移転開設)</t>
    <phoneticPr fontId="2"/>
  </si>
  <si>
    <t>のぞえ総合心療病院</t>
    <rPh sb="3" eb="5">
      <t>ソウゴウ</t>
    </rPh>
    <rPh sb="5" eb="7">
      <t>シンリョウ</t>
    </rPh>
    <rPh sb="7" eb="9">
      <t>ビョウイン</t>
    </rPh>
    <phoneticPr fontId="2"/>
  </si>
  <si>
    <t>830-0053</t>
  </si>
  <si>
    <t>久留米市藤山町1730</t>
    <rPh sb="0" eb="4">
      <t>クルメシ</t>
    </rPh>
    <phoneticPr fontId="2"/>
  </si>
  <si>
    <t>0942-22-5311</t>
  </si>
  <si>
    <t>（医）コミュノテ風と虹</t>
    <rPh sb="1" eb="2">
      <t>イ</t>
    </rPh>
    <rPh sb="8" eb="9">
      <t>カゼ</t>
    </rPh>
    <rPh sb="10" eb="11">
      <t>ニジ</t>
    </rPh>
    <phoneticPr fontId="2"/>
  </si>
  <si>
    <t>堀川公平</t>
  </si>
  <si>
    <t>精神　神経　心内</t>
  </si>
  <si>
    <t>昭40.3.26</t>
  </si>
  <si>
    <t>博愛病院</t>
  </si>
  <si>
    <t>久留米市国分町223-1</t>
    <rPh sb="0" eb="4">
      <t>クルメシ</t>
    </rPh>
    <phoneticPr fontId="2"/>
  </si>
  <si>
    <t>0942-21-4857</t>
  </si>
  <si>
    <t>（医）南溟会</t>
    <rPh sb="1" eb="2">
      <t>イ</t>
    </rPh>
    <rPh sb="3" eb="4">
      <t>ナン</t>
    </rPh>
    <rPh sb="5" eb="6">
      <t>カイ</t>
    </rPh>
    <phoneticPr fontId="2"/>
  </si>
  <si>
    <t>山崎　剛</t>
  </si>
  <si>
    <t>内科　老精　老心内　リハ</t>
    <rPh sb="0" eb="2">
      <t>ナイカ</t>
    </rPh>
    <rPh sb="3" eb="4">
      <t>ロウ</t>
    </rPh>
    <rPh sb="4" eb="5">
      <t>セイ</t>
    </rPh>
    <rPh sb="6" eb="7">
      <t>ロウ</t>
    </rPh>
    <rPh sb="7" eb="8">
      <t>シン</t>
    </rPh>
    <rPh sb="8" eb="9">
      <t>ナイ</t>
    </rPh>
    <phoneticPr fontId="2"/>
  </si>
  <si>
    <t>平16.1.1　(法人化)</t>
    <rPh sb="9" eb="12">
      <t>ホウジンカ</t>
    </rPh>
    <phoneticPr fontId="2"/>
  </si>
  <si>
    <t>花畑病院</t>
  </si>
  <si>
    <t>久留米市西町914</t>
    <rPh sb="0" eb="4">
      <t>クルメシ</t>
    </rPh>
    <phoneticPr fontId="2"/>
  </si>
  <si>
    <t>0942-32-4565</t>
  </si>
  <si>
    <t>四方田宗任</t>
  </si>
  <si>
    <t>内科　循環　外科　整形　放射　皮膚　形成　美容</t>
    <rPh sb="15" eb="17">
      <t>ヒフ</t>
    </rPh>
    <rPh sb="18" eb="20">
      <t>ケイセイ</t>
    </rPh>
    <rPh sb="21" eb="23">
      <t>ビヨウ</t>
    </rPh>
    <phoneticPr fontId="2"/>
  </si>
  <si>
    <t>昭40.12.16</t>
  </si>
  <si>
    <t>くるめ病院</t>
    <rPh sb="3" eb="5">
      <t>ビョウイン</t>
    </rPh>
    <phoneticPr fontId="2"/>
  </si>
  <si>
    <t>839-0865</t>
    <phoneticPr fontId="2"/>
  </si>
  <si>
    <t>久留米市新合川２－２－１８</t>
    <rPh sb="0" eb="4">
      <t>クルメシ</t>
    </rPh>
    <rPh sb="4" eb="5">
      <t>シン</t>
    </rPh>
    <phoneticPr fontId="2"/>
  </si>
  <si>
    <t>0942-43-5757</t>
  </si>
  <si>
    <t>（社医）社団高野会</t>
    <rPh sb="1" eb="2">
      <t>シャ</t>
    </rPh>
    <phoneticPr fontId="2"/>
  </si>
  <si>
    <t>荒木　靖三</t>
    <rPh sb="0" eb="2">
      <t>アラキ</t>
    </rPh>
    <rPh sb="3" eb="4">
      <t>ヤスシ</t>
    </rPh>
    <rPh sb="4" eb="5">
      <t>サン</t>
    </rPh>
    <phoneticPr fontId="2"/>
  </si>
  <si>
    <t>肛門　胃腸　心内</t>
  </si>
  <si>
    <t>昭61.12.19</t>
  </si>
  <si>
    <t>医療法人社団堀川会
堀川病院</t>
    <phoneticPr fontId="2"/>
  </si>
  <si>
    <t>久留米市西町510</t>
    <rPh sb="0" eb="4">
      <t>クルメシ</t>
    </rPh>
    <phoneticPr fontId="2"/>
  </si>
  <si>
    <t>0942-38-1200</t>
  </si>
  <si>
    <t>（医）社団堀川会</t>
  </si>
  <si>
    <t>堀川周一</t>
  </si>
  <si>
    <t>内科　精神　神経　外科　心内</t>
  </si>
  <si>
    <t>昭56.1.1　（法人化）</t>
    <phoneticPr fontId="2"/>
  </si>
  <si>
    <t>830-0078</t>
  </si>
  <si>
    <t>久留米市安武町住吉1766</t>
    <rPh sb="0" eb="4">
      <t>クルメシ</t>
    </rPh>
    <phoneticPr fontId="2"/>
  </si>
  <si>
    <t>0942-26-2151</t>
  </si>
  <si>
    <t>（医）松岡会</t>
  </si>
  <si>
    <t>北原健二</t>
  </si>
  <si>
    <t>内科　精神　心内　胃腸　</t>
  </si>
  <si>
    <t>平9.1.1　（法人化）</t>
    <phoneticPr fontId="2"/>
  </si>
  <si>
    <t>医療法人社団芳英会
宮の陣病院</t>
    <phoneticPr fontId="2"/>
  </si>
  <si>
    <t>839-0801</t>
  </si>
  <si>
    <t>久留米市宮ノ陣1-1-70</t>
    <rPh sb="0" eb="4">
      <t>クルメシ</t>
    </rPh>
    <phoneticPr fontId="2"/>
  </si>
  <si>
    <t>0942-32-1808</t>
  </si>
  <si>
    <t>（医）社団芳英会宮の陣病院</t>
  </si>
  <si>
    <t>児玉英嗣</t>
  </si>
  <si>
    <t>精神　内科　心内</t>
    <phoneticPr fontId="2"/>
  </si>
  <si>
    <t>平6.2.1　（法人化）</t>
    <phoneticPr fontId="2"/>
  </si>
  <si>
    <t>弥永協立病院</t>
  </si>
  <si>
    <t>830-0031</t>
  </si>
  <si>
    <t>久留米市六ツ門町12-12</t>
    <rPh sb="0" eb="4">
      <t>クルメシ</t>
    </rPh>
    <phoneticPr fontId="2"/>
  </si>
  <si>
    <t>0942-33-3152</t>
  </si>
  <si>
    <t>（医）弥生会</t>
    <rPh sb="1" eb="2">
      <t>イ</t>
    </rPh>
    <rPh sb="3" eb="5">
      <t>ヤヨイ</t>
    </rPh>
    <rPh sb="5" eb="6">
      <t>カイ</t>
    </rPh>
    <phoneticPr fontId="2"/>
  </si>
  <si>
    <t>弥永　浩</t>
    <rPh sb="0" eb="2">
      <t>ヤナガ</t>
    </rPh>
    <rPh sb="3" eb="4">
      <t>ヒロシ</t>
    </rPh>
    <phoneticPr fontId="2"/>
  </si>
  <si>
    <t>外科　整形　内科　肛外　乳外　消外</t>
    <rPh sb="6" eb="8">
      <t>ナイカ</t>
    </rPh>
    <rPh sb="9" eb="10">
      <t>コウ</t>
    </rPh>
    <rPh sb="10" eb="11">
      <t>ガイ</t>
    </rPh>
    <rPh sb="12" eb="13">
      <t>ニュウ</t>
    </rPh>
    <rPh sb="13" eb="14">
      <t>ガイ</t>
    </rPh>
    <rPh sb="15" eb="16">
      <t>ケ</t>
    </rPh>
    <rPh sb="16" eb="17">
      <t>ガイ</t>
    </rPh>
    <phoneticPr fontId="2"/>
  </si>
  <si>
    <t>平24.1.1
(法人化）</t>
    <rPh sb="0" eb="1">
      <t>ヘイ</t>
    </rPh>
    <rPh sb="9" eb="12">
      <t>ホウジンカ</t>
    </rPh>
    <phoneticPr fontId="2"/>
  </si>
  <si>
    <t>医療法人
日高整形外科病院</t>
    <phoneticPr fontId="2"/>
  </si>
  <si>
    <t>久留米市藤山町1644-5</t>
    <rPh sb="0" eb="4">
      <t>クルメシ</t>
    </rPh>
    <phoneticPr fontId="2"/>
  </si>
  <si>
    <t>0942-22-5700</t>
  </si>
  <si>
    <t>（医）日高整形外科病院</t>
  </si>
  <si>
    <t>日高　滋紀</t>
    <rPh sb="0" eb="2">
      <t>ヒダカ</t>
    </rPh>
    <rPh sb="3" eb="5">
      <t>シゲキ</t>
    </rPh>
    <phoneticPr fontId="2"/>
  </si>
  <si>
    <t>内科　整形　リハ　リ科</t>
  </si>
  <si>
    <t>平10.8.1　（法人化）</t>
    <phoneticPr fontId="2"/>
  </si>
  <si>
    <t>田主丸中央病院</t>
  </si>
  <si>
    <t>839-1213</t>
  </si>
  <si>
    <t>久留米市田主丸町益生田892</t>
    <rPh sb="0" eb="4">
      <t>クルメシ</t>
    </rPh>
    <rPh sb="4" eb="8">
      <t>タヌシマルマチ</t>
    </rPh>
    <phoneticPr fontId="2"/>
  </si>
  <si>
    <t>0943-72-2460</t>
    <phoneticPr fontId="2"/>
  </si>
  <si>
    <t>鬼塚　一郎</t>
    <rPh sb="0" eb="2">
      <t>オニヅカ</t>
    </rPh>
    <rPh sb="3" eb="5">
      <t>イチロウ</t>
    </rPh>
    <phoneticPr fontId="2"/>
  </si>
  <si>
    <t>内科　呼内　循内　消内　糖内分内　腎内　人透内　血液内　神内　外科　呼外　消外　乳外　整形　リ科　脳神　眼科　ひ尿　皮膚　放射　精神　リハ　歯科　歯外　心外　麻酔　形成</t>
    <rPh sb="4" eb="5">
      <t>ナイ</t>
    </rPh>
    <rPh sb="7" eb="8">
      <t>ナイ</t>
    </rPh>
    <rPh sb="9" eb="10">
      <t>ショウ</t>
    </rPh>
    <rPh sb="10" eb="11">
      <t>ナイ</t>
    </rPh>
    <rPh sb="12" eb="13">
      <t>トウ</t>
    </rPh>
    <rPh sb="13" eb="15">
      <t>ナイブン</t>
    </rPh>
    <rPh sb="15" eb="16">
      <t>ナイ</t>
    </rPh>
    <rPh sb="17" eb="18">
      <t>ジン</t>
    </rPh>
    <rPh sb="18" eb="19">
      <t>ナイ</t>
    </rPh>
    <rPh sb="20" eb="21">
      <t>ヒト</t>
    </rPh>
    <rPh sb="21" eb="22">
      <t>トウ</t>
    </rPh>
    <rPh sb="22" eb="23">
      <t>ナイ</t>
    </rPh>
    <rPh sb="24" eb="26">
      <t>ケツエキ</t>
    </rPh>
    <rPh sb="26" eb="27">
      <t>ナイ</t>
    </rPh>
    <rPh sb="28" eb="29">
      <t>カミ</t>
    </rPh>
    <rPh sb="29" eb="30">
      <t>ナイ</t>
    </rPh>
    <rPh sb="34" eb="35">
      <t>コ</t>
    </rPh>
    <rPh sb="35" eb="36">
      <t>ガイ</t>
    </rPh>
    <rPh sb="37" eb="38">
      <t>ショウ</t>
    </rPh>
    <rPh sb="38" eb="39">
      <t>ガイ</t>
    </rPh>
    <rPh sb="40" eb="41">
      <t>ニュウ</t>
    </rPh>
    <rPh sb="41" eb="42">
      <t>ガイ</t>
    </rPh>
    <rPh sb="43" eb="45">
      <t>セイケイ</t>
    </rPh>
    <rPh sb="47" eb="48">
      <t>カ</t>
    </rPh>
    <rPh sb="49" eb="50">
      <t>ノウ</t>
    </rPh>
    <rPh sb="50" eb="51">
      <t>カミ</t>
    </rPh>
    <rPh sb="52" eb="54">
      <t>ガンカ</t>
    </rPh>
    <rPh sb="56" eb="57">
      <t>ニョウ</t>
    </rPh>
    <rPh sb="58" eb="60">
      <t>ヒフ</t>
    </rPh>
    <rPh sb="61" eb="63">
      <t>ホウシャ</t>
    </rPh>
    <rPh sb="64" eb="66">
      <t>セイシン</t>
    </rPh>
    <rPh sb="76" eb="77">
      <t>ココロ</t>
    </rPh>
    <rPh sb="79" eb="81">
      <t>マスイ</t>
    </rPh>
    <rPh sb="82" eb="84">
      <t>ケイセイ</t>
    </rPh>
    <phoneticPr fontId="2"/>
  </si>
  <si>
    <t>昭37.5.1　（法人化）</t>
    <phoneticPr fontId="2"/>
  </si>
  <si>
    <t>ゆうかり
医療療育センター</t>
    <rPh sb="5" eb="7">
      <t>イリョウ</t>
    </rPh>
    <rPh sb="7" eb="9">
      <t>リョウイク</t>
    </rPh>
    <phoneticPr fontId="2"/>
  </si>
  <si>
    <t>839-1216</t>
    <phoneticPr fontId="2"/>
  </si>
  <si>
    <t>久留米市田主丸町中尾1272－1</t>
    <rPh sb="0" eb="4">
      <t>クルメシ</t>
    </rPh>
    <rPh sb="4" eb="8">
      <t>タヌシマルマチ</t>
    </rPh>
    <rPh sb="8" eb="10">
      <t>ナカオ</t>
    </rPh>
    <phoneticPr fontId="2"/>
  </si>
  <si>
    <t>0943-73-0152</t>
    <phoneticPr fontId="2"/>
  </si>
  <si>
    <t>（社福）ゆうかり学園</t>
  </si>
  <si>
    <t>本廣　孝</t>
  </si>
  <si>
    <t>小児　整形　歯科</t>
    <phoneticPr fontId="2"/>
  </si>
  <si>
    <t>平25.4.1
（移転開設）</t>
    <rPh sb="0" eb="1">
      <t>ヘイ</t>
    </rPh>
    <rPh sb="9" eb="11">
      <t>イテン</t>
    </rPh>
    <rPh sb="11" eb="13">
      <t>カイセツ</t>
    </rPh>
    <phoneticPr fontId="2"/>
  </si>
  <si>
    <t>医療法人吉村病院</t>
  </si>
  <si>
    <t>839-1233</t>
  </si>
  <si>
    <t>久留米市田主丸町田主丸520-1</t>
    <rPh sb="0" eb="4">
      <t>クルメシ</t>
    </rPh>
    <rPh sb="4" eb="8">
      <t>タヌシマルマチ</t>
    </rPh>
    <phoneticPr fontId="2"/>
  </si>
  <si>
    <t>0943-72-3131</t>
    <phoneticPr fontId="2"/>
  </si>
  <si>
    <t>（医）吉村病院</t>
  </si>
  <si>
    <t>吉村芳和</t>
  </si>
  <si>
    <t>外科　整形　消化　肛門　リハ</t>
  </si>
  <si>
    <t>平4.9.1　（法人化）</t>
    <phoneticPr fontId="2"/>
  </si>
  <si>
    <t>神代病院</t>
  </si>
  <si>
    <t>830-1102</t>
  </si>
  <si>
    <t>久留米市北野町八重亀382-1</t>
    <rPh sb="0" eb="4">
      <t>クルメシ</t>
    </rPh>
    <rPh sb="4" eb="7">
      <t>キタノマチ</t>
    </rPh>
    <phoneticPr fontId="2"/>
  </si>
  <si>
    <t>0942-78-3177</t>
  </si>
  <si>
    <t>（医）三井会</t>
  </si>
  <si>
    <t>中村　栄治</t>
    <rPh sb="0" eb="2">
      <t>ナカムラ</t>
    </rPh>
    <rPh sb="3" eb="5">
      <t>エイジ</t>
    </rPh>
    <phoneticPr fontId="2"/>
  </si>
  <si>
    <t>胃腸　外科　肛門　整形　放射　内科　リハ　循環　神内</t>
    <rPh sb="21" eb="23">
      <t>ジュンカン</t>
    </rPh>
    <rPh sb="24" eb="25">
      <t>カミ</t>
    </rPh>
    <rPh sb="25" eb="26">
      <t>ナイ</t>
    </rPh>
    <phoneticPr fontId="2"/>
  </si>
  <si>
    <t>富田病院</t>
  </si>
  <si>
    <t>830-0223</t>
  </si>
  <si>
    <t>久留米市城島町四郎丸261</t>
    <rPh sb="0" eb="4">
      <t>クルメシ</t>
    </rPh>
    <rPh sb="4" eb="7">
      <t>ジョウジママチ</t>
    </rPh>
    <phoneticPr fontId="2"/>
  </si>
  <si>
    <t>0942-62-3121</t>
  </si>
  <si>
    <t>富田　裕輔</t>
    <rPh sb="3" eb="5">
      <t>ユウスケ</t>
    </rPh>
    <phoneticPr fontId="2"/>
  </si>
  <si>
    <t>内科　外科　整形　胃腸　循環　脳神　リハ</t>
    <phoneticPr fontId="2"/>
  </si>
  <si>
    <t>平15.3.21　　　（親子継承）</t>
    <rPh sb="0" eb="1">
      <t>ヘイ</t>
    </rPh>
    <rPh sb="12" eb="14">
      <t>オヤコ</t>
    </rPh>
    <rPh sb="14" eb="16">
      <t>ケイショウ</t>
    </rPh>
    <phoneticPr fontId="2"/>
  </si>
  <si>
    <t>医療法人十連病院</t>
  </si>
  <si>
    <t>830-0111</t>
  </si>
  <si>
    <t>久留米市三潴町西牟田6557-89</t>
    <rPh sb="0" eb="4">
      <t>クルメシ</t>
    </rPh>
    <rPh sb="4" eb="7">
      <t>ミズママチ</t>
    </rPh>
    <phoneticPr fontId="2"/>
  </si>
  <si>
    <t>0942-65-1133</t>
  </si>
  <si>
    <t>（医）十連病院</t>
  </si>
  <si>
    <t>西村四郎</t>
  </si>
  <si>
    <t>内科</t>
  </si>
  <si>
    <t>平4.1.1　（法人化）</t>
    <phoneticPr fontId="2"/>
  </si>
  <si>
    <t>久留米</t>
    <phoneticPr fontId="2"/>
  </si>
  <si>
    <t>安本病院</t>
  </si>
  <si>
    <t>830-0112</t>
  </si>
  <si>
    <t>久留米市三潴町玉満2371</t>
    <rPh sb="0" eb="4">
      <t>クルメシ</t>
    </rPh>
    <rPh sb="4" eb="7">
      <t>ミズママチ</t>
    </rPh>
    <phoneticPr fontId="2"/>
  </si>
  <si>
    <t>0942-64-2032</t>
  </si>
  <si>
    <t>（医）白壽会安本病院</t>
  </si>
  <si>
    <t>安本　潔</t>
  </si>
  <si>
    <t>内科　外科　消内　呼内　人内　リハ　　</t>
    <rPh sb="6" eb="8">
      <t>ショウナイ</t>
    </rPh>
    <rPh sb="7" eb="8">
      <t>ナイ</t>
    </rPh>
    <rPh sb="9" eb="12">
      <t>コナイ</t>
    </rPh>
    <rPh sb="12" eb="13">
      <t>ヒト</t>
    </rPh>
    <rPh sb="13" eb="14">
      <t>ナイ</t>
    </rPh>
    <phoneticPr fontId="2"/>
  </si>
  <si>
    <t>昭63.8.1　（法人化）</t>
    <phoneticPr fontId="2"/>
  </si>
  <si>
    <t>久留米</t>
    <rPh sb="0" eb="3">
      <t>クルメ</t>
    </rPh>
    <phoneticPr fontId="2"/>
  </si>
  <si>
    <t>南筑後</t>
    <rPh sb="0" eb="1">
      <t>ミナミ</t>
    </rPh>
    <rPh sb="1" eb="3">
      <t>チクゴ</t>
    </rPh>
    <phoneticPr fontId="2"/>
  </si>
  <si>
    <t>みずま高邦会病院</t>
    <rPh sb="3" eb="4">
      <t>コウ</t>
    </rPh>
    <rPh sb="4" eb="5">
      <t>ホウ</t>
    </rPh>
    <rPh sb="5" eb="6">
      <t>カイ</t>
    </rPh>
    <rPh sb="6" eb="8">
      <t>ビョウイン</t>
    </rPh>
    <phoneticPr fontId="2"/>
  </si>
  <si>
    <t>831-0416</t>
    <phoneticPr fontId="2"/>
  </si>
  <si>
    <t>三潴郡大木町大字八町牟田1621-1</t>
    <rPh sb="0" eb="3">
      <t>ミズマグン</t>
    </rPh>
    <rPh sb="3" eb="6">
      <t>オオキマチ</t>
    </rPh>
    <phoneticPr fontId="2"/>
  </si>
  <si>
    <t>0944-87-8880</t>
    <phoneticPr fontId="2"/>
  </si>
  <si>
    <t>（医）社団高邦会</t>
  </si>
  <si>
    <t>東島正泰</t>
  </si>
  <si>
    <t>内科　胃腸　循環　リハ　整形</t>
    <rPh sb="12" eb="14">
      <t>セイケイ</t>
    </rPh>
    <phoneticPr fontId="2"/>
  </si>
  <si>
    <t>平12.11.6　(移転開設)</t>
    <phoneticPr fontId="2"/>
  </si>
  <si>
    <t>医療法人社団高邦会
高木病院</t>
    <phoneticPr fontId="2"/>
  </si>
  <si>
    <t>831-0016</t>
  </si>
  <si>
    <t>大川市大字酒見141-11</t>
    <rPh sb="0" eb="3">
      <t>オオカワシ</t>
    </rPh>
    <phoneticPr fontId="2"/>
  </si>
  <si>
    <t>0944-87-0001</t>
  </si>
  <si>
    <t>岩坂　剛</t>
    <rPh sb="0" eb="2">
      <t>イワサカ</t>
    </rPh>
    <rPh sb="3" eb="4">
      <t>ツヨシ</t>
    </rPh>
    <phoneticPr fontId="2"/>
  </si>
  <si>
    <t>ひ尿　リハ　内科　消内　整形　眼科　皮膚　外科　脳神　産婦（不妊治療・内視鏡）　麻酔　放射　神内　循内　形成　心内　リ科　歯外　肛外　耳鼻　小児　心外　呼内　血液内　肝内　糖・代内　人内　腎内　脂代内　消外　乳外　肝・胆・膵外　放診　放治　小児（腎臓）　小児（神経）　小児（循環）　小児（内分・代）　救急　病診　呼外　循外　内分内　精神</t>
    <rPh sb="166" eb="168">
      <t>セイシン</t>
    </rPh>
    <phoneticPr fontId="2"/>
  </si>
  <si>
    <t>昭61.4.1　（法人化）</t>
    <phoneticPr fontId="2"/>
  </si>
  <si>
    <t>福田病院</t>
  </si>
  <si>
    <t>831-0005</t>
    <phoneticPr fontId="2"/>
  </si>
  <si>
    <t>大川市大字向島1717-3</t>
    <rPh sb="0" eb="3">
      <t>オオカワシ</t>
    </rPh>
    <phoneticPr fontId="2"/>
  </si>
  <si>
    <t>0944-87-5757</t>
  </si>
  <si>
    <t>（医）福田病院</t>
  </si>
  <si>
    <t>福田　弘</t>
  </si>
  <si>
    <t>循内　消内　呼内　肝内　糖内(内分･代)　腎内(透析)　消外　　肝外　血管外　乳外　肛外　整形　形成　リ科　ひ尿　脳神　放射　リハ　耳鼻</t>
    <rPh sb="0" eb="1">
      <t>メグル</t>
    </rPh>
    <rPh sb="1" eb="2">
      <t>ナイ</t>
    </rPh>
    <rPh sb="3" eb="4">
      <t>ケ</t>
    </rPh>
    <rPh sb="4" eb="5">
      <t>ナイ</t>
    </rPh>
    <rPh sb="6" eb="7">
      <t>コ</t>
    </rPh>
    <rPh sb="7" eb="8">
      <t>ナイ</t>
    </rPh>
    <rPh sb="9" eb="11">
      <t>カンナイ</t>
    </rPh>
    <rPh sb="12" eb="13">
      <t>トウ</t>
    </rPh>
    <rPh sb="13" eb="14">
      <t>ナイ</t>
    </rPh>
    <rPh sb="15" eb="17">
      <t>ナイブン</t>
    </rPh>
    <rPh sb="18" eb="19">
      <t>ダイ</t>
    </rPh>
    <rPh sb="21" eb="22">
      <t>ジン</t>
    </rPh>
    <rPh sb="22" eb="23">
      <t>ナイ</t>
    </rPh>
    <rPh sb="24" eb="26">
      <t>トウセキ</t>
    </rPh>
    <rPh sb="28" eb="29">
      <t>ケ</t>
    </rPh>
    <rPh sb="29" eb="30">
      <t>ガイ</t>
    </rPh>
    <rPh sb="32" eb="33">
      <t>キモ</t>
    </rPh>
    <rPh sb="33" eb="34">
      <t>ガイ</t>
    </rPh>
    <rPh sb="35" eb="37">
      <t>ケッカン</t>
    </rPh>
    <rPh sb="37" eb="38">
      <t>ガイ</t>
    </rPh>
    <rPh sb="39" eb="40">
      <t>チチ</t>
    </rPh>
    <rPh sb="40" eb="41">
      <t>ガイ</t>
    </rPh>
    <rPh sb="42" eb="43">
      <t>コウ</t>
    </rPh>
    <rPh sb="43" eb="44">
      <t>ガイ</t>
    </rPh>
    <rPh sb="45" eb="47">
      <t>セイケイ</t>
    </rPh>
    <rPh sb="48" eb="50">
      <t>ケイセイ</t>
    </rPh>
    <rPh sb="52" eb="53">
      <t>カ</t>
    </rPh>
    <rPh sb="55" eb="56">
      <t>ニョウ</t>
    </rPh>
    <rPh sb="57" eb="58">
      <t>ノウ</t>
    </rPh>
    <rPh sb="58" eb="59">
      <t>カミ</t>
    </rPh>
    <rPh sb="60" eb="62">
      <t>ホウシャ</t>
    </rPh>
    <rPh sb="66" eb="68">
      <t>ジビ</t>
    </rPh>
    <phoneticPr fontId="2"/>
  </si>
  <si>
    <t>平6.9.1　（法人化）</t>
    <phoneticPr fontId="2"/>
  </si>
  <si>
    <t>八女・筑後</t>
    <rPh sb="0" eb="2">
      <t>ヤメ</t>
    </rPh>
    <rPh sb="3" eb="5">
      <t>チクゴ</t>
    </rPh>
    <phoneticPr fontId="2"/>
  </si>
  <si>
    <t>医療法人社団慶仁会
川崎病院</t>
    <phoneticPr fontId="2"/>
  </si>
  <si>
    <t>834-0024</t>
    <phoneticPr fontId="2"/>
  </si>
  <si>
    <t>八女市津江５３８番地</t>
    <rPh sb="0" eb="3">
      <t>ヤメシ</t>
    </rPh>
    <rPh sb="3" eb="4">
      <t>ツ</t>
    </rPh>
    <rPh sb="4" eb="5">
      <t>エ</t>
    </rPh>
    <rPh sb="8" eb="10">
      <t>バンチ</t>
    </rPh>
    <phoneticPr fontId="2"/>
  </si>
  <si>
    <t>0943-23-3005</t>
  </si>
  <si>
    <t>（医）社団慶仁会</t>
  </si>
  <si>
    <t>稗田寛</t>
    <rPh sb="0" eb="2">
      <t>ヒエダ</t>
    </rPh>
    <rPh sb="2" eb="3">
      <t>ヒロシ</t>
    </rPh>
    <phoneticPr fontId="2"/>
  </si>
  <si>
    <t>整形　形成　麻酔　脳神　内科　リ科　リハ　
放射</t>
    <rPh sb="9" eb="10">
      <t>ノウ</t>
    </rPh>
    <rPh sb="10" eb="11">
      <t>シン</t>
    </rPh>
    <rPh sb="22" eb="24">
      <t>ホウシャ</t>
    </rPh>
    <phoneticPr fontId="2"/>
  </si>
  <si>
    <t>平13.5.1　（移転開設）</t>
    <rPh sb="9" eb="11">
      <t>イテン</t>
    </rPh>
    <rPh sb="11" eb="13">
      <t>カイセツ</t>
    </rPh>
    <phoneticPr fontId="2"/>
  </si>
  <si>
    <t>公立八女総合病院</t>
  </si>
  <si>
    <t>834-0034</t>
  </si>
  <si>
    <t>八女市高塚540-2</t>
    <rPh sb="0" eb="3">
      <t>ヤメシ</t>
    </rPh>
    <phoneticPr fontId="2"/>
  </si>
  <si>
    <t>0943-23-4131</t>
  </si>
  <si>
    <t>公立八女総合病院企業団</t>
    <rPh sb="8" eb="10">
      <t>キギョウ</t>
    </rPh>
    <rPh sb="10" eb="11">
      <t>ダン</t>
    </rPh>
    <phoneticPr fontId="2"/>
  </si>
  <si>
    <t>小野　典之</t>
    <rPh sb="3" eb="5">
      <t>ノリユキ</t>
    </rPh>
    <phoneticPr fontId="2"/>
  </si>
  <si>
    <t>消内　肝内　呼内　心血内　腎内　内分・代内　血液内　消外　大・肛外　肝・胆外　乳・内分外　呼外　血管外　整形　産婦　脳神　ひ尿　放診　放治　耳鼻　皮膚　眼科　小児　リハ　麻酔　精神　リ科　病診　臨検</t>
    <rPh sb="22" eb="24">
      <t>ケツエキ</t>
    </rPh>
    <phoneticPr fontId="2"/>
  </si>
  <si>
    <t>昭39.1.15</t>
  </si>
  <si>
    <t>筑水会病院</t>
  </si>
  <si>
    <t>834-0006</t>
  </si>
  <si>
    <t>八女市吉田1191</t>
    <rPh sb="0" eb="3">
      <t>ヤメシ</t>
    </rPh>
    <phoneticPr fontId="2"/>
  </si>
  <si>
    <t>0943-23-5131</t>
  </si>
  <si>
    <t>（医）社団筑水会</t>
  </si>
  <si>
    <t>國芳雅広</t>
    <rPh sb="0" eb="1">
      <t>クニ</t>
    </rPh>
    <rPh sb="1" eb="2">
      <t>ヨシ</t>
    </rPh>
    <rPh sb="2" eb="4">
      <t>マサヒロ</t>
    </rPh>
    <phoneticPr fontId="2"/>
  </si>
  <si>
    <t>精神　神経　内科　心内</t>
    <rPh sb="6" eb="8">
      <t>ナイカ</t>
    </rPh>
    <rPh sb="9" eb="11">
      <t>シンナイ</t>
    </rPh>
    <phoneticPr fontId="2"/>
  </si>
  <si>
    <t>昭30.8.31（法人化）</t>
  </si>
  <si>
    <t>柳病院</t>
  </si>
  <si>
    <t>八女市吉田２-1</t>
    <rPh sb="0" eb="3">
      <t>ヤメシ</t>
    </rPh>
    <phoneticPr fontId="2"/>
  </si>
  <si>
    <t>0943-23-2176</t>
  </si>
  <si>
    <t>（医）柳育会</t>
  </si>
  <si>
    <t>浦口　憲一郎</t>
    <rPh sb="0" eb="2">
      <t>ウラグチ</t>
    </rPh>
    <rPh sb="3" eb="6">
      <t>ケンイチロウ</t>
    </rPh>
    <phoneticPr fontId="2"/>
  </si>
  <si>
    <t>外科　消外　消内　循内　整形　放射　ひ尿　神内
リハ</t>
    <rPh sb="3" eb="4">
      <t>ケ</t>
    </rPh>
    <rPh sb="4" eb="5">
      <t>ガイ</t>
    </rPh>
    <rPh sb="6" eb="7">
      <t>ケ</t>
    </rPh>
    <rPh sb="7" eb="8">
      <t>ナイ</t>
    </rPh>
    <rPh sb="9" eb="10">
      <t>メグル</t>
    </rPh>
    <rPh sb="10" eb="11">
      <t>ナイ</t>
    </rPh>
    <rPh sb="12" eb="14">
      <t>セイケイ</t>
    </rPh>
    <rPh sb="15" eb="16">
      <t>ホウ</t>
    </rPh>
    <rPh sb="16" eb="17">
      <t>イ</t>
    </rPh>
    <rPh sb="19" eb="20">
      <t>ニョウ</t>
    </rPh>
    <rPh sb="21" eb="22">
      <t>カミ</t>
    </rPh>
    <rPh sb="22" eb="23">
      <t>ナイ</t>
    </rPh>
    <phoneticPr fontId="2"/>
  </si>
  <si>
    <t>平21.10.1（移転開設）</t>
    <rPh sb="0" eb="1">
      <t>ヘイ</t>
    </rPh>
    <rPh sb="9" eb="11">
      <t>イテン</t>
    </rPh>
    <rPh sb="11" eb="13">
      <t>カイセツ</t>
    </rPh>
    <phoneticPr fontId="2"/>
  </si>
  <si>
    <t>八媛病院</t>
  </si>
  <si>
    <t>834-0015</t>
  </si>
  <si>
    <t>八女市本1486</t>
    <rPh sb="0" eb="3">
      <t>ヤメシ</t>
    </rPh>
    <phoneticPr fontId="2"/>
  </si>
  <si>
    <t>0943-22-4176</t>
  </si>
  <si>
    <t>山田　朔郎</t>
    <rPh sb="3" eb="5">
      <t>サクロウ</t>
    </rPh>
    <phoneticPr fontId="2"/>
  </si>
  <si>
    <t>山田　朔郎</t>
    <rPh sb="0" eb="2">
      <t>ヤマダ</t>
    </rPh>
    <rPh sb="3" eb="5">
      <t>サクロウ</t>
    </rPh>
    <phoneticPr fontId="2"/>
  </si>
  <si>
    <t>平18.9.1　（譲渡）</t>
    <rPh sb="9" eb="11">
      <t>ジョウト</t>
    </rPh>
    <phoneticPr fontId="2"/>
  </si>
  <si>
    <t>八女リハビリ病院</t>
  </si>
  <si>
    <t>八女市吉田2220-1</t>
    <rPh sb="0" eb="3">
      <t>ヤメシ</t>
    </rPh>
    <phoneticPr fontId="2"/>
  </si>
  <si>
    <t>0943-23-7272</t>
  </si>
  <si>
    <t>栁　泉</t>
    <rPh sb="2" eb="3">
      <t>イズミ</t>
    </rPh>
    <phoneticPr fontId="2"/>
  </si>
  <si>
    <t>内科　整形　リハ　歯科　外科　放射　循内　心外</t>
    <rPh sb="18" eb="19">
      <t>メグル</t>
    </rPh>
    <rPh sb="19" eb="20">
      <t>ナイ</t>
    </rPh>
    <rPh sb="21" eb="22">
      <t>シン</t>
    </rPh>
    <rPh sb="22" eb="23">
      <t>ソト</t>
    </rPh>
    <phoneticPr fontId="2"/>
  </si>
  <si>
    <t>平3.11.1</t>
  </si>
  <si>
    <t>医療法人清友会
植田病院</t>
    <phoneticPr fontId="2"/>
  </si>
  <si>
    <t>833-0053</t>
  </si>
  <si>
    <t>筑後市大字西牟田6359-3</t>
    <rPh sb="0" eb="2">
      <t>チクゴ</t>
    </rPh>
    <rPh sb="2" eb="3">
      <t>シ</t>
    </rPh>
    <rPh sb="3" eb="5">
      <t>オオアザ</t>
    </rPh>
    <phoneticPr fontId="2"/>
  </si>
  <si>
    <t>0942-53-5161</t>
  </si>
  <si>
    <t>（医）清友会</t>
  </si>
  <si>
    <t>植田清一郎</t>
  </si>
  <si>
    <t>精神　神経　内科　循環　消化　放射　リハ</t>
  </si>
  <si>
    <t>昭63.8.1　（法人化）</t>
    <phoneticPr fontId="2"/>
  </si>
  <si>
    <t>筑後市立病院</t>
  </si>
  <si>
    <t>833-0041</t>
  </si>
  <si>
    <t>筑後市大字和泉   917-1</t>
    <rPh sb="0" eb="2">
      <t>チクゴ</t>
    </rPh>
    <rPh sb="2" eb="3">
      <t>シ</t>
    </rPh>
    <rPh sb="3" eb="5">
      <t>オオアザ</t>
    </rPh>
    <phoneticPr fontId="2"/>
  </si>
  <si>
    <t>0942-53-7511</t>
  </si>
  <si>
    <t>地方独立行政法人筑後市立病院</t>
    <rPh sb="0" eb="2">
      <t>チホウ</t>
    </rPh>
    <rPh sb="2" eb="4">
      <t>ドクリツ</t>
    </rPh>
    <rPh sb="4" eb="6">
      <t>ギョウセイ</t>
    </rPh>
    <rPh sb="6" eb="8">
      <t>ホウジン</t>
    </rPh>
    <rPh sb="10" eb="12">
      <t>シリツ</t>
    </rPh>
    <rPh sb="12" eb="14">
      <t>ビョウイン</t>
    </rPh>
    <phoneticPr fontId="2"/>
  </si>
  <si>
    <t>吉田　正</t>
    <rPh sb="0" eb="2">
      <t>ヨシダ</t>
    </rPh>
    <rPh sb="3" eb="4">
      <t>タダ</t>
    </rPh>
    <phoneticPr fontId="2"/>
  </si>
  <si>
    <t>平23.4.1
（開設者変更）</t>
    <rPh sb="0" eb="1">
      <t>ヘイ</t>
    </rPh>
    <rPh sb="9" eb="11">
      <t>カイセツ</t>
    </rPh>
    <rPh sb="11" eb="12">
      <t>シャ</t>
    </rPh>
    <rPh sb="12" eb="14">
      <t>ヘンコウ</t>
    </rPh>
    <phoneticPr fontId="2"/>
  </si>
  <si>
    <t>馬場病院</t>
  </si>
  <si>
    <t>834-0115</t>
  </si>
  <si>
    <t>八女郡広川町大字   新代1389-409</t>
    <rPh sb="0" eb="3">
      <t>ヤメグン</t>
    </rPh>
    <rPh sb="3" eb="6">
      <t>ヒロカワマチ</t>
    </rPh>
    <phoneticPr fontId="2"/>
  </si>
  <si>
    <t>0943-32-3511</t>
  </si>
  <si>
    <t>（医）繁桜会</t>
  </si>
  <si>
    <t>馬場繁行</t>
  </si>
  <si>
    <t>外科　脳神　リハ  神内</t>
    <rPh sb="10" eb="11">
      <t>カミ</t>
    </rPh>
    <rPh sb="11" eb="12">
      <t>ナイ</t>
    </rPh>
    <phoneticPr fontId="2"/>
  </si>
  <si>
    <t>平18.7.1　(法人化）</t>
    <rPh sb="0" eb="1">
      <t>ヒラ</t>
    </rPh>
    <rPh sb="9" eb="12">
      <t>ホウジンカ</t>
    </rPh>
    <phoneticPr fontId="2"/>
  </si>
  <si>
    <t>姫野病院</t>
    <rPh sb="0" eb="2">
      <t>ヒメノ</t>
    </rPh>
    <rPh sb="2" eb="4">
      <t>ビョウイン</t>
    </rPh>
    <phoneticPr fontId="2"/>
  </si>
  <si>
    <t>八女郡広川町大字   新代2316</t>
    <rPh sb="0" eb="3">
      <t>ヤメグン</t>
    </rPh>
    <rPh sb="3" eb="6">
      <t>ヒロカワマチ</t>
    </rPh>
    <phoneticPr fontId="2"/>
  </si>
  <si>
    <t>0943-32-3611</t>
  </si>
  <si>
    <t>（医）八女発心会</t>
  </si>
  <si>
    <t>姫野亜紀裕</t>
    <rPh sb="0" eb="2">
      <t>ヒメノ</t>
    </rPh>
    <rPh sb="2" eb="4">
      <t>アキ</t>
    </rPh>
    <rPh sb="4" eb="5">
      <t>ユウ</t>
    </rPh>
    <phoneticPr fontId="2"/>
  </si>
  <si>
    <t>平4.7.1　（法人化）</t>
    <phoneticPr fontId="2"/>
  </si>
  <si>
    <t>医療法人広川病院</t>
  </si>
  <si>
    <t>八女郡広川町大字   新代930</t>
    <rPh sb="0" eb="3">
      <t>ヤメグン</t>
    </rPh>
    <rPh sb="3" eb="6">
      <t>ヒロカワマチ</t>
    </rPh>
    <phoneticPr fontId="2"/>
  </si>
  <si>
    <t>0943-32-2001</t>
  </si>
  <si>
    <t>（医）広川病院</t>
  </si>
  <si>
    <t>黒田勍介</t>
  </si>
  <si>
    <t>平元.2.1　（法人化）</t>
    <phoneticPr fontId="2"/>
  </si>
  <si>
    <t>横田病院</t>
  </si>
  <si>
    <t>八女郡広川町大字   新代1428-94</t>
    <rPh sb="0" eb="3">
      <t>ヤメグン</t>
    </rPh>
    <rPh sb="3" eb="6">
      <t>ヒロカワマチ</t>
    </rPh>
    <phoneticPr fontId="2"/>
  </si>
  <si>
    <t>0943-32-1115</t>
  </si>
  <si>
    <t>（医）泰久会</t>
    <rPh sb="1" eb="2">
      <t>イ</t>
    </rPh>
    <rPh sb="3" eb="4">
      <t>タイ</t>
    </rPh>
    <rPh sb="4" eb="5">
      <t>キュウ</t>
    </rPh>
    <rPh sb="5" eb="6">
      <t>カイ</t>
    </rPh>
    <phoneticPr fontId="2"/>
  </si>
  <si>
    <t>吉田　輝久</t>
    <rPh sb="0" eb="2">
      <t>ヨシダ</t>
    </rPh>
    <rPh sb="3" eb="4">
      <t>テル</t>
    </rPh>
    <rPh sb="4" eb="5">
      <t>ヒサ</t>
    </rPh>
    <phoneticPr fontId="2"/>
  </si>
  <si>
    <t>内科　循内</t>
    <rPh sb="4" eb="5">
      <t>ナイ</t>
    </rPh>
    <phoneticPr fontId="2"/>
  </si>
  <si>
    <t>平22.1.1
(法人化）</t>
    <rPh sb="0" eb="1">
      <t>ヒラ</t>
    </rPh>
    <rPh sb="9" eb="11">
      <t>ホウジン</t>
    </rPh>
    <rPh sb="11" eb="12">
      <t>カ</t>
    </rPh>
    <phoneticPr fontId="2"/>
  </si>
  <si>
    <t>耳納高原病院</t>
  </si>
  <si>
    <t>834-0201</t>
  </si>
  <si>
    <t>八女市星野村字古道7277-7</t>
    <rPh sb="0" eb="3">
      <t>ヤメシ</t>
    </rPh>
    <rPh sb="3" eb="6">
      <t>ホシノムラ</t>
    </rPh>
    <rPh sb="6" eb="7">
      <t>アザ</t>
    </rPh>
    <rPh sb="7" eb="9">
      <t>フルミチ</t>
    </rPh>
    <phoneticPr fontId="2"/>
  </si>
  <si>
    <t>0943-52-3135</t>
  </si>
  <si>
    <t>（医）久美愛福岡</t>
    <rPh sb="3" eb="5">
      <t>クミ</t>
    </rPh>
    <phoneticPr fontId="2"/>
  </si>
  <si>
    <t>坂田博美</t>
    <rPh sb="0" eb="2">
      <t>サカタ</t>
    </rPh>
    <rPh sb="2" eb="4">
      <t>ヒロミ</t>
    </rPh>
    <phoneticPr fontId="2"/>
  </si>
  <si>
    <t>昭45.12.17（法人化）</t>
  </si>
  <si>
    <t>有明</t>
    <rPh sb="0" eb="2">
      <t>アリアケ</t>
    </rPh>
    <phoneticPr fontId="2"/>
  </si>
  <si>
    <t>医療法人翠甲会
甲斐病院</t>
    <phoneticPr fontId="2"/>
  </si>
  <si>
    <t>832-0077</t>
  </si>
  <si>
    <t>柳川市筑紫町60-1</t>
    <rPh sb="0" eb="3">
      <t>ヤナガワシ</t>
    </rPh>
    <phoneticPr fontId="2"/>
  </si>
  <si>
    <t>0944-73-1217</t>
  </si>
  <si>
    <t>（医）翠甲会</t>
  </si>
  <si>
    <t>甲斐保</t>
    <rPh sb="0" eb="2">
      <t>カイ</t>
    </rPh>
    <rPh sb="2" eb="3">
      <t>タモ</t>
    </rPh>
    <phoneticPr fontId="2"/>
  </si>
  <si>
    <t>医療法人金子病院</t>
  </si>
  <si>
    <t>832-0086</t>
  </si>
  <si>
    <t>柳川市久々原65</t>
    <rPh sb="0" eb="2">
      <t>ヤナガワ</t>
    </rPh>
    <rPh sb="2" eb="3">
      <t>シ</t>
    </rPh>
    <phoneticPr fontId="2"/>
  </si>
  <si>
    <t>0944-73-3407</t>
  </si>
  <si>
    <t>（医）金子病院</t>
  </si>
  <si>
    <t>金子壽興</t>
  </si>
  <si>
    <t>内科　小児　胃腸　循環　呼吸　放射　リハ　皮膚</t>
    <rPh sb="21" eb="23">
      <t>ヒフ</t>
    </rPh>
    <phoneticPr fontId="2"/>
  </si>
  <si>
    <t>長田病院</t>
  </si>
  <si>
    <t>832-0059</t>
    <phoneticPr fontId="2"/>
  </si>
  <si>
    <t>柳川市下宮永町523-1</t>
    <rPh sb="0" eb="3">
      <t>ヤナガワシ</t>
    </rPh>
    <phoneticPr fontId="2"/>
  </si>
  <si>
    <t>0944-72-3501</t>
  </si>
  <si>
    <t>（医）清和会</t>
  </si>
  <si>
    <t>木下正治</t>
    <rPh sb="0" eb="2">
      <t>キノシタ</t>
    </rPh>
    <rPh sb="2" eb="4">
      <t>マサハル</t>
    </rPh>
    <phoneticPr fontId="2"/>
  </si>
  <si>
    <t>平15.2.1　（移転開設）</t>
    <rPh sb="0" eb="1">
      <t>ヘイ</t>
    </rPh>
    <rPh sb="9" eb="11">
      <t>イテン</t>
    </rPh>
    <rPh sb="11" eb="13">
      <t>カイセツ</t>
    </rPh>
    <phoneticPr fontId="2"/>
  </si>
  <si>
    <t>一般財団法人医療・介護・教育研究財団柳川病院</t>
    <rPh sb="0" eb="2">
      <t>イッパン</t>
    </rPh>
    <rPh sb="6" eb="8">
      <t>イリョウ</t>
    </rPh>
    <rPh sb="9" eb="11">
      <t>カイゴ</t>
    </rPh>
    <rPh sb="12" eb="14">
      <t>キョウイク</t>
    </rPh>
    <rPh sb="14" eb="16">
      <t>ケンキュウ</t>
    </rPh>
    <rPh sb="16" eb="18">
      <t>ザイダン</t>
    </rPh>
    <rPh sb="18" eb="20">
      <t>ヤナガワ</t>
    </rPh>
    <rPh sb="20" eb="22">
      <t>ビョウイン</t>
    </rPh>
    <phoneticPr fontId="2"/>
  </si>
  <si>
    <t>柳川市筑紫町29番地</t>
    <rPh sb="0" eb="3">
      <t>ヤナガワシ</t>
    </rPh>
    <rPh sb="8" eb="10">
      <t>バンチ</t>
    </rPh>
    <phoneticPr fontId="2"/>
  </si>
  <si>
    <t>0944-72-6171</t>
  </si>
  <si>
    <t>（一財）医療・介護・教育研究財団</t>
    <rPh sb="1" eb="2">
      <t>イチ</t>
    </rPh>
    <rPh sb="2" eb="3">
      <t>ザイ</t>
    </rPh>
    <rPh sb="4" eb="6">
      <t>イリョウ</t>
    </rPh>
    <rPh sb="7" eb="9">
      <t>カイゴ</t>
    </rPh>
    <rPh sb="10" eb="12">
      <t>キョウイク</t>
    </rPh>
    <rPh sb="12" eb="14">
      <t>ケンキュウ</t>
    </rPh>
    <rPh sb="14" eb="16">
      <t>ザイダン</t>
    </rPh>
    <phoneticPr fontId="2"/>
  </si>
  <si>
    <t>於保和彦</t>
    <rPh sb="1" eb="2">
      <t>ホ</t>
    </rPh>
    <rPh sb="2" eb="4">
      <t>カズヒコ</t>
    </rPh>
    <phoneticPr fontId="2"/>
  </si>
  <si>
    <t>平19.4.1
（経営譲渡）</t>
    <rPh sb="0" eb="1">
      <t>ヒラ</t>
    </rPh>
    <rPh sb="9" eb="11">
      <t>ケイエイ</t>
    </rPh>
    <rPh sb="11" eb="13">
      <t>ジョウト</t>
    </rPh>
    <phoneticPr fontId="2"/>
  </si>
  <si>
    <t>柳川リハビリテーション病院</t>
  </si>
  <si>
    <t>832-0058</t>
  </si>
  <si>
    <t>柳川市上宮永町113-2</t>
    <rPh sb="0" eb="3">
      <t>ヤナガワシ</t>
    </rPh>
    <phoneticPr fontId="2"/>
  </si>
  <si>
    <t>0944-72-0001</t>
  </si>
  <si>
    <t>重森　稔</t>
    <rPh sb="0" eb="2">
      <t>シゲモリ</t>
    </rPh>
    <rPh sb="3" eb="4">
      <t>ミノル</t>
    </rPh>
    <phoneticPr fontId="2"/>
  </si>
  <si>
    <t>内科　整形　リハ　神内　眼科　小歯　歯外　循内　小児整形 　脳神　皮膚　リ科</t>
    <rPh sb="21" eb="22">
      <t>メグル</t>
    </rPh>
    <rPh sb="22" eb="23">
      <t>ナイ</t>
    </rPh>
    <rPh sb="24" eb="26">
      <t>ショウニ</t>
    </rPh>
    <rPh sb="26" eb="28">
      <t>セイケイ</t>
    </rPh>
    <rPh sb="30" eb="31">
      <t>ノウ</t>
    </rPh>
    <rPh sb="31" eb="32">
      <t>カミ</t>
    </rPh>
    <rPh sb="33" eb="35">
      <t>ヒフ</t>
    </rPh>
    <rPh sb="37" eb="38">
      <t>カ</t>
    </rPh>
    <phoneticPr fontId="2"/>
  </si>
  <si>
    <t>柳川療育センター</t>
  </si>
  <si>
    <t>柳川市上宮永町284-2</t>
    <rPh sb="0" eb="3">
      <t>ヤナガワシ</t>
    </rPh>
    <phoneticPr fontId="2"/>
  </si>
  <si>
    <t>0944-73-0039</t>
  </si>
  <si>
    <t>（社福）高邦福祉会</t>
  </si>
  <si>
    <t>高嶋幸男</t>
    <rPh sb="0" eb="1">
      <t>タカ</t>
    </rPh>
    <rPh sb="1" eb="2">
      <t>シマ</t>
    </rPh>
    <rPh sb="2" eb="4">
      <t>ユキオ</t>
    </rPh>
    <phoneticPr fontId="2"/>
  </si>
  <si>
    <t>内科　小児　整形  小児リハ　小児神経</t>
    <rPh sb="10" eb="12">
      <t>ショウニ</t>
    </rPh>
    <rPh sb="15" eb="17">
      <t>ショウニ</t>
    </rPh>
    <rPh sb="17" eb="19">
      <t>シンケイ</t>
    </rPh>
    <phoneticPr fontId="2"/>
  </si>
  <si>
    <t>平10.9.17</t>
  </si>
  <si>
    <t>新船小屋病院</t>
  </si>
  <si>
    <t>835-0007</t>
  </si>
  <si>
    <t>みやま市瀬高町長田1604</t>
    <rPh sb="3" eb="4">
      <t>シ</t>
    </rPh>
    <rPh sb="4" eb="7">
      <t>セタカマチ</t>
    </rPh>
    <phoneticPr fontId="2"/>
  </si>
  <si>
    <t>0944-62-4161</t>
  </si>
  <si>
    <t>（医）幸明会</t>
  </si>
  <si>
    <t>三根浩一郎</t>
  </si>
  <si>
    <t>精神　呼内　心内　内科</t>
    <rPh sb="9" eb="11">
      <t>ナイカ</t>
    </rPh>
    <phoneticPr fontId="2"/>
  </si>
  <si>
    <t>昭52.12.1</t>
  </si>
  <si>
    <t>柳川すぎ病院</t>
    <rPh sb="0" eb="2">
      <t>ヤナガワ</t>
    </rPh>
    <rPh sb="4" eb="6">
      <t>ビョウイン</t>
    </rPh>
    <phoneticPr fontId="2"/>
  </si>
  <si>
    <t>832-0826</t>
  </si>
  <si>
    <t>柳川市三橋町高畑263-1</t>
    <rPh sb="0" eb="2">
      <t>ヤナガワ</t>
    </rPh>
    <rPh sb="2" eb="3">
      <t>シ</t>
    </rPh>
    <rPh sb="3" eb="6">
      <t>ミツハシマチ</t>
    </rPh>
    <phoneticPr fontId="2"/>
  </si>
  <si>
    <t>0944-72-7171</t>
  </si>
  <si>
    <t>（医）シーエムエス</t>
    <phoneticPr fontId="2"/>
  </si>
  <si>
    <t>堀内　雅彦</t>
    <rPh sb="0" eb="2">
      <t>ホリウチ</t>
    </rPh>
    <rPh sb="3" eb="5">
      <t>マサヒコ</t>
    </rPh>
    <phoneticPr fontId="2"/>
  </si>
  <si>
    <t>医療法人弘恵会
ヨコクラ病院</t>
    <phoneticPr fontId="2"/>
  </si>
  <si>
    <t>839-0215</t>
  </si>
  <si>
    <t>みやま市高田町濃施394</t>
    <rPh sb="3" eb="4">
      <t>シ</t>
    </rPh>
    <rPh sb="4" eb="6">
      <t>タカダ</t>
    </rPh>
    <rPh sb="6" eb="7">
      <t>マチ</t>
    </rPh>
    <phoneticPr fontId="2"/>
  </si>
  <si>
    <t>0944-22-5811</t>
  </si>
  <si>
    <t>（医）弘恵会</t>
  </si>
  <si>
    <t>横倉　義典</t>
    <rPh sb="0" eb="2">
      <t>ヨコクラ</t>
    </rPh>
    <rPh sb="3" eb="4">
      <t>ギ</t>
    </rPh>
    <rPh sb="4" eb="5">
      <t>ノリ</t>
    </rPh>
    <phoneticPr fontId="2"/>
  </si>
  <si>
    <t>内科　リハ　胃腸　外科　脳神　放射　肛門　麻酔　循環　整形　心内　心外</t>
  </si>
  <si>
    <t>昭54.4.1　（法人化）</t>
    <phoneticPr fontId="2"/>
  </si>
  <si>
    <t>みどりの杜病院</t>
    <rPh sb="4" eb="5">
      <t>モリ</t>
    </rPh>
    <rPh sb="5" eb="7">
      <t>ビョウイン</t>
    </rPh>
    <phoneticPr fontId="2"/>
  </si>
  <si>
    <t xml:space="preserve">834-0051 </t>
  </si>
  <si>
    <t>八女市立野362-1</t>
    <rPh sb="0" eb="3">
      <t>ヤメシ</t>
    </rPh>
    <rPh sb="3" eb="5">
      <t>タテノ</t>
    </rPh>
    <phoneticPr fontId="2"/>
  </si>
  <si>
    <t>0943-23-0002</t>
    <phoneticPr fontId="2"/>
  </si>
  <si>
    <t>中原　功</t>
    <rPh sb="0" eb="2">
      <t>ナカハラ</t>
    </rPh>
    <rPh sb="3" eb="4">
      <t>イサオ</t>
    </rPh>
    <phoneticPr fontId="2"/>
  </si>
  <si>
    <t>緩内</t>
    <rPh sb="0" eb="1">
      <t>カン</t>
    </rPh>
    <rPh sb="1" eb="2">
      <t>ナイ</t>
    </rPh>
    <phoneticPr fontId="2"/>
  </si>
  <si>
    <t>平23.4.20</t>
    <rPh sb="0" eb="1">
      <t>ヘイ</t>
    </rPh>
    <phoneticPr fontId="2"/>
  </si>
  <si>
    <t>医療法人幸親会
有明病院</t>
    <rPh sb="0" eb="2">
      <t>イリョウ</t>
    </rPh>
    <rPh sb="2" eb="4">
      <t>ホウジン</t>
    </rPh>
    <rPh sb="4" eb="7">
      <t>コウシンカイ</t>
    </rPh>
    <phoneticPr fontId="2"/>
  </si>
  <si>
    <t>836-0073</t>
  </si>
  <si>
    <t>大牟田市船津町   440-3</t>
    <rPh sb="0" eb="4">
      <t>オオムタシ</t>
    </rPh>
    <phoneticPr fontId="2"/>
  </si>
  <si>
    <t>0944-52-5245</t>
  </si>
  <si>
    <t>（医）幸親会有明病院</t>
    <rPh sb="1" eb="2">
      <t>イ</t>
    </rPh>
    <rPh sb="3" eb="6">
      <t>コウシンカイ</t>
    </rPh>
    <rPh sb="6" eb="8">
      <t>アリアケ</t>
    </rPh>
    <rPh sb="8" eb="10">
      <t>ビョウイン</t>
    </rPh>
    <phoneticPr fontId="2"/>
  </si>
  <si>
    <t>松尾知幸</t>
  </si>
  <si>
    <t>内科　外科　リハ　消化　</t>
    <rPh sb="9" eb="11">
      <t>ショウカ</t>
    </rPh>
    <phoneticPr fontId="2"/>
  </si>
  <si>
    <t>平14.1.1　（法人化）</t>
    <rPh sb="9" eb="12">
      <t>ホウジンカ</t>
    </rPh>
    <phoneticPr fontId="2"/>
  </si>
  <si>
    <t>大牟田記念病院</t>
  </si>
  <si>
    <t>837-0924</t>
  </si>
  <si>
    <t>大牟田市大字歴木1841</t>
    <rPh sb="0" eb="4">
      <t>オオムタシ</t>
    </rPh>
    <phoneticPr fontId="2"/>
  </si>
  <si>
    <t>0944-53-5071</t>
    <phoneticPr fontId="2"/>
  </si>
  <si>
    <t>（医）福岡輝生会</t>
    <rPh sb="1" eb="2">
      <t>イ</t>
    </rPh>
    <rPh sb="3" eb="5">
      <t>フクオカ</t>
    </rPh>
    <rPh sb="5" eb="6">
      <t>カガヤ</t>
    </rPh>
    <rPh sb="6" eb="7">
      <t>イ</t>
    </rPh>
    <rPh sb="7" eb="8">
      <t>カイ</t>
    </rPh>
    <phoneticPr fontId="2"/>
  </si>
  <si>
    <t>溝手　博義</t>
    <rPh sb="0" eb="1">
      <t>ミゾ</t>
    </rPh>
    <rPh sb="1" eb="2">
      <t>テ</t>
    </rPh>
    <rPh sb="3" eb="4">
      <t>ヒロ</t>
    </rPh>
    <rPh sb="4" eb="5">
      <t>ヨシ</t>
    </rPh>
    <phoneticPr fontId="2"/>
  </si>
  <si>
    <t>医療法人悠久会
大牟田共立病院</t>
    <phoneticPr fontId="2"/>
  </si>
  <si>
    <t>836-0012</t>
  </si>
  <si>
    <t>大牟田市明治町      3-7-5</t>
    <rPh sb="0" eb="4">
      <t>オオムタシ</t>
    </rPh>
    <phoneticPr fontId="2"/>
  </si>
  <si>
    <t>0944-53-5461</t>
  </si>
  <si>
    <t>（医）悠久会</t>
  </si>
  <si>
    <t>緒方盛道</t>
  </si>
  <si>
    <t>内科　呼吸器内科　消化器内科　循環器内科　リハ　放射　ア科　心内　リ科</t>
    <rPh sb="3" eb="6">
      <t>コキュウキ</t>
    </rPh>
    <rPh sb="6" eb="8">
      <t>ナイカ</t>
    </rPh>
    <rPh sb="9" eb="12">
      <t>ショウカキ</t>
    </rPh>
    <rPh sb="12" eb="14">
      <t>ナイカ</t>
    </rPh>
    <rPh sb="15" eb="18">
      <t>ジュンカンキ</t>
    </rPh>
    <rPh sb="18" eb="20">
      <t>ナイカ</t>
    </rPh>
    <phoneticPr fontId="2"/>
  </si>
  <si>
    <t>大牟田市立病院</t>
    <phoneticPr fontId="2"/>
  </si>
  <si>
    <t>836-0861</t>
  </si>
  <si>
    <t>大牟田市宝坂町      2-19-1</t>
    <rPh sb="0" eb="4">
      <t>オオムタシ</t>
    </rPh>
    <phoneticPr fontId="2"/>
  </si>
  <si>
    <t>0944-53-1061</t>
  </si>
  <si>
    <t>地方独立行政法人
大牟田市立病院</t>
    <rPh sb="0" eb="2">
      <t>チホウ</t>
    </rPh>
    <rPh sb="2" eb="4">
      <t>ドクリツ</t>
    </rPh>
    <rPh sb="4" eb="6">
      <t>ギョウセイ</t>
    </rPh>
    <rPh sb="6" eb="8">
      <t>ホウジン</t>
    </rPh>
    <rPh sb="12" eb="14">
      <t>シリツ</t>
    </rPh>
    <rPh sb="14" eb="16">
      <t>ビョウイン</t>
    </rPh>
    <phoneticPr fontId="2"/>
  </si>
  <si>
    <t>野口　和典</t>
    <rPh sb="0" eb="2">
      <t>ノグチ</t>
    </rPh>
    <rPh sb="3" eb="5">
      <t>カズノリ</t>
    </rPh>
    <phoneticPr fontId="2"/>
  </si>
  <si>
    <t>内科　消内　内視内　腫瘍内　血液内　内分・代謝内　循内　腎内　外科　消外　血管外　腫瘍外　整形　形成　脳・血管内　麻酔　精神　小児　皮膚　泌尿　産婦　眼科　耳鼻　リハ　放射診断　放射治療　病診　救急　脳神　呼外</t>
    <rPh sb="3" eb="4">
      <t>ケ</t>
    </rPh>
    <rPh sb="4" eb="5">
      <t>ナイ</t>
    </rPh>
    <rPh sb="6" eb="8">
      <t>ナイシ</t>
    </rPh>
    <rPh sb="8" eb="9">
      <t>ナイ</t>
    </rPh>
    <rPh sb="10" eb="12">
      <t>シュヨウ</t>
    </rPh>
    <rPh sb="12" eb="13">
      <t>ナイ</t>
    </rPh>
    <rPh sb="14" eb="16">
      <t>ケツエキ</t>
    </rPh>
    <rPh sb="16" eb="17">
      <t>ナイ</t>
    </rPh>
    <rPh sb="18" eb="20">
      <t>ナイブン</t>
    </rPh>
    <rPh sb="21" eb="23">
      <t>タイシャ</t>
    </rPh>
    <rPh sb="23" eb="24">
      <t>ナイ</t>
    </rPh>
    <rPh sb="25" eb="26">
      <t>メグル</t>
    </rPh>
    <rPh sb="26" eb="27">
      <t>ナイ</t>
    </rPh>
    <rPh sb="28" eb="29">
      <t>ジン</t>
    </rPh>
    <rPh sb="29" eb="30">
      <t>ナイ</t>
    </rPh>
    <rPh sb="31" eb="33">
      <t>ゲカ</t>
    </rPh>
    <rPh sb="34" eb="35">
      <t>ケ</t>
    </rPh>
    <rPh sb="35" eb="36">
      <t>ガイ</t>
    </rPh>
    <rPh sb="37" eb="39">
      <t>ケッカン</t>
    </rPh>
    <rPh sb="39" eb="40">
      <t>ガイ</t>
    </rPh>
    <rPh sb="41" eb="43">
      <t>シュヨウ</t>
    </rPh>
    <rPh sb="43" eb="44">
      <t>ガイ</t>
    </rPh>
    <rPh sb="45" eb="47">
      <t>セイケイ</t>
    </rPh>
    <rPh sb="48" eb="50">
      <t>ケイセイ</t>
    </rPh>
    <rPh sb="51" eb="52">
      <t>ノウ</t>
    </rPh>
    <rPh sb="53" eb="55">
      <t>ケッカン</t>
    </rPh>
    <rPh sb="55" eb="56">
      <t>ナイ</t>
    </rPh>
    <rPh sb="57" eb="59">
      <t>マスイ</t>
    </rPh>
    <rPh sb="60" eb="62">
      <t>セイシン</t>
    </rPh>
    <rPh sb="63" eb="65">
      <t>ショウニ</t>
    </rPh>
    <rPh sb="66" eb="68">
      <t>ヒフ</t>
    </rPh>
    <rPh sb="69" eb="70">
      <t>ヒツ</t>
    </rPh>
    <rPh sb="70" eb="71">
      <t>ニョウ</t>
    </rPh>
    <rPh sb="72" eb="74">
      <t>サンプ</t>
    </rPh>
    <rPh sb="75" eb="77">
      <t>ガンカ</t>
    </rPh>
    <rPh sb="78" eb="80">
      <t>ジビ</t>
    </rPh>
    <phoneticPr fontId="2"/>
  </si>
  <si>
    <t>平22.4.1
(開設者変更)</t>
    <rPh sb="11" eb="12">
      <t>シャ</t>
    </rPh>
    <rPh sb="12" eb="14">
      <t>ヘンコウ</t>
    </rPh>
    <phoneticPr fontId="2"/>
  </si>
  <si>
    <t>大牟田保養院</t>
  </si>
  <si>
    <t>836-0872</t>
  </si>
  <si>
    <t>大牟田市黄金町      1-178</t>
    <rPh sb="0" eb="4">
      <t>オオムタシ</t>
    </rPh>
    <phoneticPr fontId="2"/>
  </si>
  <si>
    <t>0944-52-3012</t>
  </si>
  <si>
    <t>（医）信和会</t>
  </si>
  <si>
    <t>村田　浩</t>
    <rPh sb="0" eb="2">
      <t>ムラタ</t>
    </rPh>
    <rPh sb="3" eb="4">
      <t>ヒロシ</t>
    </rPh>
    <phoneticPr fontId="2"/>
  </si>
  <si>
    <t>精神　心内　老年精神科　内科</t>
    <rPh sb="3" eb="5">
      <t>シンナイ</t>
    </rPh>
    <rPh sb="6" eb="8">
      <t>ロウネン</t>
    </rPh>
    <rPh sb="8" eb="11">
      <t>セイシンカ</t>
    </rPh>
    <rPh sb="12" eb="14">
      <t>ナイカ</t>
    </rPh>
    <phoneticPr fontId="2"/>
  </si>
  <si>
    <t>昭37.10.1（法人化）</t>
  </si>
  <si>
    <t>医療法人洗心会
倉永病院</t>
    <phoneticPr fontId="2"/>
  </si>
  <si>
    <t>837-0904</t>
  </si>
  <si>
    <t>大牟田市大字吉野843</t>
    <rPh sb="0" eb="4">
      <t>オオムタシ</t>
    </rPh>
    <phoneticPr fontId="2"/>
  </si>
  <si>
    <t>0944-58-1211</t>
  </si>
  <si>
    <t>中村茂代志</t>
    <rPh sb="0" eb="2">
      <t>ナカムラ</t>
    </rPh>
    <rPh sb="2" eb="3">
      <t>シゲ</t>
    </rPh>
    <rPh sb="3" eb="4">
      <t>ダイ</t>
    </rPh>
    <rPh sb="4" eb="5">
      <t>ココロザシ</t>
    </rPh>
    <phoneticPr fontId="2"/>
  </si>
  <si>
    <t>精神　老精　内科　歯科</t>
    <rPh sb="3" eb="4">
      <t>ロウ</t>
    </rPh>
    <rPh sb="4" eb="5">
      <t>セイ</t>
    </rPh>
    <phoneticPr fontId="2"/>
  </si>
  <si>
    <t>昭35.7.1　（法人化）</t>
    <phoneticPr fontId="2"/>
  </si>
  <si>
    <t>医療法人けんこう
兼行病院</t>
    <rPh sb="0" eb="4">
      <t>イリョウホウジン</t>
    </rPh>
    <phoneticPr fontId="2"/>
  </si>
  <si>
    <t>大牟田市大字歴木977-4</t>
    <rPh sb="0" eb="4">
      <t>オオムタシ</t>
    </rPh>
    <phoneticPr fontId="2"/>
  </si>
  <si>
    <t>0944-54-0055</t>
  </si>
  <si>
    <t>（医）けんこう</t>
    <rPh sb="1" eb="2">
      <t>イ</t>
    </rPh>
    <phoneticPr fontId="2"/>
  </si>
  <si>
    <t>兼行俊司</t>
  </si>
  <si>
    <t>内科　呼吸　胃腸　リハ　放射　麻酔　小児　整形　リ科</t>
  </si>
  <si>
    <t>独立行政法人国立病院機構大牟田病院</t>
    <rPh sb="0" eb="2">
      <t>ドクリツ</t>
    </rPh>
    <rPh sb="2" eb="4">
      <t>ギョウセイ</t>
    </rPh>
    <rPh sb="4" eb="6">
      <t>ホウジン</t>
    </rPh>
    <rPh sb="6" eb="10">
      <t>コクリツビョウイン</t>
    </rPh>
    <rPh sb="10" eb="12">
      <t>キコウ</t>
    </rPh>
    <phoneticPr fontId="2"/>
  </si>
  <si>
    <t>837-0911</t>
  </si>
  <si>
    <t>大牟田市大字橘1044-1</t>
    <rPh sb="0" eb="4">
      <t>オオムタシ</t>
    </rPh>
    <phoneticPr fontId="2"/>
  </si>
  <si>
    <t>0944-58-1122</t>
  </si>
  <si>
    <t>藤井　直樹</t>
    <rPh sb="0" eb="2">
      <t>フジイ</t>
    </rPh>
    <rPh sb="3" eb="5">
      <t>ナオキ</t>
    </rPh>
    <phoneticPr fontId="2"/>
  </si>
  <si>
    <t>内科　神内　呼吸　循環　外科　呼外　リハ　放射　小児　麻酔</t>
    <rPh sb="24" eb="26">
      <t>ショウニ</t>
    </rPh>
    <rPh sb="27" eb="29">
      <t>マスイ</t>
    </rPh>
    <phoneticPr fontId="2"/>
  </si>
  <si>
    <t>米の山病院</t>
  </si>
  <si>
    <t>837-0922</t>
  </si>
  <si>
    <t>大牟田市大字今山2324-1</t>
    <rPh sb="0" eb="4">
      <t>オオムタシ</t>
    </rPh>
    <phoneticPr fontId="2"/>
  </si>
  <si>
    <t>0944-51-3311</t>
  </si>
  <si>
    <t>（医）親仁会</t>
  </si>
  <si>
    <t>橋口　俊則</t>
    <rPh sb="0" eb="2">
      <t>ハシグチ</t>
    </rPh>
    <rPh sb="3" eb="5">
      <t>トシノリ</t>
    </rPh>
    <phoneticPr fontId="2"/>
  </si>
  <si>
    <t>内科　神内　呼吸　消化　循環　整形　ひ尿　リハ　放射　麻酔　精神　小児　外科　眼科　皮膚　心内　ア科　漢方内科</t>
    <rPh sb="9" eb="11">
      <t>ショウカ</t>
    </rPh>
    <rPh sb="42" eb="44">
      <t>ヒフ</t>
    </rPh>
    <rPh sb="45" eb="46">
      <t>シン</t>
    </rPh>
    <rPh sb="46" eb="47">
      <t>ナイ</t>
    </rPh>
    <rPh sb="49" eb="50">
      <t>カ</t>
    </rPh>
    <rPh sb="51" eb="53">
      <t>カンポウ</t>
    </rPh>
    <rPh sb="53" eb="55">
      <t>ナイカ</t>
    </rPh>
    <phoneticPr fontId="2"/>
  </si>
  <si>
    <t>昭53.6.1</t>
  </si>
  <si>
    <t>医療法人完光会
今野病院</t>
    <phoneticPr fontId="2"/>
  </si>
  <si>
    <t>836-0874</t>
  </si>
  <si>
    <t>大牟田市末広町5-2</t>
    <rPh sb="0" eb="4">
      <t>オオムタシ</t>
    </rPh>
    <phoneticPr fontId="2"/>
  </si>
  <si>
    <t>0944-52-5580</t>
  </si>
  <si>
    <t>（医）完光会今野病院</t>
  </si>
  <si>
    <t>税田　直樹</t>
    <rPh sb="0" eb="1">
      <t>ゼイ</t>
    </rPh>
    <rPh sb="1" eb="2">
      <t>ダ</t>
    </rPh>
    <rPh sb="3" eb="5">
      <t>ナオキ</t>
    </rPh>
    <phoneticPr fontId="2"/>
  </si>
  <si>
    <t>内科　呼内　糖内　消内　循内　リハ　整形　麻酔　ペ外</t>
    <rPh sb="0" eb="1">
      <t>ナイ</t>
    </rPh>
    <rPh sb="1" eb="2">
      <t>カ</t>
    </rPh>
    <rPh sb="3" eb="4">
      <t>コ</t>
    </rPh>
    <rPh sb="4" eb="5">
      <t>ナイ</t>
    </rPh>
    <rPh sb="6" eb="7">
      <t>トウ</t>
    </rPh>
    <rPh sb="7" eb="8">
      <t>ナイ</t>
    </rPh>
    <rPh sb="9" eb="10">
      <t>ケ</t>
    </rPh>
    <rPh sb="10" eb="11">
      <t>ナイ</t>
    </rPh>
    <rPh sb="12" eb="13">
      <t>メグル</t>
    </rPh>
    <rPh sb="13" eb="14">
      <t>ナイ</t>
    </rPh>
    <rPh sb="18" eb="20">
      <t>セイケイ</t>
    </rPh>
    <rPh sb="25" eb="26">
      <t>ゲ</t>
    </rPh>
    <phoneticPr fontId="2"/>
  </si>
  <si>
    <t>平2.2.1　（法人化）</t>
    <phoneticPr fontId="2"/>
  </si>
  <si>
    <t>医療法人静光園
白川病院</t>
    <phoneticPr fontId="2"/>
  </si>
  <si>
    <t>837-0926</t>
  </si>
  <si>
    <t>大牟田市上白川町   1-146</t>
    <rPh sb="0" eb="4">
      <t>オオムタシ</t>
    </rPh>
    <phoneticPr fontId="2"/>
  </si>
  <si>
    <t>0944-53-4173</t>
  </si>
  <si>
    <t>（医）静光園</t>
  </si>
  <si>
    <t>東　秀樹</t>
  </si>
  <si>
    <t>内科　呼吸　循環　放射　胃腸　リハ</t>
  </si>
  <si>
    <t>昭33.10.1（法人化）</t>
  </si>
  <si>
    <t>不知火病院</t>
  </si>
  <si>
    <t>836-0004</t>
  </si>
  <si>
    <t>大牟田市大字手鎌1800</t>
    <rPh sb="0" eb="4">
      <t>オオムタシ</t>
    </rPh>
    <phoneticPr fontId="2"/>
  </si>
  <si>
    <t>0944-55-2000</t>
  </si>
  <si>
    <t>（医）社団新光会</t>
  </si>
  <si>
    <t>徳永雄一郎</t>
  </si>
  <si>
    <t>精神　神経　内科　消化　循環　放射　心内</t>
  </si>
  <si>
    <t>菅原病院</t>
  </si>
  <si>
    <t>836-0072</t>
  </si>
  <si>
    <t>大牟田市上屋敷町   1-1-3</t>
    <rPh sb="0" eb="4">
      <t>オオムタシ</t>
    </rPh>
    <phoneticPr fontId="2"/>
  </si>
  <si>
    <t>0944-55-1212</t>
  </si>
  <si>
    <t>（医）CLSすがはら</t>
    <rPh sb="1" eb="2">
      <t>イ</t>
    </rPh>
    <phoneticPr fontId="2"/>
  </si>
  <si>
    <t>菅原謙三</t>
  </si>
  <si>
    <t>内科　呼内　胃腸内　循内　小児　放射　リハ　漢内</t>
    <rPh sb="4" eb="5">
      <t>ナイ</t>
    </rPh>
    <rPh sb="8" eb="9">
      <t>ナイ</t>
    </rPh>
    <rPh sb="11" eb="12">
      <t>ナイ</t>
    </rPh>
    <rPh sb="22" eb="23">
      <t>カン</t>
    </rPh>
    <rPh sb="23" eb="24">
      <t>ナイ</t>
    </rPh>
    <phoneticPr fontId="2"/>
  </si>
  <si>
    <t>平24.4.4
（法人化）</t>
    <rPh sb="9" eb="12">
      <t>ホウジンカ</t>
    </rPh>
    <phoneticPr fontId="2"/>
  </si>
  <si>
    <t>杉循環器科内科病院</t>
  </si>
  <si>
    <t>837-0916</t>
  </si>
  <si>
    <t>大牟田市大字田隈950-1</t>
    <rPh sb="0" eb="4">
      <t>オオムタシ</t>
    </rPh>
    <phoneticPr fontId="2"/>
  </si>
  <si>
    <t>0944-56-1119</t>
  </si>
  <si>
    <t>（医）シーエムエス</t>
  </si>
  <si>
    <t>杉　健三</t>
  </si>
  <si>
    <t>内科　腎内　循内　</t>
    <rPh sb="3" eb="4">
      <t>ジン</t>
    </rPh>
    <rPh sb="4" eb="5">
      <t>ナイ</t>
    </rPh>
    <rPh sb="7" eb="8">
      <t>ナイ</t>
    </rPh>
    <phoneticPr fontId="2"/>
  </si>
  <si>
    <t>曽我病院</t>
  </si>
  <si>
    <t>大牟田市大字吉野859</t>
    <rPh sb="0" eb="4">
      <t>オオムタシ</t>
    </rPh>
    <phoneticPr fontId="2"/>
  </si>
  <si>
    <t>0944-58-1234</t>
  </si>
  <si>
    <t>（医）曽我病院</t>
  </si>
  <si>
    <t>宮川　礎</t>
    <rPh sb="0" eb="2">
      <t>ミヤガワ</t>
    </rPh>
    <rPh sb="3" eb="4">
      <t>イシズエ</t>
    </rPh>
    <phoneticPr fontId="2"/>
  </si>
  <si>
    <t>内科　神内　胃腸内　放射　リハ　心内　循内</t>
    <rPh sb="8" eb="9">
      <t>ナイ</t>
    </rPh>
    <rPh sb="16" eb="17">
      <t>ココロ</t>
    </rPh>
    <rPh sb="17" eb="18">
      <t>ナイ</t>
    </rPh>
    <rPh sb="19" eb="20">
      <t>メグル</t>
    </rPh>
    <rPh sb="20" eb="21">
      <t>ナイ</t>
    </rPh>
    <phoneticPr fontId="2"/>
  </si>
  <si>
    <t>昭37.4.1　（法人化）</t>
    <phoneticPr fontId="2"/>
  </si>
  <si>
    <t>医療法人静光園
第二病院</t>
    <phoneticPr fontId="2"/>
  </si>
  <si>
    <t>836-0885</t>
  </si>
  <si>
    <t>大牟田市下池町29</t>
    <rPh sb="0" eb="4">
      <t>オオムタシ</t>
    </rPh>
    <phoneticPr fontId="2"/>
  </si>
  <si>
    <t>0944-52-8881</t>
  </si>
  <si>
    <t>吉田　卓生</t>
  </si>
  <si>
    <t>昭36.1.20</t>
  </si>
  <si>
    <t>医療法人恒生堂
永田整形外科病院</t>
    <rPh sb="0" eb="2">
      <t>イリョウ</t>
    </rPh>
    <rPh sb="2" eb="4">
      <t>ホウジン</t>
    </rPh>
    <rPh sb="4" eb="6">
      <t>コウセイ</t>
    </rPh>
    <rPh sb="6" eb="7">
      <t>ドウ</t>
    </rPh>
    <phoneticPr fontId="2"/>
  </si>
  <si>
    <t>836-0843</t>
    <phoneticPr fontId="2"/>
  </si>
  <si>
    <t>大牟田市不知火町1-6-3</t>
    <rPh sb="0" eb="4">
      <t>オオムタシ</t>
    </rPh>
    <rPh sb="4" eb="8">
      <t>シラヌイマチ</t>
    </rPh>
    <phoneticPr fontId="2"/>
  </si>
  <si>
    <t>0944-53-3879</t>
  </si>
  <si>
    <t>（医）恒生堂</t>
    <rPh sb="1" eb="2">
      <t>イ</t>
    </rPh>
    <rPh sb="3" eb="5">
      <t>コウセイ</t>
    </rPh>
    <rPh sb="5" eb="6">
      <t>ドウ</t>
    </rPh>
    <phoneticPr fontId="2"/>
  </si>
  <si>
    <t>金﨑　克也</t>
    <rPh sb="0" eb="1">
      <t>カネ</t>
    </rPh>
    <rPh sb="1" eb="2">
      <t>サキ</t>
    </rPh>
    <rPh sb="3" eb="5">
      <t>カツヤ</t>
    </rPh>
    <phoneticPr fontId="2"/>
  </si>
  <si>
    <t>整形　リウマチ　リハ　形成　脳外　麻酔科</t>
    <rPh sb="0" eb="2">
      <t>セイケイ</t>
    </rPh>
    <rPh sb="11" eb="13">
      <t>ケイセイ</t>
    </rPh>
    <rPh sb="14" eb="15">
      <t>ノウ</t>
    </rPh>
    <rPh sb="15" eb="16">
      <t>ガイ</t>
    </rPh>
    <rPh sb="17" eb="20">
      <t>マスイカ</t>
    </rPh>
    <phoneticPr fontId="2"/>
  </si>
  <si>
    <t>平14.1.1　（法人化）
平25.9.1
(移転開設）</t>
    <rPh sb="9" eb="12">
      <t>ホウジンカ</t>
    </rPh>
    <rPh sb="14" eb="15">
      <t>ヘイ</t>
    </rPh>
    <rPh sb="23" eb="25">
      <t>イテン</t>
    </rPh>
    <rPh sb="25" eb="27">
      <t>カイセツ</t>
    </rPh>
    <phoneticPr fontId="2"/>
  </si>
  <si>
    <t>福岡県済生会
大牟田病院</t>
    <phoneticPr fontId="2"/>
  </si>
  <si>
    <t>大牟田市大字田隈810</t>
    <rPh sb="0" eb="4">
      <t>オオムタシ</t>
    </rPh>
    <phoneticPr fontId="2"/>
  </si>
  <si>
    <t>0944-53-2488</t>
  </si>
  <si>
    <t>菊池　茂</t>
  </si>
  <si>
    <t>内科　呼吸　循環　外科　皮ひ　眼科　放射　胃腸　整形　脳神　小外　リハ　リ科　婦人</t>
    <rPh sb="0" eb="2">
      <t>ナイカ</t>
    </rPh>
    <rPh sb="3" eb="5">
      <t>コキュウ</t>
    </rPh>
    <rPh sb="6" eb="8">
      <t>ジュンカン</t>
    </rPh>
    <rPh sb="9" eb="11">
      <t>ゲカ</t>
    </rPh>
    <rPh sb="12" eb="13">
      <t>ヒ</t>
    </rPh>
    <rPh sb="15" eb="17">
      <t>ガンカ</t>
    </rPh>
    <rPh sb="18" eb="20">
      <t>ホウシャ</t>
    </rPh>
    <rPh sb="21" eb="23">
      <t>イチョウ</t>
    </rPh>
    <rPh sb="24" eb="26">
      <t>セイケイ</t>
    </rPh>
    <rPh sb="27" eb="28">
      <t>ノウ</t>
    </rPh>
    <rPh sb="28" eb="29">
      <t>シン</t>
    </rPh>
    <rPh sb="30" eb="31">
      <t>ショウ</t>
    </rPh>
    <rPh sb="31" eb="32">
      <t>ソト</t>
    </rPh>
    <rPh sb="37" eb="38">
      <t>カ</t>
    </rPh>
    <rPh sb="39" eb="41">
      <t>フジン</t>
    </rPh>
    <phoneticPr fontId="2"/>
  </si>
  <si>
    <t>三宅病院</t>
  </si>
  <si>
    <t>836-0806</t>
  </si>
  <si>
    <t>大牟田市東新町      2-2-5</t>
    <rPh sb="0" eb="4">
      <t>オオムタシ</t>
    </rPh>
    <phoneticPr fontId="2"/>
  </si>
  <si>
    <t>0944-55-3000</t>
  </si>
  <si>
    <t>（医）明星会</t>
  </si>
  <si>
    <t>定永竹志</t>
  </si>
  <si>
    <t>内科　呼吸　胃腸　循環　小児　リハ</t>
  </si>
  <si>
    <t>医療法人冨松記念会
三池病院</t>
    <phoneticPr fontId="2"/>
  </si>
  <si>
    <t>837-0921</t>
  </si>
  <si>
    <t>大牟田市大字三池855</t>
    <rPh sb="0" eb="4">
      <t>オオムタシ</t>
    </rPh>
    <phoneticPr fontId="2"/>
  </si>
  <si>
    <t>0944-53-4852</t>
  </si>
  <si>
    <t>（医）冨松記念会</t>
  </si>
  <si>
    <t>冨松　愈</t>
  </si>
  <si>
    <t>精神　神経　胃腸　循環　呼吸　内科　リハ　　　心内</t>
    <phoneticPr fontId="2"/>
  </si>
  <si>
    <t>みさき病院</t>
  </si>
  <si>
    <t>836-0002</t>
  </si>
  <si>
    <t>大牟田市大字岬1230</t>
    <rPh sb="0" eb="4">
      <t>オオムタシ</t>
    </rPh>
    <phoneticPr fontId="2"/>
  </si>
  <si>
    <t>0944-54-0111</t>
  </si>
  <si>
    <t>田中清貴</t>
    <rPh sb="0" eb="2">
      <t>タナカ</t>
    </rPh>
    <rPh sb="2" eb="4">
      <t>キヨタカ</t>
    </rPh>
    <phoneticPr fontId="2"/>
  </si>
  <si>
    <t>内科　精神　小児　皮膚　リハ　放射　神内　呼内　胃腸内　循内</t>
    <rPh sb="6" eb="8">
      <t>ショウニ</t>
    </rPh>
    <rPh sb="9" eb="11">
      <t>ヒフ</t>
    </rPh>
    <rPh sb="15" eb="17">
      <t>ホウシャ</t>
    </rPh>
    <rPh sb="18" eb="19">
      <t>カミ</t>
    </rPh>
    <rPh sb="19" eb="20">
      <t>ナイ</t>
    </rPh>
    <rPh sb="21" eb="22">
      <t>コ</t>
    </rPh>
    <rPh sb="22" eb="23">
      <t>ナイ</t>
    </rPh>
    <rPh sb="24" eb="26">
      <t>イチョウ</t>
    </rPh>
    <rPh sb="26" eb="27">
      <t>ナイ</t>
    </rPh>
    <rPh sb="28" eb="29">
      <t>メグル</t>
    </rPh>
    <rPh sb="29" eb="30">
      <t>ナイ</t>
    </rPh>
    <phoneticPr fontId="2"/>
  </si>
  <si>
    <t>平3.3.1</t>
  </si>
  <si>
    <t>社会保険
大牟田天領病院</t>
    <rPh sb="0" eb="2">
      <t>シャカイ</t>
    </rPh>
    <rPh sb="2" eb="4">
      <t>ホケン</t>
    </rPh>
    <rPh sb="8" eb="10">
      <t>テンリョウ</t>
    </rPh>
    <phoneticPr fontId="2"/>
  </si>
  <si>
    <t>836-0054</t>
  </si>
  <si>
    <t>大牟田市天領町      1-100</t>
    <rPh sb="0" eb="4">
      <t>オオムタシ</t>
    </rPh>
    <phoneticPr fontId="2"/>
  </si>
  <si>
    <t>0944-54-8482</t>
  </si>
  <si>
    <t>（一財）福岡県社会保険医療協会</t>
    <rPh sb="1" eb="2">
      <t>イチ</t>
    </rPh>
    <rPh sb="2" eb="3">
      <t>ザイ</t>
    </rPh>
    <rPh sb="4" eb="7">
      <t>フクオカケン</t>
    </rPh>
    <rPh sb="7" eb="9">
      <t>シャカイ</t>
    </rPh>
    <rPh sb="9" eb="11">
      <t>ホケン</t>
    </rPh>
    <rPh sb="11" eb="13">
      <t>イリョウ</t>
    </rPh>
    <rPh sb="13" eb="15">
      <t>キョウカイ</t>
    </rPh>
    <phoneticPr fontId="2"/>
  </si>
  <si>
    <t>杉本峯晴</t>
    <rPh sb="0" eb="2">
      <t>スギモト</t>
    </rPh>
    <rPh sb="2" eb="3">
      <t>ミネ</t>
    </rPh>
    <rPh sb="3" eb="4">
      <t>ハ</t>
    </rPh>
    <phoneticPr fontId="2"/>
  </si>
  <si>
    <t>内科　精神　神内　呼吸　消化　小児　外科　整形　皮膚　産婦　眼科　放射　ひ尿　リハ　麻酔　脳神　循環　耳鼻　心外　呼外</t>
    <rPh sb="6" eb="8">
      <t>コウナイ</t>
    </rPh>
    <rPh sb="57" eb="58">
      <t>コ</t>
    </rPh>
    <rPh sb="58" eb="59">
      <t>ガイ</t>
    </rPh>
    <phoneticPr fontId="2"/>
  </si>
  <si>
    <t>平14.4.1　（譲渡）</t>
    <rPh sb="0" eb="1">
      <t>ヘイ</t>
    </rPh>
    <rPh sb="9" eb="11">
      <t>ジョウト</t>
    </rPh>
    <phoneticPr fontId="2"/>
  </si>
  <si>
    <t>社会保険
大牟田吉野病院</t>
    <rPh sb="0" eb="2">
      <t>シャカイ</t>
    </rPh>
    <rPh sb="2" eb="4">
      <t>ホケン</t>
    </rPh>
    <rPh sb="5" eb="8">
      <t>オオムタ</t>
    </rPh>
    <rPh sb="8" eb="10">
      <t>ヨシノ</t>
    </rPh>
    <rPh sb="10" eb="12">
      <t>ビョウイン</t>
    </rPh>
    <phoneticPr fontId="2"/>
  </si>
  <si>
    <t>837-0904</t>
    <phoneticPr fontId="2"/>
  </si>
  <si>
    <t>大牟田市大字吉野字中尾１０６３</t>
    <rPh sb="0" eb="4">
      <t>オオムタシ</t>
    </rPh>
    <rPh sb="4" eb="6">
      <t>オオアザ</t>
    </rPh>
    <rPh sb="6" eb="8">
      <t>ヨシノ</t>
    </rPh>
    <rPh sb="8" eb="9">
      <t>アザ</t>
    </rPh>
    <rPh sb="9" eb="11">
      <t>ナカオ</t>
    </rPh>
    <phoneticPr fontId="2"/>
  </si>
  <si>
    <t>0944-58-0051</t>
    <phoneticPr fontId="2"/>
  </si>
  <si>
    <t>三浦　史博</t>
    <rPh sb="0" eb="2">
      <t>ミウラ</t>
    </rPh>
    <rPh sb="3" eb="5">
      <t>フミヒロ</t>
    </rPh>
    <phoneticPr fontId="2"/>
  </si>
  <si>
    <t>内科　精神　神内　リハ</t>
    <rPh sb="0" eb="2">
      <t>ナイカ</t>
    </rPh>
    <rPh sb="3" eb="5">
      <t>セイシン</t>
    </rPh>
    <rPh sb="6" eb="7">
      <t>シン</t>
    </rPh>
    <rPh sb="7" eb="8">
      <t>ナイ</t>
    </rPh>
    <phoneticPr fontId="2"/>
  </si>
  <si>
    <t>平18.4.1
（譲渡）</t>
    <rPh sb="0" eb="1">
      <t>ヘイ</t>
    </rPh>
    <rPh sb="9" eb="11">
      <t>ジョウト</t>
    </rPh>
    <phoneticPr fontId="2"/>
  </si>
  <si>
    <t>南大牟田病院</t>
  </si>
  <si>
    <t>836-0094</t>
  </si>
  <si>
    <t>大牟田市臼井町23-1</t>
    <rPh sb="0" eb="4">
      <t>オオムタシ</t>
    </rPh>
    <phoneticPr fontId="2"/>
  </si>
  <si>
    <t>0944-57-2000</t>
  </si>
  <si>
    <t>（公財）大牟田医療協会</t>
    <rPh sb="1" eb="2">
      <t>オオヤケ</t>
    </rPh>
    <phoneticPr fontId="2"/>
  </si>
  <si>
    <t>前田　謙一</t>
    <rPh sb="3" eb="5">
      <t>ケンイチ</t>
    </rPh>
    <phoneticPr fontId="2"/>
  </si>
  <si>
    <t>呼内　循内　消内　肛外　内科　外科　整形　放射　リハ　麻酔科</t>
    <rPh sb="0" eb="1">
      <t>コ</t>
    </rPh>
    <rPh sb="1" eb="2">
      <t>ナイ</t>
    </rPh>
    <rPh sb="3" eb="4">
      <t>メグル</t>
    </rPh>
    <rPh sb="4" eb="5">
      <t>ナイ</t>
    </rPh>
    <rPh sb="6" eb="7">
      <t>ケ</t>
    </rPh>
    <rPh sb="7" eb="8">
      <t>ナイ</t>
    </rPh>
    <rPh sb="9" eb="10">
      <t>コウ</t>
    </rPh>
    <rPh sb="10" eb="11">
      <t>ガイ</t>
    </rPh>
    <rPh sb="12" eb="14">
      <t>ナイカ</t>
    </rPh>
    <rPh sb="15" eb="17">
      <t>ゲカ</t>
    </rPh>
    <rPh sb="18" eb="20">
      <t>セイケイ</t>
    </rPh>
    <rPh sb="21" eb="23">
      <t>ホウシャ</t>
    </rPh>
    <rPh sb="27" eb="30">
      <t>マスイカ</t>
    </rPh>
    <phoneticPr fontId="2"/>
  </si>
  <si>
    <t>昭62.7.18</t>
  </si>
  <si>
    <t>大原病院</t>
  </si>
  <si>
    <t>824-0008</t>
  </si>
  <si>
    <t>行橋市宮市町2-5</t>
    <rPh sb="0" eb="3">
      <t>ユクハシシ</t>
    </rPh>
    <phoneticPr fontId="2"/>
  </si>
  <si>
    <t>0930-23-2345</t>
  </si>
  <si>
    <t>（医）起生会</t>
  </si>
  <si>
    <t>大原紀彦</t>
    <rPh sb="2" eb="3">
      <t>キ</t>
    </rPh>
    <phoneticPr fontId="2"/>
  </si>
  <si>
    <t>内科　呼内　放射　神内　消内　循内　リハ</t>
    <rPh sb="4" eb="5">
      <t>ナイ</t>
    </rPh>
    <rPh sb="13" eb="14">
      <t>ナイ</t>
    </rPh>
    <rPh sb="16" eb="17">
      <t>ナイ</t>
    </rPh>
    <phoneticPr fontId="2"/>
  </si>
  <si>
    <t>昭26.12.25（法人化）</t>
    <phoneticPr fontId="2"/>
  </si>
  <si>
    <t>新田原聖母病院</t>
  </si>
  <si>
    <t>824-0025</t>
  </si>
  <si>
    <t>行橋市大字東徳永382</t>
    <rPh sb="0" eb="3">
      <t>ユクハシシ</t>
    </rPh>
    <phoneticPr fontId="2"/>
  </si>
  <si>
    <t>0930-23-1006</t>
  </si>
  <si>
    <t>（医）敬愛会</t>
  </si>
  <si>
    <t>緒方　賢一</t>
    <rPh sb="0" eb="2">
      <t>オガタ</t>
    </rPh>
    <rPh sb="3" eb="5">
      <t>ケンイチ</t>
    </rPh>
    <phoneticPr fontId="2"/>
  </si>
  <si>
    <t>内科　神内　消内　循内　リハ　呼内　放射　皮膚　整形　眼科</t>
    <rPh sb="7" eb="8">
      <t>ナイ</t>
    </rPh>
    <rPh sb="10" eb="11">
      <t>ナイ</t>
    </rPh>
    <rPh sb="16" eb="17">
      <t>ナイ</t>
    </rPh>
    <rPh sb="18" eb="20">
      <t>ホウシャ</t>
    </rPh>
    <rPh sb="21" eb="23">
      <t>ヒフ</t>
    </rPh>
    <rPh sb="24" eb="26">
      <t>セイケイ</t>
    </rPh>
    <rPh sb="27" eb="29">
      <t>ガンカ</t>
    </rPh>
    <phoneticPr fontId="2"/>
  </si>
  <si>
    <t>平6.1.1　（法人化）</t>
    <phoneticPr fontId="2"/>
  </si>
  <si>
    <t>医療法人森和会
行橋中央病院</t>
    <phoneticPr fontId="2"/>
  </si>
  <si>
    <t>824-0031</t>
  </si>
  <si>
    <t>行橋市西宮市5-5-42</t>
    <rPh sb="0" eb="3">
      <t>ユクハシシ</t>
    </rPh>
    <phoneticPr fontId="2"/>
  </si>
  <si>
    <t>0930-26-7111</t>
  </si>
  <si>
    <t>（医）森和会</t>
  </si>
  <si>
    <t>梅田文夫</t>
    <rPh sb="0" eb="2">
      <t>ウメダ</t>
    </rPh>
    <rPh sb="2" eb="4">
      <t>フミオ</t>
    </rPh>
    <phoneticPr fontId="2"/>
  </si>
  <si>
    <t>内科　消内　循内　リハ　整形　外科　泌尿　リ科　糖内　呼内　肝内　人工透析内　消外</t>
    <rPh sb="4" eb="5">
      <t>ナイ</t>
    </rPh>
    <rPh sb="7" eb="8">
      <t>ナイ</t>
    </rPh>
    <rPh sb="12" eb="14">
      <t>セイケイ</t>
    </rPh>
    <rPh sb="15" eb="17">
      <t>ゲカ</t>
    </rPh>
    <rPh sb="18" eb="19">
      <t>ヒツ</t>
    </rPh>
    <rPh sb="19" eb="20">
      <t>ニョウ</t>
    </rPh>
    <rPh sb="22" eb="23">
      <t>カ</t>
    </rPh>
    <rPh sb="24" eb="25">
      <t>トウ</t>
    </rPh>
    <rPh sb="25" eb="26">
      <t>ナイ</t>
    </rPh>
    <rPh sb="27" eb="28">
      <t>コ</t>
    </rPh>
    <rPh sb="28" eb="29">
      <t>ナイ</t>
    </rPh>
    <rPh sb="30" eb="31">
      <t>キモ</t>
    </rPh>
    <rPh sb="31" eb="32">
      <t>ナイ</t>
    </rPh>
    <rPh sb="33" eb="35">
      <t>ジンコウ</t>
    </rPh>
    <rPh sb="35" eb="37">
      <t>トウセキ</t>
    </rPh>
    <rPh sb="37" eb="38">
      <t>ナイ</t>
    </rPh>
    <rPh sb="39" eb="40">
      <t>ケ</t>
    </rPh>
    <rPh sb="40" eb="41">
      <t>ガイ</t>
    </rPh>
    <phoneticPr fontId="2"/>
  </si>
  <si>
    <t>平13.1.1　(移転開設)</t>
    <phoneticPr fontId="2"/>
  </si>
  <si>
    <t>医療法人社団翠会
行橋記念病院</t>
    <phoneticPr fontId="2"/>
  </si>
  <si>
    <t>824-0033</t>
  </si>
  <si>
    <t>行橋市北泉3-11-1</t>
    <rPh sb="0" eb="3">
      <t>ユクハシシ</t>
    </rPh>
    <phoneticPr fontId="2"/>
  </si>
  <si>
    <t>0930-25-2000</t>
  </si>
  <si>
    <t>（医）社団翠会</t>
  </si>
  <si>
    <t>一甲則男</t>
    <rPh sb="0" eb="1">
      <t>イチ</t>
    </rPh>
    <rPh sb="1" eb="2">
      <t>コウ</t>
    </rPh>
    <rPh sb="2" eb="4">
      <t>ノリオ</t>
    </rPh>
    <phoneticPr fontId="2"/>
  </si>
  <si>
    <t>内科　精神　心内　神内</t>
    <rPh sb="6" eb="7">
      <t>シン</t>
    </rPh>
    <rPh sb="7" eb="8">
      <t>ナイ</t>
    </rPh>
    <rPh sb="9" eb="10">
      <t>カミ</t>
    </rPh>
    <rPh sb="10" eb="11">
      <t>ナイ</t>
    </rPh>
    <phoneticPr fontId="2"/>
  </si>
  <si>
    <t>昭40.7.13</t>
  </si>
  <si>
    <t>行橋厚生病院</t>
  </si>
  <si>
    <t>824-0041</t>
  </si>
  <si>
    <t>行橋市大字大野井640</t>
    <rPh sb="0" eb="3">
      <t>ユクハシシ</t>
    </rPh>
    <phoneticPr fontId="2"/>
  </si>
  <si>
    <t>0930-23-1230</t>
  </si>
  <si>
    <t>（医）財団つばさ</t>
    <phoneticPr fontId="2"/>
  </si>
  <si>
    <t>西村　有史</t>
    <rPh sb="3" eb="4">
      <t>ユウ</t>
    </rPh>
    <rPh sb="4" eb="5">
      <t>フミ</t>
    </rPh>
    <phoneticPr fontId="2"/>
  </si>
  <si>
    <t>内科　精神　心内　リハ　循内</t>
    <rPh sb="6" eb="7">
      <t>シン</t>
    </rPh>
    <rPh sb="7" eb="8">
      <t>ナイ</t>
    </rPh>
    <rPh sb="12" eb="13">
      <t>メグル</t>
    </rPh>
    <rPh sb="13" eb="14">
      <t>ナイ</t>
    </rPh>
    <phoneticPr fontId="2"/>
  </si>
  <si>
    <t>昭59.7.1　（法人化）</t>
    <phoneticPr fontId="2"/>
  </si>
  <si>
    <t>新行橋病院</t>
    <phoneticPr fontId="2"/>
  </si>
  <si>
    <t>824-0026</t>
  </si>
  <si>
    <t>行橋市大字道場寺1411</t>
    <rPh sb="0" eb="3">
      <t>ユクハシシ</t>
    </rPh>
    <phoneticPr fontId="2"/>
  </si>
  <si>
    <t>0930-24-8899</t>
  </si>
  <si>
    <t>（社医）財団　池友会</t>
    <rPh sb="1" eb="2">
      <t>シャ</t>
    </rPh>
    <rPh sb="2" eb="3">
      <t>イ</t>
    </rPh>
    <rPh sb="4" eb="6">
      <t>ザイダン</t>
    </rPh>
    <rPh sb="7" eb="8">
      <t>イケ</t>
    </rPh>
    <rPh sb="8" eb="9">
      <t>トモ</t>
    </rPh>
    <rPh sb="9" eb="10">
      <t>カイ</t>
    </rPh>
    <phoneticPr fontId="2"/>
  </si>
  <si>
    <t>正久　康彦</t>
    <rPh sb="0" eb="1">
      <t>マサ</t>
    </rPh>
    <rPh sb="1" eb="2">
      <t>キュウ</t>
    </rPh>
    <rPh sb="3" eb="5">
      <t>ヤスヒコ</t>
    </rPh>
    <phoneticPr fontId="2"/>
  </si>
  <si>
    <t>内科　呼内　呼外　消内　消外　内視内　内視外　循内　外科　乳外　整形　脳神外　形成　心外　皮膚　 ひ尿　人透内　リハ　放射　麻酔　救急  病診　臨検</t>
    <rPh sb="0" eb="2">
      <t>ナイカ</t>
    </rPh>
    <rPh sb="3" eb="4">
      <t>コ</t>
    </rPh>
    <rPh sb="4" eb="5">
      <t>ナイ</t>
    </rPh>
    <rPh sb="6" eb="7">
      <t>コ</t>
    </rPh>
    <rPh sb="7" eb="8">
      <t>ガイ</t>
    </rPh>
    <rPh sb="9" eb="10">
      <t>ケ</t>
    </rPh>
    <rPh sb="10" eb="11">
      <t>ナイ</t>
    </rPh>
    <rPh sb="12" eb="13">
      <t>ケ</t>
    </rPh>
    <rPh sb="13" eb="14">
      <t>ガイ</t>
    </rPh>
    <rPh sb="15" eb="17">
      <t>ナイシ</t>
    </rPh>
    <rPh sb="17" eb="18">
      <t>ナイ</t>
    </rPh>
    <rPh sb="19" eb="21">
      <t>ナイシ</t>
    </rPh>
    <rPh sb="21" eb="22">
      <t>ガイ</t>
    </rPh>
    <rPh sb="23" eb="24">
      <t>メグル</t>
    </rPh>
    <rPh sb="24" eb="25">
      <t>ナイ</t>
    </rPh>
    <rPh sb="26" eb="28">
      <t>ゲカ</t>
    </rPh>
    <rPh sb="29" eb="30">
      <t>チチ</t>
    </rPh>
    <rPh sb="30" eb="31">
      <t>ガイ</t>
    </rPh>
    <rPh sb="37" eb="38">
      <t>ゲ</t>
    </rPh>
    <rPh sb="39" eb="41">
      <t>ケイセイ</t>
    </rPh>
    <rPh sb="42" eb="43">
      <t>シン</t>
    </rPh>
    <rPh sb="43" eb="44">
      <t>ゲ</t>
    </rPh>
    <rPh sb="45" eb="47">
      <t>ヒフ</t>
    </rPh>
    <rPh sb="52" eb="53">
      <t>ジン</t>
    </rPh>
    <rPh sb="53" eb="54">
      <t>トオル</t>
    </rPh>
    <rPh sb="54" eb="55">
      <t>ナイ</t>
    </rPh>
    <rPh sb="59" eb="61">
      <t>ホウシャ</t>
    </rPh>
    <rPh sb="62" eb="64">
      <t>マスイ</t>
    </rPh>
    <rPh sb="65" eb="67">
      <t>キュウキュウ</t>
    </rPh>
    <rPh sb="69" eb="70">
      <t>ビョウ</t>
    </rPh>
    <rPh sb="70" eb="71">
      <t>ミ</t>
    </rPh>
    <rPh sb="72" eb="73">
      <t>ノゾム</t>
    </rPh>
    <rPh sb="73" eb="74">
      <t>ケン</t>
    </rPh>
    <phoneticPr fontId="2"/>
  </si>
  <si>
    <t>平9.12.1</t>
  </si>
  <si>
    <t>医療法人社団祥和会
大川病院</t>
    <rPh sb="0" eb="2">
      <t>イリョウ</t>
    </rPh>
    <rPh sb="2" eb="4">
      <t>ホウジン</t>
    </rPh>
    <phoneticPr fontId="2"/>
  </si>
  <si>
    <t>828-0011</t>
  </si>
  <si>
    <t>豊前市大字四郎丸281</t>
    <rPh sb="0" eb="3">
      <t>ブゼンシ</t>
    </rPh>
    <phoneticPr fontId="2"/>
  </si>
  <si>
    <t>0979-82-2203</t>
  </si>
  <si>
    <t>（医）社団祥和会</t>
    <phoneticPr fontId="2"/>
  </si>
  <si>
    <t>大川敏彦</t>
  </si>
  <si>
    <t>精神　心内</t>
    <rPh sb="3" eb="4">
      <t>シン</t>
    </rPh>
    <rPh sb="4" eb="5">
      <t>ナイ</t>
    </rPh>
    <phoneticPr fontId="2"/>
  </si>
  <si>
    <t>医療法人社団豊和会
豊前病院</t>
    <phoneticPr fontId="2"/>
  </si>
  <si>
    <t>828-0048</t>
  </si>
  <si>
    <t>豊前市大字久路土1545</t>
    <rPh sb="0" eb="3">
      <t>ブゼンシ</t>
    </rPh>
    <phoneticPr fontId="2"/>
  </si>
  <si>
    <t>0979-82-2309</t>
  </si>
  <si>
    <t>（医）社団豊和会</t>
  </si>
  <si>
    <t>大山　研一</t>
    <rPh sb="0" eb="2">
      <t>オオヤマ</t>
    </rPh>
    <rPh sb="3" eb="5">
      <t>ケンイチ</t>
    </rPh>
    <phoneticPr fontId="2"/>
  </si>
  <si>
    <t>内科　精神　神経　心内</t>
    <rPh sb="9" eb="11">
      <t>シンナイ</t>
    </rPh>
    <phoneticPr fontId="2"/>
  </si>
  <si>
    <t>昭44.10.23（法人化）</t>
  </si>
  <si>
    <t>社会医療法人陽明会
小波瀬病院</t>
    <rPh sb="0" eb="2">
      <t>シャカイ</t>
    </rPh>
    <rPh sb="2" eb="4">
      <t>イリョウ</t>
    </rPh>
    <rPh sb="4" eb="6">
      <t>ホウジン</t>
    </rPh>
    <rPh sb="6" eb="7">
      <t>ヨウ</t>
    </rPh>
    <rPh sb="7" eb="8">
      <t>メイ</t>
    </rPh>
    <rPh sb="8" eb="9">
      <t>カイ</t>
    </rPh>
    <phoneticPr fontId="2"/>
  </si>
  <si>
    <t>800-0344</t>
  </si>
  <si>
    <t>京都郡苅田町大字新津1598</t>
    <rPh sb="0" eb="3">
      <t>ミヤコグン</t>
    </rPh>
    <rPh sb="3" eb="6">
      <t>カンダマチ</t>
    </rPh>
    <rPh sb="6" eb="8">
      <t>オオアザ</t>
    </rPh>
    <phoneticPr fontId="2"/>
  </si>
  <si>
    <t>0930-24-5211</t>
  </si>
  <si>
    <t>（社医）陽明会</t>
    <rPh sb="1" eb="2">
      <t>シャ</t>
    </rPh>
    <rPh sb="2" eb="3">
      <t>イ</t>
    </rPh>
    <phoneticPr fontId="2"/>
  </si>
  <si>
    <t>山家　仁</t>
    <rPh sb="0" eb="1">
      <t>ヤマ</t>
    </rPh>
    <rPh sb="1" eb="2">
      <t>イエ</t>
    </rPh>
    <rPh sb="3" eb="4">
      <t>ジン</t>
    </rPh>
    <phoneticPr fontId="2"/>
  </si>
  <si>
    <t>内科　外科　整形　脳神　眼科　ひ尿　循内　リハ　消外　放射　神内　婦人　麻酔　心内　耳鼻　呼内　救急　リ科</t>
    <rPh sb="9" eb="10">
      <t>ノウ</t>
    </rPh>
    <rPh sb="10" eb="11">
      <t>シン</t>
    </rPh>
    <rPh sb="12" eb="14">
      <t>ガンカ</t>
    </rPh>
    <rPh sb="16" eb="17">
      <t>ニョウ</t>
    </rPh>
    <rPh sb="18" eb="19">
      <t>メグル</t>
    </rPh>
    <rPh sb="19" eb="20">
      <t>ナイ</t>
    </rPh>
    <rPh sb="24" eb="25">
      <t>ケ</t>
    </rPh>
    <rPh sb="25" eb="26">
      <t>ガイ</t>
    </rPh>
    <rPh sb="30" eb="31">
      <t>シン</t>
    </rPh>
    <rPh sb="31" eb="32">
      <t>ナイ</t>
    </rPh>
    <rPh sb="33" eb="35">
      <t>フジン</t>
    </rPh>
    <rPh sb="36" eb="38">
      <t>マスイ</t>
    </rPh>
    <rPh sb="39" eb="41">
      <t>シンナイ</t>
    </rPh>
    <rPh sb="42" eb="44">
      <t>ジビ</t>
    </rPh>
    <rPh sb="45" eb="46">
      <t>コ</t>
    </rPh>
    <rPh sb="46" eb="47">
      <t>ナイ</t>
    </rPh>
    <rPh sb="48" eb="50">
      <t>キュウキュウ</t>
    </rPh>
    <rPh sb="52" eb="53">
      <t>カ</t>
    </rPh>
    <phoneticPr fontId="2"/>
  </si>
  <si>
    <t>平3.1.1　（法人化）</t>
    <phoneticPr fontId="2"/>
  </si>
  <si>
    <t>医療法人白寿会
苅田病院</t>
    <phoneticPr fontId="2"/>
  </si>
  <si>
    <t>800-0334</t>
  </si>
  <si>
    <t>京都郡苅田町大字   法正寺568</t>
    <rPh sb="0" eb="3">
      <t>ミヤコグン</t>
    </rPh>
    <rPh sb="3" eb="6">
      <t>カンダマチ</t>
    </rPh>
    <phoneticPr fontId="2"/>
  </si>
  <si>
    <t>0930-23-3611</t>
  </si>
  <si>
    <t>（医）白寿会苅田病院</t>
  </si>
  <si>
    <t>丹生譲治</t>
  </si>
  <si>
    <t>内科　呼吸　消化　循環　リハ　放射　</t>
    <phoneticPr fontId="2"/>
  </si>
  <si>
    <t>平5.9.1　（法人化）</t>
    <phoneticPr fontId="2"/>
  </si>
  <si>
    <t>健和会京町病院</t>
  </si>
  <si>
    <t>800-0351</t>
  </si>
  <si>
    <t>京都郡苅田町京町   2-21-1</t>
    <rPh sb="0" eb="3">
      <t>ミヤコグン</t>
    </rPh>
    <rPh sb="3" eb="6">
      <t>カンダマチ</t>
    </rPh>
    <phoneticPr fontId="2"/>
  </si>
  <si>
    <t>093-436-2111</t>
  </si>
  <si>
    <t>（公財）健和会</t>
    <rPh sb="1" eb="2">
      <t>コウ</t>
    </rPh>
    <phoneticPr fontId="2"/>
  </si>
  <si>
    <t>三宅　昌</t>
    <rPh sb="0" eb="2">
      <t>ミヤケ</t>
    </rPh>
    <rPh sb="3" eb="4">
      <t>マサ</t>
    </rPh>
    <phoneticPr fontId="2"/>
  </si>
  <si>
    <t>内科　リハ　放射　小児　皮膚</t>
    <phoneticPr fontId="2"/>
  </si>
  <si>
    <t>昭58.4.1</t>
  </si>
  <si>
    <t>社会医療法人陽明会
御所病院</t>
    <rPh sb="0" eb="2">
      <t>シャカイ</t>
    </rPh>
    <rPh sb="2" eb="4">
      <t>イリョウ</t>
    </rPh>
    <rPh sb="4" eb="6">
      <t>ホウジン</t>
    </rPh>
    <rPh sb="6" eb="7">
      <t>ヨウ</t>
    </rPh>
    <rPh sb="7" eb="8">
      <t>メイ</t>
    </rPh>
    <rPh sb="8" eb="9">
      <t>カイ</t>
    </rPh>
    <phoneticPr fontId="2"/>
  </si>
  <si>
    <t>800-0344</t>
    <phoneticPr fontId="2"/>
  </si>
  <si>
    <t>京都郡苅田町大字新津1400</t>
    <rPh sb="0" eb="3">
      <t>ミヤコグン</t>
    </rPh>
    <rPh sb="3" eb="6">
      <t>カンダマチ</t>
    </rPh>
    <rPh sb="6" eb="8">
      <t>オオアザ</t>
    </rPh>
    <rPh sb="8" eb="9">
      <t>シン</t>
    </rPh>
    <rPh sb="9" eb="10">
      <t>ツ</t>
    </rPh>
    <phoneticPr fontId="2"/>
  </si>
  <si>
    <t>0930-26-4311</t>
    <phoneticPr fontId="2"/>
  </si>
  <si>
    <t>石津　要</t>
    <rPh sb="0" eb="1">
      <t>イシ</t>
    </rPh>
    <rPh sb="1" eb="2">
      <t>ツ</t>
    </rPh>
    <rPh sb="3" eb="4">
      <t>ヨウ</t>
    </rPh>
    <phoneticPr fontId="2"/>
  </si>
  <si>
    <t>内科　リハ</t>
    <phoneticPr fontId="2"/>
  </si>
  <si>
    <t>平12.5.24（譲渡）</t>
  </si>
  <si>
    <t>京都病院</t>
  </si>
  <si>
    <t>824-0811</t>
  </si>
  <si>
    <t>京都郡みやこ町勝山箕田298</t>
    <rPh sb="0" eb="3">
      <t>ミヤコグン</t>
    </rPh>
    <rPh sb="6" eb="7">
      <t>マチ</t>
    </rPh>
    <rPh sb="7" eb="9">
      <t>カツヤマ</t>
    </rPh>
    <rPh sb="9" eb="11">
      <t>ミダ</t>
    </rPh>
    <phoneticPr fontId="2"/>
  </si>
  <si>
    <t>0930-32-2711</t>
  </si>
  <si>
    <t>（医）博愛会</t>
  </si>
  <si>
    <t>岡松　秀一</t>
    <rPh sb="0" eb="2">
      <t>オカマツ</t>
    </rPh>
    <rPh sb="3" eb="5">
      <t>シュウイチ</t>
    </rPh>
    <phoneticPr fontId="2"/>
  </si>
  <si>
    <t>内科　消内　リハ　整形　循内　外科　神内</t>
    <rPh sb="3" eb="4">
      <t>ケ</t>
    </rPh>
    <rPh sb="4" eb="5">
      <t>ナイ</t>
    </rPh>
    <rPh sb="12" eb="13">
      <t>メグル</t>
    </rPh>
    <rPh sb="13" eb="14">
      <t>ナイ</t>
    </rPh>
    <rPh sb="15" eb="17">
      <t>ゲカ</t>
    </rPh>
    <rPh sb="18" eb="20">
      <t>カミウチ</t>
    </rPh>
    <phoneticPr fontId="2"/>
  </si>
  <si>
    <t>昭50.11.1（法人化）</t>
  </si>
  <si>
    <t>医療法人けやき会
東病院</t>
    <phoneticPr fontId="2"/>
  </si>
  <si>
    <t>871-0811</t>
  </si>
  <si>
    <t>築上郡吉富町大字   広津593-1</t>
    <rPh sb="0" eb="3">
      <t>チクジョウグン</t>
    </rPh>
    <rPh sb="3" eb="6">
      <t>ヨシトミマチ</t>
    </rPh>
    <phoneticPr fontId="2"/>
  </si>
  <si>
    <t>0979-22-2219</t>
  </si>
  <si>
    <t>（医）けやき会東病院</t>
  </si>
  <si>
    <t>鍋山　庄蔵</t>
    <rPh sb="0" eb="1">
      <t>ナベ</t>
    </rPh>
    <rPh sb="1" eb="2">
      <t>ヤマ</t>
    </rPh>
    <rPh sb="3" eb="5">
      <t>ショウゾウ</t>
    </rPh>
    <phoneticPr fontId="2"/>
  </si>
  <si>
    <t>内科　消化　循環　小児　リハ　神内</t>
    <rPh sb="15" eb="16">
      <t>シン</t>
    </rPh>
    <rPh sb="16" eb="17">
      <t>ナイ</t>
    </rPh>
    <phoneticPr fontId="2"/>
  </si>
  <si>
    <t>平9.5.1　（法人化）</t>
    <phoneticPr fontId="2"/>
  </si>
  <si>
    <t>宮部病院</t>
  </si>
  <si>
    <t>829-0311</t>
  </si>
  <si>
    <t>築上郡築上町大字湊335</t>
    <rPh sb="0" eb="3">
      <t>チクジョウグン</t>
    </rPh>
    <rPh sb="3" eb="5">
      <t>チクジョウ</t>
    </rPh>
    <rPh sb="5" eb="6">
      <t>マチ</t>
    </rPh>
    <rPh sb="6" eb="8">
      <t>オオアザ</t>
    </rPh>
    <phoneticPr fontId="2"/>
  </si>
  <si>
    <t>0930-56-0038</t>
  </si>
  <si>
    <t>（医）湊会</t>
    <rPh sb="1" eb="2">
      <t>イ</t>
    </rPh>
    <rPh sb="3" eb="4">
      <t>ミナト</t>
    </rPh>
    <rPh sb="4" eb="5">
      <t>カイ</t>
    </rPh>
    <phoneticPr fontId="2"/>
  </si>
  <si>
    <t>宮部雅典</t>
  </si>
  <si>
    <t>内科　外科　婦人</t>
    <phoneticPr fontId="2"/>
  </si>
  <si>
    <t>平24.1.1
（法人化）</t>
    <rPh sb="0" eb="1">
      <t>ヘイ</t>
    </rPh>
    <rPh sb="9" eb="12">
      <t>ホウジンカ</t>
    </rPh>
    <phoneticPr fontId="2"/>
  </si>
  <si>
    <t>北九州</t>
    <rPh sb="0" eb="3">
      <t>キタキュウシュウ</t>
    </rPh>
    <phoneticPr fontId="2"/>
  </si>
  <si>
    <t>北九州市（門司）</t>
    <rPh sb="5" eb="7">
      <t>モジ</t>
    </rPh>
    <phoneticPr fontId="2"/>
  </si>
  <si>
    <t>医療法人豊司会
新門司病院</t>
    <phoneticPr fontId="2"/>
  </si>
  <si>
    <t>800-0102</t>
  </si>
  <si>
    <t>北九州市門司区大字猿喰615</t>
    <rPh sb="0" eb="4">
      <t>キタキュウシュウシ</t>
    </rPh>
    <rPh sb="4" eb="7">
      <t>モジク</t>
    </rPh>
    <phoneticPr fontId="2"/>
  </si>
  <si>
    <t>093-481-1368</t>
  </si>
  <si>
    <t>（医）豊司会</t>
  </si>
  <si>
    <t>白川　伸一郎</t>
    <rPh sb="0" eb="2">
      <t>シラカワ</t>
    </rPh>
    <rPh sb="3" eb="6">
      <t>シンイチロウ</t>
    </rPh>
    <phoneticPr fontId="2"/>
  </si>
  <si>
    <t>内科　精神　神内　リハ</t>
    <rPh sb="6" eb="8">
      <t>コウナイ</t>
    </rPh>
    <phoneticPr fontId="2"/>
  </si>
  <si>
    <t>昭41.10.1（法人化）</t>
    <phoneticPr fontId="2"/>
  </si>
  <si>
    <t>門司松ヶ江病院</t>
  </si>
  <si>
    <t>800-0112</t>
  </si>
  <si>
    <t>北九州市門司区大字畑355</t>
    <rPh sb="0" eb="4">
      <t>キタキュウシュウシ</t>
    </rPh>
    <rPh sb="4" eb="7">
      <t>モジク</t>
    </rPh>
    <phoneticPr fontId="2"/>
  </si>
  <si>
    <t>093-481-1281</t>
  </si>
  <si>
    <t>（医）社団松和会</t>
  </si>
  <si>
    <t>山浦　敏宏</t>
    <rPh sb="3" eb="5">
      <t>トシヒロ</t>
    </rPh>
    <phoneticPr fontId="2"/>
  </si>
  <si>
    <t>内科　精神　心内</t>
    <rPh sb="6" eb="8">
      <t>シンナイ</t>
    </rPh>
    <rPh sb="7" eb="8">
      <t>ナイ</t>
    </rPh>
    <phoneticPr fontId="2"/>
  </si>
  <si>
    <t>昭58.1.27（法人化）</t>
    <phoneticPr fontId="2"/>
  </si>
  <si>
    <t>ＪＲ九州病院</t>
    <phoneticPr fontId="2"/>
  </si>
  <si>
    <t>800-0031</t>
  </si>
  <si>
    <t>北九州市門司区高田2-1-1</t>
    <rPh sb="0" eb="4">
      <t>キタキュウシュウシ</t>
    </rPh>
    <rPh sb="4" eb="7">
      <t>モジク</t>
    </rPh>
    <phoneticPr fontId="2"/>
  </si>
  <si>
    <t>093-381-5661</t>
  </si>
  <si>
    <t>九州旅客鉄道（株）</t>
    <rPh sb="6" eb="9">
      <t>カブ</t>
    </rPh>
    <phoneticPr fontId="2"/>
  </si>
  <si>
    <t>林田　一洋</t>
    <rPh sb="0" eb="2">
      <t>ハヤシダ</t>
    </rPh>
    <rPh sb="3" eb="5">
      <t>カズヒロ</t>
    </rPh>
    <phoneticPr fontId="2"/>
  </si>
  <si>
    <t>昭62.4.1</t>
    <phoneticPr fontId="2"/>
  </si>
  <si>
    <t>北九州市立門司病院</t>
  </si>
  <si>
    <t>800-0021</t>
  </si>
  <si>
    <t>北九州市門司区      南本町3-1</t>
    <rPh sb="0" eb="4">
      <t>キタキュウシュウシ</t>
    </rPh>
    <rPh sb="4" eb="7">
      <t>モジク</t>
    </rPh>
    <phoneticPr fontId="2"/>
  </si>
  <si>
    <t>093-381-3581</t>
  </si>
  <si>
    <t>北九州市</t>
  </si>
  <si>
    <t>廣瀬　宣之</t>
    <rPh sb="0" eb="2">
      <t>ヒロセ</t>
    </rPh>
    <rPh sb="3" eb="5">
      <t>ノブユキ</t>
    </rPh>
    <phoneticPr fontId="2"/>
  </si>
  <si>
    <t>内科　呼内　小児　眼科　皮膚　放射　外科　整形　消内　循内　血液内　　リハ　ひ尿　　神内　　　</t>
    <rPh sb="4" eb="5">
      <t>ナイ</t>
    </rPh>
    <rPh sb="24" eb="25">
      <t>ケ</t>
    </rPh>
    <rPh sb="25" eb="26">
      <t>ナイ</t>
    </rPh>
    <rPh sb="27" eb="28">
      <t>メグル</t>
    </rPh>
    <rPh sb="28" eb="29">
      <t>ナイ</t>
    </rPh>
    <rPh sb="30" eb="31">
      <t>チ</t>
    </rPh>
    <rPh sb="31" eb="32">
      <t>エキ</t>
    </rPh>
    <rPh sb="32" eb="33">
      <t>ナイ</t>
    </rPh>
    <rPh sb="39" eb="40">
      <t>ニョウ</t>
    </rPh>
    <rPh sb="42" eb="43">
      <t>カミ</t>
    </rPh>
    <rPh sb="43" eb="44">
      <t>ウチ</t>
    </rPh>
    <phoneticPr fontId="2"/>
  </si>
  <si>
    <t>昭38.2.10</t>
    <phoneticPr fontId="2"/>
  </si>
  <si>
    <t>一般社団法人日本海員掖済会　
門司掖済会病院</t>
    <rPh sb="0" eb="2">
      <t>イッパン</t>
    </rPh>
    <rPh sb="2" eb="4">
      <t>シャダン</t>
    </rPh>
    <rPh sb="4" eb="6">
      <t>ホウジン</t>
    </rPh>
    <phoneticPr fontId="2"/>
  </si>
  <si>
    <t>801-0833</t>
  </si>
  <si>
    <t>北九州市門司区清滝1-3-1</t>
    <rPh sb="0" eb="4">
      <t>キタキュウシュウシ</t>
    </rPh>
    <rPh sb="4" eb="7">
      <t>モジク</t>
    </rPh>
    <phoneticPr fontId="2"/>
  </si>
  <si>
    <t>093-321-0984</t>
  </si>
  <si>
    <t>（一社）日本海員掖済会</t>
    <rPh sb="1" eb="2">
      <t>イチ</t>
    </rPh>
    <phoneticPr fontId="2"/>
  </si>
  <si>
    <t>阿部　功</t>
    <rPh sb="0" eb="2">
      <t>アベ</t>
    </rPh>
    <rPh sb="3" eb="4">
      <t>イサオ</t>
    </rPh>
    <phoneticPr fontId="2"/>
  </si>
  <si>
    <t>内科　外科　整形　婦人　眼科　耳鼻　皮膚　ひ尿　リハ　放射　歯科　歯外　麻酔　消内　消外</t>
    <rPh sb="18" eb="20">
      <t>ヒフ</t>
    </rPh>
    <rPh sb="39" eb="40">
      <t>ケ</t>
    </rPh>
    <rPh sb="40" eb="41">
      <t>ナイ</t>
    </rPh>
    <rPh sb="42" eb="43">
      <t>ケ</t>
    </rPh>
    <rPh sb="43" eb="44">
      <t>ガイ</t>
    </rPh>
    <phoneticPr fontId="2"/>
  </si>
  <si>
    <t>大10.9.9</t>
    <phoneticPr fontId="2"/>
  </si>
  <si>
    <t>門司田野浦病院</t>
  </si>
  <si>
    <t>801-0803</t>
  </si>
  <si>
    <t>北九州市門司区大字田野浦1018-1</t>
    <rPh sb="0" eb="4">
      <t>キタキュウシュウシ</t>
    </rPh>
    <rPh sb="4" eb="7">
      <t>モジク</t>
    </rPh>
    <phoneticPr fontId="2"/>
  </si>
  <si>
    <t>093-331-0800</t>
  </si>
  <si>
    <t>（医）碧水会</t>
  </si>
  <si>
    <t>泉　太</t>
    <rPh sb="0" eb="1">
      <t>イズミ</t>
    </rPh>
    <rPh sb="2" eb="3">
      <t>フトシ</t>
    </rPh>
    <phoneticPr fontId="2"/>
  </si>
  <si>
    <t>内科　心内　精神　神経　歯科</t>
    <rPh sb="3" eb="5">
      <t>シンナイ</t>
    </rPh>
    <rPh sb="12" eb="14">
      <t>シカ</t>
    </rPh>
    <phoneticPr fontId="2"/>
  </si>
  <si>
    <t>昭43.12.25</t>
    <phoneticPr fontId="2"/>
  </si>
  <si>
    <t>医療法人社団養寿園 
春日病院</t>
    <phoneticPr fontId="2"/>
  </si>
  <si>
    <t>801-0823</t>
  </si>
  <si>
    <t>北九州市門司区      春日町22-19</t>
    <rPh sb="0" eb="4">
      <t>キタキュウシュウシ</t>
    </rPh>
    <rPh sb="4" eb="7">
      <t>モジク</t>
    </rPh>
    <phoneticPr fontId="2"/>
  </si>
  <si>
    <t>093-341-1416</t>
  </si>
  <si>
    <t>（医）社団養寿園</t>
  </si>
  <si>
    <t>木村　忠孝</t>
    <rPh sb="0" eb="2">
      <t>キムラ</t>
    </rPh>
    <rPh sb="3" eb="5">
      <t>チュウコウ</t>
    </rPh>
    <phoneticPr fontId="2"/>
  </si>
  <si>
    <t>内科　放射　循内</t>
    <rPh sb="6" eb="8">
      <t>ジュンナイ</t>
    </rPh>
    <phoneticPr fontId="2"/>
  </si>
  <si>
    <t>昭44.10.16（法人化）</t>
    <phoneticPr fontId="2"/>
  </si>
  <si>
    <t>鳥巣病院</t>
  </si>
  <si>
    <t>800-0114</t>
  </si>
  <si>
    <t>北九州市門司区吉志5-5-10</t>
    <rPh sb="0" eb="4">
      <t>キタキュウシュウシ</t>
    </rPh>
    <rPh sb="4" eb="7">
      <t>モジク</t>
    </rPh>
    <phoneticPr fontId="2"/>
  </si>
  <si>
    <t>093-481-1831</t>
  </si>
  <si>
    <t>（医）社団鳥巣病院</t>
  </si>
  <si>
    <t>今井　達也</t>
    <rPh sb="0" eb="2">
      <t>イマイ</t>
    </rPh>
    <rPh sb="3" eb="5">
      <t>タツヤ</t>
    </rPh>
    <phoneticPr fontId="2"/>
  </si>
  <si>
    <t>内科　循内　精神　リハ</t>
    <rPh sb="4" eb="5">
      <t>ナイ</t>
    </rPh>
    <phoneticPr fontId="2"/>
  </si>
  <si>
    <t>平3.9.1　（法人化）</t>
    <phoneticPr fontId="2"/>
  </si>
  <si>
    <t>医療法人社団響会 
緑ヶ丘病院</t>
    <phoneticPr fontId="2"/>
  </si>
  <si>
    <t>800-0043</t>
  </si>
  <si>
    <t>北九州市門司区   緑ヶ丘3-5</t>
    <rPh sb="0" eb="4">
      <t>キタキュウシュウシ</t>
    </rPh>
    <rPh sb="4" eb="7">
      <t>モジク</t>
    </rPh>
    <phoneticPr fontId="2"/>
  </si>
  <si>
    <t>093-381-5903</t>
  </si>
  <si>
    <t>（医）社団響会</t>
  </si>
  <si>
    <t>宮崎　安裕</t>
    <rPh sb="0" eb="2">
      <t>ミヤザキ</t>
    </rPh>
    <rPh sb="3" eb="5">
      <t>ヤスヒロ</t>
    </rPh>
    <phoneticPr fontId="2"/>
  </si>
  <si>
    <t>内科　循環　リハ　呼吸　消化</t>
    <rPh sb="9" eb="11">
      <t>コキュウ</t>
    </rPh>
    <rPh sb="12" eb="14">
      <t>ショウカ</t>
    </rPh>
    <phoneticPr fontId="2"/>
  </si>
  <si>
    <t>昭48.2.10（法人化）</t>
    <phoneticPr fontId="2"/>
  </si>
  <si>
    <t>新小文字病院</t>
    <rPh sb="0" eb="1">
      <t>シン</t>
    </rPh>
    <phoneticPr fontId="2"/>
  </si>
  <si>
    <t>800-0057</t>
    <phoneticPr fontId="2"/>
  </si>
  <si>
    <t>北九州市門司区  　　　 大里新町2-5</t>
    <rPh sb="0" eb="4">
      <t>キタキュウシュウシ</t>
    </rPh>
    <rPh sb="4" eb="6">
      <t>モジ</t>
    </rPh>
    <rPh sb="6" eb="7">
      <t>ク</t>
    </rPh>
    <rPh sb="13" eb="15">
      <t>オオサト</t>
    </rPh>
    <rPh sb="15" eb="17">
      <t>シンマチ</t>
    </rPh>
    <phoneticPr fontId="2"/>
  </si>
  <si>
    <t>093-391-1001</t>
    <phoneticPr fontId="2"/>
  </si>
  <si>
    <t>甲斐　秀信</t>
    <rPh sb="0" eb="2">
      <t>カイ</t>
    </rPh>
    <rPh sb="3" eb="5">
      <t>ヒデノブ</t>
    </rPh>
    <phoneticPr fontId="2"/>
  </si>
  <si>
    <t>内科　呼内　消内　循内　外科　整形　形成　脳神　皮膚　ひ尿　リハ　放射 リ科　麻酔　救急  呼外　病理</t>
    <rPh sb="4" eb="5">
      <t>ナイ</t>
    </rPh>
    <rPh sb="7" eb="8">
      <t>ナイ</t>
    </rPh>
    <rPh sb="10" eb="11">
      <t>ナイ</t>
    </rPh>
    <rPh sb="37" eb="38">
      <t>カ</t>
    </rPh>
    <rPh sb="39" eb="41">
      <t>マスイ</t>
    </rPh>
    <rPh sb="42" eb="44">
      <t>キュウキュウ</t>
    </rPh>
    <rPh sb="46" eb="47">
      <t>コ</t>
    </rPh>
    <rPh sb="47" eb="48">
      <t>ガイ</t>
    </rPh>
    <rPh sb="49" eb="51">
      <t>ビョウリ</t>
    </rPh>
    <phoneticPr fontId="2"/>
  </si>
  <si>
    <t>平20.1.1
（移転）</t>
    <rPh sb="0" eb="1">
      <t>ヘイ</t>
    </rPh>
    <rPh sb="9" eb="11">
      <t>イテン</t>
    </rPh>
    <phoneticPr fontId="2"/>
  </si>
  <si>
    <t>独立行政法人労働者健康福祉機構九州労災病院門司メディカルセンター</t>
    <rPh sb="0" eb="2">
      <t>ドクリツ</t>
    </rPh>
    <rPh sb="2" eb="4">
      <t>ギョウセイ</t>
    </rPh>
    <rPh sb="4" eb="6">
      <t>ホウジン</t>
    </rPh>
    <rPh sb="6" eb="9">
      <t>ロウドウシャ</t>
    </rPh>
    <rPh sb="9" eb="11">
      <t>ケンコウ</t>
    </rPh>
    <rPh sb="11" eb="13">
      <t>フクシ</t>
    </rPh>
    <rPh sb="13" eb="15">
      <t>キコウ</t>
    </rPh>
    <rPh sb="15" eb="17">
      <t>キュウシュウ</t>
    </rPh>
    <rPh sb="21" eb="23">
      <t>モジ</t>
    </rPh>
    <phoneticPr fontId="2"/>
  </si>
  <si>
    <t>801-0853</t>
  </si>
  <si>
    <t>北九州市門司区東港町3-1</t>
    <rPh sb="0" eb="4">
      <t>キタキュウシュウシ</t>
    </rPh>
    <rPh sb="4" eb="7">
      <t>モジク</t>
    </rPh>
    <phoneticPr fontId="2"/>
  </si>
  <si>
    <t>093-331-3461</t>
  </si>
  <si>
    <t>平1.12.1</t>
    <phoneticPr fontId="2"/>
  </si>
  <si>
    <t>北九州市（小倉北）</t>
    <rPh sb="5" eb="8">
      <t>コクラキタ</t>
    </rPh>
    <phoneticPr fontId="2"/>
  </si>
  <si>
    <t>日明病院</t>
  </si>
  <si>
    <t>803-0831</t>
  </si>
  <si>
    <t>北九州市小倉北区   日明3-3-32</t>
    <rPh sb="0" eb="4">
      <t>キタキュウシュウシ</t>
    </rPh>
    <rPh sb="4" eb="8">
      <t>コクラキタク</t>
    </rPh>
    <phoneticPr fontId="2"/>
  </si>
  <si>
    <t>093-581-0012</t>
  </si>
  <si>
    <t>（医）日明会</t>
  </si>
  <si>
    <t>北原　潤一</t>
    <rPh sb="3" eb="4">
      <t>ジュン</t>
    </rPh>
    <rPh sb="4" eb="5">
      <t>イチ</t>
    </rPh>
    <phoneticPr fontId="2"/>
  </si>
  <si>
    <t>昭28.12.5（法人化）</t>
    <phoneticPr fontId="2"/>
  </si>
  <si>
    <t>北九州小倉病院</t>
    <rPh sb="0" eb="3">
      <t>キタキュウシュウ</t>
    </rPh>
    <rPh sb="3" eb="5">
      <t>コクラ</t>
    </rPh>
    <rPh sb="5" eb="7">
      <t>ビョウイン</t>
    </rPh>
    <phoneticPr fontId="2"/>
  </si>
  <si>
    <t>802-0022</t>
  </si>
  <si>
    <t>北九州市小倉北区   上富野3-19-1</t>
    <rPh sb="0" eb="4">
      <t>キタキュウシュウシ</t>
    </rPh>
    <rPh sb="4" eb="8">
      <t>コクラキタク</t>
    </rPh>
    <phoneticPr fontId="2"/>
  </si>
  <si>
    <t>093-511-7381</t>
    <phoneticPr fontId="2"/>
  </si>
  <si>
    <t>（特医）北九州病院</t>
    <rPh sb="1" eb="2">
      <t>トク</t>
    </rPh>
    <rPh sb="2" eb="3">
      <t>イ</t>
    </rPh>
    <rPh sb="4" eb="7">
      <t>キタキュウシュウ</t>
    </rPh>
    <rPh sb="7" eb="9">
      <t>ビョウイン</t>
    </rPh>
    <phoneticPr fontId="2"/>
  </si>
  <si>
    <t>内科　消化　リハ　循環</t>
    <rPh sb="3" eb="5">
      <t>ショウカ</t>
    </rPh>
    <rPh sb="9" eb="11">
      <t>ジュンカン</t>
    </rPh>
    <phoneticPr fontId="2"/>
  </si>
  <si>
    <t>平15.4.7　　　（譲渡）</t>
    <rPh sb="0" eb="1">
      <t>ヘイ</t>
    </rPh>
    <rPh sb="11" eb="13">
      <t>ジョウト</t>
    </rPh>
    <phoneticPr fontId="2"/>
  </si>
  <si>
    <t>公立大学法人
九州歯科大学附属病院</t>
    <rPh sb="0" eb="2">
      <t>コウリツ</t>
    </rPh>
    <rPh sb="2" eb="4">
      <t>ダイガク</t>
    </rPh>
    <rPh sb="4" eb="6">
      <t>ホウジン</t>
    </rPh>
    <phoneticPr fontId="2"/>
  </si>
  <si>
    <t>803-8580</t>
    <phoneticPr fontId="2"/>
  </si>
  <si>
    <t>北九州市小倉北区   真鶴2-6-1</t>
    <rPh sb="0" eb="4">
      <t>キタキュウシュウシ</t>
    </rPh>
    <rPh sb="4" eb="8">
      <t>コクラキタク</t>
    </rPh>
    <phoneticPr fontId="2"/>
  </si>
  <si>
    <t>093-582-1131</t>
  </si>
  <si>
    <t>公立大学法人九州歯科大学</t>
    <rPh sb="0" eb="2">
      <t>コウリツ</t>
    </rPh>
    <rPh sb="2" eb="4">
      <t>ダイガク</t>
    </rPh>
    <rPh sb="4" eb="6">
      <t>ホウジン</t>
    </rPh>
    <rPh sb="6" eb="8">
      <t>キュウシュウ</t>
    </rPh>
    <rPh sb="8" eb="12">
      <t>シカダイガク</t>
    </rPh>
    <phoneticPr fontId="2"/>
  </si>
  <si>
    <t>柿木　保明</t>
    <rPh sb="0" eb="1">
      <t>カキ</t>
    </rPh>
    <rPh sb="1" eb="2">
      <t>キ</t>
    </rPh>
    <rPh sb="3" eb="4">
      <t>ホ</t>
    </rPh>
    <rPh sb="4" eb="5">
      <t>メイ</t>
    </rPh>
    <phoneticPr fontId="2"/>
  </si>
  <si>
    <t>内科　外科　歯科　矯歯　小歯　歯外　麻酔</t>
    <rPh sb="18" eb="20">
      <t>マスイ</t>
    </rPh>
    <phoneticPr fontId="2"/>
  </si>
  <si>
    <t>平18.4.1（法人化）</t>
    <rPh sb="0" eb="1">
      <t>ヘイ</t>
    </rPh>
    <rPh sb="8" eb="11">
      <t>ホウジンカ</t>
    </rPh>
    <phoneticPr fontId="2"/>
  </si>
  <si>
    <t>北九州市立医療センタ－</t>
  </si>
  <si>
    <t>802-0077</t>
  </si>
  <si>
    <t>北九州市小倉北区   馬借2-1-1</t>
    <rPh sb="0" eb="4">
      <t>キタキュウシュウシ</t>
    </rPh>
    <rPh sb="4" eb="8">
      <t>コクラキタク</t>
    </rPh>
    <phoneticPr fontId="2"/>
  </si>
  <si>
    <t>093-541-1831</t>
  </si>
  <si>
    <t>豊島　里志</t>
    <rPh sb="0" eb="2">
      <t>トヨシマ</t>
    </rPh>
    <rPh sb="3" eb="4">
      <t>サト</t>
    </rPh>
    <rPh sb="4" eb="5">
      <t>ココロザシ</t>
    </rPh>
    <phoneticPr fontId="2"/>
  </si>
  <si>
    <t>内科　小児　精神　心内　外科　整形　脳神　呼外
心外　小外　産婦　眼科　耳鼻　皮膚　ひ尿　放射
麻酔　歯科　腫内　緩内　呼内　消内　循内
糖内　病理</t>
    <rPh sb="0" eb="2">
      <t>ナイカ</t>
    </rPh>
    <rPh sb="3" eb="5">
      <t>ショウニ</t>
    </rPh>
    <rPh sb="6" eb="8">
      <t>セイシン</t>
    </rPh>
    <rPh sb="9" eb="11">
      <t>シンナイ</t>
    </rPh>
    <rPh sb="12" eb="14">
      <t>ゲカ</t>
    </rPh>
    <rPh sb="15" eb="17">
      <t>セイケイ</t>
    </rPh>
    <rPh sb="18" eb="19">
      <t>ノウ</t>
    </rPh>
    <rPh sb="19" eb="20">
      <t>シン</t>
    </rPh>
    <rPh sb="21" eb="22">
      <t>コ</t>
    </rPh>
    <rPh sb="22" eb="23">
      <t>ガイ</t>
    </rPh>
    <rPh sb="24" eb="25">
      <t>ココロ</t>
    </rPh>
    <rPh sb="25" eb="26">
      <t>ガイ</t>
    </rPh>
    <rPh sb="27" eb="28">
      <t>コ</t>
    </rPh>
    <rPh sb="28" eb="29">
      <t>ソト</t>
    </rPh>
    <rPh sb="30" eb="32">
      <t>サンプ</t>
    </rPh>
    <rPh sb="33" eb="35">
      <t>ガンカ</t>
    </rPh>
    <rPh sb="36" eb="38">
      <t>ジビ</t>
    </rPh>
    <rPh sb="39" eb="41">
      <t>ヒフ</t>
    </rPh>
    <rPh sb="43" eb="44">
      <t>ニョウ</t>
    </rPh>
    <rPh sb="45" eb="47">
      <t>ホウシャ</t>
    </rPh>
    <rPh sb="48" eb="50">
      <t>マスイ</t>
    </rPh>
    <rPh sb="51" eb="53">
      <t>シカ</t>
    </rPh>
    <rPh sb="54" eb="55">
      <t>シュ</t>
    </rPh>
    <rPh sb="55" eb="56">
      <t>ナイ</t>
    </rPh>
    <rPh sb="57" eb="58">
      <t>ユル</t>
    </rPh>
    <rPh sb="58" eb="59">
      <t>ナイ</t>
    </rPh>
    <rPh sb="60" eb="61">
      <t>コ</t>
    </rPh>
    <rPh sb="61" eb="62">
      <t>ナイ</t>
    </rPh>
    <rPh sb="63" eb="64">
      <t>ケ</t>
    </rPh>
    <rPh sb="64" eb="65">
      <t>ナイ</t>
    </rPh>
    <rPh sb="66" eb="67">
      <t>メグル</t>
    </rPh>
    <rPh sb="67" eb="68">
      <t>ナイ</t>
    </rPh>
    <rPh sb="69" eb="70">
      <t>トウ</t>
    </rPh>
    <rPh sb="70" eb="71">
      <t>ナイ</t>
    </rPh>
    <rPh sb="72" eb="73">
      <t>ビョウ</t>
    </rPh>
    <rPh sb="73" eb="74">
      <t>リ</t>
    </rPh>
    <phoneticPr fontId="2"/>
  </si>
  <si>
    <t>緩和
災害
地域</t>
    <rPh sb="0" eb="2">
      <t>カンワ</t>
    </rPh>
    <rPh sb="3" eb="5">
      <t>サイガイ</t>
    </rPh>
    <rPh sb="6" eb="8">
      <t>チイキ</t>
    </rPh>
    <phoneticPr fontId="2"/>
  </si>
  <si>
    <t>国家公務員共済組合連合会　新小倉病院</t>
  </si>
  <si>
    <t>803-0816</t>
  </si>
  <si>
    <t>北九州市小倉北区   金田1-3-1</t>
    <rPh sb="0" eb="4">
      <t>キタキュウシュウシ</t>
    </rPh>
    <rPh sb="4" eb="8">
      <t>コクラキタク</t>
    </rPh>
    <phoneticPr fontId="2"/>
  </si>
  <si>
    <t>093-571-1031</t>
  </si>
  <si>
    <t>渋谷　恒文</t>
    <rPh sb="0" eb="2">
      <t>シブタニ</t>
    </rPh>
    <rPh sb="3" eb="4">
      <t>ツネ</t>
    </rPh>
    <rPh sb="4" eb="5">
      <t>ブン</t>
    </rPh>
    <phoneticPr fontId="2"/>
  </si>
  <si>
    <t>昭40.5.25</t>
    <phoneticPr fontId="2"/>
  </si>
  <si>
    <t>小倉中井病院</t>
  </si>
  <si>
    <t>803-0836</t>
  </si>
  <si>
    <t>北九州市小倉北区   中井5-11-8</t>
    <rPh sb="0" eb="4">
      <t>キタキュウシュウシ</t>
    </rPh>
    <rPh sb="4" eb="8">
      <t>コクラキタク</t>
    </rPh>
    <phoneticPr fontId="2"/>
  </si>
  <si>
    <t>093-581-0181</t>
  </si>
  <si>
    <t>（医）錦会</t>
  </si>
  <si>
    <t>後藤　貞夫</t>
    <rPh sb="0" eb="2">
      <t>ゴトウ</t>
    </rPh>
    <rPh sb="3" eb="5">
      <t>サダオ</t>
    </rPh>
    <phoneticPr fontId="2"/>
  </si>
  <si>
    <t>内科　外科　整形　脳神　婦人　耳鼻　皮膚　ひ尿　リハ　放射　心内　精神</t>
    <rPh sb="30" eb="32">
      <t>シンナイ</t>
    </rPh>
    <rPh sb="33" eb="35">
      <t>セイシン</t>
    </rPh>
    <phoneticPr fontId="2"/>
  </si>
  <si>
    <t>昭32.9.1　（法人化）</t>
    <phoneticPr fontId="2"/>
  </si>
  <si>
    <t>新栄会病院</t>
  </si>
  <si>
    <t>803-0856</t>
  </si>
  <si>
    <t>北九州市小倉北区   弁天町12-11</t>
    <rPh sb="0" eb="4">
      <t>キタキュウシュウシ</t>
    </rPh>
    <rPh sb="4" eb="8">
      <t>コクラキタク</t>
    </rPh>
    <phoneticPr fontId="2"/>
  </si>
  <si>
    <t>093-571-0086</t>
  </si>
  <si>
    <t>（社福）小倉新栄会</t>
  </si>
  <si>
    <t>藤井　一朗</t>
  </si>
  <si>
    <t>内科　整形　眼科　皮膚　リハ　放射　消内</t>
    <rPh sb="19" eb="20">
      <t>ナイ</t>
    </rPh>
    <phoneticPr fontId="2"/>
  </si>
  <si>
    <t>平9.12.1　(移転開設)</t>
    <phoneticPr fontId="2"/>
  </si>
  <si>
    <t>林田病院</t>
  </si>
  <si>
    <t>802-0038</t>
  </si>
  <si>
    <t>北九州市小倉北区   神幸町2-33</t>
    <rPh sb="0" eb="4">
      <t>キタキュウシュウシ</t>
    </rPh>
    <rPh sb="4" eb="8">
      <t>コクラキタク</t>
    </rPh>
    <phoneticPr fontId="2"/>
  </si>
  <si>
    <t>093-551-2481</t>
  </si>
  <si>
    <t>林田　信彦</t>
    <rPh sb="3" eb="4">
      <t>ノブ</t>
    </rPh>
    <phoneticPr fontId="2"/>
  </si>
  <si>
    <t>胃腸　外科　整形　皮膚　循環</t>
    <rPh sb="12" eb="14">
      <t>ジュンカン</t>
    </rPh>
    <phoneticPr fontId="2"/>
  </si>
  <si>
    <t>平18.5.1
（親子継承）</t>
    <rPh sb="0" eb="1">
      <t>ヘイ</t>
    </rPh>
    <rPh sb="9" eb="11">
      <t>オヤコ</t>
    </rPh>
    <rPh sb="11" eb="13">
      <t>ケイショウ</t>
    </rPh>
    <phoneticPr fontId="2"/>
  </si>
  <si>
    <t>803-0862</t>
  </si>
  <si>
    <t>北九州市小倉北区   今町3-13-1</t>
    <rPh sb="0" eb="4">
      <t>キタキュウシュウシ</t>
    </rPh>
    <rPh sb="4" eb="8">
      <t>コクラキタク</t>
    </rPh>
    <phoneticPr fontId="2"/>
  </si>
  <si>
    <t>093-571-6081</t>
  </si>
  <si>
    <t>（医）清陵会</t>
  </si>
  <si>
    <t>小原　尚利</t>
    <rPh sb="3" eb="4">
      <t>ナオ</t>
    </rPh>
    <rPh sb="4" eb="5">
      <t>トシ</t>
    </rPh>
    <phoneticPr fontId="2"/>
  </si>
  <si>
    <t>内科　精神　心内　リハ　</t>
    <rPh sb="6" eb="8">
      <t>シンナイ</t>
    </rPh>
    <phoneticPr fontId="2"/>
  </si>
  <si>
    <t>昭38.10.23（法人化）</t>
    <phoneticPr fontId="2"/>
  </si>
  <si>
    <t>三萩野病院</t>
  </si>
  <si>
    <t>802-0065</t>
  </si>
  <si>
    <t>北九州市小倉北区   三萩野1-12-18</t>
    <rPh sb="0" eb="4">
      <t>キタキュウシュウシ</t>
    </rPh>
    <rPh sb="4" eb="8">
      <t>コクラキタク</t>
    </rPh>
    <phoneticPr fontId="2"/>
  </si>
  <si>
    <t>093-931-7931</t>
  </si>
  <si>
    <t>（公財）小倉医療協会</t>
    <rPh sb="1" eb="2">
      <t>コウ</t>
    </rPh>
    <phoneticPr fontId="2"/>
  </si>
  <si>
    <t>平野　忠</t>
  </si>
  <si>
    <t>内科　呼吸　胃腸　循環　神内　心内　外科　整形　ひ尿　リハ　放射</t>
  </si>
  <si>
    <t>昭39.10.24</t>
    <phoneticPr fontId="2"/>
  </si>
  <si>
    <t>北九州中央病院</t>
  </si>
  <si>
    <t>802-0084</t>
    <phoneticPr fontId="2"/>
  </si>
  <si>
    <t>北九州市小倉北区   香春口１－１３－１</t>
    <rPh sb="0" eb="4">
      <t>キタキュウシュウシ</t>
    </rPh>
    <rPh sb="4" eb="8">
      <t>コクラキタク</t>
    </rPh>
    <rPh sb="11" eb="14">
      <t>カワラグチ</t>
    </rPh>
    <phoneticPr fontId="2"/>
  </si>
  <si>
    <t>093-931-1085</t>
  </si>
  <si>
    <t>林田　裕</t>
    <rPh sb="0" eb="2">
      <t>ハヤシダ</t>
    </rPh>
    <rPh sb="3" eb="4">
      <t>ユウ</t>
    </rPh>
    <phoneticPr fontId="2"/>
  </si>
  <si>
    <t>平14.10.15　(移転開設)</t>
    <rPh sb="0" eb="1">
      <t>ヘイ</t>
    </rPh>
    <rPh sb="11" eb="13">
      <t>イテン</t>
    </rPh>
    <rPh sb="13" eb="15">
      <t>カイセツ</t>
    </rPh>
    <phoneticPr fontId="2"/>
  </si>
  <si>
    <t>小倉記念病院</t>
    <phoneticPr fontId="2"/>
  </si>
  <si>
    <t>802-0001</t>
    <phoneticPr fontId="2"/>
  </si>
  <si>
    <t>093-511-2000</t>
    <phoneticPr fontId="2"/>
  </si>
  <si>
    <t>平22.12.25
（移転開設）</t>
    <rPh sb="11" eb="13">
      <t>イテン</t>
    </rPh>
    <rPh sb="13" eb="15">
      <t>カイセツ</t>
    </rPh>
    <phoneticPr fontId="2"/>
  </si>
  <si>
    <t>地域
救急</t>
    <rPh sb="0" eb="2">
      <t>チイキ</t>
    </rPh>
    <rPh sb="3" eb="5">
      <t>キュウキュウ</t>
    </rPh>
    <phoneticPr fontId="2"/>
  </si>
  <si>
    <t>松井病院</t>
  </si>
  <si>
    <t>802-0071</t>
  </si>
  <si>
    <t>北九州市小倉北区   黄金2-9-14</t>
    <rPh sb="0" eb="4">
      <t>キタキュウシュウシ</t>
    </rPh>
    <rPh sb="4" eb="8">
      <t>コクラキタク</t>
    </rPh>
    <phoneticPr fontId="2"/>
  </si>
  <si>
    <t>093-941-4550</t>
  </si>
  <si>
    <t>（医）社団天翠会</t>
  </si>
  <si>
    <t>松井　豊</t>
    <rPh sb="3" eb="4">
      <t>ユタカ</t>
    </rPh>
    <phoneticPr fontId="2"/>
  </si>
  <si>
    <t>内科　消化　ア科　耳鼻　リハ</t>
  </si>
  <si>
    <t>平3.4.1　
（法人化）</t>
    <phoneticPr fontId="2"/>
  </si>
  <si>
    <t>小倉リハビリテーション病院</t>
    <rPh sb="0" eb="2">
      <t>コクラ</t>
    </rPh>
    <phoneticPr fontId="2"/>
  </si>
  <si>
    <t>803-0861</t>
  </si>
  <si>
    <t>北九州市小倉北区   篠崎1-5-1</t>
    <rPh sb="0" eb="4">
      <t>キタキュウシュウシ</t>
    </rPh>
    <rPh sb="4" eb="8">
      <t>コクラキタク</t>
    </rPh>
    <phoneticPr fontId="2"/>
  </si>
  <si>
    <t>093-581-0668</t>
  </si>
  <si>
    <t>（医）共和会</t>
  </si>
  <si>
    <t>梅津　祐一</t>
    <rPh sb="0" eb="2">
      <t>ウメツ</t>
    </rPh>
    <rPh sb="3" eb="5">
      <t>ユウイチ</t>
    </rPh>
    <phoneticPr fontId="2"/>
  </si>
  <si>
    <t>内科　整形　皮膚　リハ　神内　歯科</t>
    <rPh sb="12" eb="14">
      <t>シンナイ</t>
    </rPh>
    <rPh sb="15" eb="17">
      <t>シカ</t>
    </rPh>
    <phoneticPr fontId="2"/>
  </si>
  <si>
    <t>昭48.2.1　（法人化）</t>
    <phoneticPr fontId="2"/>
  </si>
  <si>
    <t>小倉到津病院</t>
  </si>
  <si>
    <t>803-0846</t>
  </si>
  <si>
    <t>北九州市小倉北区   下到津5-10-31</t>
    <rPh sb="0" eb="4">
      <t>キタキュウシュウシ</t>
    </rPh>
    <rPh sb="4" eb="8">
      <t>コクラキタク</t>
    </rPh>
    <phoneticPr fontId="2"/>
  </si>
  <si>
    <t>093-571-0077</t>
  </si>
  <si>
    <t>（医）社団愛信会</t>
    <rPh sb="1" eb="2">
      <t>イ</t>
    </rPh>
    <rPh sb="3" eb="5">
      <t>シャダン</t>
    </rPh>
    <rPh sb="5" eb="6">
      <t>アイ</t>
    </rPh>
    <rPh sb="6" eb="7">
      <t>シン</t>
    </rPh>
    <rPh sb="7" eb="8">
      <t>カイ</t>
    </rPh>
    <phoneticPr fontId="2"/>
  </si>
  <si>
    <t>朔　晴久</t>
    <rPh sb="2" eb="4">
      <t>ハルヒサ</t>
    </rPh>
    <phoneticPr fontId="2"/>
  </si>
  <si>
    <t>内科　呼吸　消化　循環　リハ　放射</t>
  </si>
  <si>
    <t>平13.6.1　（法人化）</t>
    <rPh sb="0" eb="1">
      <t>ヘイ</t>
    </rPh>
    <rPh sb="9" eb="12">
      <t>ホウジンカ</t>
    </rPh>
    <phoneticPr fontId="2"/>
  </si>
  <si>
    <t>医療法人聖亮会
聖ヨハネ病院</t>
    <rPh sb="0" eb="4">
      <t>イリョウホウジン</t>
    </rPh>
    <rPh sb="4" eb="5">
      <t>セイ</t>
    </rPh>
    <rPh sb="5" eb="6">
      <t>リョウ</t>
    </rPh>
    <rPh sb="6" eb="7">
      <t>カイ</t>
    </rPh>
    <rPh sb="8" eb="9">
      <t>セイ</t>
    </rPh>
    <rPh sb="12" eb="14">
      <t>ビョウイン</t>
    </rPh>
    <phoneticPr fontId="2"/>
  </si>
  <si>
    <t>803-0846</t>
    <phoneticPr fontId="2"/>
  </si>
  <si>
    <t>北九州市小倉北区   下到津3-5-8</t>
    <rPh sb="0" eb="4">
      <t>キタキュウシュウシ</t>
    </rPh>
    <rPh sb="4" eb="8">
      <t>コクラキタク</t>
    </rPh>
    <rPh sb="11" eb="12">
      <t>シモ</t>
    </rPh>
    <rPh sb="12" eb="13">
      <t>トウ</t>
    </rPh>
    <rPh sb="13" eb="14">
      <t>ツ</t>
    </rPh>
    <phoneticPr fontId="2"/>
  </si>
  <si>
    <t>093-562-7777</t>
    <phoneticPr fontId="2"/>
  </si>
  <si>
    <t>（医）聖亮会</t>
    <rPh sb="1" eb="2">
      <t>イ</t>
    </rPh>
    <rPh sb="3" eb="4">
      <t>セイ</t>
    </rPh>
    <rPh sb="4" eb="5">
      <t>リョウ</t>
    </rPh>
    <rPh sb="5" eb="6">
      <t>カイ</t>
    </rPh>
    <phoneticPr fontId="2"/>
  </si>
  <si>
    <t>本島　由之</t>
    <rPh sb="0" eb="2">
      <t>モトシマ</t>
    </rPh>
    <rPh sb="3" eb="4">
      <t>ユ</t>
    </rPh>
    <rPh sb="4" eb="5">
      <t>コレ</t>
    </rPh>
    <phoneticPr fontId="2"/>
  </si>
  <si>
    <t>内科　リハ</t>
    <rPh sb="0" eb="2">
      <t>ナイカ</t>
    </rPh>
    <phoneticPr fontId="2"/>
  </si>
  <si>
    <t>平15.6.1　</t>
    <phoneticPr fontId="2"/>
  </si>
  <si>
    <t>霧ヶ丘つだ病院</t>
    <rPh sb="0" eb="1">
      <t>キリ</t>
    </rPh>
    <rPh sb="2" eb="3">
      <t>オカ</t>
    </rPh>
    <phoneticPr fontId="2"/>
  </si>
  <si>
    <t>802-0052</t>
    <phoneticPr fontId="2"/>
  </si>
  <si>
    <t>北九州市小倉北区霧ヶ丘3-9-20</t>
    <rPh sb="0" eb="4">
      <t>キタキュウシュウシ</t>
    </rPh>
    <rPh sb="4" eb="8">
      <t>コクラキタク</t>
    </rPh>
    <rPh sb="8" eb="9">
      <t>キリ</t>
    </rPh>
    <rPh sb="10" eb="11">
      <t>オカ</t>
    </rPh>
    <phoneticPr fontId="2"/>
  </si>
  <si>
    <t>093-921-0438</t>
    <phoneticPr fontId="2"/>
  </si>
  <si>
    <t>（医）社団恵友会</t>
  </si>
  <si>
    <t>津田　徹</t>
  </si>
  <si>
    <t>内科　呼内　消内　循内　リハ　リ科　歯科</t>
    <rPh sb="4" eb="5">
      <t>ナイ</t>
    </rPh>
    <rPh sb="7" eb="8">
      <t>ナイ</t>
    </rPh>
    <rPh sb="10" eb="11">
      <t>ナイ</t>
    </rPh>
    <rPh sb="16" eb="17">
      <t>カ</t>
    </rPh>
    <rPh sb="18" eb="20">
      <t>シカ</t>
    </rPh>
    <phoneticPr fontId="2"/>
  </si>
  <si>
    <t>平17.10.11　（移転開設）</t>
    <rPh sb="0" eb="1">
      <t>ヘイ</t>
    </rPh>
    <rPh sb="11" eb="13">
      <t>イテン</t>
    </rPh>
    <rPh sb="13" eb="15">
      <t>カイセツ</t>
    </rPh>
    <phoneticPr fontId="2"/>
  </si>
  <si>
    <t>医療法人社団響会
前田病院</t>
    <phoneticPr fontId="2"/>
  </si>
  <si>
    <t>802-0062</t>
  </si>
  <si>
    <t>北九州市小倉北区   片野新町1-1-23</t>
    <rPh sb="0" eb="4">
      <t>キタキュウシュウシ</t>
    </rPh>
    <rPh sb="4" eb="8">
      <t>コクラキタク</t>
    </rPh>
    <phoneticPr fontId="2"/>
  </si>
  <si>
    <t>093-921-3968</t>
  </si>
  <si>
    <t>前田　基</t>
    <rPh sb="3" eb="4">
      <t>モト</t>
    </rPh>
    <phoneticPr fontId="2"/>
  </si>
  <si>
    <t>昭50.12.1（法人化）</t>
    <phoneticPr fontId="2"/>
  </si>
  <si>
    <t>健和会
大手町病院</t>
    <phoneticPr fontId="2"/>
  </si>
  <si>
    <t>803-0814</t>
  </si>
  <si>
    <t>北九州市小倉北区   大手町15-1</t>
    <rPh sb="0" eb="4">
      <t>キタキュウシュウシ</t>
    </rPh>
    <rPh sb="4" eb="8">
      <t>コクラキタク</t>
    </rPh>
    <phoneticPr fontId="2"/>
  </si>
  <si>
    <t>093-592-5511</t>
  </si>
  <si>
    <t>西中　徳治</t>
    <rPh sb="0" eb="2">
      <t>ニシナカ</t>
    </rPh>
    <rPh sb="3" eb="4">
      <t>トク</t>
    </rPh>
    <rPh sb="4" eb="5">
      <t>ジ</t>
    </rPh>
    <phoneticPr fontId="2"/>
  </si>
  <si>
    <t>内科　小児　精神　神内　外科　整形　形成　脳神　心外　産婦　眼科　耳鼻　皮膚　ひ尿　リハ　放射　麻酔　病理診断　救急　消外　感染症内</t>
    <rPh sb="51" eb="53">
      <t>ビョウリ</t>
    </rPh>
    <rPh sb="53" eb="55">
      <t>シンダン</t>
    </rPh>
    <rPh sb="56" eb="58">
      <t>キュウキュウ</t>
    </rPh>
    <rPh sb="59" eb="60">
      <t>ケ</t>
    </rPh>
    <rPh sb="60" eb="61">
      <t>ガイ</t>
    </rPh>
    <rPh sb="62" eb="65">
      <t>カンセンショウ</t>
    </rPh>
    <rPh sb="65" eb="66">
      <t>ナイ</t>
    </rPh>
    <phoneticPr fontId="2"/>
  </si>
  <si>
    <t>昭59.5.18</t>
    <phoneticPr fontId="2"/>
  </si>
  <si>
    <t>小倉第一病院</t>
  </si>
  <si>
    <t>803-0844</t>
  </si>
  <si>
    <t>北九州市小倉北区   真鶴2-5-12</t>
    <rPh sb="0" eb="4">
      <t>キタキュウシュウシ</t>
    </rPh>
    <rPh sb="4" eb="8">
      <t>コクラキタク</t>
    </rPh>
    <phoneticPr fontId="2"/>
  </si>
  <si>
    <t>093-582-7730</t>
  </si>
  <si>
    <t>（医）真鶴会</t>
    <rPh sb="1" eb="2">
      <t>イ</t>
    </rPh>
    <rPh sb="3" eb="4">
      <t>マ</t>
    </rPh>
    <rPh sb="4" eb="5">
      <t>ツル</t>
    </rPh>
    <rPh sb="5" eb="6">
      <t>カイ</t>
    </rPh>
    <phoneticPr fontId="2"/>
  </si>
  <si>
    <t>中村　秀敏</t>
    <rPh sb="3" eb="4">
      <t>ヒデ</t>
    </rPh>
    <phoneticPr fontId="2"/>
  </si>
  <si>
    <t>腎内　内分泌内　人工透析内　リ科　糖尿病内　循内</t>
    <rPh sb="0" eb="1">
      <t>ジン</t>
    </rPh>
    <rPh sb="3" eb="6">
      <t>ナイブンピ</t>
    </rPh>
    <rPh sb="6" eb="7">
      <t>ナイ</t>
    </rPh>
    <rPh sb="8" eb="10">
      <t>ジンコウ</t>
    </rPh>
    <rPh sb="10" eb="12">
      <t>トウセキ</t>
    </rPh>
    <rPh sb="12" eb="13">
      <t>ナイ</t>
    </rPh>
    <rPh sb="15" eb="16">
      <t>カ</t>
    </rPh>
    <rPh sb="17" eb="20">
      <t>トウニョウビョウ</t>
    </rPh>
    <rPh sb="20" eb="21">
      <t>ナイ</t>
    </rPh>
    <rPh sb="22" eb="24">
      <t>ジュンナイ</t>
    </rPh>
    <phoneticPr fontId="2"/>
  </si>
  <si>
    <t>平16.7.1　（法人化）</t>
    <rPh sb="0" eb="1">
      <t>ヘイ</t>
    </rPh>
    <rPh sb="9" eb="12">
      <t>ホウジンカ</t>
    </rPh>
    <phoneticPr fontId="2"/>
  </si>
  <si>
    <t>大手町リハビリテーション病院</t>
    <rPh sb="0" eb="3">
      <t>オオテマチ</t>
    </rPh>
    <rPh sb="12" eb="14">
      <t>ビョウイン</t>
    </rPh>
    <phoneticPr fontId="2"/>
  </si>
  <si>
    <r>
      <t>803-</t>
    </r>
    <r>
      <rPr>
        <sz val="11"/>
        <rFont val="ＭＳ Ｐゴシック"/>
        <family val="3"/>
        <charset val="128"/>
      </rPr>
      <t>0814</t>
    </r>
    <phoneticPr fontId="2"/>
  </si>
  <si>
    <t>093-592-1166</t>
    <phoneticPr fontId="2"/>
  </si>
  <si>
    <t>菅野　慎一</t>
    <rPh sb="0" eb="1">
      <t>カン</t>
    </rPh>
    <rPh sb="1" eb="2">
      <t>ノ</t>
    </rPh>
    <rPh sb="3" eb="5">
      <t>シンイチ</t>
    </rPh>
    <phoneticPr fontId="2"/>
  </si>
  <si>
    <t>内科　リハ　放射　皮膚</t>
    <rPh sb="9" eb="11">
      <t>ヒフ</t>
    </rPh>
    <phoneticPr fontId="2"/>
  </si>
  <si>
    <t>平24.11.1
（移転開設）</t>
    <rPh sb="0" eb="1">
      <t>ヒラ</t>
    </rPh>
    <rPh sb="10" eb="12">
      <t>イテン</t>
    </rPh>
    <rPh sb="12" eb="14">
      <t>カイセツ</t>
    </rPh>
    <phoneticPr fontId="2"/>
  </si>
  <si>
    <t>北九州市（小倉南）</t>
    <rPh sb="5" eb="8">
      <t>コクラミナミ</t>
    </rPh>
    <phoneticPr fontId="2"/>
  </si>
  <si>
    <t>小倉蒲生病院</t>
  </si>
  <si>
    <t>802-0978</t>
    <phoneticPr fontId="2"/>
  </si>
  <si>
    <t>北九州市小倉南区   蒲生5-5-1</t>
    <rPh sb="0" eb="4">
      <t>キタキュウシュウシ</t>
    </rPh>
    <rPh sb="4" eb="8">
      <t>コクラミナミク</t>
    </rPh>
    <phoneticPr fontId="2"/>
  </si>
  <si>
    <t>093-961-3238</t>
  </si>
  <si>
    <t>（医）小倉蒲生病院</t>
  </si>
  <si>
    <t>井田　能成</t>
  </si>
  <si>
    <t>精神　神内</t>
    <rPh sb="4" eb="5">
      <t>ナイ</t>
    </rPh>
    <phoneticPr fontId="2"/>
  </si>
  <si>
    <t>昭33.6.1　（法人化）</t>
    <phoneticPr fontId="2"/>
  </si>
  <si>
    <t>特定医療法人天臣会
松尾病院</t>
    <rPh sb="0" eb="2">
      <t>トクテイ</t>
    </rPh>
    <rPh sb="2" eb="4">
      <t>イリョウ</t>
    </rPh>
    <rPh sb="4" eb="6">
      <t>ホウジン</t>
    </rPh>
    <rPh sb="6" eb="7">
      <t>テン</t>
    </rPh>
    <rPh sb="7" eb="8">
      <t>オミ</t>
    </rPh>
    <rPh sb="8" eb="9">
      <t>カイ</t>
    </rPh>
    <phoneticPr fontId="2"/>
  </si>
  <si>
    <t>800-0252</t>
  </si>
  <si>
    <t>北九州市小倉南区   葛原高松1-2-30</t>
    <rPh sb="0" eb="4">
      <t>キタキュウシュウシ</t>
    </rPh>
    <rPh sb="4" eb="8">
      <t>コクラミナミク</t>
    </rPh>
    <phoneticPr fontId="2"/>
  </si>
  <si>
    <t>093-471-7721</t>
  </si>
  <si>
    <t>松尾　典夫</t>
  </si>
  <si>
    <t>昭60.1.1　（法人化）</t>
    <phoneticPr fontId="2"/>
  </si>
  <si>
    <t>医療法人成康会
堤小倉病院</t>
    <phoneticPr fontId="2"/>
  </si>
  <si>
    <t>802-0835</t>
  </si>
  <si>
    <t>北九州市小倉南区   大字堀越358</t>
    <rPh sb="0" eb="4">
      <t>キタキュウシュウシ</t>
    </rPh>
    <rPh sb="4" eb="8">
      <t>コクラミナミク</t>
    </rPh>
    <phoneticPr fontId="2"/>
  </si>
  <si>
    <t>093-962-1950</t>
  </si>
  <si>
    <t>（医）成康会</t>
  </si>
  <si>
    <t>堤　康博</t>
  </si>
  <si>
    <t>平4.1.1　（法人化）</t>
    <phoneticPr fontId="2"/>
  </si>
  <si>
    <t>北九州総合病院</t>
  </si>
  <si>
    <t>800-0257</t>
    <phoneticPr fontId="2"/>
  </si>
  <si>
    <t>北九州市小倉南区   湯川5-10-10</t>
    <rPh sb="0" eb="4">
      <t>キタキュウシュウシ</t>
    </rPh>
    <rPh sb="4" eb="8">
      <t>コクラミナミク</t>
    </rPh>
    <phoneticPr fontId="2"/>
  </si>
  <si>
    <t>093-921-0560</t>
  </si>
  <si>
    <t>永田　直幹</t>
    <rPh sb="3" eb="4">
      <t>ナオ</t>
    </rPh>
    <rPh sb="4" eb="5">
      <t>ミキ</t>
    </rPh>
    <phoneticPr fontId="2"/>
  </si>
  <si>
    <t>内科　呼吸　消化　循環　小児　精神　外科　整形　形成　脳神　小外　産婦　眼科　耳鼻　皮膚　ひ尿　リハ　放射　麻酔　</t>
    <phoneticPr fontId="2"/>
  </si>
  <si>
    <t>昭61.4.1</t>
    <phoneticPr fontId="2"/>
  </si>
  <si>
    <t>独立行政法人国立病院機構
小倉医療センター</t>
    <rPh sb="0" eb="2">
      <t>ドクリツ</t>
    </rPh>
    <rPh sb="2" eb="4">
      <t>ギョウセイ</t>
    </rPh>
    <rPh sb="4" eb="6">
      <t>ホウジン</t>
    </rPh>
    <rPh sb="6" eb="10">
      <t>コクリツビョウイン</t>
    </rPh>
    <rPh sb="10" eb="12">
      <t>キコウ</t>
    </rPh>
    <rPh sb="15" eb="17">
      <t>イリョウ</t>
    </rPh>
    <phoneticPr fontId="2"/>
  </si>
  <si>
    <t>802-0803</t>
  </si>
  <si>
    <t>北九州市小倉南区春ヶ丘10-1</t>
    <rPh sb="0" eb="4">
      <t>キタキュウシュウシ</t>
    </rPh>
    <rPh sb="4" eb="8">
      <t>コクラミナミク</t>
    </rPh>
    <phoneticPr fontId="2"/>
  </si>
  <si>
    <t>093-921-8881</t>
  </si>
  <si>
    <t>岡嶋　泰一郎</t>
    <rPh sb="0" eb="2">
      <t>オカジマ</t>
    </rPh>
    <rPh sb="3" eb="6">
      <t>ヤスイチロウ</t>
    </rPh>
    <phoneticPr fontId="2"/>
  </si>
  <si>
    <t>昭20.12.1</t>
    <phoneticPr fontId="2"/>
  </si>
  <si>
    <t>独立行政法人労働者健康福祉機構
九州労災病院</t>
    <rPh sb="0" eb="2">
      <t>ドクリツ</t>
    </rPh>
    <rPh sb="2" eb="4">
      <t>ギョウセイ</t>
    </rPh>
    <rPh sb="4" eb="6">
      <t>ホウジン</t>
    </rPh>
    <rPh sb="6" eb="9">
      <t>ロウドウシャ</t>
    </rPh>
    <rPh sb="9" eb="11">
      <t>ケンコウ</t>
    </rPh>
    <rPh sb="11" eb="13">
      <t>フクシ</t>
    </rPh>
    <rPh sb="13" eb="15">
      <t>キコウ</t>
    </rPh>
    <phoneticPr fontId="2"/>
  </si>
  <si>
    <t>800-0296</t>
    <phoneticPr fontId="2"/>
  </si>
  <si>
    <t>093-471-1121</t>
    <phoneticPr fontId="2"/>
  </si>
  <si>
    <t>糸満　盛憲</t>
    <rPh sb="0" eb="2">
      <t>イトマン</t>
    </rPh>
    <rPh sb="3" eb="4">
      <t>セイ</t>
    </rPh>
    <rPh sb="4" eb="5">
      <t>ノリ</t>
    </rPh>
    <phoneticPr fontId="2"/>
  </si>
  <si>
    <t>平23.5.1
（移転開設）</t>
    <rPh sb="0" eb="1">
      <t>ヘイ</t>
    </rPh>
    <rPh sb="9" eb="11">
      <t>イテン</t>
    </rPh>
    <rPh sb="11" eb="13">
      <t>カイセツ</t>
    </rPh>
    <phoneticPr fontId="2"/>
  </si>
  <si>
    <t>北九州市立総合療育センター</t>
  </si>
  <si>
    <t>北九州市小倉南区   春ケ丘10-2</t>
    <rPh sb="0" eb="4">
      <t>キタキュウシュウシ</t>
    </rPh>
    <rPh sb="4" eb="8">
      <t>コクラミナミク</t>
    </rPh>
    <phoneticPr fontId="2"/>
  </si>
  <si>
    <t>093-922-5596</t>
  </si>
  <si>
    <t>（社福）北九州市福祉事業団</t>
  </si>
  <si>
    <t>佐伯　満</t>
    <rPh sb="0" eb="2">
      <t>サエキ</t>
    </rPh>
    <rPh sb="3" eb="4">
      <t>ミツル</t>
    </rPh>
    <phoneticPr fontId="2"/>
  </si>
  <si>
    <t>内科　小児　精神　整形　眼科　耳鼻　ひ尿　歯科　矯歯　小歯　リハ</t>
    <rPh sb="0" eb="2">
      <t>ナイカ</t>
    </rPh>
    <phoneticPr fontId="2"/>
  </si>
  <si>
    <t>平8.4.1</t>
    <phoneticPr fontId="2"/>
  </si>
  <si>
    <t>沼本町病院</t>
    <rPh sb="0" eb="1">
      <t>ヌマ</t>
    </rPh>
    <rPh sb="1" eb="3">
      <t>モトマチ</t>
    </rPh>
    <rPh sb="3" eb="5">
      <t>ビョウイン</t>
    </rPh>
    <phoneticPr fontId="2"/>
  </si>
  <si>
    <t>800-0208</t>
    <phoneticPr fontId="2"/>
  </si>
  <si>
    <t>北九州市小倉南区
沼本町1-9-39</t>
    <rPh sb="0" eb="4">
      <t>キタキュウシュウシ</t>
    </rPh>
    <rPh sb="4" eb="6">
      <t>コクラ</t>
    </rPh>
    <rPh sb="6" eb="8">
      <t>ミナミク</t>
    </rPh>
    <rPh sb="9" eb="10">
      <t>ヌマ</t>
    </rPh>
    <rPh sb="10" eb="12">
      <t>モトマチ</t>
    </rPh>
    <phoneticPr fontId="2"/>
  </si>
  <si>
    <t>093-475-5001</t>
    <phoneticPr fontId="2"/>
  </si>
  <si>
    <t>（医）慈恵会</t>
    <rPh sb="1" eb="2">
      <t>イ</t>
    </rPh>
    <phoneticPr fontId="2"/>
  </si>
  <si>
    <t>中嶋　義三</t>
    <rPh sb="0" eb="2">
      <t>ナカジマ</t>
    </rPh>
    <rPh sb="3" eb="4">
      <t>ヨシ</t>
    </rPh>
    <rPh sb="4" eb="5">
      <t>サン</t>
    </rPh>
    <phoneticPr fontId="2"/>
  </si>
  <si>
    <t>平16．11.1
（分院開設）</t>
    <rPh sb="0" eb="1">
      <t>ヘイ</t>
    </rPh>
    <rPh sb="10" eb="11">
      <t>ブン</t>
    </rPh>
    <rPh sb="11" eb="12">
      <t>イン</t>
    </rPh>
    <rPh sb="12" eb="14">
      <t>カイセツ</t>
    </rPh>
    <phoneticPr fontId="2"/>
  </si>
  <si>
    <t>慈恵曽根病院</t>
  </si>
  <si>
    <t>800-0208</t>
  </si>
  <si>
    <t>北九州市小倉南区   沼本町4-2-19</t>
    <rPh sb="0" eb="4">
      <t>キタキュウシュウシ</t>
    </rPh>
    <rPh sb="4" eb="8">
      <t>コクラミナミク</t>
    </rPh>
    <phoneticPr fontId="2"/>
  </si>
  <si>
    <t>093-471-2882</t>
  </si>
  <si>
    <t>（医）慈恵会</t>
  </si>
  <si>
    <t>内科　小児　リ科　外科　整形　リハ　放射　消外　
乳外　肛外　内視鏡外科</t>
    <rPh sb="0" eb="2">
      <t>ナイカ</t>
    </rPh>
    <rPh sb="3" eb="5">
      <t>ショウニ</t>
    </rPh>
    <rPh sb="7" eb="8">
      <t>カ</t>
    </rPh>
    <rPh sb="9" eb="11">
      <t>ゲカ</t>
    </rPh>
    <rPh sb="12" eb="14">
      <t>セイケイ</t>
    </rPh>
    <rPh sb="18" eb="20">
      <t>ホウシャ</t>
    </rPh>
    <rPh sb="21" eb="22">
      <t>ケ</t>
    </rPh>
    <rPh sb="22" eb="23">
      <t>ソト</t>
    </rPh>
    <rPh sb="25" eb="26">
      <t>チチ</t>
    </rPh>
    <rPh sb="26" eb="27">
      <t>ソト</t>
    </rPh>
    <rPh sb="28" eb="29">
      <t>コウ</t>
    </rPh>
    <rPh sb="29" eb="30">
      <t>ガイ</t>
    </rPh>
    <rPh sb="31" eb="34">
      <t>ナイシキョウ</t>
    </rPh>
    <rPh sb="34" eb="36">
      <t>ゲカ</t>
    </rPh>
    <phoneticPr fontId="2"/>
  </si>
  <si>
    <t>昭55.7.1　（法人化）</t>
    <phoneticPr fontId="2"/>
  </si>
  <si>
    <t>社会福祉法人杏和会
やまびこ学園</t>
    <phoneticPr fontId="2"/>
  </si>
  <si>
    <t>803-0184</t>
  </si>
  <si>
    <t>北九州市小倉南区   大字木下608</t>
    <rPh sb="0" eb="4">
      <t>キタキュウシュウシ</t>
    </rPh>
    <rPh sb="4" eb="8">
      <t>コクラミナミク</t>
    </rPh>
    <phoneticPr fontId="2"/>
  </si>
  <si>
    <t>093-451-6262</t>
  </si>
  <si>
    <t>（社福）杏和会</t>
  </si>
  <si>
    <t>三嶋　一弘</t>
    <rPh sb="0" eb="2">
      <t>ミシマ</t>
    </rPh>
    <rPh sb="3" eb="4">
      <t>イチ</t>
    </rPh>
    <phoneticPr fontId="2"/>
  </si>
  <si>
    <t>内科　小児</t>
    <phoneticPr fontId="2"/>
  </si>
  <si>
    <t>昭52.6.17</t>
    <phoneticPr fontId="2"/>
  </si>
  <si>
    <t>医療法人杏和会
平尾台病院</t>
    <phoneticPr fontId="2"/>
  </si>
  <si>
    <t>北九州市小倉南区   大字木下555</t>
    <rPh sb="0" eb="4">
      <t>キタキュウシュウシ</t>
    </rPh>
    <rPh sb="4" eb="8">
      <t>コクラミナミク</t>
    </rPh>
    <phoneticPr fontId="2"/>
  </si>
  <si>
    <t>093-451-0303</t>
  </si>
  <si>
    <t>（医）杏和会</t>
  </si>
  <si>
    <t>長森　健</t>
  </si>
  <si>
    <t>精神　神経</t>
  </si>
  <si>
    <t>平12.4.1　（法人化）</t>
    <phoneticPr fontId="2"/>
  </si>
  <si>
    <t>東和病院</t>
  </si>
  <si>
    <t>802-0971</t>
    <phoneticPr fontId="2"/>
  </si>
  <si>
    <t>北九州市小倉南区   守恒本町1-3-1</t>
    <rPh sb="0" eb="4">
      <t>キタキュウシュウシ</t>
    </rPh>
    <rPh sb="4" eb="8">
      <t>コクラミナミク</t>
    </rPh>
    <phoneticPr fontId="2"/>
  </si>
  <si>
    <t>093-962-1008</t>
  </si>
  <si>
    <t>（医）敬天会</t>
  </si>
  <si>
    <t>小柳　正信</t>
    <rPh sb="0" eb="2">
      <t>コヤナギ</t>
    </rPh>
    <rPh sb="3" eb="5">
      <t>マサノブ</t>
    </rPh>
    <phoneticPr fontId="2"/>
  </si>
  <si>
    <t>内科　呼内　消内　循内　小児　神内　ア科　リ科　外科　整形　婦人　眼科　ひ尿　リハ　放射　歯科　歯外　糖内</t>
    <rPh sb="4" eb="5">
      <t>ナイ</t>
    </rPh>
    <rPh sb="7" eb="8">
      <t>ナイ</t>
    </rPh>
    <rPh sb="10" eb="11">
      <t>ナイ</t>
    </rPh>
    <rPh sb="45" eb="47">
      <t>シカ</t>
    </rPh>
    <rPh sb="48" eb="49">
      <t>ハ</t>
    </rPh>
    <rPh sb="49" eb="50">
      <t>ガイ</t>
    </rPh>
    <rPh sb="51" eb="52">
      <t>トウ</t>
    </rPh>
    <rPh sb="52" eb="53">
      <t>ナイ</t>
    </rPh>
    <phoneticPr fontId="2"/>
  </si>
  <si>
    <t>平2.10.1　（法人化）</t>
    <phoneticPr fontId="2"/>
  </si>
  <si>
    <t>小倉南メディカルケア病院</t>
    <rPh sb="0" eb="2">
      <t>コクラ</t>
    </rPh>
    <rPh sb="2" eb="3">
      <t>ミナミ</t>
    </rPh>
    <rPh sb="10" eb="12">
      <t>ビョウイン</t>
    </rPh>
    <phoneticPr fontId="2"/>
  </si>
  <si>
    <t>800-0206</t>
    <phoneticPr fontId="2"/>
  </si>
  <si>
    <t>北九州市小倉南区葛原東2－14－2</t>
    <rPh sb="4" eb="6">
      <t>コクラ</t>
    </rPh>
    <rPh sb="6" eb="8">
      <t>ミナミク</t>
    </rPh>
    <rPh sb="8" eb="10">
      <t>クズハラ</t>
    </rPh>
    <rPh sb="10" eb="11">
      <t>ヒガシ</t>
    </rPh>
    <phoneticPr fontId="2"/>
  </si>
  <si>
    <t>093-473-1010</t>
    <phoneticPr fontId="2"/>
  </si>
  <si>
    <t>（医）社団明愛会</t>
  </si>
  <si>
    <t>佐野　正博</t>
  </si>
  <si>
    <t>平25.3.1
(移転、名称変更）</t>
    <rPh sb="0" eb="1">
      <t>ヘイ</t>
    </rPh>
    <rPh sb="9" eb="11">
      <t>イテン</t>
    </rPh>
    <rPh sb="12" eb="14">
      <t>メイショウ</t>
    </rPh>
    <rPh sb="14" eb="16">
      <t>ヘンコウ</t>
    </rPh>
    <phoneticPr fontId="2"/>
  </si>
  <si>
    <t>北九州湯川病院</t>
  </si>
  <si>
    <t>800-0251</t>
  </si>
  <si>
    <t>北九州市小倉南区   葛原2-1-10</t>
    <rPh sb="0" eb="4">
      <t>キタキュウシュウシ</t>
    </rPh>
    <rPh sb="4" eb="8">
      <t>コクラミナミク</t>
    </rPh>
    <phoneticPr fontId="2"/>
  </si>
  <si>
    <t>093-473-8231</t>
  </si>
  <si>
    <t>西村　茂</t>
    <rPh sb="0" eb="2">
      <t>ニシムラ</t>
    </rPh>
    <rPh sb="3" eb="4">
      <t>シゲ</t>
    </rPh>
    <phoneticPr fontId="2"/>
  </si>
  <si>
    <t>昭58.6.17</t>
    <phoneticPr fontId="2"/>
  </si>
  <si>
    <t>医療法人
あさひ松本病院</t>
    <rPh sb="0" eb="2">
      <t>イリョウ</t>
    </rPh>
    <rPh sb="2" eb="4">
      <t>ホウジン</t>
    </rPh>
    <phoneticPr fontId="2"/>
  </si>
  <si>
    <t>800-0242</t>
    <phoneticPr fontId="2"/>
  </si>
  <si>
    <t>北九州市小倉南区   津田5-1-5</t>
    <rPh sb="0" eb="4">
      <t>キタキュウシュウシ</t>
    </rPh>
    <rPh sb="4" eb="8">
      <t>コクラミナミク</t>
    </rPh>
    <rPh sb="11" eb="13">
      <t>ツダ</t>
    </rPh>
    <phoneticPr fontId="2"/>
  </si>
  <si>
    <t>093-474-3358</t>
    <phoneticPr fontId="2"/>
  </si>
  <si>
    <t>（医）あさひ松本病院</t>
    <rPh sb="1" eb="2">
      <t>イ</t>
    </rPh>
    <rPh sb="6" eb="8">
      <t>マツモト</t>
    </rPh>
    <rPh sb="8" eb="10">
      <t>ビョウイン</t>
    </rPh>
    <phoneticPr fontId="2"/>
  </si>
  <si>
    <t>松本　信司</t>
  </si>
  <si>
    <t>内科　消内　循内　神内　リ科　リハ</t>
    <rPh sb="3" eb="4">
      <t>ケ</t>
    </rPh>
    <rPh sb="4" eb="5">
      <t>ナイ</t>
    </rPh>
    <rPh sb="7" eb="8">
      <t>ナイ</t>
    </rPh>
    <phoneticPr fontId="2"/>
  </si>
  <si>
    <t>平15.4.1　（法人化）</t>
    <rPh sb="9" eb="12">
      <t>ホウジンカ</t>
    </rPh>
    <phoneticPr fontId="2"/>
  </si>
  <si>
    <t>小倉セントラル病院</t>
  </si>
  <si>
    <t>800-0241</t>
  </si>
  <si>
    <t>北九州市小倉南区   長野本町4-6-1</t>
    <rPh sb="0" eb="4">
      <t>キタキュウシュウシ</t>
    </rPh>
    <rPh sb="4" eb="8">
      <t>コクラミナミク</t>
    </rPh>
    <phoneticPr fontId="2"/>
  </si>
  <si>
    <t>093-473-0246</t>
    <phoneticPr fontId="2"/>
  </si>
  <si>
    <t>林田　隆博</t>
  </si>
  <si>
    <t>内科　消化　外科　肛門　麻酔</t>
  </si>
  <si>
    <t>昭60.7.19</t>
    <phoneticPr fontId="2"/>
  </si>
  <si>
    <t>上曽根病院</t>
    <rPh sb="0" eb="3">
      <t>カミソネ</t>
    </rPh>
    <rPh sb="3" eb="5">
      <t>ビョウイン</t>
    </rPh>
    <phoneticPr fontId="2"/>
  </si>
  <si>
    <t>800-0223</t>
    <phoneticPr fontId="2"/>
  </si>
  <si>
    <t>北九州市小倉南区   上曽根５－１３－１</t>
    <rPh sb="0" eb="4">
      <t>キタキュウシュウシ</t>
    </rPh>
    <rPh sb="4" eb="8">
      <t>コクラミナミク</t>
    </rPh>
    <rPh sb="11" eb="14">
      <t>カミソネ</t>
    </rPh>
    <phoneticPr fontId="2"/>
  </si>
  <si>
    <t>093-473-8575</t>
    <phoneticPr fontId="2"/>
  </si>
  <si>
    <t>（医）錦会</t>
    <rPh sb="1" eb="2">
      <t>イ</t>
    </rPh>
    <rPh sb="3" eb="4">
      <t>ニシキ</t>
    </rPh>
    <rPh sb="4" eb="5">
      <t>カイ</t>
    </rPh>
    <phoneticPr fontId="2"/>
  </si>
  <si>
    <t>角谷　千登士</t>
    <rPh sb="0" eb="2">
      <t>カクタニ</t>
    </rPh>
    <rPh sb="3" eb="4">
      <t>セン</t>
    </rPh>
    <rPh sb="4" eb="5">
      <t>ト</t>
    </rPh>
    <rPh sb="5" eb="6">
      <t>シ</t>
    </rPh>
    <phoneticPr fontId="2"/>
  </si>
  <si>
    <t>内科　外科　整形　リハ　脳神　神内</t>
    <rPh sb="0" eb="2">
      <t>ナイカ</t>
    </rPh>
    <rPh sb="3" eb="5">
      <t>ゲカ</t>
    </rPh>
    <rPh sb="6" eb="8">
      <t>セイケイ</t>
    </rPh>
    <rPh sb="12" eb="13">
      <t>ノウ</t>
    </rPh>
    <rPh sb="13" eb="14">
      <t>シン</t>
    </rPh>
    <rPh sb="15" eb="16">
      <t>シン</t>
    </rPh>
    <rPh sb="16" eb="17">
      <t>ナイ</t>
    </rPh>
    <phoneticPr fontId="2"/>
  </si>
  <si>
    <t>平15.2.12（分院開設）</t>
    <rPh sb="0" eb="1">
      <t>ヘイ</t>
    </rPh>
    <rPh sb="9" eb="11">
      <t>ブンイン</t>
    </rPh>
    <rPh sb="11" eb="13">
      <t>カイセツ</t>
    </rPh>
    <phoneticPr fontId="2"/>
  </si>
  <si>
    <t>北九州安部山公園病院</t>
  </si>
  <si>
    <t>800-0257</t>
  </si>
  <si>
    <t>北九州市小倉南区   大字湯川139-21</t>
    <rPh sb="0" eb="4">
      <t>キタキュウシュウシ</t>
    </rPh>
    <rPh sb="4" eb="8">
      <t>コクラミナミク</t>
    </rPh>
    <phoneticPr fontId="2"/>
  </si>
  <si>
    <t>093-475-6262</t>
  </si>
  <si>
    <t>加藤　尚志</t>
    <rPh sb="0" eb="2">
      <t>カトウ</t>
    </rPh>
    <rPh sb="3" eb="5">
      <t>ナオシ</t>
    </rPh>
    <phoneticPr fontId="2"/>
  </si>
  <si>
    <t>平13.1.16　(移転開設)</t>
    <phoneticPr fontId="2"/>
  </si>
  <si>
    <t>北九州医療刑務所
医療部病院</t>
    <phoneticPr fontId="2"/>
  </si>
  <si>
    <t>802-0837</t>
  </si>
  <si>
    <t>北九州市小倉南区   葉山町1-1-1</t>
    <rPh sb="0" eb="4">
      <t>キタキュウシュウシ</t>
    </rPh>
    <rPh sb="4" eb="8">
      <t>コクラミナミク</t>
    </rPh>
    <phoneticPr fontId="2"/>
  </si>
  <si>
    <t>093-962-5931</t>
  </si>
  <si>
    <t>法務大臣</t>
  </si>
  <si>
    <t>内科　精神　歯科</t>
  </si>
  <si>
    <t>平12.6.9</t>
    <phoneticPr fontId="2"/>
  </si>
  <si>
    <t>北九州市（若松）</t>
    <rPh sb="5" eb="7">
      <t>ワカマツ</t>
    </rPh>
    <phoneticPr fontId="2"/>
  </si>
  <si>
    <t>産業医科大学若松病院</t>
    <rPh sb="0" eb="2">
      <t>サンギョウ</t>
    </rPh>
    <rPh sb="6" eb="8">
      <t>ワカマツ</t>
    </rPh>
    <rPh sb="8" eb="10">
      <t>ビョウイン</t>
    </rPh>
    <phoneticPr fontId="2"/>
  </si>
  <si>
    <t>808-0024</t>
    <phoneticPr fontId="2"/>
  </si>
  <si>
    <t>北九州市若松区浜町 1-17-1</t>
    <rPh sb="0" eb="4">
      <t>キタキュウシュウシ</t>
    </rPh>
    <rPh sb="4" eb="7">
      <t>ワカマツク</t>
    </rPh>
    <rPh sb="7" eb="9">
      <t>ハママチ</t>
    </rPh>
    <phoneticPr fontId="2"/>
  </si>
  <si>
    <t>093-761-0090</t>
    <phoneticPr fontId="2"/>
  </si>
  <si>
    <t>（学）
産業医科大学</t>
    <rPh sb="1" eb="2">
      <t>ガク</t>
    </rPh>
    <rPh sb="4" eb="6">
      <t>サンギョウ</t>
    </rPh>
    <rPh sb="6" eb="7">
      <t>イ</t>
    </rPh>
    <rPh sb="7" eb="8">
      <t>カ</t>
    </rPh>
    <rPh sb="8" eb="10">
      <t>ダイガク</t>
    </rPh>
    <phoneticPr fontId="2"/>
  </si>
  <si>
    <t>内科　小児　外科　整形　脳神　産婦　眼科　耳鼻　皮膚　ひ尿　リハ　放射　麻酔　緩和ケア・腫瘍精神科　循内</t>
    <rPh sb="0" eb="2">
      <t>ナイカ</t>
    </rPh>
    <rPh sb="3" eb="5">
      <t>ショウニ</t>
    </rPh>
    <rPh sb="6" eb="8">
      <t>ゲカ</t>
    </rPh>
    <rPh sb="9" eb="11">
      <t>セイケイ</t>
    </rPh>
    <rPh sb="12" eb="13">
      <t>ノウ</t>
    </rPh>
    <rPh sb="13" eb="14">
      <t>シン</t>
    </rPh>
    <rPh sb="15" eb="16">
      <t>サン</t>
    </rPh>
    <rPh sb="16" eb="17">
      <t>フ</t>
    </rPh>
    <rPh sb="18" eb="20">
      <t>ガンカ</t>
    </rPh>
    <rPh sb="21" eb="23">
      <t>ジビ</t>
    </rPh>
    <rPh sb="24" eb="26">
      <t>ヒフ</t>
    </rPh>
    <rPh sb="28" eb="29">
      <t>ニョウ</t>
    </rPh>
    <rPh sb="33" eb="35">
      <t>ホウシャ</t>
    </rPh>
    <rPh sb="36" eb="38">
      <t>マスイ</t>
    </rPh>
    <rPh sb="39" eb="41">
      <t>カンワ</t>
    </rPh>
    <rPh sb="44" eb="46">
      <t>シュヨウ</t>
    </rPh>
    <rPh sb="46" eb="49">
      <t>セイシンカ</t>
    </rPh>
    <rPh sb="50" eb="51">
      <t>メグル</t>
    </rPh>
    <rPh sb="51" eb="52">
      <t>ナイ</t>
    </rPh>
    <phoneticPr fontId="2"/>
  </si>
  <si>
    <t>平23.4.1
(開設者変更）</t>
    <rPh sb="0" eb="1">
      <t>ヘイ</t>
    </rPh>
    <rPh sb="9" eb="11">
      <t>カイセツ</t>
    </rPh>
    <rPh sb="11" eb="12">
      <t>シャ</t>
    </rPh>
    <rPh sb="12" eb="14">
      <t>ヘンコウ</t>
    </rPh>
    <phoneticPr fontId="2"/>
  </si>
  <si>
    <t>若戸病院</t>
  </si>
  <si>
    <t>808-0132</t>
  </si>
  <si>
    <t>北九州市若松区大字小敷146</t>
    <rPh sb="0" eb="4">
      <t>キタキュウシュウシ</t>
    </rPh>
    <rPh sb="4" eb="7">
      <t>ワカマツク</t>
    </rPh>
    <phoneticPr fontId="2"/>
  </si>
  <si>
    <t>093-742-2000</t>
  </si>
  <si>
    <t>（医）三芳会</t>
  </si>
  <si>
    <t>三根　弘之</t>
    <rPh sb="0" eb="2">
      <t>ミネ</t>
    </rPh>
    <rPh sb="3" eb="5">
      <t>ヒロユキ</t>
    </rPh>
    <phoneticPr fontId="2"/>
  </si>
  <si>
    <t>内科　呼吸　精神　神経　皮膚　リハ</t>
  </si>
  <si>
    <t>昭41.7.18</t>
    <phoneticPr fontId="2"/>
  </si>
  <si>
    <t>芳野病院</t>
  </si>
  <si>
    <t>808-0034</t>
  </si>
  <si>
    <t>北九州市若松区本町2-15-6</t>
    <rPh sb="0" eb="4">
      <t>キタキュウシュウシ</t>
    </rPh>
    <rPh sb="4" eb="7">
      <t>ワカマツク</t>
    </rPh>
    <phoneticPr fontId="2"/>
  </si>
  <si>
    <t>093-751-2606</t>
  </si>
  <si>
    <t>（医）寿芳会</t>
    <rPh sb="1" eb="2">
      <t>イ</t>
    </rPh>
    <rPh sb="3" eb="4">
      <t>ジュ</t>
    </rPh>
    <rPh sb="4" eb="6">
      <t>ホウカイ</t>
    </rPh>
    <phoneticPr fontId="2"/>
  </si>
  <si>
    <t>芳野　元</t>
  </si>
  <si>
    <t>内科　消化　循環　外科　整形　脳神　リハ</t>
    <phoneticPr fontId="2"/>
  </si>
  <si>
    <t>平15.8.1　（法人化）</t>
    <phoneticPr fontId="2"/>
  </si>
  <si>
    <t>医療法人住田病院</t>
    <phoneticPr fontId="2"/>
  </si>
  <si>
    <t>808-0122</t>
  </si>
  <si>
    <t>北九州市若松区大字蜑住1435</t>
    <rPh sb="0" eb="4">
      <t>キタキュウシュウシ</t>
    </rPh>
    <rPh sb="4" eb="7">
      <t>ワカマツク</t>
    </rPh>
    <phoneticPr fontId="2"/>
  </si>
  <si>
    <t>093-741-1301</t>
  </si>
  <si>
    <t>（医）住田病院</t>
  </si>
  <si>
    <t>住田　靖尚</t>
    <rPh sb="0" eb="2">
      <t>スミタ</t>
    </rPh>
    <rPh sb="3" eb="4">
      <t>ヤス</t>
    </rPh>
    <rPh sb="4" eb="5">
      <t>ヒサシ</t>
    </rPh>
    <phoneticPr fontId="2"/>
  </si>
  <si>
    <t>精神　神経　内科　リハ</t>
    <phoneticPr fontId="2"/>
  </si>
  <si>
    <t>青葉台病院</t>
  </si>
  <si>
    <t>808-0141</t>
  </si>
  <si>
    <t>北九州市若松区青葉台東1-1-1</t>
    <rPh sb="0" eb="4">
      <t>キタキュウシュウシ</t>
    </rPh>
    <rPh sb="4" eb="7">
      <t>ワカマツク</t>
    </rPh>
    <phoneticPr fontId="2"/>
  </si>
  <si>
    <t>093-742-1666</t>
  </si>
  <si>
    <t>（医）永眞会</t>
  </si>
  <si>
    <t>永田　貴久</t>
    <rPh sb="3" eb="4">
      <t>キ</t>
    </rPh>
    <rPh sb="4" eb="5">
      <t>ヒサ</t>
    </rPh>
    <phoneticPr fontId="2"/>
  </si>
  <si>
    <t>内科　呼内　消内　循内　リハ　放射</t>
    <rPh sb="4" eb="5">
      <t>ナイ</t>
    </rPh>
    <rPh sb="6" eb="7">
      <t>ケ</t>
    </rPh>
    <rPh sb="7" eb="8">
      <t>ナイ</t>
    </rPh>
    <rPh sb="10" eb="11">
      <t>ナイ</t>
    </rPh>
    <rPh sb="15" eb="17">
      <t>ホウシャ</t>
    </rPh>
    <phoneticPr fontId="2"/>
  </si>
  <si>
    <t>平10.7.1　(移転開設)</t>
    <rPh sb="9" eb="11">
      <t>イテン</t>
    </rPh>
    <rPh sb="11" eb="13">
      <t>カイセツ</t>
    </rPh>
    <phoneticPr fontId="2"/>
  </si>
  <si>
    <t>北九州市（八幡東）</t>
    <rPh sb="5" eb="7">
      <t>ヤハタ</t>
    </rPh>
    <rPh sb="7" eb="8">
      <t>ヒガシ</t>
    </rPh>
    <phoneticPr fontId="2"/>
  </si>
  <si>
    <t>河内病院</t>
  </si>
  <si>
    <t>805-0046</t>
  </si>
  <si>
    <t>北九州市八幡東区   田代町20-1</t>
    <rPh sb="0" eb="4">
      <t>キタキュウシュウシ</t>
    </rPh>
    <rPh sb="4" eb="8">
      <t>ヤハタヒガシク</t>
    </rPh>
    <phoneticPr fontId="2"/>
  </si>
  <si>
    <t>093-651-6737</t>
  </si>
  <si>
    <t>（医）隆幸会</t>
  </si>
  <si>
    <t>内科　精神　神経　</t>
  </si>
  <si>
    <t>平8.1.1　（法人化）</t>
    <phoneticPr fontId="2"/>
  </si>
  <si>
    <t>医療法人緑風会
八幡大蔵病院</t>
    <phoneticPr fontId="2"/>
  </si>
  <si>
    <t>805-0045</t>
  </si>
  <si>
    <t>北九州市八幡東区   河内2-4-11</t>
    <rPh sb="0" eb="4">
      <t>キタキュウシュウシ</t>
    </rPh>
    <rPh sb="4" eb="8">
      <t>ヤハタヒガシク</t>
    </rPh>
    <phoneticPr fontId="2"/>
  </si>
  <si>
    <t>093-651-2507</t>
  </si>
  <si>
    <t>（医）緑風会</t>
  </si>
  <si>
    <t>内科　精神　神内</t>
    <rPh sb="7" eb="8">
      <t>ナイ</t>
    </rPh>
    <phoneticPr fontId="2"/>
  </si>
  <si>
    <t>昭62.10.1（法人化）</t>
    <phoneticPr fontId="2"/>
  </si>
  <si>
    <t>北九州市立八幡病院</t>
  </si>
  <si>
    <t>805-0061</t>
  </si>
  <si>
    <t>北九州市八幡東区   西本町4-18-1</t>
    <rPh sb="0" eb="4">
      <t>キタキュウシュウシ</t>
    </rPh>
    <rPh sb="4" eb="8">
      <t>ヤハタヒガシク</t>
    </rPh>
    <phoneticPr fontId="2"/>
  </si>
  <si>
    <t>093-662-6565</t>
  </si>
  <si>
    <t>市川　光太郎</t>
    <rPh sb="0" eb="2">
      <t>イチカワ</t>
    </rPh>
    <rPh sb="3" eb="6">
      <t>コウタロウ</t>
    </rPh>
    <phoneticPr fontId="2"/>
  </si>
  <si>
    <t>内科　循内　小児　精神　外科　整形　形成　脳神　呼外　産婦　眼科　耳鼻　皮膚　ひ尿　放射　麻酔　歯科　救急</t>
    <rPh sb="4" eb="5">
      <t>ナイ</t>
    </rPh>
    <rPh sb="51" eb="53">
      <t>キュウキュウ</t>
    </rPh>
    <phoneticPr fontId="2"/>
  </si>
  <si>
    <t>社会福祉法人恩賜財団済生会支部福岡県済生会八幡総合病院</t>
  </si>
  <si>
    <t>805-0050</t>
  </si>
  <si>
    <t>北九州市八幡東区   春の町5-9-27</t>
    <rPh sb="0" eb="4">
      <t>キタキュウシュウシ</t>
    </rPh>
    <rPh sb="4" eb="8">
      <t>ヤハタヒガシク</t>
    </rPh>
    <phoneticPr fontId="2"/>
  </si>
  <si>
    <t>093-662-5211</t>
  </si>
  <si>
    <t>北村　昌之</t>
    <rPh sb="0" eb="2">
      <t>キタムラ</t>
    </rPh>
    <rPh sb="3" eb="4">
      <t>ショウ</t>
    </rPh>
    <rPh sb="4" eb="5">
      <t>コレ</t>
    </rPh>
    <phoneticPr fontId="2"/>
  </si>
  <si>
    <t>昭2.4.29</t>
    <phoneticPr fontId="2"/>
  </si>
  <si>
    <t>製鉄記念八幡病院</t>
    <rPh sb="0" eb="2">
      <t>セイテツ</t>
    </rPh>
    <rPh sb="2" eb="4">
      <t>キネン</t>
    </rPh>
    <phoneticPr fontId="2"/>
  </si>
  <si>
    <t>北九州市八幡東区   春の町1-1-1</t>
    <rPh sb="0" eb="4">
      <t>キタキュウシュウシ</t>
    </rPh>
    <rPh sb="4" eb="8">
      <t>ヤハタヒガシク</t>
    </rPh>
    <phoneticPr fontId="2"/>
  </si>
  <si>
    <t>093-672-3176</t>
  </si>
  <si>
    <t>（社医）製鉄記念八幡病院</t>
    <rPh sb="1" eb="2">
      <t>シャ</t>
    </rPh>
    <rPh sb="4" eb="6">
      <t>セイテツ</t>
    </rPh>
    <rPh sb="6" eb="8">
      <t>キネン</t>
    </rPh>
    <rPh sb="8" eb="10">
      <t>ヤハタ</t>
    </rPh>
    <phoneticPr fontId="2"/>
  </si>
  <si>
    <t>石束　隆男</t>
    <rPh sb="0" eb="1">
      <t>イシ</t>
    </rPh>
    <rPh sb="1" eb="2">
      <t>タバ</t>
    </rPh>
    <rPh sb="3" eb="5">
      <t>タカオ</t>
    </rPh>
    <phoneticPr fontId="2"/>
  </si>
  <si>
    <t>内科　小児　心内　リ科　外科　整形　形成　脳神　呼外　産婦　眼科　耳鼻　皮膚　ひ尿　リハ　放射　麻酔　呼内　循内　消内　腎内　糖内　消外　病理　肝臓内科　血管外科　緩和ケア外科　</t>
    <rPh sb="24" eb="25">
      <t>コ</t>
    </rPh>
    <rPh sb="25" eb="26">
      <t>ガイ</t>
    </rPh>
    <rPh sb="51" eb="52">
      <t>コ</t>
    </rPh>
    <rPh sb="52" eb="53">
      <t>ナイ</t>
    </rPh>
    <rPh sb="54" eb="55">
      <t>ジュン</t>
    </rPh>
    <rPh sb="55" eb="56">
      <t>ナイ</t>
    </rPh>
    <rPh sb="57" eb="58">
      <t>ケ</t>
    </rPh>
    <rPh sb="58" eb="59">
      <t>ナイ</t>
    </rPh>
    <rPh sb="60" eb="61">
      <t>ジン</t>
    </rPh>
    <rPh sb="61" eb="62">
      <t>ナイ</t>
    </rPh>
    <rPh sb="63" eb="64">
      <t>トウ</t>
    </rPh>
    <rPh sb="64" eb="65">
      <t>ナイ</t>
    </rPh>
    <rPh sb="66" eb="67">
      <t>ケ</t>
    </rPh>
    <rPh sb="67" eb="68">
      <t>ガイ</t>
    </rPh>
    <rPh sb="69" eb="71">
      <t>ビョウリ</t>
    </rPh>
    <rPh sb="72" eb="74">
      <t>カンゾウ</t>
    </rPh>
    <rPh sb="74" eb="76">
      <t>ナイカ</t>
    </rPh>
    <rPh sb="77" eb="79">
      <t>ケッカン</t>
    </rPh>
    <rPh sb="79" eb="81">
      <t>ゲカ</t>
    </rPh>
    <rPh sb="82" eb="84">
      <t>カンワ</t>
    </rPh>
    <rPh sb="86" eb="88">
      <t>ゲカ</t>
    </rPh>
    <phoneticPr fontId="2"/>
  </si>
  <si>
    <t>平9.6.1　（法人化）</t>
    <phoneticPr fontId="2"/>
  </si>
  <si>
    <t>北九州八幡東病院</t>
    <rPh sb="3" eb="6">
      <t>ヤハタヒガシ</t>
    </rPh>
    <phoneticPr fontId="2"/>
  </si>
  <si>
    <t>北九州市八幡東区   西本町2-1-17</t>
    <rPh sb="0" eb="4">
      <t>キタキュウシュウシ</t>
    </rPh>
    <rPh sb="4" eb="8">
      <t>ヤハタヒガシク</t>
    </rPh>
    <phoneticPr fontId="2"/>
  </si>
  <si>
    <t>093-661-5915</t>
  </si>
  <si>
    <t>白幡　聰</t>
    <rPh sb="0" eb="1">
      <t>シロ</t>
    </rPh>
    <rPh sb="1" eb="2">
      <t>ハタ</t>
    </rPh>
    <phoneticPr fontId="2"/>
  </si>
  <si>
    <t>内科　リハ　神内　</t>
    <rPh sb="6" eb="7">
      <t>シン</t>
    </rPh>
    <rPh sb="7" eb="8">
      <t>ナイ</t>
    </rPh>
    <phoneticPr fontId="2"/>
  </si>
  <si>
    <t>昭56.3.1　（法人化）</t>
    <phoneticPr fontId="2"/>
  </si>
  <si>
    <t>医療法人ふらて会
西野病院</t>
    <phoneticPr fontId="2"/>
  </si>
  <si>
    <t>805-0033</t>
    <phoneticPr fontId="2"/>
  </si>
  <si>
    <t>北九州市八幡東区   山路松尾町13-27</t>
    <rPh sb="0" eb="4">
      <t>キタキュウシュウシ</t>
    </rPh>
    <rPh sb="4" eb="8">
      <t>ヤハタヒガシク</t>
    </rPh>
    <rPh sb="11" eb="13">
      <t>ヤマジ</t>
    </rPh>
    <rPh sb="13" eb="16">
      <t>マツオマチ</t>
    </rPh>
    <phoneticPr fontId="2"/>
  </si>
  <si>
    <t>093-653-2122</t>
    <phoneticPr fontId="2"/>
  </si>
  <si>
    <t>（医）ふらて会</t>
  </si>
  <si>
    <t>西野　憲史</t>
  </si>
  <si>
    <t>内科　呼吸　消化　循環　小児　神内　整形　リハ　放射　</t>
    <phoneticPr fontId="2"/>
  </si>
  <si>
    <t>平15.12.15（移転開設）</t>
    <rPh sb="0" eb="1">
      <t>ヘイ</t>
    </rPh>
    <rPh sb="10" eb="12">
      <t>イテン</t>
    </rPh>
    <rPh sb="12" eb="14">
      <t>カイセツ</t>
    </rPh>
    <phoneticPr fontId="2"/>
  </si>
  <si>
    <t>北九州市（八幡西）</t>
    <rPh sb="5" eb="7">
      <t>ヤハタ</t>
    </rPh>
    <rPh sb="7" eb="8">
      <t>ニシ</t>
    </rPh>
    <phoneticPr fontId="2"/>
  </si>
  <si>
    <t>大平メディカルケア病院</t>
  </si>
  <si>
    <t>北九州市八幡西区   大平3-14-7</t>
    <rPh sb="0" eb="4">
      <t>キタキュウシュウシ</t>
    </rPh>
    <rPh sb="4" eb="7">
      <t>ヤハタニシ</t>
    </rPh>
    <rPh sb="7" eb="8">
      <t>ク</t>
    </rPh>
    <phoneticPr fontId="2"/>
  </si>
  <si>
    <t>093-614-2101</t>
  </si>
  <si>
    <t>吉田　泰憲</t>
  </si>
  <si>
    <t>内科　呼吸　消化　循環　外科　整形　脳神　皮膚　ひ尿　肛門　リハ</t>
    <rPh sb="21" eb="23">
      <t>ヒフ</t>
    </rPh>
    <phoneticPr fontId="2"/>
  </si>
  <si>
    <t>平12.11.1　(移転開設)</t>
    <phoneticPr fontId="2"/>
  </si>
  <si>
    <t>小嶺江藤病院</t>
  </si>
  <si>
    <t>807-0081</t>
    <phoneticPr fontId="2"/>
  </si>
  <si>
    <t>北九州市八幡西区   小嶺3-19-1</t>
    <rPh sb="0" eb="4">
      <t>キタキュウシュウシ</t>
    </rPh>
    <rPh sb="4" eb="8">
      <t>ヤハタニシク</t>
    </rPh>
    <phoneticPr fontId="2"/>
  </si>
  <si>
    <t>093-611-0456</t>
  </si>
  <si>
    <t>（医）義翔会</t>
  </si>
  <si>
    <t>江藤　義典</t>
    <rPh sb="0" eb="2">
      <t>エトウ</t>
    </rPh>
    <rPh sb="3" eb="5">
      <t>ヨシノリ</t>
    </rPh>
    <phoneticPr fontId="2"/>
  </si>
  <si>
    <t>昭31.5.1</t>
    <phoneticPr fontId="2"/>
  </si>
  <si>
    <t>医療法人社団翠会
八幡厚生病院</t>
    <phoneticPr fontId="2"/>
  </si>
  <si>
    <t>807-0846</t>
  </si>
  <si>
    <t>北九州市八幡西区   里中3-12-12</t>
    <rPh sb="0" eb="4">
      <t>キタキュウシュウシ</t>
    </rPh>
    <rPh sb="4" eb="8">
      <t>ヤハタニシク</t>
    </rPh>
    <phoneticPr fontId="2"/>
  </si>
  <si>
    <t>093-691-3344</t>
  </si>
  <si>
    <t>斉藤　雅</t>
  </si>
  <si>
    <t>昭39.6.25</t>
    <phoneticPr fontId="2"/>
  </si>
  <si>
    <t>医療法人三憲会
折尾病院</t>
    <phoneticPr fontId="2"/>
  </si>
  <si>
    <t>807-0801</t>
  </si>
  <si>
    <t>北九州市八幡西区   本城3-26-18</t>
    <rPh sb="0" eb="4">
      <t>キタキュウシュウシ</t>
    </rPh>
    <rPh sb="4" eb="8">
      <t>ヤハタニシク</t>
    </rPh>
    <phoneticPr fontId="2"/>
  </si>
  <si>
    <t>093-691-4366</t>
  </si>
  <si>
    <t>（医）三憲会</t>
  </si>
  <si>
    <t>原賀　憲亮</t>
    <rPh sb="3" eb="4">
      <t>ケン</t>
    </rPh>
    <rPh sb="4" eb="5">
      <t>リョウ</t>
    </rPh>
    <phoneticPr fontId="2"/>
  </si>
  <si>
    <t>昭63.4.1　（法人化）</t>
    <phoneticPr fontId="2"/>
  </si>
  <si>
    <t>独立行政法人地域医療機能推進機構　九州病院</t>
    <rPh sb="0" eb="2">
      <t>ドクリツ</t>
    </rPh>
    <rPh sb="2" eb="4">
      <t>ギョウセイ</t>
    </rPh>
    <rPh sb="4" eb="6">
      <t>ホウジン</t>
    </rPh>
    <rPh sb="6" eb="8">
      <t>チイキ</t>
    </rPh>
    <rPh sb="8" eb="10">
      <t>イリョウ</t>
    </rPh>
    <rPh sb="10" eb="12">
      <t>キノウ</t>
    </rPh>
    <rPh sb="12" eb="14">
      <t>スイシン</t>
    </rPh>
    <rPh sb="14" eb="16">
      <t>キコウ</t>
    </rPh>
    <rPh sb="17" eb="19">
      <t>キュウシュウ</t>
    </rPh>
    <rPh sb="19" eb="21">
      <t>ビョウイン</t>
    </rPh>
    <phoneticPr fontId="2"/>
  </si>
  <si>
    <t>806-8501</t>
    <phoneticPr fontId="2"/>
  </si>
  <si>
    <t>北九州市八幡西区   岸の浦1－８－１</t>
    <rPh sb="0" eb="4">
      <t>キタキュウシュウシ</t>
    </rPh>
    <rPh sb="4" eb="8">
      <t>ヤハタニシク</t>
    </rPh>
    <phoneticPr fontId="2"/>
  </si>
  <si>
    <t>093-641-5111</t>
  </si>
  <si>
    <t>多治見　司</t>
    <rPh sb="0" eb="1">
      <t>オオ</t>
    </rPh>
    <rPh sb="1" eb="2">
      <t>ナオ</t>
    </rPh>
    <rPh sb="2" eb="3">
      <t>ミ</t>
    </rPh>
    <rPh sb="4" eb="5">
      <t>ツカサ</t>
    </rPh>
    <phoneticPr fontId="2"/>
  </si>
  <si>
    <t>平16.5.1
（移転開設）</t>
    <rPh sb="0" eb="1">
      <t>ヘイ</t>
    </rPh>
    <rPh sb="9" eb="11">
      <t>イテン</t>
    </rPh>
    <rPh sb="11" eb="13">
      <t>カイセツ</t>
    </rPh>
    <phoneticPr fontId="2"/>
  </si>
  <si>
    <t>医療法人しょうわ会
正和なみき病院</t>
    <rPh sb="0" eb="2">
      <t>イリョウ</t>
    </rPh>
    <rPh sb="2" eb="4">
      <t>ホウジン</t>
    </rPh>
    <rPh sb="8" eb="9">
      <t>カイ</t>
    </rPh>
    <rPh sb="10" eb="12">
      <t>ショウワ</t>
    </rPh>
    <rPh sb="15" eb="17">
      <t>ビョウイン</t>
    </rPh>
    <phoneticPr fontId="2"/>
  </si>
  <si>
    <t>806-0037</t>
  </si>
  <si>
    <t>北九州市八幡西区   東王子町13-1</t>
    <rPh sb="0" eb="4">
      <t>キタキュウシュウシ</t>
    </rPh>
    <rPh sb="4" eb="8">
      <t>ヤハタニシク</t>
    </rPh>
    <phoneticPr fontId="2"/>
  </si>
  <si>
    <t>093-644-0756</t>
    <phoneticPr fontId="2"/>
  </si>
  <si>
    <t>（医）しょうわ会</t>
    <rPh sb="7" eb="8">
      <t>カイ</t>
    </rPh>
    <phoneticPr fontId="2"/>
  </si>
  <si>
    <t>浦上　泰成</t>
    <rPh sb="0" eb="2">
      <t>ウラカミ</t>
    </rPh>
    <rPh sb="3" eb="5">
      <t>ヤスナリ</t>
    </rPh>
    <phoneticPr fontId="2"/>
  </si>
  <si>
    <t>整形　外科　内視鏡内　消外　リハ　循内　麻酔</t>
    <rPh sb="0" eb="2">
      <t>セイケイ</t>
    </rPh>
    <rPh sb="3" eb="5">
      <t>ゲカ</t>
    </rPh>
    <rPh sb="6" eb="9">
      <t>ナイシキョウ</t>
    </rPh>
    <rPh sb="9" eb="10">
      <t>ナイ</t>
    </rPh>
    <rPh sb="11" eb="12">
      <t>ケ</t>
    </rPh>
    <rPh sb="12" eb="13">
      <t>ガイ</t>
    </rPh>
    <rPh sb="17" eb="18">
      <t>ジュン</t>
    </rPh>
    <rPh sb="18" eb="19">
      <t>ナイ</t>
    </rPh>
    <rPh sb="20" eb="22">
      <t>マスイ</t>
    </rPh>
    <phoneticPr fontId="2"/>
  </si>
  <si>
    <t>平22.3.19
（事業譲渡）</t>
    <rPh sb="0" eb="1">
      <t>ヒラ</t>
    </rPh>
    <rPh sb="10" eb="12">
      <t>ジギョウ</t>
    </rPh>
    <rPh sb="12" eb="14">
      <t>ジョウト</t>
    </rPh>
    <phoneticPr fontId="2"/>
  </si>
  <si>
    <t>医療法人浜田病院</t>
    <rPh sb="0" eb="2">
      <t>イリョウ</t>
    </rPh>
    <rPh sb="2" eb="4">
      <t>ホウジン</t>
    </rPh>
    <phoneticPr fontId="2"/>
  </si>
  <si>
    <t>806-0021</t>
  </si>
  <si>
    <t>北九州市八幡西区   黒崎3-8-7</t>
    <rPh sb="0" eb="4">
      <t>キタキュウシュウシ</t>
    </rPh>
    <rPh sb="4" eb="8">
      <t>ヤハタニシク</t>
    </rPh>
    <phoneticPr fontId="2"/>
  </si>
  <si>
    <t>093-621-0198</t>
  </si>
  <si>
    <t>（医）浜田病院</t>
    <rPh sb="1" eb="2">
      <t>イ</t>
    </rPh>
    <rPh sb="3" eb="5">
      <t>ハマダ</t>
    </rPh>
    <rPh sb="5" eb="7">
      <t>ビョウイン</t>
    </rPh>
    <phoneticPr fontId="2"/>
  </si>
  <si>
    <t>内科　外科　整形　リハ　消内　肛外</t>
    <rPh sb="0" eb="2">
      <t>ナイカ</t>
    </rPh>
    <rPh sb="3" eb="5">
      <t>ゲカ</t>
    </rPh>
    <rPh sb="6" eb="8">
      <t>セイケイ</t>
    </rPh>
    <rPh sb="12" eb="13">
      <t>ケ</t>
    </rPh>
    <rPh sb="13" eb="14">
      <t>ナイ</t>
    </rPh>
    <rPh sb="15" eb="16">
      <t>コウ</t>
    </rPh>
    <rPh sb="16" eb="17">
      <t>ガイ</t>
    </rPh>
    <phoneticPr fontId="2"/>
  </si>
  <si>
    <t>平13.12.1　（法人化）</t>
    <rPh sb="0" eb="1">
      <t>ヘイ</t>
    </rPh>
    <rPh sb="10" eb="13">
      <t>ホウジンカ</t>
    </rPh>
    <phoneticPr fontId="2"/>
  </si>
  <si>
    <t>医療法人社団
黒崎整形外科病院</t>
    <phoneticPr fontId="2"/>
  </si>
  <si>
    <t>806-0032</t>
  </si>
  <si>
    <t>北九州市八幡西区   筒井町5-29</t>
    <rPh sb="0" eb="4">
      <t>キタキュウシュウシ</t>
    </rPh>
    <rPh sb="4" eb="8">
      <t>ヤハタニシク</t>
    </rPh>
    <phoneticPr fontId="2"/>
  </si>
  <si>
    <t>093-631-3565</t>
  </si>
  <si>
    <t>（医）社団黒崎整形外科病院</t>
  </si>
  <si>
    <t>安永　博</t>
  </si>
  <si>
    <t>リ科　整形　リハ　麻酔</t>
  </si>
  <si>
    <t>平10.1.1　（法人化）</t>
    <phoneticPr fontId="2"/>
  </si>
  <si>
    <t>新生会病院</t>
    <rPh sb="0" eb="2">
      <t>シンセイ</t>
    </rPh>
    <rPh sb="2" eb="3">
      <t>カイ</t>
    </rPh>
    <rPh sb="3" eb="5">
      <t>ビョウイン</t>
    </rPh>
    <phoneticPr fontId="2"/>
  </si>
  <si>
    <t>807-0075</t>
    <phoneticPr fontId="2"/>
  </si>
  <si>
    <t>北九州市八幡西区   下上津役1-5-1</t>
    <rPh sb="0" eb="4">
      <t>キタキュウシュウシ</t>
    </rPh>
    <rPh sb="4" eb="8">
      <t>ヤハタニシク</t>
    </rPh>
    <phoneticPr fontId="2"/>
  </si>
  <si>
    <t>093-612-3100</t>
  </si>
  <si>
    <t>（医）新生会</t>
    <rPh sb="3" eb="5">
      <t>シンセイ</t>
    </rPh>
    <rPh sb="5" eb="6">
      <t>カイ</t>
    </rPh>
    <phoneticPr fontId="2"/>
  </si>
  <si>
    <t>力丸　伸樹</t>
    <rPh sb="3" eb="4">
      <t>ノブ</t>
    </rPh>
    <rPh sb="4" eb="5">
      <t>キ</t>
    </rPh>
    <phoneticPr fontId="2"/>
  </si>
  <si>
    <t>内科　外科　整形　脳神　リハ　循内　消内　腎内
人工透析内科</t>
    <rPh sb="0" eb="2">
      <t>ナイカ</t>
    </rPh>
    <rPh sb="3" eb="5">
      <t>ゲカ</t>
    </rPh>
    <rPh sb="6" eb="8">
      <t>セイケイ</t>
    </rPh>
    <rPh sb="9" eb="10">
      <t>ノウ</t>
    </rPh>
    <rPh sb="10" eb="11">
      <t>シン</t>
    </rPh>
    <rPh sb="15" eb="16">
      <t>ジュン</t>
    </rPh>
    <rPh sb="16" eb="17">
      <t>ナイ</t>
    </rPh>
    <rPh sb="18" eb="19">
      <t>ケ</t>
    </rPh>
    <rPh sb="19" eb="20">
      <t>ナイ</t>
    </rPh>
    <rPh sb="21" eb="22">
      <t>ジン</t>
    </rPh>
    <rPh sb="22" eb="23">
      <t>ナイ</t>
    </rPh>
    <rPh sb="24" eb="26">
      <t>ジンコウ</t>
    </rPh>
    <rPh sb="26" eb="28">
      <t>トウセキ</t>
    </rPh>
    <rPh sb="28" eb="30">
      <t>ナイカ</t>
    </rPh>
    <phoneticPr fontId="2"/>
  </si>
  <si>
    <t>平7.9.1　（法人化）</t>
    <phoneticPr fontId="2"/>
  </si>
  <si>
    <t>医療法人香林会
香月中央病院</t>
    <phoneticPr fontId="2"/>
  </si>
  <si>
    <t>807-1102</t>
  </si>
  <si>
    <t>北九州市八幡西区   香月中央1-14-18</t>
    <rPh sb="0" eb="4">
      <t>キタキュウシュウシ</t>
    </rPh>
    <rPh sb="4" eb="8">
      <t>ヤハタニシク</t>
    </rPh>
    <phoneticPr fontId="2"/>
  </si>
  <si>
    <t>093-617-0173</t>
  </si>
  <si>
    <t>（医）香林会</t>
  </si>
  <si>
    <t>白石　昌之</t>
  </si>
  <si>
    <t>内科　胃腸　外科　整形　リハ　ひ尿</t>
    <rPh sb="16" eb="17">
      <t>ニョウ</t>
    </rPh>
    <phoneticPr fontId="2"/>
  </si>
  <si>
    <t>平5.2.1　（法人化）</t>
    <phoneticPr fontId="2"/>
  </si>
  <si>
    <t>医療法人社団尚龢会
エンゼル病院</t>
    <phoneticPr fontId="2"/>
  </si>
  <si>
    <t>807-0828</t>
    <phoneticPr fontId="2"/>
  </si>
  <si>
    <t>北九州市八幡西区   友田1-11-1</t>
    <rPh sb="0" eb="4">
      <t>キタキュウシュウシ</t>
    </rPh>
    <rPh sb="4" eb="8">
      <t>ヤハタニシク</t>
    </rPh>
    <rPh sb="11" eb="13">
      <t>トモダ</t>
    </rPh>
    <phoneticPr fontId="2"/>
  </si>
  <si>
    <t>093-601-3511</t>
  </si>
  <si>
    <t>（医）社団尚龢会</t>
    <phoneticPr fontId="2"/>
  </si>
  <si>
    <t>坂井　和裕</t>
    <rPh sb="0" eb="2">
      <t>サカイ</t>
    </rPh>
    <rPh sb="3" eb="4">
      <t>ワ</t>
    </rPh>
    <rPh sb="4" eb="5">
      <t>ユウ</t>
    </rPh>
    <phoneticPr fontId="2"/>
  </si>
  <si>
    <t>平14.11.1（移転開設）</t>
    <rPh sb="0" eb="1">
      <t>ヘイ</t>
    </rPh>
    <rPh sb="9" eb="11">
      <t>イテン</t>
    </rPh>
    <rPh sb="11" eb="13">
      <t>カイセツ</t>
    </rPh>
    <phoneticPr fontId="2"/>
  </si>
  <si>
    <t>浜崎病院</t>
  </si>
  <si>
    <t>807-0082</t>
    <phoneticPr fontId="2"/>
  </si>
  <si>
    <t>北九州市八幡西区   小嶺台1-1-15</t>
    <rPh sb="0" eb="4">
      <t>キタキュウシュウシ</t>
    </rPh>
    <rPh sb="4" eb="8">
      <t>ヤハタニシク</t>
    </rPh>
    <phoneticPr fontId="2"/>
  </si>
  <si>
    <t>093-613-1919</t>
  </si>
  <si>
    <t>濱崎　靖</t>
    <rPh sb="0" eb="1">
      <t>ハマ</t>
    </rPh>
    <phoneticPr fontId="2"/>
  </si>
  <si>
    <t>呼吸　消化　循環　外科　肛門</t>
  </si>
  <si>
    <t>昭53.3.20</t>
    <phoneticPr fontId="2"/>
  </si>
  <si>
    <t>医療法人健美会
佐々木病院</t>
    <rPh sb="4" eb="6">
      <t>ケンビ</t>
    </rPh>
    <rPh sb="6" eb="7">
      <t>カイ</t>
    </rPh>
    <phoneticPr fontId="2"/>
  </si>
  <si>
    <t>807-1114</t>
    <phoneticPr fontId="2"/>
  </si>
  <si>
    <t>北九州市八幡西区   吉祥寺町9-36</t>
    <rPh sb="0" eb="4">
      <t>キタキュウシュウシ</t>
    </rPh>
    <rPh sb="4" eb="8">
      <t>ヤハタニシク</t>
    </rPh>
    <rPh sb="11" eb="14">
      <t>キッショウジ</t>
    </rPh>
    <rPh sb="14" eb="15">
      <t>マチ</t>
    </rPh>
    <phoneticPr fontId="2"/>
  </si>
  <si>
    <t>093-617-0770</t>
  </si>
  <si>
    <t>（医）健美会佐々木病院</t>
    <rPh sb="3" eb="5">
      <t>ケンビ</t>
    </rPh>
    <rPh sb="5" eb="6">
      <t>カイ</t>
    </rPh>
    <phoneticPr fontId="2"/>
  </si>
  <si>
    <t>峯　信一郎</t>
    <rPh sb="0" eb="1">
      <t>ミネ</t>
    </rPh>
    <rPh sb="2" eb="3">
      <t>シン</t>
    </rPh>
    <rPh sb="3" eb="5">
      <t>イチロウ</t>
    </rPh>
    <phoneticPr fontId="2"/>
  </si>
  <si>
    <t>内科　消内　整形　循内　皮膚　リハ　放射　呼内</t>
    <rPh sb="4" eb="5">
      <t>ナイ</t>
    </rPh>
    <rPh sb="6" eb="8">
      <t>セイケイ</t>
    </rPh>
    <rPh sb="10" eb="11">
      <t>ナイ</t>
    </rPh>
    <rPh sb="12" eb="14">
      <t>ヒフ</t>
    </rPh>
    <rPh sb="18" eb="20">
      <t>ホウシャ</t>
    </rPh>
    <rPh sb="21" eb="22">
      <t>コ</t>
    </rPh>
    <rPh sb="22" eb="23">
      <t>ナイ</t>
    </rPh>
    <phoneticPr fontId="2"/>
  </si>
  <si>
    <t>平15.3.1　　　（移転開設）</t>
    <rPh sb="0" eb="1">
      <t>ヘイ</t>
    </rPh>
    <rPh sb="11" eb="13">
      <t>イテン</t>
    </rPh>
    <rPh sb="13" eb="15">
      <t>カイセツ</t>
    </rPh>
    <phoneticPr fontId="2"/>
  </si>
  <si>
    <t>東筑病院</t>
    <phoneticPr fontId="2"/>
  </si>
  <si>
    <t>807-0856</t>
    <phoneticPr fontId="2"/>
  </si>
  <si>
    <t>北九州市八幡西区   八枝1-7-20</t>
    <rPh sb="0" eb="4">
      <t>キタキュウシュウシ</t>
    </rPh>
    <rPh sb="4" eb="8">
      <t>ヤハタニシク</t>
    </rPh>
    <rPh sb="11" eb="12">
      <t>ハチ</t>
    </rPh>
    <rPh sb="12" eb="13">
      <t>エダ</t>
    </rPh>
    <phoneticPr fontId="2"/>
  </si>
  <si>
    <t>093-603-0111</t>
  </si>
  <si>
    <t>（特医）東筑会</t>
    <rPh sb="1" eb="2">
      <t>トク</t>
    </rPh>
    <rPh sb="2" eb="3">
      <t>イ</t>
    </rPh>
    <rPh sb="6" eb="7">
      <t>カイ</t>
    </rPh>
    <phoneticPr fontId="2"/>
  </si>
  <si>
    <t>早川　知宏</t>
    <rPh sb="0" eb="2">
      <t>ハヤカワ</t>
    </rPh>
    <rPh sb="3" eb="5">
      <t>トモヒロ</t>
    </rPh>
    <phoneticPr fontId="2"/>
  </si>
  <si>
    <t>内科　呼内　消内　循内　リ科　リハ　糖内　内視内</t>
    <rPh sb="4" eb="5">
      <t>ナイ</t>
    </rPh>
    <rPh sb="6" eb="7">
      <t>ショウ</t>
    </rPh>
    <rPh sb="7" eb="8">
      <t>ナイ</t>
    </rPh>
    <rPh sb="10" eb="11">
      <t>ナイ</t>
    </rPh>
    <rPh sb="18" eb="19">
      <t>トウ</t>
    </rPh>
    <rPh sb="19" eb="20">
      <t>ナイ</t>
    </rPh>
    <rPh sb="21" eb="22">
      <t>ナイ</t>
    </rPh>
    <rPh sb="22" eb="23">
      <t>シ</t>
    </rPh>
    <rPh sb="23" eb="24">
      <t>ナイ</t>
    </rPh>
    <phoneticPr fontId="2"/>
  </si>
  <si>
    <t>平5.12.1　（法人化）</t>
    <phoneticPr fontId="2"/>
  </si>
  <si>
    <t>産業医科大学病院</t>
  </si>
  <si>
    <t>807-8556</t>
    <phoneticPr fontId="2"/>
  </si>
  <si>
    <t>北九州市八幡西区   医生ヶ丘1-1</t>
    <rPh sb="0" eb="4">
      <t>キタキュウシュウシ</t>
    </rPh>
    <rPh sb="4" eb="8">
      <t>ヤハタニシク</t>
    </rPh>
    <rPh sb="11" eb="15">
      <t>イセイガオカ</t>
    </rPh>
    <phoneticPr fontId="2"/>
  </si>
  <si>
    <t>093-603-1611</t>
  </si>
  <si>
    <t>（学）産業医科大学</t>
  </si>
  <si>
    <t>内科　呼吸　小児　精神　神内　外科　整形　脳神　産婦　眼科　耳鼻　皮膚　ひ尿　リハ　放射　麻酔　歯外　心外　形成</t>
    <rPh sb="49" eb="50">
      <t>ガイ</t>
    </rPh>
    <rPh sb="51" eb="53">
      <t>シンガイ</t>
    </rPh>
    <rPh sb="54" eb="56">
      <t>ケイセイ</t>
    </rPh>
    <phoneticPr fontId="2"/>
  </si>
  <si>
    <t>昭54.6.15</t>
    <phoneticPr fontId="2"/>
  </si>
  <si>
    <t>医療法人社団誠心会
萩原中央病院</t>
    <phoneticPr fontId="2"/>
  </si>
  <si>
    <t>806-0059</t>
  </si>
  <si>
    <t>北九州市八幡西区   萩原1-10-1</t>
    <rPh sb="0" eb="4">
      <t>キタキュウシュウシ</t>
    </rPh>
    <rPh sb="4" eb="8">
      <t>ヤハタニシク</t>
    </rPh>
    <phoneticPr fontId="2"/>
  </si>
  <si>
    <t>093-631-7511</t>
  </si>
  <si>
    <t>（医）社団誠心会</t>
  </si>
  <si>
    <t>冬野　喜郎</t>
  </si>
  <si>
    <t>昭59.1.1　（法人化）</t>
    <phoneticPr fontId="2"/>
  </si>
  <si>
    <t>医療法人しょうわ会
正和中央病院</t>
    <rPh sb="8" eb="9">
      <t>カイ</t>
    </rPh>
    <phoneticPr fontId="2"/>
  </si>
  <si>
    <t>北九州市八幡西区   八枝3-13-1</t>
    <rPh sb="0" eb="4">
      <t>キタキュウシュウシ</t>
    </rPh>
    <rPh sb="4" eb="8">
      <t>ヤハタニシク</t>
    </rPh>
    <rPh sb="11" eb="12">
      <t>ハチ</t>
    </rPh>
    <rPh sb="12" eb="13">
      <t>エダ</t>
    </rPh>
    <phoneticPr fontId="2"/>
  </si>
  <si>
    <t>093-602-1151</t>
  </si>
  <si>
    <t>浦上 泰英</t>
    <rPh sb="3" eb="5">
      <t>ヤスヒデ</t>
    </rPh>
    <phoneticPr fontId="2"/>
  </si>
  <si>
    <t>外科　整形　リハ　内視内　消外　</t>
    <rPh sb="9" eb="10">
      <t>ナイ</t>
    </rPh>
    <rPh sb="10" eb="11">
      <t>シ</t>
    </rPh>
    <rPh sb="11" eb="12">
      <t>ナイ</t>
    </rPh>
    <rPh sb="13" eb="14">
      <t>ケ</t>
    </rPh>
    <rPh sb="14" eb="15">
      <t>ゲ</t>
    </rPh>
    <phoneticPr fontId="2"/>
  </si>
  <si>
    <t>八幡西病院</t>
  </si>
  <si>
    <t>北九州市八幡西区   小嶺台1-16-23</t>
    <rPh sb="0" eb="4">
      <t>キタキュウシュウシ</t>
    </rPh>
    <rPh sb="4" eb="8">
      <t>ヤハタニシク</t>
    </rPh>
    <phoneticPr fontId="2"/>
  </si>
  <si>
    <t>093-613-2121</t>
  </si>
  <si>
    <t>浅海　透</t>
  </si>
  <si>
    <t>平11.4.1　(親子継承)</t>
    <phoneticPr fontId="2"/>
  </si>
  <si>
    <t>青山中央外科病院</t>
  </si>
  <si>
    <t>806-0043</t>
  </si>
  <si>
    <t>北九州市八幡西区   青山1-7-2</t>
    <rPh sb="0" eb="4">
      <t>キタキュウシュウシ</t>
    </rPh>
    <rPh sb="4" eb="8">
      <t>ヤハタニシク</t>
    </rPh>
    <phoneticPr fontId="2"/>
  </si>
  <si>
    <t>093-642-0070</t>
  </si>
  <si>
    <t>松本　八州人</t>
  </si>
  <si>
    <t>呼吸　胃腸　外科　整形　肛門　リハ</t>
  </si>
  <si>
    <t>昭56.10.16</t>
    <phoneticPr fontId="2"/>
  </si>
  <si>
    <t>丘ノ規病院</t>
    <rPh sb="0" eb="1">
      <t>オカ</t>
    </rPh>
    <rPh sb="2" eb="3">
      <t>キ</t>
    </rPh>
    <rPh sb="3" eb="5">
      <t>ビョウイン</t>
    </rPh>
    <phoneticPr fontId="2"/>
  </si>
  <si>
    <t>807-0831</t>
  </si>
  <si>
    <t>北九州市八幡西区   大字則松104-1</t>
    <rPh sb="0" eb="4">
      <t>キタキュウシュウシ</t>
    </rPh>
    <rPh sb="4" eb="8">
      <t>ヤハタニシク</t>
    </rPh>
    <phoneticPr fontId="2"/>
  </si>
  <si>
    <t>093-602-6631</t>
  </si>
  <si>
    <t>永野　吉鎌</t>
    <rPh sb="4" eb="5">
      <t>カマ</t>
    </rPh>
    <phoneticPr fontId="2"/>
  </si>
  <si>
    <t>内科　呼吸　消化　循環　神内　リハ</t>
  </si>
  <si>
    <t>平7.5.1</t>
    <phoneticPr fontId="2"/>
  </si>
  <si>
    <t>八幡慈恵病院</t>
  </si>
  <si>
    <t>807-1261</t>
  </si>
  <si>
    <t>北九州市八幡西区   木屋瀬1-12-23</t>
    <rPh sb="0" eb="4">
      <t>キタキュウシュウシ</t>
    </rPh>
    <rPh sb="4" eb="8">
      <t>ヤハタニシク</t>
    </rPh>
    <phoneticPr fontId="2"/>
  </si>
  <si>
    <t>093-618-2100</t>
  </si>
  <si>
    <t>（医）慈恵睦会</t>
  </si>
  <si>
    <t>真角　正</t>
    <rPh sb="0" eb="1">
      <t>マ</t>
    </rPh>
    <rPh sb="1" eb="2">
      <t>スミ</t>
    </rPh>
    <rPh sb="3" eb="4">
      <t>タダシ</t>
    </rPh>
    <phoneticPr fontId="2"/>
  </si>
  <si>
    <t>内科　呼吸　胃腸　循環　放射　リハ</t>
    <rPh sb="12" eb="14">
      <t>ホウシャ</t>
    </rPh>
    <phoneticPr fontId="2"/>
  </si>
  <si>
    <t>平3.6.1　（法人化）</t>
    <phoneticPr fontId="2"/>
  </si>
  <si>
    <t>医療法人財団はまゆう会
王子病院</t>
    <phoneticPr fontId="2"/>
  </si>
  <si>
    <t>北九州市八幡西区   東王子町4-17</t>
    <rPh sb="0" eb="4">
      <t>キタキュウシュウシ</t>
    </rPh>
    <rPh sb="4" eb="8">
      <t>ヤハタニシク</t>
    </rPh>
    <phoneticPr fontId="2"/>
  </si>
  <si>
    <t>093-641-1239</t>
  </si>
  <si>
    <t>（医）財団はまゆう会</t>
  </si>
  <si>
    <t>田中　孝夫</t>
  </si>
  <si>
    <t>内科　外科　麻酔　腎内</t>
    <rPh sb="9" eb="10">
      <t>ジン</t>
    </rPh>
    <rPh sb="10" eb="11">
      <t>ナイ</t>
    </rPh>
    <phoneticPr fontId="2"/>
  </si>
  <si>
    <t>平1.2.1　（法人化）</t>
    <phoneticPr fontId="2"/>
  </si>
  <si>
    <t>療養介護事業所　ひなた家</t>
    <rPh sb="0" eb="2">
      <t>リョウヨウ</t>
    </rPh>
    <rPh sb="2" eb="4">
      <t>カイゴ</t>
    </rPh>
    <rPh sb="4" eb="6">
      <t>ジギョウ</t>
    </rPh>
    <rPh sb="6" eb="7">
      <t>ショ</t>
    </rPh>
    <rPh sb="11" eb="12">
      <t>イエ</t>
    </rPh>
    <phoneticPr fontId="2"/>
  </si>
  <si>
    <t>807-1144</t>
    <phoneticPr fontId="2"/>
  </si>
  <si>
    <t>北九州市八幡西区真名子2－2－12</t>
    <rPh sb="0" eb="4">
      <t>キタキュウシュウシ</t>
    </rPh>
    <rPh sb="4" eb="6">
      <t>ヤハタ</t>
    </rPh>
    <rPh sb="6" eb="8">
      <t>ニシク</t>
    </rPh>
    <rPh sb="8" eb="11">
      <t>マナコ</t>
    </rPh>
    <phoneticPr fontId="2"/>
  </si>
  <si>
    <t>093-618-7566</t>
    <phoneticPr fontId="2"/>
  </si>
  <si>
    <t>（社福）絆の会</t>
    <rPh sb="1" eb="2">
      <t>シャ</t>
    </rPh>
    <rPh sb="2" eb="3">
      <t>フク</t>
    </rPh>
    <rPh sb="4" eb="5">
      <t>キズナ</t>
    </rPh>
    <rPh sb="6" eb="7">
      <t>カイ</t>
    </rPh>
    <phoneticPr fontId="2"/>
  </si>
  <si>
    <t>河野　洋一</t>
    <rPh sb="0" eb="2">
      <t>カワノ</t>
    </rPh>
    <rPh sb="3" eb="5">
      <t>ヨウイチ</t>
    </rPh>
    <phoneticPr fontId="2"/>
  </si>
  <si>
    <t>内科　小児</t>
    <rPh sb="0" eb="2">
      <t>ナイカ</t>
    </rPh>
    <rPh sb="3" eb="5">
      <t>ショウニ</t>
    </rPh>
    <phoneticPr fontId="2"/>
  </si>
  <si>
    <t>平25.4.16</t>
    <phoneticPr fontId="2"/>
  </si>
  <si>
    <t>北九州市（戸畑）</t>
    <rPh sb="5" eb="7">
      <t>トバタ</t>
    </rPh>
    <phoneticPr fontId="2"/>
  </si>
  <si>
    <t>戸畑リハビリテーション病院</t>
    <rPh sb="11" eb="13">
      <t>ビョウイン</t>
    </rPh>
    <phoneticPr fontId="2"/>
  </si>
  <si>
    <t>804-0092</t>
    <phoneticPr fontId="2"/>
  </si>
  <si>
    <t>北九州市戸畑区小芝2-4-31</t>
    <rPh sb="0" eb="4">
      <t>キタキュウシュウシ</t>
    </rPh>
    <rPh sb="4" eb="7">
      <t>トバタク</t>
    </rPh>
    <rPh sb="7" eb="9">
      <t>コシバ</t>
    </rPh>
    <phoneticPr fontId="2"/>
  </si>
  <si>
    <t>093-861-1500</t>
    <phoneticPr fontId="2"/>
  </si>
  <si>
    <t>（社医）共愛会</t>
    <rPh sb="1" eb="2">
      <t>シャ</t>
    </rPh>
    <rPh sb="2" eb="3">
      <t>イ</t>
    </rPh>
    <rPh sb="4" eb="5">
      <t>キョウ</t>
    </rPh>
    <rPh sb="5" eb="6">
      <t>アイ</t>
    </rPh>
    <rPh sb="6" eb="7">
      <t>カイ</t>
    </rPh>
    <phoneticPr fontId="2"/>
  </si>
  <si>
    <t>剣持　邦彦</t>
    <rPh sb="0" eb="2">
      <t>ケンモチ</t>
    </rPh>
    <rPh sb="3" eb="4">
      <t>クニ</t>
    </rPh>
    <rPh sb="4" eb="5">
      <t>ヒコ</t>
    </rPh>
    <phoneticPr fontId="2"/>
  </si>
  <si>
    <t>内科　リハ　ペ内　麻酔</t>
    <rPh sb="0" eb="2">
      <t>ナイカ</t>
    </rPh>
    <rPh sb="7" eb="8">
      <t>ナイ</t>
    </rPh>
    <rPh sb="9" eb="11">
      <t>マスイ</t>
    </rPh>
    <phoneticPr fontId="2"/>
  </si>
  <si>
    <t>平15.2.11　　　（移転開設）</t>
    <rPh sb="0" eb="1">
      <t>ヘイ</t>
    </rPh>
    <rPh sb="12" eb="14">
      <t>イテン</t>
    </rPh>
    <rPh sb="14" eb="16">
      <t>カイセツ</t>
    </rPh>
    <phoneticPr fontId="2"/>
  </si>
  <si>
    <t>戸畑共立病院</t>
    <rPh sb="0" eb="2">
      <t>トバタ</t>
    </rPh>
    <phoneticPr fontId="2"/>
  </si>
  <si>
    <t>804-0093</t>
    <phoneticPr fontId="2"/>
  </si>
  <si>
    <t>093-871-5421</t>
  </si>
  <si>
    <t>（社医）共愛会</t>
    <rPh sb="1" eb="2">
      <t>シャ</t>
    </rPh>
    <phoneticPr fontId="2"/>
  </si>
  <si>
    <t>下河邉　正行</t>
    <rPh sb="4" eb="6">
      <t>マサユキ</t>
    </rPh>
    <phoneticPr fontId="2"/>
  </si>
  <si>
    <t>平20.5.4　
移転開設</t>
    <rPh sb="0" eb="1">
      <t>ヒラ</t>
    </rPh>
    <phoneticPr fontId="2"/>
  </si>
  <si>
    <t>戸畑けんわ病院</t>
    <rPh sb="0" eb="2">
      <t>トバタ</t>
    </rPh>
    <rPh sb="5" eb="7">
      <t>ビョウイン</t>
    </rPh>
    <phoneticPr fontId="2"/>
  </si>
  <si>
    <t>804-0082</t>
    <phoneticPr fontId="2"/>
  </si>
  <si>
    <t>北九州市戸畑区新池１－５－５</t>
    <rPh sb="0" eb="4">
      <t>キタキュウシュウシ</t>
    </rPh>
    <rPh sb="4" eb="7">
      <t>トバタク</t>
    </rPh>
    <rPh sb="7" eb="9">
      <t>シンイケ</t>
    </rPh>
    <phoneticPr fontId="2"/>
  </si>
  <si>
    <t>093-881-8181</t>
  </si>
  <si>
    <t>二見　哲夫</t>
    <rPh sb="0" eb="2">
      <t>フタミ</t>
    </rPh>
    <rPh sb="3" eb="5">
      <t>テツオ</t>
    </rPh>
    <phoneticPr fontId="2"/>
  </si>
  <si>
    <t>内科　呼内　消内　循内　神内　外科　整形　皮膚　ひ尿　肛外　リハ　放射　形成</t>
    <rPh sb="4" eb="5">
      <t>ナイ</t>
    </rPh>
    <rPh sb="7" eb="8">
      <t>ナイ</t>
    </rPh>
    <rPh sb="10" eb="11">
      <t>ナイ</t>
    </rPh>
    <rPh sb="28" eb="29">
      <t>ゲ</t>
    </rPh>
    <rPh sb="36" eb="38">
      <t>ケイセイ</t>
    </rPh>
    <phoneticPr fontId="2"/>
  </si>
  <si>
    <t>医療法人医和基会牧山中央病院</t>
  </si>
  <si>
    <t>804-0066</t>
  </si>
  <si>
    <t>北九州市戸畑区初音町13-13</t>
    <rPh sb="0" eb="4">
      <t>キタキュウシュウシ</t>
    </rPh>
    <rPh sb="4" eb="7">
      <t>トバタク</t>
    </rPh>
    <phoneticPr fontId="2"/>
  </si>
  <si>
    <t>093-871-2760</t>
  </si>
  <si>
    <t>（医）　医和基会</t>
  </si>
  <si>
    <t>本村　良次</t>
  </si>
  <si>
    <t>新中間病院</t>
    <phoneticPr fontId="2"/>
  </si>
  <si>
    <t>809-0018</t>
  </si>
  <si>
    <t>中間市通谷1-36-1</t>
    <rPh sb="0" eb="3">
      <t>ナカマシ</t>
    </rPh>
    <phoneticPr fontId="2"/>
  </si>
  <si>
    <t>093-245-5501</t>
  </si>
  <si>
    <t>（医）秋桜会</t>
  </si>
  <si>
    <t>矢毛石　陽一</t>
    <rPh sb="0" eb="1">
      <t>ヤ</t>
    </rPh>
    <rPh sb="1" eb="2">
      <t>ケ</t>
    </rPh>
    <rPh sb="2" eb="3">
      <t>イシ</t>
    </rPh>
    <rPh sb="4" eb="6">
      <t>ヨウイチ</t>
    </rPh>
    <phoneticPr fontId="2"/>
  </si>
  <si>
    <t>内科　外科　整形　胃腸　リハ　肛門　人工透析内科</t>
    <rPh sb="9" eb="11">
      <t>イチョウ</t>
    </rPh>
    <rPh sb="15" eb="17">
      <t>コウモン</t>
    </rPh>
    <rPh sb="18" eb="20">
      <t>ジンコウ</t>
    </rPh>
    <rPh sb="20" eb="22">
      <t>トウセキ</t>
    </rPh>
    <rPh sb="22" eb="24">
      <t>ナイカ</t>
    </rPh>
    <phoneticPr fontId="2"/>
  </si>
  <si>
    <t>平4.3.1　（法人化）</t>
    <phoneticPr fontId="2"/>
  </si>
  <si>
    <t>中間市立病院</t>
  </si>
  <si>
    <t>809-0014</t>
    <phoneticPr fontId="2"/>
  </si>
  <si>
    <t>中間市蓮花寺3-1-7</t>
    <rPh sb="0" eb="3">
      <t>ナカマシ</t>
    </rPh>
    <rPh sb="3" eb="4">
      <t>ハス</t>
    </rPh>
    <rPh sb="4" eb="5">
      <t>ハナ</t>
    </rPh>
    <rPh sb="5" eb="6">
      <t>テラ</t>
    </rPh>
    <phoneticPr fontId="2"/>
  </si>
  <si>
    <t>093-245-0981</t>
  </si>
  <si>
    <t>中間市</t>
  </si>
  <si>
    <t>瓜生康平</t>
    <rPh sb="0" eb="2">
      <t>ウリュウ</t>
    </rPh>
    <rPh sb="2" eb="4">
      <t>コウヘイ</t>
    </rPh>
    <phoneticPr fontId="2"/>
  </si>
  <si>
    <t>内科　外科　整形　耳鼻　ひ尿　循環　肛門　リハ　消化</t>
    <rPh sb="15" eb="17">
      <t>ジュンカン</t>
    </rPh>
    <rPh sb="18" eb="20">
      <t>コウモン</t>
    </rPh>
    <rPh sb="24" eb="26">
      <t>ショウカ</t>
    </rPh>
    <phoneticPr fontId="2"/>
  </si>
  <si>
    <t>昭53.6.25</t>
  </si>
  <si>
    <t>町立芦屋中央病院</t>
  </si>
  <si>
    <t>807-0101</t>
  </si>
  <si>
    <t>遠賀郡芦屋町幸町  8-30</t>
    <rPh sb="0" eb="3">
      <t>オンガグン</t>
    </rPh>
    <rPh sb="3" eb="6">
      <t>アシヤマチ</t>
    </rPh>
    <phoneticPr fontId="2"/>
  </si>
  <si>
    <t>093-222-2931</t>
  </si>
  <si>
    <t>芦屋町</t>
  </si>
  <si>
    <t>櫻井　俊弘</t>
    <rPh sb="0" eb="2">
      <t>サクライ</t>
    </rPh>
    <rPh sb="3" eb="5">
      <t>トシヒロ</t>
    </rPh>
    <phoneticPr fontId="2"/>
  </si>
  <si>
    <t>内科　小児　外科　整形　眼科　耳鼻　リハ　放射　消化　　ひ尿　循環　呼吸</t>
    <rPh sb="34" eb="36">
      <t>コキュウ</t>
    </rPh>
    <phoneticPr fontId="2"/>
  </si>
  <si>
    <t>昭51.9.10</t>
  </si>
  <si>
    <t>水北第一病院</t>
  </si>
  <si>
    <t>807-0046</t>
  </si>
  <si>
    <t>遠賀郡水巻町吉田西3-13-13</t>
    <rPh sb="0" eb="3">
      <t>オンガグン</t>
    </rPh>
    <rPh sb="3" eb="6">
      <t>ミズマキマチ</t>
    </rPh>
    <phoneticPr fontId="2"/>
  </si>
  <si>
    <t>093-202-6688</t>
  </si>
  <si>
    <t>（医）社団水北会</t>
  </si>
  <si>
    <t>中村守</t>
    <rPh sb="0" eb="2">
      <t>ナカムラ</t>
    </rPh>
    <rPh sb="2" eb="3">
      <t>マモル</t>
    </rPh>
    <phoneticPr fontId="2"/>
  </si>
  <si>
    <t>内科　外科　整形　小児　皮膚　脳神　放射　神内　眼科　耳鼻　リハ　循環</t>
  </si>
  <si>
    <t>平9.3.1　（法人化）</t>
    <phoneticPr fontId="2"/>
  </si>
  <si>
    <t>医療法人正周会
水巻共立病院</t>
    <phoneticPr fontId="2"/>
  </si>
  <si>
    <t>遠賀郡水巻町吉田西4-2-1</t>
    <rPh sb="0" eb="3">
      <t>オンガグン</t>
    </rPh>
    <rPh sb="3" eb="6">
      <t>ミズマキマチ</t>
    </rPh>
    <phoneticPr fontId="2"/>
  </si>
  <si>
    <t>093-201-1394</t>
  </si>
  <si>
    <t>（医）正周会水巻共立病院</t>
  </si>
  <si>
    <t>奥園眞一</t>
    <rPh sb="0" eb="2">
      <t>オクゾノ</t>
    </rPh>
    <rPh sb="2" eb="4">
      <t>シンイチ</t>
    </rPh>
    <phoneticPr fontId="2"/>
  </si>
  <si>
    <t>平2.7.1　（法人化）</t>
    <phoneticPr fontId="2"/>
  </si>
  <si>
    <t>福岡新水巻病院</t>
    <rPh sb="0" eb="2">
      <t>フクオカ</t>
    </rPh>
    <rPh sb="2" eb="3">
      <t>シン</t>
    </rPh>
    <rPh sb="3" eb="5">
      <t>ミズマキ</t>
    </rPh>
    <rPh sb="5" eb="7">
      <t>ビョウイン</t>
    </rPh>
    <phoneticPr fontId="2"/>
  </si>
  <si>
    <t>807-0051</t>
    <phoneticPr fontId="2"/>
  </si>
  <si>
    <t>遠賀郡水巻町立屋敷1-2-1</t>
    <rPh sb="0" eb="3">
      <t>オンガグン</t>
    </rPh>
    <rPh sb="3" eb="6">
      <t>ミズマキマチ</t>
    </rPh>
    <rPh sb="6" eb="7">
      <t>タ</t>
    </rPh>
    <rPh sb="7" eb="9">
      <t>ヤシキ</t>
    </rPh>
    <phoneticPr fontId="2"/>
  </si>
  <si>
    <t>093-203-2220</t>
    <phoneticPr fontId="2"/>
  </si>
  <si>
    <t>藤井　茂</t>
    <rPh sb="0" eb="2">
      <t>フジイ</t>
    </rPh>
    <rPh sb="3" eb="4">
      <t>シゲ</t>
    </rPh>
    <phoneticPr fontId="2"/>
  </si>
  <si>
    <t>内科　循内　呼内　消内　外科　整形　形成　脳神　心外　ひ尿(人工透析)　リハ　放射　皮膚　小児　新生児内科　産婦　救急　歯外　病理診断科　臨床検査科　麻酔</t>
    <rPh sb="0" eb="2">
      <t>ナイカ</t>
    </rPh>
    <rPh sb="3" eb="4">
      <t>メグル</t>
    </rPh>
    <rPh sb="4" eb="5">
      <t>ナイ</t>
    </rPh>
    <rPh sb="6" eb="7">
      <t>コ</t>
    </rPh>
    <rPh sb="7" eb="8">
      <t>ナイ</t>
    </rPh>
    <rPh sb="9" eb="10">
      <t>ケ</t>
    </rPh>
    <rPh sb="10" eb="11">
      <t>ナイ</t>
    </rPh>
    <rPh sb="12" eb="14">
      <t>ゲカ</t>
    </rPh>
    <rPh sb="15" eb="17">
      <t>セイケイ</t>
    </rPh>
    <rPh sb="18" eb="20">
      <t>ケイセイ</t>
    </rPh>
    <rPh sb="21" eb="22">
      <t>ノウ</t>
    </rPh>
    <rPh sb="22" eb="23">
      <t>シン</t>
    </rPh>
    <rPh sb="24" eb="26">
      <t>シンガイ</t>
    </rPh>
    <rPh sb="28" eb="29">
      <t>ニョウ</t>
    </rPh>
    <rPh sb="30" eb="32">
      <t>ジンコウ</t>
    </rPh>
    <rPh sb="32" eb="34">
      <t>トウセキ</t>
    </rPh>
    <rPh sb="39" eb="41">
      <t>ホウシャ</t>
    </rPh>
    <rPh sb="42" eb="44">
      <t>ヒフ</t>
    </rPh>
    <rPh sb="45" eb="47">
      <t>ショウニ</t>
    </rPh>
    <rPh sb="48" eb="51">
      <t>シンセイジ</t>
    </rPh>
    <rPh sb="51" eb="53">
      <t>ナイカ</t>
    </rPh>
    <rPh sb="54" eb="55">
      <t>サン</t>
    </rPh>
    <rPh sb="55" eb="56">
      <t>フ</t>
    </rPh>
    <rPh sb="57" eb="59">
      <t>キュウキュウ</t>
    </rPh>
    <rPh sb="60" eb="61">
      <t>ハ</t>
    </rPh>
    <rPh sb="61" eb="62">
      <t>ガイ</t>
    </rPh>
    <rPh sb="63" eb="65">
      <t>ビョウリ</t>
    </rPh>
    <rPh sb="65" eb="67">
      <t>シンダン</t>
    </rPh>
    <rPh sb="67" eb="68">
      <t>カ</t>
    </rPh>
    <rPh sb="69" eb="71">
      <t>リンショウ</t>
    </rPh>
    <rPh sb="71" eb="73">
      <t>ケンサ</t>
    </rPh>
    <rPh sb="73" eb="74">
      <t>カ</t>
    </rPh>
    <rPh sb="75" eb="77">
      <t>マスイ</t>
    </rPh>
    <phoneticPr fontId="2"/>
  </si>
  <si>
    <t>平15.6.1　（分院）</t>
    <rPh sb="9" eb="11">
      <t>ブンイン</t>
    </rPh>
    <phoneticPr fontId="2"/>
  </si>
  <si>
    <t>医療法人社団清涼会
岡垣記念病院</t>
    <rPh sb="4" eb="6">
      <t>シャダン</t>
    </rPh>
    <phoneticPr fontId="2"/>
  </si>
  <si>
    <t>811-4218</t>
    <phoneticPr fontId="2"/>
  </si>
  <si>
    <t>遠賀郡岡垣町中央台3-22-1</t>
    <rPh sb="0" eb="3">
      <t>オンガグン</t>
    </rPh>
    <rPh sb="3" eb="6">
      <t>オカガキマチ</t>
    </rPh>
    <rPh sb="6" eb="8">
      <t>チュウオウ</t>
    </rPh>
    <rPh sb="8" eb="9">
      <t>ダイ</t>
    </rPh>
    <phoneticPr fontId="2"/>
  </si>
  <si>
    <t>093-283-3741</t>
  </si>
  <si>
    <t>（医）社団清涼会</t>
  </si>
  <si>
    <t>才田英次</t>
  </si>
  <si>
    <t>内科　整形　外科　婦人　麻酔　放射　リハ　循環　人工透析内　消化器外　肛門外　乳腺外</t>
    <rPh sb="6" eb="7">
      <t>ゲ</t>
    </rPh>
    <rPh sb="7" eb="8">
      <t>カ</t>
    </rPh>
    <rPh sb="21" eb="23">
      <t>ジュンカン</t>
    </rPh>
    <rPh sb="24" eb="26">
      <t>ジンコウ</t>
    </rPh>
    <rPh sb="26" eb="28">
      <t>トウセキ</t>
    </rPh>
    <rPh sb="28" eb="29">
      <t>ナイ</t>
    </rPh>
    <rPh sb="30" eb="33">
      <t>ショウカキ</t>
    </rPh>
    <rPh sb="33" eb="34">
      <t>ソト</t>
    </rPh>
    <rPh sb="35" eb="37">
      <t>コウモン</t>
    </rPh>
    <rPh sb="37" eb="38">
      <t>ゲ</t>
    </rPh>
    <rPh sb="39" eb="41">
      <t>ニュウセン</t>
    </rPh>
    <rPh sb="41" eb="42">
      <t>ゲ</t>
    </rPh>
    <phoneticPr fontId="2"/>
  </si>
  <si>
    <t xml:space="preserve">
平18.3.22（移転開設）</t>
    <rPh sb="1" eb="2">
      <t>ヘイ</t>
    </rPh>
    <rPh sb="10" eb="12">
      <t>イテン</t>
    </rPh>
    <rPh sb="12" eb="14">
      <t>カイセツ</t>
    </rPh>
    <phoneticPr fontId="2"/>
  </si>
  <si>
    <t>811-4224</t>
    <phoneticPr fontId="2"/>
  </si>
  <si>
    <t>遠賀郡岡垣町鍋田    ２－１－１</t>
    <rPh sb="0" eb="3">
      <t>オンガグン</t>
    </rPh>
    <rPh sb="3" eb="6">
      <t>オカガキマチ</t>
    </rPh>
    <rPh sb="6" eb="8">
      <t>ナベタ</t>
    </rPh>
    <phoneticPr fontId="2"/>
  </si>
  <si>
    <t>093-282-1234</t>
  </si>
  <si>
    <t>（医）成晴会</t>
    <rPh sb="1" eb="2">
      <t>イ</t>
    </rPh>
    <rPh sb="3" eb="4">
      <t>セイ</t>
    </rPh>
    <rPh sb="4" eb="5">
      <t>ハレ</t>
    </rPh>
    <rPh sb="5" eb="6">
      <t>カイ</t>
    </rPh>
    <phoneticPr fontId="2"/>
  </si>
  <si>
    <t>堤　康晴</t>
    <rPh sb="0" eb="1">
      <t>ツツミ</t>
    </rPh>
    <rPh sb="2" eb="3">
      <t>ヤス</t>
    </rPh>
    <rPh sb="3" eb="4">
      <t>ハレ</t>
    </rPh>
    <phoneticPr fontId="2"/>
  </si>
  <si>
    <t>平16.1.6　　（法人化）</t>
    <rPh sb="0" eb="1">
      <t>ヘイ</t>
    </rPh>
    <rPh sb="10" eb="13">
      <t>ホウジンカ</t>
    </rPh>
    <phoneticPr fontId="2"/>
  </si>
  <si>
    <t>遠賀中間医師会
おかがき病院</t>
    <rPh sb="0" eb="4">
      <t>オンガナカマ</t>
    </rPh>
    <rPh sb="4" eb="7">
      <t>イシカイ</t>
    </rPh>
    <rPh sb="12" eb="14">
      <t>ビョウイン</t>
    </rPh>
    <phoneticPr fontId="2"/>
  </si>
  <si>
    <t>811-4204</t>
  </si>
  <si>
    <t>遠賀郡岡垣町大字   手野145</t>
    <rPh sb="0" eb="3">
      <t>オンガグン</t>
    </rPh>
    <rPh sb="3" eb="6">
      <t>オカガキマチ</t>
    </rPh>
    <phoneticPr fontId="2"/>
  </si>
  <si>
    <t>093-282-0181</t>
  </si>
  <si>
    <t>（社）遠賀中間医師会</t>
    <rPh sb="0" eb="3">
      <t>シャ</t>
    </rPh>
    <rPh sb="3" eb="7">
      <t>オンガナカマ</t>
    </rPh>
    <rPh sb="7" eb="10">
      <t>イシカイ</t>
    </rPh>
    <phoneticPr fontId="2"/>
  </si>
  <si>
    <t>竹之山　利夫</t>
    <rPh sb="0" eb="2">
      <t>タケユキ</t>
    </rPh>
    <rPh sb="2" eb="3">
      <t>ヤマ</t>
    </rPh>
    <rPh sb="4" eb="6">
      <t>トシオ</t>
    </rPh>
    <phoneticPr fontId="2"/>
  </si>
  <si>
    <t>内科　消化　循環　精神　リハ　</t>
    <phoneticPr fontId="2"/>
  </si>
  <si>
    <t>平17.4.1　　（譲渡）</t>
    <rPh sb="0" eb="1">
      <t>ヘイ</t>
    </rPh>
    <rPh sb="10" eb="12">
      <t>ジョウト</t>
    </rPh>
    <phoneticPr fontId="2"/>
  </si>
  <si>
    <t>遠賀中間医師会
おんが病院</t>
    <rPh sb="0" eb="4">
      <t>オンガナカマ</t>
    </rPh>
    <rPh sb="4" eb="7">
      <t>イシカイ</t>
    </rPh>
    <rPh sb="11" eb="13">
      <t>ビョウイン</t>
    </rPh>
    <phoneticPr fontId="2"/>
  </si>
  <si>
    <t>811-4342</t>
    <phoneticPr fontId="2"/>
  </si>
  <si>
    <t>遠賀郡遠賀町大字尾崎１７２５番地２</t>
    <rPh sb="0" eb="3">
      <t>オンガグン</t>
    </rPh>
    <rPh sb="3" eb="5">
      <t>オンガ</t>
    </rPh>
    <rPh sb="5" eb="6">
      <t>マチ</t>
    </rPh>
    <rPh sb="6" eb="8">
      <t>オオアザ</t>
    </rPh>
    <rPh sb="8" eb="10">
      <t>オザキ</t>
    </rPh>
    <rPh sb="14" eb="16">
      <t>バンチ</t>
    </rPh>
    <phoneticPr fontId="2"/>
  </si>
  <si>
    <t>093-281-3810</t>
    <phoneticPr fontId="2"/>
  </si>
  <si>
    <t>杉町　圭蔵</t>
    <rPh sb="0" eb="2">
      <t>スギマチ</t>
    </rPh>
    <rPh sb="3" eb="5">
      <t>ケイゾウ</t>
    </rPh>
    <phoneticPr fontId="2"/>
  </si>
  <si>
    <t>内科　呼吸器内科　消火器内科　循環器内科　小児　外科　整外　放射　麻酔　脳神経外科　救急　リウマチ　消化器外科　呼吸器外科　糖内　リハ　</t>
    <rPh sb="0" eb="2">
      <t>ナイカ</t>
    </rPh>
    <rPh sb="3" eb="6">
      <t>コキュウキ</t>
    </rPh>
    <rPh sb="6" eb="8">
      <t>ナイカ</t>
    </rPh>
    <rPh sb="9" eb="12">
      <t>ショウカキ</t>
    </rPh>
    <rPh sb="12" eb="14">
      <t>ナイカ</t>
    </rPh>
    <rPh sb="15" eb="18">
      <t>ジュンカンキ</t>
    </rPh>
    <rPh sb="18" eb="20">
      <t>ナイカ</t>
    </rPh>
    <rPh sb="21" eb="23">
      <t>ショウニ</t>
    </rPh>
    <rPh sb="24" eb="26">
      <t>ゲカ</t>
    </rPh>
    <rPh sb="27" eb="28">
      <t>タダシ</t>
    </rPh>
    <rPh sb="28" eb="29">
      <t>ガイ</t>
    </rPh>
    <rPh sb="30" eb="32">
      <t>ホウシャ</t>
    </rPh>
    <rPh sb="33" eb="35">
      <t>マスイ</t>
    </rPh>
    <rPh sb="36" eb="37">
      <t>ノウ</t>
    </rPh>
    <rPh sb="37" eb="39">
      <t>シンケイ</t>
    </rPh>
    <rPh sb="39" eb="41">
      <t>ゲカ</t>
    </rPh>
    <rPh sb="42" eb="43">
      <t>スク</t>
    </rPh>
    <rPh sb="43" eb="44">
      <t>イソ</t>
    </rPh>
    <rPh sb="50" eb="51">
      <t>ケ</t>
    </rPh>
    <rPh sb="51" eb="52">
      <t>カ</t>
    </rPh>
    <rPh sb="52" eb="53">
      <t>ウツワ</t>
    </rPh>
    <rPh sb="53" eb="55">
      <t>ゲカ</t>
    </rPh>
    <rPh sb="56" eb="59">
      <t>コキュウキ</t>
    </rPh>
    <rPh sb="59" eb="61">
      <t>ゲカ</t>
    </rPh>
    <phoneticPr fontId="2"/>
  </si>
  <si>
    <t>H20.3.19　　　（分院）</t>
    <rPh sb="12" eb="14">
      <t>ブンイン</t>
    </rPh>
    <phoneticPr fontId="2"/>
  </si>
  <si>
    <t>医療法人羅寿久会
浅木病院</t>
    <phoneticPr fontId="2"/>
  </si>
  <si>
    <t>811-4312</t>
  </si>
  <si>
    <t>遠賀郡遠賀町大字   浅木2-30-1</t>
    <rPh sb="0" eb="3">
      <t>オンガグン</t>
    </rPh>
    <rPh sb="3" eb="5">
      <t>オンガ</t>
    </rPh>
    <rPh sb="5" eb="6">
      <t>マチ</t>
    </rPh>
    <phoneticPr fontId="2"/>
  </si>
  <si>
    <t>093-293-7211</t>
  </si>
  <si>
    <t>（医）羅寿久会浅木病院</t>
  </si>
  <si>
    <t>三好正堂</t>
  </si>
  <si>
    <t>医療法人隆信会
遠賀いそべ病院</t>
    <phoneticPr fontId="2"/>
  </si>
  <si>
    <t>遠賀郡遠賀町大字   浅木1211-3</t>
    <rPh sb="0" eb="3">
      <t>オンガグン</t>
    </rPh>
    <rPh sb="3" eb="5">
      <t>オンガ</t>
    </rPh>
    <rPh sb="5" eb="6">
      <t>マチ</t>
    </rPh>
    <phoneticPr fontId="2"/>
  </si>
  <si>
    <t>093-293-7200</t>
  </si>
  <si>
    <t>（医）隆信会</t>
  </si>
  <si>
    <t>磯部　隆</t>
  </si>
  <si>
    <t>医療法人健愛会
健愛記念病院</t>
    <phoneticPr fontId="2"/>
  </si>
  <si>
    <t>811-4313</t>
  </si>
  <si>
    <t>遠賀郡遠賀町大字   木守字江の上1191</t>
    <rPh sb="0" eb="3">
      <t>オンガグン</t>
    </rPh>
    <rPh sb="3" eb="5">
      <t>オンガ</t>
    </rPh>
    <rPh sb="5" eb="6">
      <t>マチ</t>
    </rPh>
    <phoneticPr fontId="2"/>
  </si>
  <si>
    <t>093-293-7090</t>
  </si>
  <si>
    <t>（医）健愛会健愛記念病院</t>
  </si>
  <si>
    <t>溝口義人</t>
  </si>
  <si>
    <t>小児　呼吸　循環　消化　外科　肛門　整形　リハ　麻酔</t>
    <rPh sb="24" eb="26">
      <t>マスイ</t>
    </rPh>
    <phoneticPr fontId="2"/>
  </si>
  <si>
    <t>平7.6.1　（法人化）</t>
    <phoneticPr fontId="2"/>
  </si>
  <si>
    <t>818-0072</t>
    <phoneticPr fontId="2"/>
  </si>
  <si>
    <t>平3.1.1　（法人化）</t>
    <phoneticPr fontId="2"/>
  </si>
  <si>
    <t>平7.9.1　（法人化）</t>
    <phoneticPr fontId="2"/>
  </si>
  <si>
    <t>二日市中町病院</t>
    <phoneticPr fontId="2"/>
  </si>
  <si>
    <t>筑紫野市二日市中央3-6-12</t>
    <rPh sb="0" eb="4">
      <t>チクシノシ</t>
    </rPh>
    <rPh sb="4" eb="7">
      <t>フツカイチ</t>
    </rPh>
    <rPh sb="7" eb="9">
      <t>チュウオウ</t>
    </rPh>
    <phoneticPr fontId="2"/>
  </si>
  <si>
    <t>092-922-2246</t>
  </si>
  <si>
    <t>（社医）喜悦会</t>
    <rPh sb="1" eb="2">
      <t>シャ</t>
    </rPh>
    <rPh sb="4" eb="6">
      <t>キエツ</t>
    </rPh>
    <phoneticPr fontId="2"/>
  </si>
  <si>
    <t>蒲池　壽彦</t>
    <rPh sb="0" eb="2">
      <t>カマチ</t>
    </rPh>
    <rPh sb="3" eb="4">
      <t>ジュ</t>
    </rPh>
    <rPh sb="4" eb="5">
      <t>ヒコ</t>
    </rPh>
    <phoneticPr fontId="2"/>
  </si>
  <si>
    <t>内科　消化器内科　循環器内科　糖尿病内科</t>
    <rPh sb="0" eb="2">
      <t>ナイカ</t>
    </rPh>
    <rPh sb="3" eb="6">
      <t>ショウカキ</t>
    </rPh>
    <rPh sb="6" eb="8">
      <t>ナイカ</t>
    </rPh>
    <rPh sb="9" eb="12">
      <t>ジュンカンキ</t>
    </rPh>
    <rPh sb="12" eb="14">
      <t>ナイカ</t>
    </rPh>
    <rPh sb="15" eb="18">
      <t>トウニョウビョウ</t>
    </rPh>
    <rPh sb="18" eb="20">
      <t>ナイカ</t>
    </rPh>
    <phoneticPr fontId="2"/>
  </si>
  <si>
    <t>平26.3.27　（事業譲渡）</t>
    <rPh sb="0" eb="1">
      <t>ヘイ</t>
    </rPh>
    <rPh sb="10" eb="12">
      <t>ジギョウ</t>
    </rPh>
    <rPh sb="12" eb="14">
      <t>ジョウト</t>
    </rPh>
    <phoneticPr fontId="2"/>
  </si>
  <si>
    <t>牧病院</t>
  </si>
  <si>
    <t>818-0066</t>
  </si>
  <si>
    <t>筑紫野市大字永岡976-1</t>
    <rPh sb="0" eb="4">
      <t>チクシノシ</t>
    </rPh>
    <phoneticPr fontId="2"/>
  </si>
  <si>
    <t>092-922-2853</t>
  </si>
  <si>
    <t>（医）牧和会</t>
  </si>
  <si>
    <t>牧　　聡</t>
  </si>
  <si>
    <t>神経精神科　内科　</t>
    <rPh sb="0" eb="2">
      <t>シンケイ</t>
    </rPh>
    <rPh sb="4" eb="5">
      <t>カ</t>
    </rPh>
    <phoneticPr fontId="2"/>
  </si>
  <si>
    <t>昭55.1.1　（法人化）</t>
    <phoneticPr fontId="2"/>
  </si>
  <si>
    <t>医療法人徳洲会　二日市徳洲会病院</t>
    <rPh sb="0" eb="2">
      <t>イリョウ</t>
    </rPh>
    <rPh sb="2" eb="4">
      <t>ホウジン</t>
    </rPh>
    <rPh sb="8" eb="11">
      <t>フツカイチ</t>
    </rPh>
    <rPh sb="11" eb="12">
      <t>トク</t>
    </rPh>
    <rPh sb="12" eb="13">
      <t>シュウ</t>
    </rPh>
    <rPh sb="13" eb="14">
      <t>カイ</t>
    </rPh>
    <rPh sb="14" eb="16">
      <t>ビョウイン</t>
    </rPh>
    <phoneticPr fontId="2"/>
  </si>
  <si>
    <t>818-0072</t>
    <phoneticPr fontId="2"/>
  </si>
  <si>
    <t>筑紫野市二日市中央4-8-25</t>
    <rPh sb="0" eb="4">
      <t>チクシノシ</t>
    </rPh>
    <rPh sb="7" eb="9">
      <t>チュウオウ</t>
    </rPh>
    <phoneticPr fontId="2"/>
  </si>
  <si>
    <t>092-922-2531</t>
  </si>
  <si>
    <t>（医）徳洲会</t>
    <phoneticPr fontId="2"/>
  </si>
  <si>
    <t>今嶋達郎</t>
    <rPh sb="0" eb="1">
      <t>イマ</t>
    </rPh>
    <rPh sb="1" eb="2">
      <t>シマ</t>
    </rPh>
    <rPh sb="2" eb="4">
      <t>タツロウ</t>
    </rPh>
    <phoneticPr fontId="2"/>
  </si>
  <si>
    <t>内科　心内　呼吸　循環　神内　消化　リ科　リハ　</t>
    <rPh sb="3" eb="5">
      <t>シンナイ</t>
    </rPh>
    <rPh sb="19" eb="20">
      <t>カ</t>
    </rPh>
    <phoneticPr fontId="2"/>
  </si>
  <si>
    <t xml:space="preserve">平5.3.1　
</t>
    <phoneticPr fontId="2"/>
  </si>
  <si>
    <t>岡部病院</t>
  </si>
  <si>
    <t>816-0831</t>
    <phoneticPr fontId="2"/>
  </si>
  <si>
    <t>春日市大谷1-73</t>
    <rPh sb="0" eb="3">
      <t>カスガシ</t>
    </rPh>
    <phoneticPr fontId="2"/>
  </si>
  <si>
    <t>092-573-5885</t>
  </si>
  <si>
    <t>岡部　朋子</t>
  </si>
  <si>
    <t>石津　尚明</t>
    <rPh sb="0" eb="1">
      <t>イシ</t>
    </rPh>
    <rPh sb="1" eb="2">
      <t>ツ</t>
    </rPh>
    <rPh sb="3" eb="4">
      <t>ナオ</t>
    </rPh>
    <rPh sb="4" eb="5">
      <t>ア</t>
    </rPh>
    <phoneticPr fontId="2"/>
  </si>
  <si>
    <t>内科　神内　　糖内　消内　呼内　整形　リハ</t>
    <rPh sb="3" eb="4">
      <t>カミ</t>
    </rPh>
    <rPh sb="4" eb="5">
      <t>ナイ</t>
    </rPh>
    <rPh sb="7" eb="8">
      <t>トウ</t>
    </rPh>
    <rPh sb="8" eb="9">
      <t>ナイ</t>
    </rPh>
    <rPh sb="11" eb="12">
      <t>ナイ</t>
    </rPh>
    <rPh sb="14" eb="15">
      <t>ナイ</t>
    </rPh>
    <phoneticPr fontId="2"/>
  </si>
  <si>
    <t>平9.11.23（親子継承）</t>
    <rPh sb="9" eb="11">
      <t>オヤコ</t>
    </rPh>
    <rPh sb="11" eb="13">
      <t>ケイショウ</t>
    </rPh>
    <phoneticPr fontId="2"/>
  </si>
  <si>
    <t>自衛隊福岡病院</t>
  </si>
  <si>
    <t>816-0824</t>
  </si>
  <si>
    <t>春日市小倉東  1-61</t>
    <rPh sb="0" eb="3">
      <t>カスガシ</t>
    </rPh>
    <phoneticPr fontId="2"/>
  </si>
  <si>
    <t>092-581-0431</t>
  </si>
  <si>
    <t>防衛省</t>
    <rPh sb="2" eb="3">
      <t>ショウ</t>
    </rPh>
    <phoneticPr fontId="2"/>
  </si>
  <si>
    <t>上部　泰秀</t>
    <rPh sb="0" eb="1">
      <t>ウエ</t>
    </rPh>
    <rPh sb="1" eb="2">
      <t>ベ</t>
    </rPh>
    <rPh sb="3" eb="4">
      <t>タイ</t>
    </rPh>
    <rPh sb="4" eb="5">
      <t>ヒデ</t>
    </rPh>
    <phoneticPr fontId="2"/>
  </si>
  <si>
    <t>内科　外科　整形　皮膚　ひ尿　眼科　耳鼻　歯科　リハ　精神　放射　麻酔　産婦　小児　小外</t>
  </si>
  <si>
    <t>昭30.3.25</t>
  </si>
  <si>
    <t>医療法人春成会樋口病院</t>
  </si>
  <si>
    <t>816-0833</t>
  </si>
  <si>
    <t>春日市紅葉ヶ丘東   1丁目86番地</t>
    <rPh sb="0" eb="3">
      <t>カスガシ</t>
    </rPh>
    <rPh sb="12" eb="14">
      <t>チョウメ</t>
    </rPh>
    <rPh sb="16" eb="18">
      <t>バンチ</t>
    </rPh>
    <phoneticPr fontId="2"/>
  </si>
  <si>
    <t>092-572-0343</t>
  </si>
  <si>
    <t>（医）春成会</t>
  </si>
  <si>
    <t>松村　順</t>
  </si>
  <si>
    <t>内科　循環器内科　消化器内科　皮膚科　形成外科　泌尿器科　放射線科　リハビリテーション科　腎臓内科　糖尿病内科　アレルギー科</t>
    <rPh sb="3" eb="6">
      <t>ジュンカンキ</t>
    </rPh>
    <rPh sb="6" eb="8">
      <t>ナイカ</t>
    </rPh>
    <rPh sb="9" eb="12">
      <t>ショウカキ</t>
    </rPh>
    <rPh sb="12" eb="14">
      <t>ナイカ</t>
    </rPh>
    <rPh sb="15" eb="17">
      <t>ヒフ</t>
    </rPh>
    <rPh sb="17" eb="18">
      <t>カ</t>
    </rPh>
    <rPh sb="19" eb="21">
      <t>ケイセイ</t>
    </rPh>
    <rPh sb="21" eb="23">
      <t>ゲカ</t>
    </rPh>
    <rPh sb="24" eb="27">
      <t>ヒニョウキ</t>
    </rPh>
    <rPh sb="27" eb="28">
      <t>カ</t>
    </rPh>
    <rPh sb="29" eb="33">
      <t>ホウシャセンカ</t>
    </rPh>
    <rPh sb="43" eb="44">
      <t>カ</t>
    </rPh>
    <rPh sb="45" eb="47">
      <t>ジンゾウ</t>
    </rPh>
    <rPh sb="47" eb="49">
      <t>ナイカ</t>
    </rPh>
    <rPh sb="50" eb="53">
      <t>トウニョウビョウ</t>
    </rPh>
    <rPh sb="53" eb="55">
      <t>ナイカ</t>
    </rPh>
    <rPh sb="61" eb="62">
      <t>カ</t>
    </rPh>
    <phoneticPr fontId="2"/>
  </si>
  <si>
    <t>平4.1.1　（法人化）</t>
    <phoneticPr fontId="2"/>
  </si>
  <si>
    <t>医療法人徳洲会福岡徳洲会病院</t>
  </si>
  <si>
    <t>816-0864</t>
  </si>
  <si>
    <t>春日市須玖北4-5</t>
    <rPh sb="0" eb="3">
      <t>カスガシ</t>
    </rPh>
    <phoneticPr fontId="2"/>
  </si>
  <si>
    <t>092-573-6622</t>
  </si>
  <si>
    <t>（医）徳洲会</t>
  </si>
  <si>
    <t>中熊　秀喜</t>
    <rPh sb="0" eb="1">
      <t>ナカ</t>
    </rPh>
    <rPh sb="1" eb="2">
      <t>クマ</t>
    </rPh>
    <rPh sb="3" eb="5">
      <t>ヒデキ</t>
    </rPh>
    <phoneticPr fontId="2"/>
  </si>
  <si>
    <t>昭54.9.19</t>
  </si>
  <si>
    <t>渡辺病院</t>
  </si>
  <si>
    <t>816-0861</t>
  </si>
  <si>
    <t>春日市岡本1-105</t>
    <rPh sb="0" eb="3">
      <t>カスガシ</t>
    </rPh>
    <phoneticPr fontId="2"/>
  </si>
  <si>
    <t>092-571-1777</t>
    <phoneticPr fontId="2"/>
  </si>
  <si>
    <t>（医）社団渡辺病院</t>
  </si>
  <si>
    <t>渡邊 保幸</t>
    <rPh sb="3" eb="4">
      <t>ホ</t>
    </rPh>
    <rPh sb="4" eb="5">
      <t>ユキ</t>
    </rPh>
    <phoneticPr fontId="2"/>
  </si>
  <si>
    <t>胃腸　外科　肛門　リハ　内科</t>
    <phoneticPr fontId="2"/>
  </si>
  <si>
    <t>昭63.3.1　（法人化）</t>
    <phoneticPr fontId="2"/>
  </si>
  <si>
    <t>医療法人同仁会乙金病院</t>
  </si>
  <si>
    <t>816-0901</t>
  </si>
  <si>
    <t>大野城市乙金東      4-12-1</t>
    <rPh sb="0" eb="4">
      <t>オオノジョウシ</t>
    </rPh>
    <phoneticPr fontId="2"/>
  </si>
  <si>
    <t>092-503-7070</t>
  </si>
  <si>
    <t>（医）同仁会</t>
  </si>
  <si>
    <t>石川　由子</t>
    <rPh sb="0" eb="2">
      <t>イシカワ</t>
    </rPh>
    <rPh sb="3" eb="5">
      <t>ユウコ</t>
    </rPh>
    <phoneticPr fontId="2"/>
  </si>
  <si>
    <t>精神　内科　リハ　心内</t>
    <phoneticPr fontId="2"/>
  </si>
  <si>
    <t>昭35.6.1　（法人化）</t>
    <phoneticPr fontId="2"/>
  </si>
  <si>
    <t>医療法人十全会おおりん病院</t>
    <phoneticPr fontId="2"/>
  </si>
  <si>
    <t>816-0942</t>
  </si>
  <si>
    <t>大野城市中央1-13-8</t>
    <rPh sb="0" eb="4">
      <t>オオノジョウシ</t>
    </rPh>
    <phoneticPr fontId="2"/>
  </si>
  <si>
    <t>092-581-1445</t>
  </si>
  <si>
    <t>石橋正彦</t>
  </si>
  <si>
    <t>内科　精神　放射　呼内　消内　放射　心内　</t>
    <rPh sb="9" eb="10">
      <t>コ</t>
    </rPh>
    <rPh sb="10" eb="11">
      <t>ナイ</t>
    </rPh>
    <rPh sb="12" eb="13">
      <t>ケ</t>
    </rPh>
    <rPh sb="13" eb="14">
      <t>ナイ</t>
    </rPh>
    <rPh sb="15" eb="17">
      <t>ホウシャ</t>
    </rPh>
    <rPh sb="18" eb="20">
      <t>シンナイ</t>
    </rPh>
    <phoneticPr fontId="2"/>
  </si>
  <si>
    <t>昭39.3.25（法人化）</t>
  </si>
  <si>
    <t>特定医療法人社団三光会　　誠愛リハビリテーション病院</t>
    <rPh sb="0" eb="2">
      <t>トクテイ</t>
    </rPh>
    <rPh sb="2" eb="4">
      <t>イリョウ</t>
    </rPh>
    <rPh sb="4" eb="6">
      <t>ホウジン</t>
    </rPh>
    <rPh sb="6" eb="8">
      <t>シャダン</t>
    </rPh>
    <rPh sb="8" eb="9">
      <t>サン</t>
    </rPh>
    <rPh sb="9" eb="11">
      <t>コウカイ</t>
    </rPh>
    <phoneticPr fontId="2"/>
  </si>
  <si>
    <t>816-0955</t>
  </si>
  <si>
    <t>大野城市南大利２－７－２</t>
    <rPh sb="0" eb="4">
      <t>オオノジョウシ</t>
    </rPh>
    <rPh sb="4" eb="5">
      <t>ミナミ</t>
    </rPh>
    <phoneticPr fontId="2"/>
  </si>
  <si>
    <t>092-595-1151</t>
  </si>
  <si>
    <t>（特医）社団三光会</t>
    <rPh sb="1" eb="2">
      <t>トク</t>
    </rPh>
    <phoneticPr fontId="2"/>
  </si>
  <si>
    <t>井林雪郎</t>
    <rPh sb="0" eb="1">
      <t>イ</t>
    </rPh>
    <rPh sb="1" eb="2">
      <t>ハヤシ</t>
    </rPh>
    <rPh sb="2" eb="3">
      <t>ユキ</t>
    </rPh>
    <rPh sb="3" eb="4">
      <t>ロウ</t>
    </rPh>
    <phoneticPr fontId="2"/>
  </si>
  <si>
    <t>内科　神経内科　リハビリテーション科　整形外科</t>
    <rPh sb="3" eb="5">
      <t>シンケイ</t>
    </rPh>
    <rPh sb="5" eb="7">
      <t>ナイカ</t>
    </rPh>
    <rPh sb="17" eb="18">
      <t>カ</t>
    </rPh>
    <rPh sb="19" eb="21">
      <t>セイケイ</t>
    </rPh>
    <rPh sb="21" eb="23">
      <t>ゲカ</t>
    </rPh>
    <phoneticPr fontId="2"/>
  </si>
  <si>
    <t>昭63.2.16</t>
  </si>
  <si>
    <t>医療法人芙蓉会
筑紫南ケ丘病院</t>
    <rPh sb="4" eb="6">
      <t>フヨウ</t>
    </rPh>
    <rPh sb="6" eb="7">
      <t>カイ</t>
    </rPh>
    <phoneticPr fontId="2"/>
  </si>
  <si>
    <t>816-0971</t>
  </si>
  <si>
    <t>大野城市大字牛頸1034-5</t>
    <rPh sb="0" eb="4">
      <t>オオノジョウシ</t>
    </rPh>
    <rPh sb="7" eb="8">
      <t>クビ</t>
    </rPh>
    <phoneticPr fontId="2"/>
  </si>
  <si>
    <t>092-595-0595</t>
  </si>
  <si>
    <t>（医）芙蓉会</t>
    <rPh sb="3" eb="5">
      <t>フヨウ</t>
    </rPh>
    <rPh sb="5" eb="6">
      <t>カイ</t>
    </rPh>
    <phoneticPr fontId="2"/>
  </si>
  <si>
    <t>土器　恒徳</t>
    <rPh sb="0" eb="2">
      <t>ドキ</t>
    </rPh>
    <rPh sb="3" eb="4">
      <t>ツネ</t>
    </rPh>
    <rPh sb="4" eb="5">
      <t>トク</t>
    </rPh>
    <phoneticPr fontId="2"/>
  </si>
  <si>
    <t>内科　循環　リハ　消化　</t>
  </si>
  <si>
    <t>平10.1.1　（法人化）</t>
    <phoneticPr fontId="2"/>
  </si>
  <si>
    <t>医療法人つくし会病院</t>
  </si>
  <si>
    <t>816-0902</t>
  </si>
  <si>
    <t>大野城市乙金3-18-20</t>
    <rPh sb="0" eb="4">
      <t>オオノジョウシ</t>
    </rPh>
    <phoneticPr fontId="2"/>
  </si>
  <si>
    <t>092-503-2261</t>
  </si>
  <si>
    <t>（医）つくし会病院</t>
  </si>
  <si>
    <t>脇坂愛次郎</t>
    <rPh sb="0" eb="2">
      <t>ワキサカ</t>
    </rPh>
    <rPh sb="2" eb="5">
      <t>アイジロウ</t>
    </rPh>
    <phoneticPr fontId="2"/>
  </si>
  <si>
    <t>平3.1.1　（法人化）</t>
    <phoneticPr fontId="2"/>
  </si>
  <si>
    <t>医療法人社団扶洋会
秦病院</t>
    <rPh sb="0" eb="2">
      <t>イリョウ</t>
    </rPh>
    <rPh sb="2" eb="4">
      <t>ホウジン</t>
    </rPh>
    <rPh sb="4" eb="6">
      <t>シャダン</t>
    </rPh>
    <rPh sb="6" eb="7">
      <t>フ</t>
    </rPh>
    <rPh sb="7" eb="8">
      <t>ヨウ</t>
    </rPh>
    <rPh sb="8" eb="9">
      <t>カイ</t>
    </rPh>
    <phoneticPr fontId="2"/>
  </si>
  <si>
    <t>816-0931</t>
  </si>
  <si>
    <t>大野城市筒井1-3-1</t>
    <rPh sb="0" eb="4">
      <t>オオノジョウシ</t>
    </rPh>
    <phoneticPr fontId="2"/>
  </si>
  <si>
    <t>092-501-1111</t>
  </si>
  <si>
    <t>（医）社団扶洋会</t>
    <rPh sb="1" eb="2">
      <t>イ</t>
    </rPh>
    <rPh sb="3" eb="5">
      <t>シャダン</t>
    </rPh>
    <rPh sb="5" eb="6">
      <t>フ</t>
    </rPh>
    <rPh sb="6" eb="7">
      <t>ヨウ</t>
    </rPh>
    <rPh sb="7" eb="8">
      <t>カイ</t>
    </rPh>
    <phoneticPr fontId="2"/>
  </si>
  <si>
    <t>秦　洋一</t>
  </si>
  <si>
    <t>内科　外科　整形外科　リウマチ科 　リハビリテーション科　放射線科</t>
    <rPh sb="6" eb="8">
      <t>セイケイ</t>
    </rPh>
    <rPh sb="8" eb="10">
      <t>ゲカ</t>
    </rPh>
    <rPh sb="15" eb="16">
      <t>カ</t>
    </rPh>
    <rPh sb="27" eb="28">
      <t>カ</t>
    </rPh>
    <rPh sb="29" eb="33">
      <t>ホウシャセンカ</t>
    </rPh>
    <phoneticPr fontId="2"/>
  </si>
  <si>
    <t>平19,.6.1（法人化）</t>
    <rPh sb="0" eb="1">
      <t>ヘイ</t>
    </rPh>
    <rPh sb="9" eb="12">
      <t>ホウジンカ</t>
    </rPh>
    <phoneticPr fontId="2"/>
  </si>
  <si>
    <t>医療法人文佑会原病院</t>
  </si>
  <si>
    <t>816-0943</t>
  </si>
  <si>
    <t>大野城市白木原5-1-15</t>
    <rPh sb="0" eb="4">
      <t>オオノジョウシ</t>
    </rPh>
    <phoneticPr fontId="2"/>
  </si>
  <si>
    <t>092-581-1631</t>
  </si>
  <si>
    <t>（医）文佑会</t>
  </si>
  <si>
    <t>原　文彦</t>
  </si>
  <si>
    <t>内科　胃腸　循環　リハ　神内　放射</t>
  </si>
  <si>
    <t>木下病院</t>
  </si>
  <si>
    <t>818-0117</t>
  </si>
  <si>
    <t>太宰府市宰府1-6-23</t>
    <rPh sb="0" eb="4">
      <t>ダザイフシ</t>
    </rPh>
    <phoneticPr fontId="2"/>
  </si>
  <si>
    <t>092-922-4041</t>
  </si>
  <si>
    <t>（医）壽徳会</t>
  </si>
  <si>
    <t>木下壽博</t>
  </si>
  <si>
    <t>内科　外科　胃腸　整形</t>
  </si>
  <si>
    <t>平4.5.1　（法人化）</t>
    <phoneticPr fontId="2"/>
  </si>
  <si>
    <t>福岡県立精神医療センター太宰府病院</t>
  </si>
  <si>
    <t>818-0125</t>
  </si>
  <si>
    <t>太宰府市五条3-8-1</t>
    <rPh sb="0" eb="4">
      <t>ダザイフシ</t>
    </rPh>
    <phoneticPr fontId="2"/>
  </si>
  <si>
    <t>092-922-3137</t>
  </si>
  <si>
    <t>二宮英彰</t>
  </si>
  <si>
    <t>精神　歯科　神経　内科　リハ</t>
    <phoneticPr fontId="2"/>
  </si>
  <si>
    <t>昭6.11.25</t>
  </si>
  <si>
    <t>指定管理者（医療介護教育研究財団）</t>
    <rPh sb="0" eb="2">
      <t>シテイ</t>
    </rPh>
    <rPh sb="2" eb="5">
      <t>カンリシャ</t>
    </rPh>
    <rPh sb="6" eb="8">
      <t>イリョウ</t>
    </rPh>
    <rPh sb="8" eb="10">
      <t>カイゴ</t>
    </rPh>
    <rPh sb="10" eb="12">
      <t>キョウイク</t>
    </rPh>
    <rPh sb="12" eb="14">
      <t>ケンキュウ</t>
    </rPh>
    <rPh sb="14" eb="16">
      <t>ザイダン</t>
    </rPh>
    <phoneticPr fontId="2"/>
  </si>
  <si>
    <t>医療法人恵山会丸山病院</t>
    <phoneticPr fontId="2"/>
  </si>
  <si>
    <t>818-0133</t>
  </si>
  <si>
    <t>太宰府市坂本1-4-6</t>
    <rPh sb="0" eb="4">
      <t>ダザイフシ</t>
    </rPh>
    <phoneticPr fontId="2"/>
  </si>
  <si>
    <t>092-922-9001</t>
  </si>
  <si>
    <t>（医）恵山会</t>
  </si>
  <si>
    <t>丸山直人</t>
    <rPh sb="2" eb="4">
      <t>ナオト</t>
    </rPh>
    <phoneticPr fontId="2"/>
  </si>
  <si>
    <t>内科　消化　循環　リハ</t>
  </si>
  <si>
    <t>平3.5.1　（法人化）</t>
    <phoneticPr fontId="2"/>
  </si>
  <si>
    <t>水城病院</t>
  </si>
  <si>
    <t>818-0104</t>
  </si>
  <si>
    <t>太宰府市通古賀      3-10-1</t>
    <rPh sb="0" eb="4">
      <t>ダザイフシ</t>
    </rPh>
    <phoneticPr fontId="2"/>
  </si>
  <si>
    <t>092-922-2050</t>
    <phoneticPr fontId="2"/>
  </si>
  <si>
    <t>（医）悠水会</t>
  </si>
  <si>
    <t>岡部孝煕</t>
  </si>
  <si>
    <t>内科　リハ　皮膚</t>
  </si>
  <si>
    <t>平元.3.1　（法人化）</t>
    <phoneticPr fontId="2"/>
  </si>
  <si>
    <t>医療法人正明会諸岡整形外科病院</t>
  </si>
  <si>
    <t>811-1201</t>
  </si>
  <si>
    <t>筑紫郡那珂川町片縄3-81</t>
    <rPh sb="0" eb="3">
      <t>チクシグン</t>
    </rPh>
    <rPh sb="3" eb="7">
      <t>ナカガワマチ</t>
    </rPh>
    <phoneticPr fontId="2"/>
  </si>
  <si>
    <t>092-952-8888</t>
  </si>
  <si>
    <t>（医）正明会</t>
  </si>
  <si>
    <t>フーイー諸岡千絵</t>
    <rPh sb="4" eb="6">
      <t>モロオカ</t>
    </rPh>
    <rPh sb="6" eb="8">
      <t>チエ</t>
    </rPh>
    <phoneticPr fontId="2"/>
  </si>
  <si>
    <t>整形　リハ　リ科　　麻酔</t>
    <rPh sb="10" eb="12">
      <t>マスイ</t>
    </rPh>
    <phoneticPr fontId="2"/>
  </si>
  <si>
    <t>平13.8.1　（移転開設）</t>
    <rPh sb="9" eb="11">
      <t>イテン</t>
    </rPh>
    <rPh sb="11" eb="13">
      <t>カイセツ</t>
    </rPh>
    <phoneticPr fontId="2"/>
  </si>
  <si>
    <t>北九州市</t>
    <rPh sb="0" eb="3">
      <t>キタキュウシュウ</t>
    </rPh>
    <rPh sb="3" eb="4">
      <t>シ</t>
    </rPh>
    <phoneticPr fontId="2"/>
  </si>
  <si>
    <r>
      <t>内科　循環器内科　精神科　リウマチ科　外科　乳腺外科　整形外科　形成外科　脳神経外科　皮膚科　泌尿器科　婦人科　眼科　耳鼻咽喉科　リハビリテーション科　放射線科　</t>
    </r>
    <r>
      <rPr>
        <sz val="11"/>
        <rFont val="ＭＳ Ｐゴシック"/>
        <family val="3"/>
        <charset val="128"/>
      </rPr>
      <t>麻酔科　歯科口腔外科</t>
    </r>
    <rPh sb="0" eb="2">
      <t>ナイカ</t>
    </rPh>
    <rPh sb="3" eb="6">
      <t>ジュンカンキ</t>
    </rPh>
    <rPh sb="6" eb="8">
      <t>ナイカ</t>
    </rPh>
    <rPh sb="9" eb="11">
      <t>セイシン</t>
    </rPh>
    <rPh sb="11" eb="12">
      <t>カ</t>
    </rPh>
    <rPh sb="17" eb="18">
      <t>カ</t>
    </rPh>
    <rPh sb="19" eb="21">
      <t>ゲカ</t>
    </rPh>
    <rPh sb="22" eb="24">
      <t>ニュウセン</t>
    </rPh>
    <rPh sb="24" eb="26">
      <t>ゲカ</t>
    </rPh>
    <rPh sb="27" eb="29">
      <t>セイケイ</t>
    </rPh>
    <rPh sb="29" eb="31">
      <t>ゲカ</t>
    </rPh>
    <rPh sb="32" eb="34">
      <t>ケイセイ</t>
    </rPh>
    <rPh sb="34" eb="36">
      <t>ゲカ</t>
    </rPh>
    <rPh sb="37" eb="40">
      <t>ノウシンケイ</t>
    </rPh>
    <rPh sb="40" eb="42">
      <t>ゲカ</t>
    </rPh>
    <rPh sb="43" eb="45">
      <t>ヒフ</t>
    </rPh>
    <rPh sb="45" eb="46">
      <t>カ</t>
    </rPh>
    <rPh sb="47" eb="50">
      <t>ヒニョウキ</t>
    </rPh>
    <rPh sb="50" eb="51">
      <t>カ</t>
    </rPh>
    <rPh sb="52" eb="55">
      <t>フジンカ</t>
    </rPh>
    <rPh sb="56" eb="58">
      <t>ガンカ</t>
    </rPh>
    <rPh sb="59" eb="61">
      <t>ジビ</t>
    </rPh>
    <rPh sb="61" eb="63">
      <t>インコウ</t>
    </rPh>
    <rPh sb="63" eb="64">
      <t>カ</t>
    </rPh>
    <rPh sb="74" eb="75">
      <t>カ</t>
    </rPh>
    <rPh sb="76" eb="80">
      <t>ホウシャセンカ</t>
    </rPh>
    <rPh sb="81" eb="84">
      <t>マスイカ</t>
    </rPh>
    <rPh sb="85" eb="87">
      <t>シカ</t>
    </rPh>
    <rPh sb="87" eb="89">
      <t>コウクウ</t>
    </rPh>
    <rPh sb="89" eb="91">
      <t>ゲカ</t>
    </rPh>
    <phoneticPr fontId="2"/>
  </si>
  <si>
    <t>髙松　哲也</t>
    <rPh sb="0" eb="2">
      <t>タカマツ</t>
    </rPh>
    <rPh sb="3" eb="5">
      <t>テツヤ</t>
    </rPh>
    <phoneticPr fontId="2"/>
  </si>
  <si>
    <t>内科　呼吸器内科　消化器内科　循環器内科　肝臓内科　血液内科　腫瘍内科　内分泌・代謝内科　腎臓内科　神経内科　小児科　外科　消化器外科　乳腺・内分泌外科　胸部外科　形成外科　整形外科　脳神経外科　皮膚科　泌尿器科　産科　婦人科　眼科　耳鼻咽喉科　頭頸部外科　放射線科　麻酔科　救急科　精神科　リハビリテーション科　アレルギー科　リウマチ科　病理診断科　緩和ケア内科</t>
    <rPh sb="3" eb="6">
      <t>コキュウキ</t>
    </rPh>
    <rPh sb="6" eb="8">
      <t>ナイカ</t>
    </rPh>
    <rPh sb="9" eb="12">
      <t>ショウカキ</t>
    </rPh>
    <rPh sb="12" eb="14">
      <t>ナイカ</t>
    </rPh>
    <rPh sb="15" eb="18">
      <t>ジュンカンキ</t>
    </rPh>
    <rPh sb="18" eb="20">
      <t>ナイカ</t>
    </rPh>
    <rPh sb="21" eb="23">
      <t>カンゾウ</t>
    </rPh>
    <rPh sb="23" eb="25">
      <t>ナイカ</t>
    </rPh>
    <rPh sb="26" eb="28">
      <t>ケツエキ</t>
    </rPh>
    <rPh sb="28" eb="30">
      <t>ナイカ</t>
    </rPh>
    <rPh sb="31" eb="33">
      <t>シュヨウ</t>
    </rPh>
    <rPh sb="33" eb="35">
      <t>ナイカ</t>
    </rPh>
    <rPh sb="36" eb="39">
      <t>ナイブンピツ</t>
    </rPh>
    <rPh sb="40" eb="42">
      <t>タイシャ</t>
    </rPh>
    <rPh sb="42" eb="44">
      <t>ナイカ</t>
    </rPh>
    <rPh sb="45" eb="47">
      <t>ジンゾウ</t>
    </rPh>
    <rPh sb="47" eb="49">
      <t>ナイカ</t>
    </rPh>
    <rPh sb="50" eb="52">
      <t>シンケイ</t>
    </rPh>
    <rPh sb="52" eb="54">
      <t>ナイカ</t>
    </rPh>
    <rPh sb="55" eb="57">
      <t>ショウニ</t>
    </rPh>
    <rPh sb="57" eb="58">
      <t>カ</t>
    </rPh>
    <rPh sb="59" eb="61">
      <t>ゲカ</t>
    </rPh>
    <rPh sb="62" eb="65">
      <t>ショウカキ</t>
    </rPh>
    <rPh sb="65" eb="67">
      <t>ゲカ</t>
    </rPh>
    <rPh sb="68" eb="70">
      <t>ニュウセン</t>
    </rPh>
    <rPh sb="71" eb="74">
      <t>ナイブンピツ</t>
    </rPh>
    <rPh sb="74" eb="76">
      <t>ゲカ</t>
    </rPh>
    <rPh sb="77" eb="79">
      <t>キョウブ</t>
    </rPh>
    <rPh sb="79" eb="81">
      <t>ゲカ</t>
    </rPh>
    <rPh sb="82" eb="84">
      <t>ケイセイ</t>
    </rPh>
    <rPh sb="84" eb="86">
      <t>ゲカ</t>
    </rPh>
    <rPh sb="87" eb="89">
      <t>セイケイ</t>
    </rPh>
    <rPh sb="89" eb="91">
      <t>ゲカ</t>
    </rPh>
    <rPh sb="92" eb="95">
      <t>ノウシンケイ</t>
    </rPh>
    <rPh sb="95" eb="97">
      <t>ゲカ</t>
    </rPh>
    <rPh sb="98" eb="100">
      <t>ヒフ</t>
    </rPh>
    <rPh sb="100" eb="101">
      <t>カ</t>
    </rPh>
    <rPh sb="102" eb="105">
      <t>ヒニョウキ</t>
    </rPh>
    <rPh sb="105" eb="106">
      <t>カ</t>
    </rPh>
    <rPh sb="107" eb="108">
      <t>サン</t>
    </rPh>
    <rPh sb="108" eb="109">
      <t>カ</t>
    </rPh>
    <rPh sb="110" eb="113">
      <t>フジンカ</t>
    </rPh>
    <rPh sb="114" eb="116">
      <t>ガンカ</t>
    </rPh>
    <rPh sb="117" eb="119">
      <t>ジビ</t>
    </rPh>
    <rPh sb="119" eb="121">
      <t>インコウ</t>
    </rPh>
    <rPh sb="121" eb="122">
      <t>カ</t>
    </rPh>
    <rPh sb="123" eb="124">
      <t>トウ</t>
    </rPh>
    <rPh sb="124" eb="125">
      <t>ケイ</t>
    </rPh>
    <rPh sb="125" eb="126">
      <t>ブ</t>
    </rPh>
    <rPh sb="126" eb="128">
      <t>ゲカ</t>
    </rPh>
    <rPh sb="129" eb="133">
      <t>ホウシャセンカ</t>
    </rPh>
    <rPh sb="134" eb="137">
      <t>マスイカ</t>
    </rPh>
    <rPh sb="138" eb="140">
      <t>キュウキュウ</t>
    </rPh>
    <rPh sb="140" eb="141">
      <t>カ</t>
    </rPh>
    <rPh sb="142" eb="144">
      <t>セイシン</t>
    </rPh>
    <rPh sb="144" eb="145">
      <t>カ</t>
    </rPh>
    <rPh sb="155" eb="156">
      <t>カ</t>
    </rPh>
    <rPh sb="162" eb="163">
      <t>カ</t>
    </rPh>
    <rPh sb="168" eb="169">
      <t>カ</t>
    </rPh>
    <rPh sb="170" eb="172">
      <t>ビョウリ</t>
    </rPh>
    <rPh sb="172" eb="174">
      <t>シンダン</t>
    </rPh>
    <rPh sb="174" eb="175">
      <t>カ</t>
    </rPh>
    <rPh sb="176" eb="178">
      <t>カンワ</t>
    </rPh>
    <rPh sb="180" eb="182">
      <t>ナイカ</t>
    </rPh>
    <phoneticPr fontId="2"/>
  </si>
  <si>
    <t>内科　リハ　</t>
    <phoneticPr fontId="2"/>
  </si>
  <si>
    <t>内科　小児科　外科　整形外科　脳神経外科　産婦人科　リハビリテーション科　放射線科　循環器内科　呼吸器内科　神経内科　形成外科　心療内科　ひ尿　眼科　消化器内科　消化器外科　耳鼻いんこう科　麻酔科　心臓血管外科　アレルギー科　皮膚科　リウマチ科　歯科　矯正歯科　小児歯科　歯科口腔外科　肛門外科 　救急  病理診断科</t>
    <rPh sb="5" eb="6">
      <t>カ</t>
    </rPh>
    <rPh sb="12" eb="14">
      <t>ゲカ</t>
    </rPh>
    <rPh sb="16" eb="18">
      <t>シンケイ</t>
    </rPh>
    <rPh sb="18" eb="20">
      <t>ゲカ</t>
    </rPh>
    <rPh sb="23" eb="24">
      <t>ジン</t>
    </rPh>
    <rPh sb="24" eb="25">
      <t>カ</t>
    </rPh>
    <rPh sb="35" eb="36">
      <t>カ</t>
    </rPh>
    <rPh sb="37" eb="40">
      <t>ホウシャセン</t>
    </rPh>
    <rPh sb="40" eb="41">
      <t>カ</t>
    </rPh>
    <rPh sb="44" eb="45">
      <t>キ</t>
    </rPh>
    <rPh sb="45" eb="47">
      <t>ナイカ</t>
    </rPh>
    <rPh sb="50" eb="51">
      <t>キ</t>
    </rPh>
    <rPh sb="51" eb="53">
      <t>ナイカ</t>
    </rPh>
    <rPh sb="54" eb="56">
      <t>シンケイ</t>
    </rPh>
    <rPh sb="57" eb="58">
      <t>カ</t>
    </rPh>
    <rPh sb="61" eb="63">
      <t>ゲカ</t>
    </rPh>
    <rPh sb="67" eb="68">
      <t>カ</t>
    </rPh>
    <rPh sb="75" eb="78">
      <t>ショウカキ</t>
    </rPh>
    <rPh sb="78" eb="79">
      <t>ナイ</t>
    </rPh>
    <rPh sb="79" eb="80">
      <t>カ</t>
    </rPh>
    <rPh sb="83" eb="84">
      <t>キ</t>
    </rPh>
    <rPh sb="93" eb="94">
      <t>カ</t>
    </rPh>
    <rPh sb="97" eb="98">
      <t>カ</t>
    </rPh>
    <rPh sb="99" eb="101">
      <t>シンゾウ</t>
    </rPh>
    <rPh sb="101" eb="103">
      <t>ケッカン</t>
    </rPh>
    <rPh sb="103" eb="105">
      <t>ゲカ</t>
    </rPh>
    <rPh sb="115" eb="116">
      <t>カ</t>
    </rPh>
    <rPh sb="127" eb="128">
      <t>セイ</t>
    </rPh>
    <rPh sb="129" eb="130">
      <t>カ</t>
    </rPh>
    <rPh sb="131" eb="133">
      <t>ショウニ</t>
    </rPh>
    <rPh sb="134" eb="135">
      <t>カ</t>
    </rPh>
    <rPh sb="137" eb="138">
      <t>カ</t>
    </rPh>
    <rPh sb="138" eb="140">
      <t>コウクウ</t>
    </rPh>
    <rPh sb="141" eb="142">
      <t>カ</t>
    </rPh>
    <rPh sb="145" eb="147">
      <t>ゲカ</t>
    </rPh>
    <rPh sb="149" eb="151">
      <t>キュウキュウ</t>
    </rPh>
    <phoneticPr fontId="2"/>
  </si>
  <si>
    <t>平13.1.1　（法人化）</t>
    <phoneticPr fontId="2"/>
  </si>
  <si>
    <t>内科　呼吸　循環　消化　肛門　リハ　整形　外科</t>
    <rPh sb="0" eb="2">
      <t>ナイカ</t>
    </rPh>
    <rPh sb="3" eb="5">
      <t>コキュウ</t>
    </rPh>
    <rPh sb="6" eb="8">
      <t>ジュンカン</t>
    </rPh>
    <rPh sb="18" eb="20">
      <t>セイケイ</t>
    </rPh>
    <rPh sb="21" eb="23">
      <t>ゲカ</t>
    </rPh>
    <phoneticPr fontId="2"/>
  </si>
  <si>
    <t>糟屋郡粕屋町長者原西4-11-8</t>
    <rPh sb="3" eb="6">
      <t>カスヤマチ</t>
    </rPh>
    <rPh sb="9" eb="10">
      <t>ニシ</t>
    </rPh>
    <phoneticPr fontId="2"/>
  </si>
  <si>
    <t>（社医）青洲会</t>
    <rPh sb="1" eb="2">
      <t>シャ</t>
    </rPh>
    <phoneticPr fontId="2"/>
  </si>
  <si>
    <t>脳神　整形　麻酔　内科　神内　リハ　消化器内科</t>
    <rPh sb="6" eb="8">
      <t>マスイ</t>
    </rPh>
    <rPh sb="9" eb="11">
      <t>ナイカ</t>
    </rPh>
    <rPh sb="12" eb="13">
      <t>カミ</t>
    </rPh>
    <rPh sb="13" eb="14">
      <t>ナイ</t>
    </rPh>
    <rPh sb="18" eb="21">
      <t>ショウカキ</t>
    </rPh>
    <rPh sb="21" eb="23">
      <t>ナイカ</t>
    </rPh>
    <phoneticPr fontId="2"/>
  </si>
  <si>
    <t>内科　胃腸　循環　外科　整形　神内</t>
    <rPh sb="15" eb="16">
      <t>カミ</t>
    </rPh>
    <rPh sb="16" eb="17">
      <t>ナイ</t>
    </rPh>
    <phoneticPr fontId="2"/>
  </si>
  <si>
    <r>
      <t>内科　</t>
    </r>
    <r>
      <rPr>
        <sz val="11"/>
        <rFont val="ＭＳ Ｐゴシック"/>
        <family val="3"/>
        <charset val="128"/>
      </rPr>
      <t>リハ　放射　消化　</t>
    </r>
    <r>
      <rPr>
        <sz val="11"/>
        <rFont val="ＭＳ Ｐゴシック"/>
        <family val="3"/>
        <charset val="128"/>
      </rPr>
      <t>皮膚　整形</t>
    </r>
    <phoneticPr fontId="2"/>
  </si>
  <si>
    <t>内科　神内　リハ　消化　呼吸　循環　</t>
    <rPh sb="9" eb="11">
      <t>ショウカ</t>
    </rPh>
    <rPh sb="12" eb="14">
      <t>コキュウ</t>
    </rPh>
    <rPh sb="15" eb="17">
      <t>ジュンカン</t>
    </rPh>
    <phoneticPr fontId="2"/>
  </si>
  <si>
    <r>
      <t>内科　消内　</t>
    </r>
    <r>
      <rPr>
        <sz val="11"/>
        <color theme="1"/>
        <rFont val="ＭＳ Ｐゴシック"/>
        <family val="3"/>
        <charset val="128"/>
      </rPr>
      <t>皮膚　リハ　リ科</t>
    </r>
    <rPh sb="3" eb="4">
      <t>ケ</t>
    </rPh>
    <rPh sb="4" eb="5">
      <t>ナイ</t>
    </rPh>
    <rPh sb="13" eb="14">
      <t>カ</t>
    </rPh>
    <phoneticPr fontId="2"/>
  </si>
  <si>
    <t>内科　循内　外科　リハ　胃腸内（内視鏡）　整形　消内（内視鏡）　肝・胆・膵内　呼内</t>
    <rPh sb="4" eb="5">
      <t>ナイ</t>
    </rPh>
    <rPh sb="12" eb="14">
      <t>イチョウ</t>
    </rPh>
    <rPh sb="14" eb="15">
      <t>ナイ</t>
    </rPh>
    <rPh sb="16" eb="19">
      <t>ナイシキョウ</t>
    </rPh>
    <rPh sb="21" eb="23">
      <t>セイケイ</t>
    </rPh>
    <rPh sb="24" eb="26">
      <t>ショウナイ</t>
    </rPh>
    <rPh sb="27" eb="30">
      <t>ナイシキョウ</t>
    </rPh>
    <rPh sb="32" eb="33">
      <t>キモ</t>
    </rPh>
    <rPh sb="34" eb="35">
      <t>キモ</t>
    </rPh>
    <rPh sb="36" eb="37">
      <t>スイ</t>
    </rPh>
    <rPh sb="37" eb="38">
      <t>ナイ</t>
    </rPh>
    <rPh sb="39" eb="41">
      <t>コナイ</t>
    </rPh>
    <phoneticPr fontId="2"/>
  </si>
  <si>
    <t>西村　純二
迫　康博</t>
    <rPh sb="0" eb="2">
      <t>ニシムラ</t>
    </rPh>
    <rPh sb="3" eb="5">
      <t>ジュンジ</t>
    </rPh>
    <rPh sb="6" eb="7">
      <t>サコ</t>
    </rPh>
    <rPh sb="8" eb="9">
      <t>ヤス</t>
    </rPh>
    <rPh sb="9" eb="10">
      <t>ヒロシ</t>
    </rPh>
    <phoneticPr fontId="2"/>
  </si>
  <si>
    <t>三宅　悦夫
三宅　仁</t>
    <rPh sb="6" eb="8">
      <t>ミヤケ</t>
    </rPh>
    <rPh sb="9" eb="10">
      <t>ジン</t>
    </rPh>
    <phoneticPr fontId="2"/>
  </si>
  <si>
    <t>三宅悦夫
三宅　仁</t>
    <rPh sb="5" eb="7">
      <t>ミヤケ</t>
    </rPh>
    <rPh sb="8" eb="9">
      <t>ジン</t>
    </rPh>
    <phoneticPr fontId="2"/>
  </si>
  <si>
    <t>昭62.11.13
平26.3.22</t>
    <rPh sb="10" eb="11">
      <t>タイラ</t>
    </rPh>
    <phoneticPr fontId="2"/>
  </si>
  <si>
    <t>内科　血内　糖内分内　精神　神内　呼内　消内　循内　小児　小循内　外科　整形　形成　脳神　呼外　心外　小外　皮膚　ひ尿　腎内　透内　産婦　眼科　耳鼻　放射　緩和　放治　麻酔　リ科　リハ　歯科　歯外　小歯　矯歯　救急　消外</t>
    <rPh sb="11" eb="13">
      <t>セイシン</t>
    </rPh>
    <rPh sb="36" eb="38">
      <t>セイケイ</t>
    </rPh>
    <rPh sb="39" eb="41">
      <t>ケイセイ</t>
    </rPh>
    <rPh sb="69" eb="71">
      <t>ガンカ</t>
    </rPh>
    <rPh sb="72" eb="74">
      <t>ジビ</t>
    </rPh>
    <rPh sb="78" eb="80">
      <t>カンワ</t>
    </rPh>
    <rPh sb="88" eb="89">
      <t>カ</t>
    </rPh>
    <rPh sb="93" eb="95">
      <t>シカ</t>
    </rPh>
    <rPh sb="105" eb="107">
      <t>キュウキュウ</t>
    </rPh>
    <phoneticPr fontId="2"/>
  </si>
  <si>
    <t>内科　</t>
    <phoneticPr fontId="2"/>
  </si>
  <si>
    <t>内科　小児　外科　ひ尿　産婦　眼科　耳鼻　放射　循内　整形　リハ　麻酔　消内　呼内　内分・代内　心外　消外　脳神</t>
    <rPh sb="24" eb="27">
      <t>ジュンナイ</t>
    </rPh>
    <rPh sb="36" eb="39">
      <t>ショウナイ</t>
    </rPh>
    <rPh sb="39" eb="42">
      <t>コナイ</t>
    </rPh>
    <rPh sb="42" eb="44">
      <t>ナイブン</t>
    </rPh>
    <rPh sb="45" eb="46">
      <t>ヨ</t>
    </rPh>
    <rPh sb="46" eb="47">
      <t>ナイ</t>
    </rPh>
    <rPh sb="48" eb="50">
      <t>シンガイ</t>
    </rPh>
    <rPh sb="51" eb="52">
      <t>ショウ</t>
    </rPh>
    <rPh sb="52" eb="53">
      <t>ガイ</t>
    </rPh>
    <rPh sb="54" eb="55">
      <t>ノウ</t>
    </rPh>
    <rPh sb="55" eb="56">
      <t>カミ</t>
    </rPh>
    <phoneticPr fontId="2"/>
  </si>
  <si>
    <r>
      <t>整形　麻酔　内科　リ科　小児　リハ　神内  腎内</t>
    </r>
    <r>
      <rPr>
        <sz val="11"/>
        <rFont val="ＭＳ Ｐゴシック"/>
        <family val="3"/>
        <charset val="128"/>
      </rPr>
      <t>　循内　呼内　糖内</t>
    </r>
    <rPh sb="18" eb="20">
      <t>コウナイ</t>
    </rPh>
    <rPh sb="22" eb="23">
      <t>ジン</t>
    </rPh>
    <rPh sb="23" eb="24">
      <t>ナイ</t>
    </rPh>
    <rPh sb="25" eb="26">
      <t>メグル</t>
    </rPh>
    <rPh sb="26" eb="27">
      <t>ナイ</t>
    </rPh>
    <rPh sb="28" eb="29">
      <t>コ</t>
    </rPh>
    <rPh sb="29" eb="30">
      <t>ナイ</t>
    </rPh>
    <rPh sb="31" eb="32">
      <t>トウ</t>
    </rPh>
    <rPh sb="32" eb="33">
      <t>ナイ</t>
    </rPh>
    <phoneticPr fontId="2"/>
  </si>
  <si>
    <t>内科　呼内　循内　消内　糖内　胃腸内　肝内　
人内　放射　リハ　ア科　緩内　老内</t>
    <rPh sb="0" eb="2">
      <t>ナイカ</t>
    </rPh>
    <rPh sb="3" eb="6">
      <t>コナイ</t>
    </rPh>
    <rPh sb="6" eb="9">
      <t>ジュンナイ</t>
    </rPh>
    <rPh sb="9" eb="12">
      <t>ショウナイ</t>
    </rPh>
    <rPh sb="12" eb="13">
      <t>トウ</t>
    </rPh>
    <rPh sb="13" eb="14">
      <t>ナイ</t>
    </rPh>
    <rPh sb="15" eb="17">
      <t>イチョウ</t>
    </rPh>
    <rPh sb="17" eb="18">
      <t>ナイ</t>
    </rPh>
    <rPh sb="19" eb="20">
      <t>キモ</t>
    </rPh>
    <rPh sb="23" eb="24">
      <t>ヒト</t>
    </rPh>
    <rPh sb="24" eb="25">
      <t>ナイ</t>
    </rPh>
    <rPh sb="26" eb="28">
      <t>ホウシャ</t>
    </rPh>
    <rPh sb="33" eb="34">
      <t>カ</t>
    </rPh>
    <rPh sb="35" eb="36">
      <t>カン</t>
    </rPh>
    <rPh sb="36" eb="37">
      <t>ナイ</t>
    </rPh>
    <rPh sb="38" eb="39">
      <t>ロウ</t>
    </rPh>
    <rPh sb="39" eb="40">
      <t>ナイ</t>
    </rPh>
    <phoneticPr fontId="2"/>
  </si>
  <si>
    <r>
      <t>内科　小児　外科　整形　消内　産婦　ひ尿　麻酔　皮膚　循内　放射　リハ　心外　</t>
    </r>
    <r>
      <rPr>
        <sz val="11"/>
        <rFont val="ＭＳ Ｐゴシック"/>
        <family val="3"/>
        <charset val="128"/>
      </rPr>
      <t>脳神</t>
    </r>
    <rPh sb="0" eb="2">
      <t>ナイカ</t>
    </rPh>
    <rPh sb="6" eb="8">
      <t>ゲカ</t>
    </rPh>
    <rPh sb="9" eb="11">
      <t>セイケイ</t>
    </rPh>
    <rPh sb="19" eb="20">
      <t>ニョウ</t>
    </rPh>
    <rPh sb="21" eb="23">
      <t>マスイ</t>
    </rPh>
    <rPh sb="24" eb="26">
      <t>ヒフ</t>
    </rPh>
    <rPh sb="27" eb="30">
      <t>ジュンナイ</t>
    </rPh>
    <rPh sb="30" eb="32">
      <t>ホウシャ</t>
    </rPh>
    <rPh sb="36" eb="37">
      <t>ココロ</t>
    </rPh>
    <rPh sb="39" eb="40">
      <t>ノウ</t>
    </rPh>
    <rPh sb="40" eb="41">
      <t>カミ</t>
    </rPh>
    <phoneticPr fontId="2"/>
  </si>
  <si>
    <t>内科</t>
    <rPh sb="0" eb="2">
      <t>ナイカ</t>
    </rPh>
    <phoneticPr fontId="2"/>
  </si>
  <si>
    <r>
      <t>外科　整形外科　小児外科　肛門外科　内科　消化器内科　呼吸器内科　血液内科　小児科　循環器内科　</t>
    </r>
    <r>
      <rPr>
        <strike/>
        <sz val="11"/>
        <color theme="1"/>
        <rFont val="ＭＳ Ｐゴシック"/>
        <family val="3"/>
        <charset val="128"/>
      </rPr>
      <t xml:space="preserve"> </t>
    </r>
    <r>
      <rPr>
        <sz val="11"/>
        <color theme="1"/>
        <rFont val="ＭＳ Ｐゴシック"/>
        <family val="3"/>
        <charset val="128"/>
      </rPr>
      <t>消外　リウマチ科　リハビリテーション科　麻酔科</t>
    </r>
    <rPh sb="0" eb="2">
      <t>ゲカ</t>
    </rPh>
    <rPh sb="3" eb="5">
      <t>セイケイ</t>
    </rPh>
    <rPh sb="5" eb="7">
      <t>ゲカ</t>
    </rPh>
    <rPh sb="8" eb="10">
      <t>ショウニ</t>
    </rPh>
    <rPh sb="10" eb="12">
      <t>ゲカ</t>
    </rPh>
    <rPh sb="13" eb="15">
      <t>コウモン</t>
    </rPh>
    <rPh sb="15" eb="17">
      <t>ゲカ</t>
    </rPh>
    <rPh sb="18" eb="20">
      <t>ナイカ</t>
    </rPh>
    <rPh sb="21" eb="24">
      <t>ショウカキ</t>
    </rPh>
    <rPh sb="24" eb="26">
      <t>ナイカ</t>
    </rPh>
    <rPh sb="27" eb="30">
      <t>コキュウキ</t>
    </rPh>
    <rPh sb="30" eb="32">
      <t>ナイカ</t>
    </rPh>
    <rPh sb="33" eb="35">
      <t>ケツエキ</t>
    </rPh>
    <rPh sb="35" eb="37">
      <t>ナイカ</t>
    </rPh>
    <rPh sb="38" eb="41">
      <t>ショウニカ</t>
    </rPh>
    <rPh sb="42" eb="45">
      <t>ジュンカンキ</t>
    </rPh>
    <rPh sb="45" eb="47">
      <t>ナイカ</t>
    </rPh>
    <rPh sb="49" eb="50">
      <t>ショウ</t>
    </rPh>
    <rPh sb="50" eb="51">
      <t>ゲ</t>
    </rPh>
    <rPh sb="56" eb="57">
      <t>カ</t>
    </rPh>
    <rPh sb="67" eb="68">
      <t>カ</t>
    </rPh>
    <rPh sb="69" eb="72">
      <t>マスイカ</t>
    </rPh>
    <phoneticPr fontId="2"/>
  </si>
  <si>
    <r>
      <rPr>
        <sz val="11"/>
        <color theme="1"/>
        <rFont val="ＭＳ Ｐゴシック"/>
        <family val="3"/>
        <charset val="128"/>
      </rPr>
      <t>　平26.1.1</t>
    </r>
    <r>
      <rPr>
        <strike/>
        <sz val="11"/>
        <color theme="1"/>
        <rFont val="ＭＳ Ｐゴシック"/>
        <family val="3"/>
        <charset val="128"/>
      </rPr>
      <t xml:space="preserve">
</t>
    </r>
    <r>
      <rPr>
        <sz val="11"/>
        <color theme="1"/>
        <rFont val="ＭＳ Ｐゴシック"/>
        <family val="3"/>
        <charset val="128"/>
      </rPr>
      <t>（法人化）</t>
    </r>
    <rPh sb="1" eb="2">
      <t>ヘイ</t>
    </rPh>
    <rPh sb="10" eb="13">
      <t>ホウジンカ</t>
    </rPh>
    <phoneticPr fontId="2"/>
  </si>
  <si>
    <t>内科　神内　外科　整形　眼科　耳鼻　ひ尿　放射　麻酔　循内　リ科　消内　婦人　肝内　血液内</t>
    <rPh sb="4" eb="5">
      <t>ナイ</t>
    </rPh>
    <rPh sb="27" eb="28">
      <t>メグル</t>
    </rPh>
    <rPh sb="28" eb="29">
      <t>ナイ</t>
    </rPh>
    <rPh sb="31" eb="32">
      <t>カ</t>
    </rPh>
    <rPh sb="33" eb="34">
      <t>ケ</t>
    </rPh>
    <rPh sb="34" eb="35">
      <t>ナイ</t>
    </rPh>
    <rPh sb="36" eb="38">
      <t>フジン</t>
    </rPh>
    <rPh sb="39" eb="40">
      <t>キモ</t>
    </rPh>
    <rPh sb="40" eb="41">
      <t>ナイ</t>
    </rPh>
    <rPh sb="42" eb="43">
      <t>ケツ</t>
    </rPh>
    <rPh sb="43" eb="44">
      <t>エキ</t>
    </rPh>
    <rPh sb="44" eb="45">
      <t>ナイ</t>
    </rPh>
    <phoneticPr fontId="2"/>
  </si>
  <si>
    <t>蜂須賀　研二</t>
    <rPh sb="0" eb="3">
      <t>ハチスカ</t>
    </rPh>
    <rPh sb="4" eb="6">
      <t>ケンジ</t>
    </rPh>
    <phoneticPr fontId="2"/>
  </si>
  <si>
    <t xml:space="preserve">内科　循内　外科　整形　脳神　皮膚　ひ尿　眼科　リハ　放射　麻酔　歯科
</t>
    <rPh sb="3" eb="4">
      <t>メグル</t>
    </rPh>
    <rPh sb="4" eb="5">
      <t>ナイ</t>
    </rPh>
    <rPh sb="6" eb="8">
      <t>ゲカ</t>
    </rPh>
    <rPh sb="15" eb="17">
      <t>ヒフ</t>
    </rPh>
    <phoneticPr fontId="2"/>
  </si>
  <si>
    <t xml:space="preserve">
小田原　満</t>
    <rPh sb="1" eb="4">
      <t>オダワラ</t>
    </rPh>
    <rPh sb="5" eb="6">
      <t>ミツル</t>
    </rPh>
    <phoneticPr fontId="2"/>
  </si>
  <si>
    <t>内科　呼内　消化器・内視鏡内科　循内　外科　整形　呼外　婦人　眼科　皮膚　ひ尿　リハ　放射　麻酔　歯口外　脳神内　消外　肝外　糖尿病・内分泌内科　肝内　血液内　感内　脳神　リ科
　　</t>
    <rPh sb="4" eb="5">
      <t>ナイ</t>
    </rPh>
    <rPh sb="7" eb="8">
      <t>カ</t>
    </rPh>
    <rPh sb="8" eb="9">
      <t>キ</t>
    </rPh>
    <rPh sb="10" eb="13">
      <t>ナイシキョウ</t>
    </rPh>
    <rPh sb="13" eb="15">
      <t>ナイカ</t>
    </rPh>
    <rPh sb="17" eb="18">
      <t>ナイ</t>
    </rPh>
    <rPh sb="19" eb="21">
      <t>ゲカ</t>
    </rPh>
    <rPh sb="28" eb="30">
      <t>フジン</t>
    </rPh>
    <rPh sb="50" eb="51">
      <t>クチ</t>
    </rPh>
    <rPh sb="51" eb="52">
      <t>ゲ</t>
    </rPh>
    <rPh sb="53" eb="54">
      <t>ノウ</t>
    </rPh>
    <rPh sb="54" eb="55">
      <t>シン</t>
    </rPh>
    <rPh sb="55" eb="56">
      <t>ナイ</t>
    </rPh>
    <rPh sb="57" eb="58">
      <t>ショウ</t>
    </rPh>
    <rPh sb="58" eb="59">
      <t>ゲ</t>
    </rPh>
    <rPh sb="60" eb="61">
      <t>キモ</t>
    </rPh>
    <rPh sb="61" eb="62">
      <t>ガイ</t>
    </rPh>
    <rPh sb="63" eb="66">
      <t>トウニョウビョウ</t>
    </rPh>
    <rPh sb="67" eb="70">
      <t>ナイブンピ</t>
    </rPh>
    <rPh sb="70" eb="72">
      <t>ナイカ</t>
    </rPh>
    <rPh sb="73" eb="74">
      <t>キモ</t>
    </rPh>
    <rPh sb="74" eb="75">
      <t>ナイ</t>
    </rPh>
    <rPh sb="76" eb="78">
      <t>ケツエキ</t>
    </rPh>
    <rPh sb="80" eb="81">
      <t>カン</t>
    </rPh>
    <rPh sb="81" eb="82">
      <t>ナイ</t>
    </rPh>
    <rPh sb="83" eb="84">
      <t>ノウ</t>
    </rPh>
    <rPh sb="84" eb="85">
      <t>カミ</t>
    </rPh>
    <rPh sb="87" eb="88">
      <t>カ</t>
    </rPh>
    <phoneticPr fontId="2"/>
  </si>
  <si>
    <t>南ヶ丘病院</t>
    <rPh sb="0" eb="3">
      <t>ミナミガオカ</t>
    </rPh>
    <rPh sb="3" eb="5">
      <t>ビョウイン</t>
    </rPh>
    <phoneticPr fontId="2"/>
  </si>
  <si>
    <t xml:space="preserve">内科　循内　リハ　消内　
</t>
    <rPh sb="4" eb="5">
      <t>ナイ</t>
    </rPh>
    <phoneticPr fontId="2"/>
  </si>
  <si>
    <t>北九州市小倉北区   浅野3-2-1</t>
    <rPh sb="0" eb="4">
      <t>キタキュウシュウシ</t>
    </rPh>
    <rPh sb="4" eb="8">
      <t>コクラキタク</t>
    </rPh>
    <rPh sb="11" eb="13">
      <t>アサノ</t>
    </rPh>
    <phoneticPr fontId="2"/>
  </si>
  <si>
    <t>（一財）平成紫川会</t>
    <rPh sb="1" eb="2">
      <t>イッ</t>
    </rPh>
    <rPh sb="2" eb="3">
      <t>ザイ</t>
    </rPh>
    <rPh sb="4" eb="6">
      <t>ヘイセイ</t>
    </rPh>
    <rPh sb="6" eb="7">
      <t>ムラサキ</t>
    </rPh>
    <rPh sb="7" eb="8">
      <t>カワ</t>
    </rPh>
    <rPh sb="8" eb="9">
      <t>カイ</t>
    </rPh>
    <phoneticPr fontId="2"/>
  </si>
  <si>
    <t>永田　泉</t>
    <rPh sb="0" eb="2">
      <t>ナガタ</t>
    </rPh>
    <rPh sb="3" eb="4">
      <t>イズミ</t>
    </rPh>
    <phoneticPr fontId="2"/>
  </si>
  <si>
    <t xml:space="preserve">内科　緩和ケア・精神　神内　整形　外科　形成　脳神　心外　婦人　眼科　耳鼻　皮膚　ひ尿　放射　麻酔　血液内　腎内　糖内　呼内　循内　消内　血管外　乳外　頭頸外　内分泌内　代内　病理
</t>
    <rPh sb="3" eb="5">
      <t>カンワ</t>
    </rPh>
    <rPh sb="11" eb="12">
      <t>カミ</t>
    </rPh>
    <rPh sb="14" eb="16">
      <t>セイケイ</t>
    </rPh>
    <rPh sb="17" eb="19">
      <t>ゲカ</t>
    </rPh>
    <rPh sb="20" eb="22">
      <t>ケイセイ</t>
    </rPh>
    <rPh sb="23" eb="24">
      <t>ノウ</t>
    </rPh>
    <rPh sb="24" eb="25">
      <t>カミ</t>
    </rPh>
    <rPh sb="26" eb="27">
      <t>ココロ</t>
    </rPh>
    <rPh sb="27" eb="28">
      <t>ガイ</t>
    </rPh>
    <rPh sb="29" eb="31">
      <t>フジン</t>
    </rPh>
    <rPh sb="32" eb="34">
      <t>ガンカ</t>
    </rPh>
    <rPh sb="35" eb="37">
      <t>ジビ</t>
    </rPh>
    <rPh sb="38" eb="40">
      <t>ヒフ</t>
    </rPh>
    <rPh sb="42" eb="43">
      <t>ニョウ</t>
    </rPh>
    <rPh sb="44" eb="46">
      <t>ホウシャ</t>
    </rPh>
    <rPh sb="47" eb="49">
      <t>マスイ</t>
    </rPh>
    <rPh sb="50" eb="51">
      <t>ケツ</t>
    </rPh>
    <rPh sb="51" eb="52">
      <t>エキ</t>
    </rPh>
    <rPh sb="52" eb="53">
      <t>ナイ</t>
    </rPh>
    <rPh sb="54" eb="55">
      <t>ジン</t>
    </rPh>
    <rPh sb="55" eb="56">
      <t>ナイ</t>
    </rPh>
    <rPh sb="57" eb="58">
      <t>トウ</t>
    </rPh>
    <rPh sb="58" eb="59">
      <t>ナイ</t>
    </rPh>
    <rPh sb="60" eb="61">
      <t>コ</t>
    </rPh>
    <rPh sb="61" eb="62">
      <t>ナイ</t>
    </rPh>
    <rPh sb="63" eb="64">
      <t>メグル</t>
    </rPh>
    <rPh sb="64" eb="65">
      <t>ナイ</t>
    </rPh>
    <rPh sb="66" eb="67">
      <t>ケ</t>
    </rPh>
    <rPh sb="67" eb="68">
      <t>ナイ</t>
    </rPh>
    <rPh sb="69" eb="71">
      <t>ケッカン</t>
    </rPh>
    <rPh sb="71" eb="72">
      <t>ガイ</t>
    </rPh>
    <rPh sb="73" eb="74">
      <t>チチ</t>
    </rPh>
    <rPh sb="74" eb="75">
      <t>ガイ</t>
    </rPh>
    <rPh sb="76" eb="77">
      <t>アタマ</t>
    </rPh>
    <rPh sb="77" eb="78">
      <t>ケイ</t>
    </rPh>
    <rPh sb="78" eb="79">
      <t>ガイ</t>
    </rPh>
    <rPh sb="80" eb="83">
      <t>ナイブンピ</t>
    </rPh>
    <rPh sb="83" eb="84">
      <t>ナイ</t>
    </rPh>
    <rPh sb="85" eb="86">
      <t>ヨ</t>
    </rPh>
    <rPh sb="86" eb="87">
      <t>ナイ</t>
    </rPh>
    <rPh sb="88" eb="90">
      <t>ビョウリ</t>
    </rPh>
    <phoneticPr fontId="2"/>
  </si>
  <si>
    <t xml:space="preserve">外科　整形　リ科　リハ　消内　内科　呼内　　血液内
感内　皮膚
</t>
    <rPh sb="23" eb="24">
      <t>エキ</t>
    </rPh>
    <rPh sb="29" eb="31">
      <t>ヒフ</t>
    </rPh>
    <phoneticPr fontId="2"/>
  </si>
  <si>
    <t>小倉北区大手町14-18</t>
    <rPh sb="4" eb="7">
      <t>オオテマチ</t>
    </rPh>
    <phoneticPr fontId="2"/>
  </si>
  <si>
    <t>（特医）天臣会</t>
    <rPh sb="1" eb="2">
      <t>トク</t>
    </rPh>
    <rPh sb="2" eb="3">
      <t>イ</t>
    </rPh>
    <rPh sb="4" eb="5">
      <t>テン</t>
    </rPh>
    <rPh sb="5" eb="6">
      <t>ジン</t>
    </rPh>
    <rPh sb="6" eb="7">
      <t>カイ</t>
    </rPh>
    <phoneticPr fontId="2"/>
  </si>
  <si>
    <t>内科　消内　循内　小児　精神　外科　整形　産科　婦人　眼科　耳鼻　皮膚　ひ尿　放射　麻酔　心内　小外　呼内　消外  歯科　病理</t>
    <rPh sb="4" eb="5">
      <t>ナイ</t>
    </rPh>
    <rPh sb="7" eb="8">
      <t>ナイ</t>
    </rPh>
    <rPh sb="45" eb="46">
      <t>シン</t>
    </rPh>
    <rPh sb="46" eb="47">
      <t>ナイ</t>
    </rPh>
    <rPh sb="48" eb="49">
      <t>ショウ</t>
    </rPh>
    <rPh sb="49" eb="50">
      <t>ゲ</t>
    </rPh>
    <rPh sb="51" eb="52">
      <t>コ</t>
    </rPh>
    <rPh sb="52" eb="53">
      <t>ナイ</t>
    </rPh>
    <rPh sb="55" eb="56">
      <t>ガイ</t>
    </rPh>
    <rPh sb="58" eb="60">
      <t>シカ</t>
    </rPh>
    <rPh sb="61" eb="63">
      <t>ビョウリ</t>
    </rPh>
    <phoneticPr fontId="2"/>
  </si>
  <si>
    <t>北九州市小倉南区曽根北町1-1</t>
    <rPh sb="0" eb="4">
      <t>キタキュウシュウシ</t>
    </rPh>
    <rPh sb="4" eb="8">
      <t>コクラミナミク</t>
    </rPh>
    <rPh sb="8" eb="10">
      <t>ソネ</t>
    </rPh>
    <rPh sb="10" eb="11">
      <t>キタ</t>
    </rPh>
    <rPh sb="11" eb="12">
      <t>マチ</t>
    </rPh>
    <phoneticPr fontId="2"/>
  </si>
  <si>
    <r>
      <t xml:space="preserve">内科　消火器内科　精神科　神経内科　小児科　循環器内科　外科　整形外科　脳神経外科　皮膚科　泌尿器科　産婦人科　眼科　耳鼻咽喉科　リハビリテーション科　放射線科　麻酔科
</t>
    </r>
    <r>
      <rPr>
        <sz val="11"/>
        <color indexed="10"/>
        <rFont val="ＭＳ Ｐゴシック"/>
        <family val="3"/>
        <charset val="128"/>
      </rPr>
      <t>　</t>
    </r>
    <rPh sb="0" eb="2">
      <t>ナイカ</t>
    </rPh>
    <rPh sb="9" eb="12">
      <t>セイシンカ</t>
    </rPh>
    <rPh sb="13" eb="15">
      <t>シンケイ</t>
    </rPh>
    <rPh sb="15" eb="17">
      <t>ナイカ</t>
    </rPh>
    <rPh sb="18" eb="21">
      <t>ショウニカ</t>
    </rPh>
    <rPh sb="22" eb="25">
      <t>ジュンカンキ</t>
    </rPh>
    <rPh sb="25" eb="27">
      <t>ナイカ</t>
    </rPh>
    <rPh sb="28" eb="30">
      <t>ゲカ</t>
    </rPh>
    <rPh sb="31" eb="33">
      <t>セイケイ</t>
    </rPh>
    <rPh sb="33" eb="35">
      <t>ゲカ</t>
    </rPh>
    <rPh sb="36" eb="39">
      <t>ノウシンケイ</t>
    </rPh>
    <rPh sb="39" eb="41">
      <t>ゲカ</t>
    </rPh>
    <rPh sb="42" eb="45">
      <t>ヒフカ</t>
    </rPh>
    <rPh sb="46" eb="50">
      <t>ヒニョウキカ</t>
    </rPh>
    <rPh sb="51" eb="55">
      <t>サンフジンカ</t>
    </rPh>
    <rPh sb="56" eb="58">
      <t>ガンカ</t>
    </rPh>
    <rPh sb="59" eb="64">
      <t>ジビインコウカ</t>
    </rPh>
    <rPh sb="74" eb="75">
      <t>カ</t>
    </rPh>
    <rPh sb="76" eb="79">
      <t>ホウシャセン</t>
    </rPh>
    <rPh sb="79" eb="80">
      <t>カ</t>
    </rPh>
    <rPh sb="81" eb="83">
      <t>マスイ</t>
    </rPh>
    <rPh sb="83" eb="84">
      <t>カ</t>
    </rPh>
    <phoneticPr fontId="2"/>
  </si>
  <si>
    <t>市岡　泰子</t>
    <rPh sb="0" eb="2">
      <t>イチオカ</t>
    </rPh>
    <rPh sb="3" eb="5">
      <t>ヤスコ</t>
    </rPh>
    <phoneticPr fontId="2"/>
  </si>
  <si>
    <t>瀧井　正人</t>
    <rPh sb="0" eb="2">
      <t>タキイ</t>
    </rPh>
    <rPh sb="3" eb="5">
      <t>マサト</t>
    </rPh>
    <phoneticPr fontId="2"/>
  </si>
  <si>
    <t>鈴木　秀明</t>
    <rPh sb="0" eb="2">
      <t>スズキ</t>
    </rPh>
    <rPh sb="3" eb="5">
      <t>ヒデアキ</t>
    </rPh>
    <phoneticPr fontId="2"/>
  </si>
  <si>
    <t>芥川　隆</t>
    <rPh sb="0" eb="2">
      <t>アクタガワ</t>
    </rPh>
    <rPh sb="3" eb="4">
      <t>タカシ</t>
    </rPh>
    <phoneticPr fontId="2"/>
  </si>
  <si>
    <t>内山　幹夫</t>
    <rPh sb="0" eb="2">
      <t>ウチヤマ</t>
    </rPh>
    <rPh sb="3" eb="5">
      <t>ミキオ</t>
    </rPh>
    <phoneticPr fontId="2"/>
  </si>
  <si>
    <t xml:space="preserve">内科　小児　神内　心内　リ科　外科　整形　脳神　呼外　　眼科　耳鼻　皮膚　ひ尿　リハ　放射　麻酔　歯科　呼内　循内　消内　腎内　消外　病理　救急　腎臓外科（臓器移植）　血管外科　肝内
</t>
    <rPh sb="0" eb="2">
      <t>ナイカ</t>
    </rPh>
    <rPh sb="3" eb="5">
      <t>ショウニ</t>
    </rPh>
    <rPh sb="6" eb="8">
      <t>コウナイ</t>
    </rPh>
    <rPh sb="9" eb="11">
      <t>シンナイ</t>
    </rPh>
    <rPh sb="13" eb="14">
      <t>カ</t>
    </rPh>
    <rPh sb="15" eb="17">
      <t>ゲカ</t>
    </rPh>
    <rPh sb="18" eb="20">
      <t>セイケイ</t>
    </rPh>
    <rPh sb="21" eb="23">
      <t>ノウシン</t>
    </rPh>
    <rPh sb="24" eb="25">
      <t>コ</t>
    </rPh>
    <rPh sb="25" eb="26">
      <t>ガイ</t>
    </rPh>
    <rPh sb="28" eb="30">
      <t>ガンカ</t>
    </rPh>
    <rPh sb="31" eb="33">
      <t>ジビ</t>
    </rPh>
    <rPh sb="34" eb="36">
      <t>ヒフ</t>
    </rPh>
    <rPh sb="38" eb="39">
      <t>ニョウ</t>
    </rPh>
    <rPh sb="43" eb="45">
      <t>ホウシャ</t>
    </rPh>
    <rPh sb="46" eb="48">
      <t>マスイ</t>
    </rPh>
    <rPh sb="49" eb="51">
      <t>シカ</t>
    </rPh>
    <rPh sb="52" eb="53">
      <t>コ</t>
    </rPh>
    <rPh sb="53" eb="54">
      <t>ナイ</t>
    </rPh>
    <rPh sb="55" eb="56">
      <t>メグル</t>
    </rPh>
    <rPh sb="56" eb="57">
      <t>ナイ</t>
    </rPh>
    <rPh sb="58" eb="59">
      <t>ケ</t>
    </rPh>
    <rPh sb="59" eb="60">
      <t>ナイ</t>
    </rPh>
    <rPh sb="61" eb="62">
      <t>ジン</t>
    </rPh>
    <rPh sb="62" eb="63">
      <t>ナイ</t>
    </rPh>
    <rPh sb="64" eb="65">
      <t>ケ</t>
    </rPh>
    <rPh sb="65" eb="66">
      <t>ガイ</t>
    </rPh>
    <rPh sb="67" eb="69">
      <t>ビョウリ</t>
    </rPh>
    <rPh sb="70" eb="72">
      <t>キュウキュウ</t>
    </rPh>
    <rPh sb="73" eb="75">
      <t>ジンゾウ</t>
    </rPh>
    <rPh sb="75" eb="77">
      <t>ゲカ</t>
    </rPh>
    <rPh sb="78" eb="80">
      <t>ゾウキ</t>
    </rPh>
    <rPh sb="80" eb="82">
      <t>イショク</t>
    </rPh>
    <rPh sb="84" eb="86">
      <t>ケッカン</t>
    </rPh>
    <rPh sb="86" eb="88">
      <t>ゲカ</t>
    </rPh>
    <rPh sb="89" eb="90">
      <t>キモ</t>
    </rPh>
    <rPh sb="90" eb="91">
      <t>ナイ</t>
    </rPh>
    <phoneticPr fontId="2"/>
  </si>
  <si>
    <t>807-0083</t>
    <phoneticPr fontId="2"/>
  </si>
  <si>
    <t xml:space="preserve">内科　小児　精神　神内　外科　整形　脳神　呼外　心外　小外　産婦　眼科　耳鼻　皮膚　ひ尿　リハ　麻酔　呼内　循内　消内　腎内　糖内　血内　消外　乳外　病理　臨床　救急　腫内　内分内　老内　頭頚外　循環器小児科　新生児小児科　放診　放治　ペ外　心臓リハビリテーション科
</t>
    <rPh sb="21" eb="22">
      <t>コ</t>
    </rPh>
    <rPh sb="22" eb="23">
      <t>ソト</t>
    </rPh>
    <rPh sb="24" eb="25">
      <t>ココロ</t>
    </rPh>
    <rPh sb="25" eb="26">
      <t>ソト</t>
    </rPh>
    <rPh sb="27" eb="28">
      <t>ショウ</t>
    </rPh>
    <rPh sb="28" eb="29">
      <t>ソト</t>
    </rPh>
    <rPh sb="30" eb="31">
      <t>サン</t>
    </rPh>
    <rPh sb="31" eb="32">
      <t>フ</t>
    </rPh>
    <rPh sb="33" eb="35">
      <t>ガンカ</t>
    </rPh>
    <rPh sb="36" eb="38">
      <t>ジビ</t>
    </rPh>
    <rPh sb="39" eb="41">
      <t>ヒフ</t>
    </rPh>
    <rPh sb="43" eb="44">
      <t>ニョウ</t>
    </rPh>
    <rPh sb="48" eb="50">
      <t>マスイ</t>
    </rPh>
    <rPh sb="51" eb="52">
      <t>コ</t>
    </rPh>
    <rPh sb="52" eb="53">
      <t>ナイ</t>
    </rPh>
    <rPh sb="54" eb="55">
      <t>メグル</t>
    </rPh>
    <rPh sb="55" eb="56">
      <t>ナイ</t>
    </rPh>
    <rPh sb="57" eb="58">
      <t>ケ</t>
    </rPh>
    <rPh sb="58" eb="59">
      <t>ナイ</t>
    </rPh>
    <rPh sb="60" eb="61">
      <t>ジン</t>
    </rPh>
    <rPh sb="61" eb="62">
      <t>ナイ</t>
    </rPh>
    <rPh sb="63" eb="64">
      <t>トウ</t>
    </rPh>
    <rPh sb="64" eb="65">
      <t>ナイ</t>
    </rPh>
    <rPh sb="66" eb="67">
      <t>チ</t>
    </rPh>
    <rPh sb="67" eb="68">
      <t>ナイ</t>
    </rPh>
    <rPh sb="69" eb="70">
      <t>ケ</t>
    </rPh>
    <rPh sb="70" eb="71">
      <t>ガイ</t>
    </rPh>
    <rPh sb="72" eb="73">
      <t>チチ</t>
    </rPh>
    <rPh sb="73" eb="74">
      <t>ガイ</t>
    </rPh>
    <rPh sb="75" eb="77">
      <t>ビョウリ</t>
    </rPh>
    <rPh sb="78" eb="80">
      <t>リンショウ</t>
    </rPh>
    <rPh sb="81" eb="83">
      <t>キュウキュウ</t>
    </rPh>
    <phoneticPr fontId="2"/>
  </si>
  <si>
    <t>濱田　茂</t>
    <rPh sb="3" eb="4">
      <t>シゲ</t>
    </rPh>
    <phoneticPr fontId="2"/>
  </si>
  <si>
    <t>佐多　竹良</t>
    <rPh sb="0" eb="2">
      <t>サタ</t>
    </rPh>
    <rPh sb="3" eb="5">
      <t>タケヨシ</t>
    </rPh>
    <phoneticPr fontId="2"/>
  </si>
  <si>
    <t xml:space="preserve">内科　呼内　消内（胃・大腸内視鏡）　循環・心臓内　放診　リ科　リハ　糖尿病・代謝内
</t>
    <rPh sb="4" eb="5">
      <t>ナイ</t>
    </rPh>
    <rPh sb="7" eb="8">
      <t>ナイ</t>
    </rPh>
    <rPh sb="9" eb="10">
      <t>イ</t>
    </rPh>
    <rPh sb="11" eb="13">
      <t>ダイチョウ</t>
    </rPh>
    <rPh sb="13" eb="16">
      <t>ナイシキョウ</t>
    </rPh>
    <rPh sb="21" eb="23">
      <t>シンゾウ</t>
    </rPh>
    <rPh sb="23" eb="24">
      <t>ナイ</t>
    </rPh>
    <rPh sb="26" eb="27">
      <t>ミ</t>
    </rPh>
    <rPh sb="29" eb="30">
      <t>カ</t>
    </rPh>
    <rPh sb="34" eb="37">
      <t>トウニョウビョウ</t>
    </rPh>
    <rPh sb="38" eb="40">
      <t>タイシャ</t>
    </rPh>
    <rPh sb="40" eb="41">
      <t>ナイ</t>
    </rPh>
    <phoneticPr fontId="2"/>
  </si>
  <si>
    <t>北九州市戸畑区沢見2-5-1</t>
    <phoneticPr fontId="2"/>
  </si>
  <si>
    <t xml:space="preserve">内科　呼吸　消化　循環　外科　整形　脳神　眼科　皮膚　ひ尿　リハ　放射　麻酔　精神　歯科　歯外
</t>
    <rPh sb="6" eb="8">
      <t>ショウカ</t>
    </rPh>
    <rPh sb="39" eb="41">
      <t>セイシン</t>
    </rPh>
    <rPh sb="42" eb="44">
      <t>シカ</t>
    </rPh>
    <rPh sb="45" eb="46">
      <t>ハ</t>
    </rPh>
    <rPh sb="46" eb="47">
      <t>ガイ</t>
    </rPh>
    <phoneticPr fontId="2"/>
  </si>
  <si>
    <r>
      <t>内科　呼内　呼外　消内　消外　循内　小児　外科　整形　リハ　眼科　歯外　歯科　産婦　脳神　形成　皮膚　</t>
    </r>
    <r>
      <rPr>
        <sz val="11"/>
        <color theme="1"/>
        <rFont val="ＭＳ Ｐゴシック"/>
        <family val="3"/>
        <charset val="128"/>
      </rPr>
      <t>ひ尿　麻酔</t>
    </r>
    <rPh sb="4" eb="5">
      <t>ナイ</t>
    </rPh>
    <rPh sb="6" eb="7">
      <t>コ</t>
    </rPh>
    <rPh sb="7" eb="8">
      <t>ゲ</t>
    </rPh>
    <rPh sb="9" eb="10">
      <t>ケ</t>
    </rPh>
    <rPh sb="10" eb="11">
      <t>ナイ</t>
    </rPh>
    <rPh sb="12" eb="13">
      <t>ケ</t>
    </rPh>
    <rPh sb="13" eb="14">
      <t>ガイ</t>
    </rPh>
    <rPh sb="16" eb="17">
      <t>ナイ</t>
    </rPh>
    <rPh sb="39" eb="41">
      <t>サンフ</t>
    </rPh>
    <rPh sb="42" eb="43">
      <t>ノウ</t>
    </rPh>
    <rPh sb="43" eb="44">
      <t>シン</t>
    </rPh>
    <rPh sb="45" eb="47">
      <t>ケイセイ</t>
    </rPh>
    <rPh sb="48" eb="50">
      <t>ヒフ</t>
    </rPh>
    <rPh sb="52" eb="53">
      <t>ニョウ</t>
    </rPh>
    <rPh sb="54" eb="56">
      <t>マスイ</t>
    </rPh>
    <phoneticPr fontId="2"/>
  </si>
  <si>
    <t>内科　精神科　神経内科　呼吸器科　消化器科　循環器科　アレルギー科　リウマチ科　小児科　外科　整形外科　形成外科　呼吸器外科　脳神経外科　心臓血管外科　小児外科　皮膚科　泌尿器科　産科　婦人科　眼科　耳鼻いんこう科　気管食道科　リハビリテーション科　放射線科　歯科　歯科口腔外科　麻酔科　</t>
    <rPh sb="0" eb="2">
      <t>ナイカ</t>
    </rPh>
    <rPh sb="3" eb="5">
      <t>セイシン</t>
    </rPh>
    <rPh sb="5" eb="6">
      <t>カ</t>
    </rPh>
    <rPh sb="7" eb="9">
      <t>シンケイ</t>
    </rPh>
    <rPh sb="9" eb="11">
      <t>ナイカ</t>
    </rPh>
    <rPh sb="12" eb="15">
      <t>コキュウキ</t>
    </rPh>
    <rPh sb="15" eb="16">
      <t>カ</t>
    </rPh>
    <rPh sb="17" eb="19">
      <t>ショウカ</t>
    </rPh>
    <rPh sb="19" eb="20">
      <t>キ</t>
    </rPh>
    <rPh sb="20" eb="21">
      <t>カ</t>
    </rPh>
    <rPh sb="22" eb="25">
      <t>ジュンカンキ</t>
    </rPh>
    <rPh sb="25" eb="26">
      <t>カ</t>
    </rPh>
    <rPh sb="32" eb="33">
      <t>カ</t>
    </rPh>
    <rPh sb="38" eb="39">
      <t>カ</t>
    </rPh>
    <rPh sb="40" eb="42">
      <t>ショウニ</t>
    </rPh>
    <rPh sb="42" eb="43">
      <t>カ</t>
    </rPh>
    <rPh sb="44" eb="46">
      <t>ゲカ</t>
    </rPh>
    <rPh sb="47" eb="49">
      <t>セイケイ</t>
    </rPh>
    <rPh sb="49" eb="51">
      <t>ゲカ</t>
    </rPh>
    <rPh sb="52" eb="54">
      <t>ケイセイ</t>
    </rPh>
    <rPh sb="54" eb="56">
      <t>ゲカ</t>
    </rPh>
    <rPh sb="57" eb="60">
      <t>コキュウキ</t>
    </rPh>
    <rPh sb="60" eb="62">
      <t>ゲカ</t>
    </rPh>
    <rPh sb="63" eb="66">
      <t>ノウシンケイ</t>
    </rPh>
    <rPh sb="66" eb="68">
      <t>ゲカ</t>
    </rPh>
    <rPh sb="69" eb="71">
      <t>シンゾウ</t>
    </rPh>
    <rPh sb="71" eb="73">
      <t>ケッカン</t>
    </rPh>
    <rPh sb="73" eb="75">
      <t>ゲカ</t>
    </rPh>
    <rPh sb="76" eb="78">
      <t>ショウニ</t>
    </rPh>
    <rPh sb="78" eb="80">
      <t>ゲカ</t>
    </rPh>
    <rPh sb="81" eb="83">
      <t>ヒフ</t>
    </rPh>
    <rPh sb="83" eb="84">
      <t>カ</t>
    </rPh>
    <rPh sb="85" eb="88">
      <t>ヒニョウキ</t>
    </rPh>
    <rPh sb="88" eb="89">
      <t>カ</t>
    </rPh>
    <rPh sb="90" eb="92">
      <t>サンカ</t>
    </rPh>
    <rPh sb="93" eb="96">
      <t>フジンカ</t>
    </rPh>
    <rPh sb="97" eb="99">
      <t>ガンカ</t>
    </rPh>
    <rPh sb="100" eb="102">
      <t>ジビ</t>
    </rPh>
    <rPh sb="106" eb="107">
      <t>カ</t>
    </rPh>
    <rPh sb="108" eb="110">
      <t>キカン</t>
    </rPh>
    <rPh sb="110" eb="112">
      <t>ショクドウ</t>
    </rPh>
    <rPh sb="112" eb="113">
      <t>カ</t>
    </rPh>
    <rPh sb="123" eb="124">
      <t>カ</t>
    </rPh>
    <rPh sb="125" eb="129">
      <t>ホウシャセンカ</t>
    </rPh>
    <rPh sb="130" eb="132">
      <t>シカ</t>
    </rPh>
    <rPh sb="133" eb="135">
      <t>シカ</t>
    </rPh>
    <rPh sb="135" eb="137">
      <t>コウクウ</t>
    </rPh>
    <rPh sb="137" eb="139">
      <t>ゲカ</t>
    </rPh>
    <rPh sb="140" eb="142">
      <t>マスイ</t>
    </rPh>
    <rPh sb="142" eb="143">
      <t>カ</t>
    </rPh>
    <phoneticPr fontId="2"/>
  </si>
  <si>
    <t>福岡県保健医療介護部医療指導課</t>
  </si>
  <si>
    <t>福岡県病院名簿</t>
  </si>
  <si>
    <t>　　特定　‥‥特定機能病院　　救急　‥‥救急告示病院　　地域　‥‥地域医療支援病院　　緩和　‥‥緩和ケア病棟が設置されている病院　　災害‥‥災害拠点病院</t>
    <rPh sb="66" eb="68">
      <t>サイガイ</t>
    </rPh>
    <rPh sb="70" eb="72">
      <t>サイガイ</t>
    </rPh>
    <rPh sb="72" eb="74">
      <t>キョテン</t>
    </rPh>
    <phoneticPr fontId="2"/>
  </si>
  <si>
    <t>Ⅳ　病院種別について（備考欄記載）</t>
    <phoneticPr fontId="2"/>
  </si>
  <si>
    <t>　　「一般」　‥‥一般病床　　「療養」　‥‥療養病床　　「精神」‥‥精神病床　「結核」　‥‥結核病床　　「感染」　‥‥感染症病床　「うち介護分」‥‥介護保険対応病床</t>
    <phoneticPr fontId="2"/>
  </si>
  <si>
    <t>Ⅲ　病床種別について</t>
    <rPh sb="2" eb="4">
      <t>ビョウショウ</t>
    </rPh>
    <rPh sb="4" eb="6">
      <t>シュベツ</t>
    </rPh>
    <phoneticPr fontId="2"/>
  </si>
  <si>
    <t>株式会社</t>
    <phoneticPr fontId="2"/>
  </si>
  <si>
    <t>（株）</t>
    <phoneticPr fontId="2"/>
  </si>
  <si>
    <t>財団法人</t>
    <phoneticPr fontId="2"/>
  </si>
  <si>
    <t>（財）</t>
    <phoneticPr fontId="2"/>
  </si>
  <si>
    <t>社会福祉法人</t>
    <phoneticPr fontId="2"/>
  </si>
  <si>
    <t>（社福）</t>
    <phoneticPr fontId="2"/>
  </si>
  <si>
    <t>社会医療法人</t>
    <rPh sb="0" eb="2">
      <t>シャカイ</t>
    </rPh>
    <rPh sb="2" eb="4">
      <t>イリョウ</t>
    </rPh>
    <rPh sb="4" eb="6">
      <t>ホウジン</t>
    </rPh>
    <phoneticPr fontId="2"/>
  </si>
  <si>
    <t>（社医）</t>
    <rPh sb="1" eb="2">
      <t>シャ</t>
    </rPh>
    <rPh sb="2" eb="3">
      <t>イ</t>
    </rPh>
    <phoneticPr fontId="2"/>
  </si>
  <si>
    <t>学校法人</t>
    <rPh sb="0" eb="2">
      <t>ガッコウ</t>
    </rPh>
    <rPh sb="2" eb="4">
      <t>ホウジン</t>
    </rPh>
    <phoneticPr fontId="2"/>
  </si>
  <si>
    <t>（学）</t>
    <phoneticPr fontId="2"/>
  </si>
  <si>
    <t>社団法人</t>
    <phoneticPr fontId="2"/>
  </si>
  <si>
    <t>（社）</t>
    <phoneticPr fontId="2"/>
  </si>
  <si>
    <t>医療法人</t>
    <phoneticPr fontId="2"/>
  </si>
  <si>
    <t>（医）</t>
    <phoneticPr fontId="2"/>
  </si>
  <si>
    <t>Ⅱ　開設者</t>
    <rPh sb="2" eb="5">
      <t>カイセツシャ</t>
    </rPh>
    <phoneticPr fontId="2"/>
  </si>
  <si>
    <t>性病科</t>
    <phoneticPr fontId="2"/>
  </si>
  <si>
    <t>性病</t>
    <phoneticPr fontId="2"/>
  </si>
  <si>
    <t>気管食道科</t>
  </si>
  <si>
    <t>気管</t>
  </si>
  <si>
    <t>肛門科</t>
    <phoneticPr fontId="2"/>
  </si>
  <si>
    <t>肛門</t>
    <phoneticPr fontId="2"/>
  </si>
  <si>
    <t>性病科</t>
    <rPh sb="0" eb="2">
      <t>セイビョウ</t>
    </rPh>
    <rPh sb="2" eb="3">
      <t>カ</t>
    </rPh>
    <phoneticPr fontId="2"/>
  </si>
  <si>
    <t>性病</t>
    <rPh sb="0" eb="2">
      <t>セイビョウ</t>
    </rPh>
    <phoneticPr fontId="2"/>
  </si>
  <si>
    <t>皮膚泌尿器科</t>
    <phoneticPr fontId="2"/>
  </si>
  <si>
    <t>皮ひ</t>
    <phoneticPr fontId="2"/>
  </si>
  <si>
    <t>循環器科</t>
    <phoneticPr fontId="2"/>
  </si>
  <si>
    <t>循環</t>
    <phoneticPr fontId="2"/>
  </si>
  <si>
    <t>胃腸科</t>
    <phoneticPr fontId="2"/>
  </si>
  <si>
    <t>胃腸</t>
    <phoneticPr fontId="2"/>
  </si>
  <si>
    <t>消化器科</t>
    <rPh sb="0" eb="3">
      <t>ショウカキ</t>
    </rPh>
    <rPh sb="3" eb="4">
      <t>カ</t>
    </rPh>
    <phoneticPr fontId="2"/>
  </si>
  <si>
    <t>消化　　　　　　　　</t>
    <phoneticPr fontId="2"/>
  </si>
  <si>
    <t>呼吸器科</t>
  </si>
  <si>
    <t>呼吸</t>
    <phoneticPr fontId="2"/>
  </si>
  <si>
    <t>神経科</t>
    <phoneticPr fontId="2"/>
  </si>
  <si>
    <t>神経</t>
    <phoneticPr fontId="2"/>
  </si>
  <si>
    <t>（平成２０年３月末までに使用していた診療科名）</t>
    <rPh sb="1" eb="3">
      <t>ヘイセイ</t>
    </rPh>
    <rPh sb="5" eb="6">
      <t>ネン</t>
    </rPh>
    <rPh sb="7" eb="8">
      <t>ガツ</t>
    </rPh>
    <rPh sb="8" eb="9">
      <t>マツ</t>
    </rPh>
    <rPh sb="12" eb="14">
      <t>シヨウ</t>
    </rPh>
    <rPh sb="18" eb="20">
      <t>シンリョウ</t>
    </rPh>
    <rPh sb="20" eb="22">
      <t>カメイ</t>
    </rPh>
    <phoneticPr fontId="2"/>
  </si>
  <si>
    <t>麻酔科</t>
    <rPh sb="0" eb="3">
      <t>マスイカ</t>
    </rPh>
    <phoneticPr fontId="2"/>
  </si>
  <si>
    <t>麻酔</t>
    <rPh sb="0" eb="2">
      <t>マスイ</t>
    </rPh>
    <phoneticPr fontId="2"/>
  </si>
  <si>
    <t>規第１条１０</t>
    <rPh sb="0" eb="1">
      <t>キ</t>
    </rPh>
    <rPh sb="1" eb="2">
      <t>ダイ</t>
    </rPh>
    <rPh sb="3" eb="4">
      <t>ジョウ</t>
    </rPh>
    <phoneticPr fontId="2"/>
  </si>
  <si>
    <t>歯科口腔外科</t>
    <phoneticPr fontId="2"/>
  </si>
  <si>
    <t>歯外</t>
    <rPh sb="1" eb="2">
      <t>ソト</t>
    </rPh>
    <phoneticPr fontId="2"/>
  </si>
  <si>
    <t>矯正歯科</t>
    <phoneticPr fontId="2"/>
  </si>
  <si>
    <t>矯歯</t>
    <phoneticPr fontId="2"/>
  </si>
  <si>
    <t>小児歯科</t>
    <phoneticPr fontId="2"/>
  </si>
  <si>
    <t>小歯</t>
    <phoneticPr fontId="2"/>
  </si>
  <si>
    <t>歯科</t>
    <phoneticPr fontId="2"/>
  </si>
  <si>
    <t>乳腺リハビリテーション科</t>
    <rPh sb="0" eb="2">
      <t>ニュウセン</t>
    </rPh>
    <rPh sb="11" eb="12">
      <t>カ</t>
    </rPh>
    <phoneticPr fontId="2"/>
  </si>
  <si>
    <t>乳リ</t>
    <rPh sb="0" eb="1">
      <t>ニュウ</t>
    </rPh>
    <phoneticPr fontId="2"/>
  </si>
  <si>
    <t>泌尿器科（透析）</t>
    <rPh sb="0" eb="4">
      <t>ヒニョウキカ</t>
    </rPh>
    <rPh sb="5" eb="7">
      <t>トウセキ</t>
    </rPh>
    <phoneticPr fontId="2"/>
  </si>
  <si>
    <t>ひ（透）</t>
    <rPh sb="2" eb="3">
      <t>トオル</t>
    </rPh>
    <phoneticPr fontId="2"/>
  </si>
  <si>
    <t>美容皮膚科</t>
    <rPh sb="0" eb="2">
      <t>ビヨウ</t>
    </rPh>
    <rPh sb="2" eb="4">
      <t>ヒフ</t>
    </rPh>
    <rPh sb="4" eb="5">
      <t>カ</t>
    </rPh>
    <phoneticPr fontId="2"/>
  </si>
  <si>
    <t>美皮</t>
    <rPh sb="0" eb="1">
      <t>ビ</t>
    </rPh>
    <rPh sb="1" eb="2">
      <t>カワ</t>
    </rPh>
    <phoneticPr fontId="2"/>
  </si>
  <si>
    <t>老年精神科</t>
    <rPh sb="0" eb="2">
      <t>ロウネン</t>
    </rPh>
    <rPh sb="2" eb="4">
      <t>セイシン</t>
    </rPh>
    <rPh sb="4" eb="5">
      <t>カ</t>
    </rPh>
    <phoneticPr fontId="2"/>
  </si>
  <si>
    <t>老精</t>
    <rPh sb="0" eb="1">
      <t>ロウ</t>
    </rPh>
    <rPh sb="1" eb="2">
      <t>セイ</t>
    </rPh>
    <phoneticPr fontId="2"/>
  </si>
  <si>
    <t>神経精神科</t>
    <rPh sb="0" eb="2">
      <t>シンケイ</t>
    </rPh>
    <rPh sb="2" eb="4">
      <t>セイシン</t>
    </rPh>
    <rPh sb="4" eb="5">
      <t>カ</t>
    </rPh>
    <phoneticPr fontId="2"/>
  </si>
  <si>
    <t>神精</t>
    <rPh sb="0" eb="1">
      <t>カミ</t>
    </rPh>
    <rPh sb="1" eb="2">
      <t>セイ</t>
    </rPh>
    <phoneticPr fontId="2"/>
  </si>
  <si>
    <t>ﾆ(2)</t>
  </si>
  <si>
    <t>救急科</t>
    <rPh sb="0" eb="2">
      <t>キュウキュウ</t>
    </rPh>
    <rPh sb="2" eb="3">
      <t>カ</t>
    </rPh>
    <phoneticPr fontId="2"/>
  </si>
  <si>
    <t>臨床検査科</t>
    <rPh sb="0" eb="2">
      <t>リンショウ</t>
    </rPh>
    <rPh sb="2" eb="4">
      <t>ケンサ</t>
    </rPh>
    <rPh sb="4" eb="5">
      <t>カ</t>
    </rPh>
    <phoneticPr fontId="2"/>
  </si>
  <si>
    <t>臨検</t>
    <rPh sb="0" eb="2">
      <t>リンケン</t>
    </rPh>
    <phoneticPr fontId="2"/>
  </si>
  <si>
    <t>病理診断科</t>
    <rPh sb="0" eb="2">
      <t>ビョウリ</t>
    </rPh>
    <rPh sb="2" eb="4">
      <t>シンダン</t>
    </rPh>
    <rPh sb="4" eb="5">
      <t>カ</t>
    </rPh>
    <phoneticPr fontId="2"/>
  </si>
  <si>
    <t>病理</t>
    <rPh sb="0" eb="2">
      <t>ビョウリ</t>
    </rPh>
    <phoneticPr fontId="2"/>
  </si>
  <si>
    <t>放射線診断科</t>
    <rPh sb="0" eb="3">
      <t>ホウシャセン</t>
    </rPh>
    <rPh sb="3" eb="5">
      <t>シンダン</t>
    </rPh>
    <rPh sb="5" eb="6">
      <t>カ</t>
    </rPh>
    <phoneticPr fontId="2"/>
  </si>
  <si>
    <t>放診</t>
    <rPh sb="0" eb="1">
      <t>ホウ</t>
    </rPh>
    <rPh sb="1" eb="2">
      <t>ミ</t>
    </rPh>
    <phoneticPr fontId="2"/>
  </si>
  <si>
    <t>放射線治療科</t>
    <rPh sb="0" eb="3">
      <t>ホウシャセン</t>
    </rPh>
    <rPh sb="3" eb="5">
      <t>チリョウ</t>
    </rPh>
    <rPh sb="5" eb="6">
      <t>カ</t>
    </rPh>
    <phoneticPr fontId="2"/>
  </si>
  <si>
    <t>放治</t>
    <rPh sb="0" eb="1">
      <t>ホウ</t>
    </rPh>
    <rPh sb="1" eb="2">
      <t>オサム</t>
    </rPh>
    <phoneticPr fontId="2"/>
  </si>
  <si>
    <t>放射線科</t>
  </si>
  <si>
    <t>放射</t>
    <phoneticPr fontId="2"/>
  </si>
  <si>
    <t>リハビリテーション科</t>
  </si>
  <si>
    <t>リハ</t>
  </si>
  <si>
    <t>耳鼻いんこう科</t>
  </si>
  <si>
    <t>耳鼻</t>
    <phoneticPr fontId="2"/>
  </si>
  <si>
    <t>眼科</t>
    <rPh sb="0" eb="2">
      <t>ガンカ</t>
    </rPh>
    <phoneticPr fontId="2"/>
  </si>
  <si>
    <t>眼科</t>
    <phoneticPr fontId="2"/>
  </si>
  <si>
    <t>産科</t>
    <rPh sb="0" eb="2">
      <t>サンカ</t>
    </rPh>
    <phoneticPr fontId="2"/>
  </si>
  <si>
    <t>婦人科</t>
  </si>
  <si>
    <t>婦人</t>
    <phoneticPr fontId="2"/>
  </si>
  <si>
    <t>産婦人科</t>
    <phoneticPr fontId="2"/>
  </si>
  <si>
    <t>産婦</t>
  </si>
  <si>
    <t>泌尿器科</t>
    <phoneticPr fontId="2"/>
  </si>
  <si>
    <t>ひ尿</t>
    <phoneticPr fontId="2"/>
  </si>
  <si>
    <t>皮膚科</t>
    <phoneticPr fontId="2"/>
  </si>
  <si>
    <t>皮膚</t>
    <phoneticPr fontId="2"/>
  </si>
  <si>
    <t>小児科</t>
    <phoneticPr fontId="2"/>
  </si>
  <si>
    <t>小児</t>
    <phoneticPr fontId="2"/>
  </si>
  <si>
    <t>リウマチ科</t>
    <phoneticPr fontId="2"/>
  </si>
  <si>
    <t>リ科</t>
    <phoneticPr fontId="2"/>
  </si>
  <si>
    <t>アレルギー科</t>
    <phoneticPr fontId="2"/>
  </si>
  <si>
    <t>ア科</t>
    <phoneticPr fontId="2"/>
  </si>
  <si>
    <t>精神科</t>
    <phoneticPr fontId="2"/>
  </si>
  <si>
    <t>精神</t>
    <phoneticPr fontId="2"/>
  </si>
  <si>
    <t>ﾆ(1)</t>
    <phoneticPr fontId="2"/>
  </si>
  <si>
    <t>感染症内科</t>
    <rPh sb="0" eb="3">
      <t>カンセンショウ</t>
    </rPh>
    <rPh sb="3" eb="5">
      <t>ナイカ</t>
    </rPh>
    <phoneticPr fontId="2"/>
  </si>
  <si>
    <t>感内</t>
    <rPh sb="0" eb="1">
      <t>カン</t>
    </rPh>
    <rPh sb="1" eb="2">
      <t>ナイ</t>
    </rPh>
    <phoneticPr fontId="2"/>
  </si>
  <si>
    <t>腫瘍外科</t>
    <rPh sb="0" eb="2">
      <t>シュヨウ</t>
    </rPh>
    <rPh sb="2" eb="4">
      <t>ゲカ</t>
    </rPh>
    <phoneticPr fontId="2"/>
  </si>
  <si>
    <t>腫外　</t>
    <rPh sb="1" eb="2">
      <t>ゲ</t>
    </rPh>
    <phoneticPr fontId="2"/>
  </si>
  <si>
    <t>がん外科</t>
    <rPh sb="2" eb="4">
      <t>ゲカ</t>
    </rPh>
    <phoneticPr fontId="2"/>
  </si>
  <si>
    <t>が外</t>
    <rPh sb="1" eb="2">
      <t>ゲ</t>
    </rPh>
    <phoneticPr fontId="2"/>
  </si>
  <si>
    <t>がん内科</t>
    <rPh sb="2" eb="4">
      <t>ナイカ</t>
    </rPh>
    <phoneticPr fontId="2"/>
  </si>
  <si>
    <t>が内</t>
    <rPh sb="1" eb="2">
      <t>ナイ</t>
    </rPh>
    <phoneticPr fontId="2"/>
  </si>
  <si>
    <t>糖尿病内科</t>
    <rPh sb="0" eb="3">
      <t>トウニョウビョウ</t>
    </rPh>
    <rPh sb="3" eb="5">
      <t>ナイカ</t>
    </rPh>
    <phoneticPr fontId="2"/>
  </si>
  <si>
    <t>糖内</t>
    <rPh sb="0" eb="1">
      <t>トウ</t>
    </rPh>
    <rPh sb="1" eb="2">
      <t>ナイ</t>
    </rPh>
    <phoneticPr fontId="2"/>
  </si>
  <si>
    <t>腫瘍内科</t>
    <rPh sb="0" eb="2">
      <t>シュヨウ</t>
    </rPh>
    <rPh sb="2" eb="4">
      <t>ナイカ</t>
    </rPh>
    <phoneticPr fontId="2"/>
  </si>
  <si>
    <t>腫内　</t>
    <phoneticPr fontId="2"/>
  </si>
  <si>
    <t>ﾊ(4)</t>
  </si>
  <si>
    <t>内科（循環器）</t>
    <rPh sb="0" eb="2">
      <t>ナイカ</t>
    </rPh>
    <rPh sb="3" eb="6">
      <t>ジュンカンキ</t>
    </rPh>
    <phoneticPr fontId="2"/>
  </si>
  <si>
    <t>内（循）</t>
    <rPh sb="0" eb="1">
      <t>ナイ</t>
    </rPh>
    <rPh sb="2" eb="3">
      <t>ジュン</t>
    </rPh>
    <phoneticPr fontId="2"/>
  </si>
  <si>
    <t>ペインクリニック外科</t>
    <rPh sb="8" eb="10">
      <t>ゲカ</t>
    </rPh>
    <phoneticPr fontId="2"/>
  </si>
  <si>
    <t>ぺ外</t>
    <rPh sb="1" eb="2">
      <t>ゲ</t>
    </rPh>
    <phoneticPr fontId="2"/>
  </si>
  <si>
    <t>内視鏡外科</t>
    <rPh sb="0" eb="3">
      <t>ナイシキョウ</t>
    </rPh>
    <rPh sb="3" eb="5">
      <t>ゲカ</t>
    </rPh>
    <phoneticPr fontId="2"/>
  </si>
  <si>
    <t>内視外</t>
    <phoneticPr fontId="2"/>
  </si>
  <si>
    <t>美容外科</t>
    <phoneticPr fontId="2"/>
  </si>
  <si>
    <t>美容</t>
    <phoneticPr fontId="2"/>
  </si>
  <si>
    <t>形成外科</t>
    <phoneticPr fontId="2"/>
  </si>
  <si>
    <t>形成</t>
    <phoneticPr fontId="2"/>
  </si>
  <si>
    <t>整形外科</t>
    <rPh sb="0" eb="2">
      <t>セイケイ</t>
    </rPh>
    <rPh sb="2" eb="4">
      <t>ゲカ</t>
    </rPh>
    <phoneticPr fontId="2"/>
  </si>
  <si>
    <t>整形</t>
    <phoneticPr fontId="2"/>
  </si>
  <si>
    <t>ペインクリニック内科</t>
  </si>
  <si>
    <t>ぺ内</t>
    <rPh sb="1" eb="2">
      <t>ナイ</t>
    </rPh>
    <phoneticPr fontId="2"/>
  </si>
  <si>
    <t>化学療法内科</t>
    <rPh sb="0" eb="2">
      <t>カガク</t>
    </rPh>
    <rPh sb="2" eb="4">
      <t>リョウホウ</t>
    </rPh>
    <rPh sb="4" eb="6">
      <t>ナイカ</t>
    </rPh>
    <phoneticPr fontId="2"/>
  </si>
  <si>
    <t>化内</t>
    <rPh sb="0" eb="1">
      <t>カ</t>
    </rPh>
    <rPh sb="1" eb="2">
      <t>ナイ</t>
    </rPh>
    <phoneticPr fontId="2"/>
  </si>
  <si>
    <t>疼痛緩和内科</t>
    <rPh sb="0" eb="2">
      <t>トウツウ</t>
    </rPh>
    <rPh sb="2" eb="4">
      <t>カンワ</t>
    </rPh>
    <rPh sb="4" eb="6">
      <t>ナイカ</t>
    </rPh>
    <phoneticPr fontId="2"/>
  </si>
  <si>
    <t>疼内</t>
    <rPh sb="0" eb="1">
      <t>ウズ</t>
    </rPh>
    <rPh sb="1" eb="2">
      <t>ナイ</t>
    </rPh>
    <phoneticPr fontId="2"/>
  </si>
  <si>
    <t>緩和ケア内科</t>
    <rPh sb="0" eb="2">
      <t>カンワ</t>
    </rPh>
    <rPh sb="4" eb="6">
      <t>ナイカ</t>
    </rPh>
    <phoneticPr fontId="2"/>
  </si>
  <si>
    <t>緩内</t>
    <rPh sb="0" eb="1">
      <t>ユル</t>
    </rPh>
    <rPh sb="1" eb="2">
      <t>ナイ</t>
    </rPh>
    <phoneticPr fontId="2"/>
  </si>
  <si>
    <t>人工透析内科</t>
    <rPh sb="0" eb="2">
      <t>ジンコウ</t>
    </rPh>
    <rPh sb="2" eb="4">
      <t>トウセキ</t>
    </rPh>
    <rPh sb="4" eb="6">
      <t>ナイカ</t>
    </rPh>
    <phoneticPr fontId="2"/>
  </si>
  <si>
    <t>人内</t>
    <rPh sb="0" eb="1">
      <t>ヒト</t>
    </rPh>
    <rPh sb="1" eb="2">
      <t>ナイ</t>
    </rPh>
    <phoneticPr fontId="2"/>
  </si>
  <si>
    <t>内視鏡内科</t>
    <rPh sb="0" eb="3">
      <t>ナイシキョウ</t>
    </rPh>
    <rPh sb="3" eb="5">
      <t>ナイカ</t>
    </rPh>
    <phoneticPr fontId="2"/>
  </si>
  <si>
    <t>内視内</t>
    <rPh sb="0" eb="2">
      <t>ナイシ</t>
    </rPh>
    <rPh sb="2" eb="3">
      <t>ナイ</t>
    </rPh>
    <phoneticPr fontId="2"/>
  </si>
  <si>
    <t>内科（緩和ケア）</t>
    <rPh sb="0" eb="2">
      <t>ナイカ</t>
    </rPh>
    <rPh sb="3" eb="5">
      <t>カンワ</t>
    </rPh>
    <phoneticPr fontId="2"/>
  </si>
  <si>
    <t>内（緩）</t>
    <rPh sb="0" eb="1">
      <t>ナイ</t>
    </rPh>
    <rPh sb="2" eb="3">
      <t>ユル</t>
    </rPh>
    <phoneticPr fontId="2"/>
  </si>
  <si>
    <t>心療内科　　　　</t>
    <phoneticPr fontId="2"/>
  </si>
  <si>
    <t>心内</t>
    <phoneticPr fontId="2"/>
  </si>
  <si>
    <t>ﾊ(3)</t>
  </si>
  <si>
    <t>小児外科</t>
  </si>
  <si>
    <t>小外</t>
    <phoneticPr fontId="2"/>
  </si>
  <si>
    <t>老年内科</t>
    <rPh sb="0" eb="2">
      <t>ロウネン</t>
    </rPh>
    <rPh sb="2" eb="4">
      <t>ナイカ</t>
    </rPh>
    <phoneticPr fontId="2"/>
  </si>
  <si>
    <t>老内</t>
    <rPh sb="0" eb="1">
      <t>ロウ</t>
    </rPh>
    <rPh sb="1" eb="2">
      <t>ナイ</t>
    </rPh>
    <phoneticPr fontId="2"/>
  </si>
  <si>
    <t>ﾊ(2)</t>
    <phoneticPr fontId="2"/>
  </si>
  <si>
    <t>腫瘍・疼痛緩和外科</t>
    <phoneticPr fontId="2"/>
  </si>
  <si>
    <t>腫・疼外　</t>
    <phoneticPr fontId="2"/>
  </si>
  <si>
    <t>消化器・肝臓内科</t>
    <rPh sb="0" eb="3">
      <t>ショウカキ</t>
    </rPh>
    <rPh sb="4" eb="6">
      <t>カンゾウ</t>
    </rPh>
    <rPh sb="6" eb="7">
      <t>ナイ</t>
    </rPh>
    <rPh sb="7" eb="8">
      <t>カ</t>
    </rPh>
    <phoneticPr fontId="2"/>
  </si>
  <si>
    <t>消・肝内</t>
    <phoneticPr fontId="2"/>
  </si>
  <si>
    <t>胃腸・大腸・胆のう・肛門外科　</t>
    <phoneticPr fontId="2"/>
  </si>
  <si>
    <t>胃・大・胆・肛外　</t>
    <rPh sb="7" eb="8">
      <t>ソト</t>
    </rPh>
    <phoneticPr fontId="2"/>
  </si>
  <si>
    <t>血管外科</t>
    <rPh sb="0" eb="2">
      <t>ケッカン</t>
    </rPh>
    <rPh sb="2" eb="4">
      <t>ゲカ</t>
    </rPh>
    <phoneticPr fontId="2"/>
  </si>
  <si>
    <t>血管外</t>
    <rPh sb="0" eb="2">
      <t>ケッカン</t>
    </rPh>
    <rPh sb="2" eb="3">
      <t>ゲ</t>
    </rPh>
    <phoneticPr fontId="2"/>
  </si>
  <si>
    <t>脳神経外科</t>
    <phoneticPr fontId="2"/>
  </si>
  <si>
    <t>脳神</t>
    <phoneticPr fontId="2"/>
  </si>
  <si>
    <t>脳・血管内科</t>
    <rPh sb="0" eb="1">
      <t>ノウ</t>
    </rPh>
    <rPh sb="2" eb="4">
      <t>ケッカン</t>
    </rPh>
    <rPh sb="4" eb="6">
      <t>ナイカ</t>
    </rPh>
    <phoneticPr fontId="2"/>
  </si>
  <si>
    <t>脳・管内</t>
  </si>
  <si>
    <t>肝臓外科</t>
    <rPh sb="0" eb="2">
      <t>カンゾウ</t>
    </rPh>
    <rPh sb="2" eb="4">
      <t>ゲカ</t>
    </rPh>
    <phoneticPr fontId="2"/>
  </si>
  <si>
    <t>肝外</t>
    <rPh sb="0" eb="1">
      <t>キモ</t>
    </rPh>
    <rPh sb="1" eb="2">
      <t>ガイ</t>
    </rPh>
    <phoneticPr fontId="2"/>
  </si>
  <si>
    <t>肛門内科</t>
    <rPh sb="0" eb="2">
      <t>コウモン</t>
    </rPh>
    <rPh sb="2" eb="4">
      <t>ナイカ</t>
    </rPh>
    <phoneticPr fontId="2"/>
  </si>
  <si>
    <t>肛内</t>
    <rPh sb="0" eb="1">
      <t>コウ</t>
    </rPh>
    <rPh sb="1" eb="2">
      <t>ナイ</t>
    </rPh>
    <phoneticPr fontId="2"/>
  </si>
  <si>
    <t>乳腺外科</t>
    <rPh sb="0" eb="2">
      <t>ニュウセン</t>
    </rPh>
    <rPh sb="2" eb="4">
      <t>ゲカ</t>
    </rPh>
    <phoneticPr fontId="2"/>
  </si>
  <si>
    <t>乳外</t>
    <rPh sb="0" eb="1">
      <t>ニュウ</t>
    </rPh>
    <rPh sb="1" eb="2">
      <t>ゲ</t>
    </rPh>
    <phoneticPr fontId="2"/>
  </si>
  <si>
    <t>心臓血管外科</t>
  </si>
  <si>
    <t>心外</t>
  </si>
  <si>
    <t>肛門外科</t>
    <rPh sb="0" eb="2">
      <t>コウモン</t>
    </rPh>
    <rPh sb="2" eb="4">
      <t>ゲカ</t>
    </rPh>
    <phoneticPr fontId="2"/>
  </si>
  <si>
    <t>肛外</t>
    <rPh sb="0" eb="1">
      <t>コウ</t>
    </rPh>
    <rPh sb="1" eb="2">
      <t>ガイ</t>
    </rPh>
    <phoneticPr fontId="2"/>
  </si>
  <si>
    <t>消化器外科</t>
    <rPh sb="0" eb="3">
      <t>ショウカキ</t>
    </rPh>
    <rPh sb="3" eb="5">
      <t>ゲカ</t>
    </rPh>
    <phoneticPr fontId="2"/>
  </si>
  <si>
    <t>消外</t>
    <rPh sb="0" eb="1">
      <t>ケ</t>
    </rPh>
    <rPh sb="1" eb="2">
      <t>ガイ</t>
    </rPh>
    <phoneticPr fontId="2"/>
  </si>
  <si>
    <t>呼吸器外科</t>
    <rPh sb="2" eb="3">
      <t>キ</t>
    </rPh>
    <phoneticPr fontId="2"/>
  </si>
  <si>
    <t>呼外</t>
  </si>
  <si>
    <t>内分泌・糖尿病内科</t>
    <rPh sb="4" eb="7">
      <t>トウニョウビョウ</t>
    </rPh>
    <rPh sb="7" eb="9">
      <t>ナイカ</t>
    </rPh>
    <phoneticPr fontId="2"/>
  </si>
  <si>
    <t>分・糖内</t>
    <rPh sb="0" eb="1">
      <t>ブン</t>
    </rPh>
    <phoneticPr fontId="2"/>
  </si>
  <si>
    <t>頭頸部外科</t>
    <rPh sb="0" eb="1">
      <t>アタマ</t>
    </rPh>
    <rPh sb="1" eb="2">
      <t>クビ</t>
    </rPh>
    <rPh sb="2" eb="3">
      <t>ブ</t>
    </rPh>
    <rPh sb="3" eb="5">
      <t>ゲカ</t>
    </rPh>
    <phoneticPr fontId="2"/>
  </si>
  <si>
    <t>頭頸外</t>
    <rPh sb="0" eb="1">
      <t>アタマ</t>
    </rPh>
    <rPh sb="1" eb="2">
      <t>クビ</t>
    </rPh>
    <rPh sb="2" eb="3">
      <t>ガイ</t>
    </rPh>
    <phoneticPr fontId="2"/>
  </si>
  <si>
    <t>循環器外科</t>
    <rPh sb="0" eb="3">
      <t>ジュンカンキ</t>
    </rPh>
    <rPh sb="3" eb="5">
      <t>ゲカ</t>
    </rPh>
    <phoneticPr fontId="2"/>
  </si>
  <si>
    <t>循外</t>
    <rPh sb="0" eb="1">
      <t>ジュン</t>
    </rPh>
    <rPh sb="1" eb="2">
      <t>ゲ</t>
    </rPh>
    <phoneticPr fontId="2"/>
  </si>
  <si>
    <t>肝臓・胆嚢・膵臓内科</t>
    <rPh sb="0" eb="2">
      <t>カンゾウ</t>
    </rPh>
    <rPh sb="3" eb="5">
      <t>タンノウ</t>
    </rPh>
    <rPh sb="6" eb="8">
      <t>スイゾウ</t>
    </rPh>
    <rPh sb="8" eb="10">
      <t>ナイカ</t>
    </rPh>
    <phoneticPr fontId="2"/>
  </si>
  <si>
    <t>肝・胆・膵内</t>
    <rPh sb="0" eb="1">
      <t>キモ</t>
    </rPh>
    <rPh sb="2" eb="3">
      <t>キモ</t>
    </rPh>
    <rPh sb="4" eb="5">
      <t>スイ</t>
    </rPh>
    <rPh sb="5" eb="6">
      <t>ナイ</t>
    </rPh>
    <phoneticPr fontId="2"/>
  </si>
  <si>
    <t>糖尿病・内分泌内科</t>
    <rPh sb="0" eb="3">
      <t>トウニョウビョウ</t>
    </rPh>
    <rPh sb="4" eb="7">
      <t>ナイブンピツ</t>
    </rPh>
    <rPh sb="7" eb="9">
      <t>ナイカ</t>
    </rPh>
    <phoneticPr fontId="2"/>
  </si>
  <si>
    <t>糖・分内</t>
    <rPh sb="2" eb="3">
      <t>ブン</t>
    </rPh>
    <phoneticPr fontId="2"/>
  </si>
  <si>
    <t>肝臓内科</t>
    <rPh sb="0" eb="2">
      <t>カンゾウ</t>
    </rPh>
    <rPh sb="2" eb="4">
      <t>ナイカ</t>
    </rPh>
    <phoneticPr fontId="2"/>
  </si>
  <si>
    <t>肝内</t>
    <rPh sb="0" eb="1">
      <t>キモ</t>
    </rPh>
    <rPh sb="1" eb="2">
      <t>ナイ</t>
    </rPh>
    <phoneticPr fontId="2"/>
  </si>
  <si>
    <t>腎臓内科（人工透析）</t>
    <rPh sb="0" eb="2">
      <t>ジンゾウ</t>
    </rPh>
    <rPh sb="2" eb="4">
      <t>ナイカ</t>
    </rPh>
    <rPh sb="5" eb="7">
      <t>ジンコウ</t>
    </rPh>
    <rPh sb="7" eb="9">
      <t>トウセキ</t>
    </rPh>
    <phoneticPr fontId="2"/>
  </si>
  <si>
    <t>腎内（透析）</t>
    <rPh sb="0" eb="1">
      <t>ジン</t>
    </rPh>
    <rPh sb="1" eb="2">
      <t>ナイ</t>
    </rPh>
    <rPh sb="3" eb="5">
      <t>トウセキ</t>
    </rPh>
    <phoneticPr fontId="2"/>
  </si>
  <si>
    <t>糖尿病内分泌内科</t>
    <rPh sb="0" eb="2">
      <t>トウニョウ</t>
    </rPh>
    <rPh sb="2" eb="3">
      <t>ビョウ</t>
    </rPh>
    <rPh sb="3" eb="6">
      <t>ナイブンピツ</t>
    </rPh>
    <rPh sb="6" eb="8">
      <t>ナイカ</t>
    </rPh>
    <phoneticPr fontId="2"/>
  </si>
  <si>
    <t>糖分内</t>
    <rPh sb="0" eb="1">
      <t>トウ</t>
    </rPh>
    <rPh sb="1" eb="2">
      <t>ブン</t>
    </rPh>
    <rPh sb="2" eb="3">
      <t>ナイ</t>
    </rPh>
    <phoneticPr fontId="2"/>
  </si>
  <si>
    <t>糖尿病・代謝・内分泌内科</t>
    <rPh sb="0" eb="3">
      <t>トウニョウビョウ</t>
    </rPh>
    <rPh sb="4" eb="6">
      <t>タイシャ</t>
    </rPh>
    <rPh sb="7" eb="10">
      <t>ナイブンピツ</t>
    </rPh>
    <rPh sb="10" eb="12">
      <t>ナイカ</t>
    </rPh>
    <phoneticPr fontId="2"/>
  </si>
  <si>
    <t>糖・代・内分内</t>
    <rPh sb="0" eb="1">
      <t>トウ</t>
    </rPh>
    <rPh sb="2" eb="3">
      <t>ダイ</t>
    </rPh>
    <rPh sb="4" eb="6">
      <t>ナイブン</t>
    </rPh>
    <rPh sb="6" eb="7">
      <t>ナイ</t>
    </rPh>
    <phoneticPr fontId="2"/>
  </si>
  <si>
    <t>乳腺心療内科</t>
    <rPh sb="0" eb="2">
      <t>ニュウセン</t>
    </rPh>
    <rPh sb="2" eb="6">
      <t>シンリョウナイカ</t>
    </rPh>
    <phoneticPr fontId="2"/>
  </si>
  <si>
    <t>乳心</t>
    <rPh sb="0" eb="1">
      <t>ニュウ</t>
    </rPh>
    <rPh sb="1" eb="2">
      <t>ココロ</t>
    </rPh>
    <phoneticPr fontId="2"/>
  </si>
  <si>
    <t>血液内科</t>
    <rPh sb="0" eb="3">
      <t>ケツエキナイ</t>
    </rPh>
    <rPh sb="3" eb="4">
      <t>カ</t>
    </rPh>
    <phoneticPr fontId="2"/>
  </si>
  <si>
    <t>血液内</t>
    <rPh sb="0" eb="2">
      <t>ケツエキ</t>
    </rPh>
    <rPh sb="2" eb="3">
      <t>ナイ</t>
    </rPh>
    <phoneticPr fontId="2"/>
  </si>
  <si>
    <t>神経内科</t>
    <phoneticPr fontId="2"/>
  </si>
  <si>
    <t>神内</t>
    <phoneticPr fontId="2"/>
  </si>
  <si>
    <t>血液・腫瘍内科</t>
    <rPh sb="0" eb="2">
      <t>ケツエキ</t>
    </rPh>
    <rPh sb="3" eb="5">
      <t>シュヨウ</t>
    </rPh>
    <rPh sb="5" eb="7">
      <t>ナイカ</t>
    </rPh>
    <phoneticPr fontId="2"/>
  </si>
  <si>
    <t>血・腫内</t>
    <rPh sb="0" eb="1">
      <t>チ</t>
    </rPh>
    <rPh sb="2" eb="3">
      <t>シュ</t>
    </rPh>
    <rPh sb="3" eb="4">
      <t>ナイ</t>
    </rPh>
    <phoneticPr fontId="2"/>
  </si>
  <si>
    <t>乳腺化学療法内科</t>
    <rPh sb="0" eb="2">
      <t>ニュウセン</t>
    </rPh>
    <rPh sb="2" eb="4">
      <t>カガク</t>
    </rPh>
    <rPh sb="4" eb="6">
      <t>リョウホウ</t>
    </rPh>
    <rPh sb="6" eb="8">
      <t>ナイカ</t>
    </rPh>
    <phoneticPr fontId="2"/>
  </si>
  <si>
    <t>乳化内</t>
    <rPh sb="0" eb="1">
      <t>ニュウ</t>
    </rPh>
    <rPh sb="1" eb="2">
      <t>カ</t>
    </rPh>
    <rPh sb="2" eb="3">
      <t>ナイ</t>
    </rPh>
    <phoneticPr fontId="2"/>
  </si>
  <si>
    <t>脳神経内科</t>
    <rPh sb="0" eb="3">
      <t>ノウシンケイ</t>
    </rPh>
    <rPh sb="3" eb="5">
      <t>ナイカ</t>
    </rPh>
    <phoneticPr fontId="2"/>
  </si>
  <si>
    <t>脳神内</t>
    <rPh sb="0" eb="1">
      <t>ノウ</t>
    </rPh>
    <rPh sb="1" eb="3">
      <t>コウナイ</t>
    </rPh>
    <phoneticPr fontId="2"/>
  </si>
  <si>
    <t>腎臓内科</t>
    <rPh sb="0" eb="2">
      <t>ジンゾウ</t>
    </rPh>
    <rPh sb="2" eb="4">
      <t>ナイカ</t>
    </rPh>
    <phoneticPr fontId="2"/>
  </si>
  <si>
    <t>腎内</t>
    <rPh sb="0" eb="1">
      <t>ジン</t>
    </rPh>
    <rPh sb="1" eb="2">
      <t>ナイ</t>
    </rPh>
    <phoneticPr fontId="2"/>
  </si>
  <si>
    <t>糖尿病・代謝内科</t>
    <rPh sb="0" eb="3">
      <t>トウニョウビョウ</t>
    </rPh>
    <rPh sb="4" eb="6">
      <t>タイシャ</t>
    </rPh>
    <rPh sb="6" eb="8">
      <t>ナイカ</t>
    </rPh>
    <phoneticPr fontId="2"/>
  </si>
  <si>
    <t>糖・代内</t>
    <rPh sb="0" eb="1">
      <t>トウ</t>
    </rPh>
    <rPh sb="2" eb="3">
      <t>ダイ</t>
    </rPh>
    <rPh sb="3" eb="4">
      <t>ナイ</t>
    </rPh>
    <phoneticPr fontId="2"/>
  </si>
  <si>
    <t>脂質代謝内科</t>
  </si>
  <si>
    <t>脂代内</t>
    <phoneticPr fontId="2"/>
  </si>
  <si>
    <t>血管内科</t>
    <rPh sb="0" eb="2">
      <t>ケッカン</t>
    </rPh>
    <rPh sb="2" eb="3">
      <t>ナイ</t>
    </rPh>
    <rPh sb="3" eb="4">
      <t>カ</t>
    </rPh>
    <phoneticPr fontId="2"/>
  </si>
  <si>
    <t>血管内</t>
    <rPh sb="0" eb="2">
      <t>ケッカン</t>
    </rPh>
    <rPh sb="2" eb="3">
      <t>ナイ</t>
    </rPh>
    <phoneticPr fontId="2"/>
  </si>
  <si>
    <t>循環器内科</t>
    <rPh sb="0" eb="3">
      <t>ジュンカンキ</t>
    </rPh>
    <rPh sb="3" eb="5">
      <t>ナイカ</t>
    </rPh>
    <phoneticPr fontId="2"/>
  </si>
  <si>
    <t>循内　</t>
    <phoneticPr fontId="2"/>
  </si>
  <si>
    <t>内分泌内科</t>
    <rPh sb="0" eb="3">
      <t>ナイブンピツ</t>
    </rPh>
    <rPh sb="3" eb="5">
      <t>ナイカ</t>
    </rPh>
    <phoneticPr fontId="2"/>
  </si>
  <si>
    <t>内分内</t>
    <rPh sb="0" eb="2">
      <t>ナイブン</t>
    </rPh>
    <rPh sb="2" eb="3">
      <t>ナイ</t>
    </rPh>
    <phoneticPr fontId="2"/>
  </si>
  <si>
    <t>胃腸内科</t>
    <rPh sb="0" eb="2">
      <t>イチョウ</t>
    </rPh>
    <rPh sb="2" eb="4">
      <t>ナイカ</t>
    </rPh>
    <phoneticPr fontId="2"/>
  </si>
  <si>
    <t>胃腸内</t>
    <rPh sb="0" eb="2">
      <t>イチョウ</t>
    </rPh>
    <rPh sb="2" eb="3">
      <t>ナイ</t>
    </rPh>
    <phoneticPr fontId="2"/>
  </si>
  <si>
    <t>消化器内科</t>
    <rPh sb="0" eb="3">
      <t>ショウカキ</t>
    </rPh>
    <rPh sb="3" eb="4">
      <t>ナイ</t>
    </rPh>
    <rPh sb="4" eb="5">
      <t>カ</t>
    </rPh>
    <phoneticPr fontId="2"/>
  </si>
  <si>
    <t>消内</t>
    <phoneticPr fontId="2"/>
  </si>
  <si>
    <t>呼吸器内科</t>
    <rPh sb="0" eb="3">
      <t>コキュウキ</t>
    </rPh>
    <rPh sb="3" eb="5">
      <t>ナイカ</t>
    </rPh>
    <phoneticPr fontId="2"/>
  </si>
  <si>
    <t>呼内</t>
    <rPh sb="0" eb="1">
      <t>コ</t>
    </rPh>
    <rPh sb="1" eb="2">
      <t>ナイ</t>
    </rPh>
    <phoneticPr fontId="2"/>
  </si>
  <si>
    <t>ﾊ(1)</t>
    <phoneticPr fontId="2"/>
  </si>
  <si>
    <t>大腸・肛門外科　</t>
    <phoneticPr fontId="2"/>
  </si>
  <si>
    <t>大・胆外　</t>
    <rPh sb="3" eb="4">
      <t>ソト</t>
    </rPh>
    <phoneticPr fontId="2"/>
  </si>
  <si>
    <t>外科</t>
    <rPh sb="0" eb="2">
      <t>ゲカ</t>
    </rPh>
    <phoneticPr fontId="2"/>
  </si>
  <si>
    <t>内科</t>
    <phoneticPr fontId="2"/>
  </si>
  <si>
    <t>ｲ･ﾛ</t>
    <phoneticPr fontId="2"/>
  </si>
  <si>
    <t>診療科名</t>
    <rPh sb="0" eb="2">
      <t>シンリョウ</t>
    </rPh>
    <rPh sb="2" eb="4">
      <t>カメイ</t>
    </rPh>
    <phoneticPr fontId="2"/>
  </si>
  <si>
    <t>略称</t>
    <rPh sb="0" eb="2">
      <t>リャクショウ</t>
    </rPh>
    <phoneticPr fontId="2"/>
  </si>
  <si>
    <t>Ⅰ　診療科目について</t>
  </si>
  <si>
    <t>（平成２６年４月１日現在）</t>
    <rPh sb="9" eb="10">
      <t>ニチ</t>
    </rPh>
    <phoneticPr fontId="2"/>
  </si>
</sst>
</file>

<file path=xl/styles.xml><?xml version="1.0" encoding="utf-8"?>
<styleSheet xmlns="http://schemas.openxmlformats.org/spreadsheetml/2006/main">
  <fonts count="2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sz val="10"/>
      <name val="ＭＳ Ｐゴシック"/>
      <family val="3"/>
      <charset val="128"/>
    </font>
    <font>
      <sz val="11"/>
      <color indexed="63"/>
      <name val="ＭＳ Ｐゴシック"/>
      <family val="3"/>
      <charset val="128"/>
    </font>
    <font>
      <sz val="8"/>
      <name val="ＭＳ Ｐゴシック"/>
      <family val="3"/>
      <charset val="128"/>
    </font>
    <font>
      <sz val="12"/>
      <color indexed="10"/>
      <name val="ＭＳ Ｐゴシック"/>
      <family val="3"/>
      <charset val="128"/>
    </font>
    <font>
      <sz val="12"/>
      <color rgb="FFFF0000"/>
      <name val="ＭＳ Ｐゴシック"/>
      <family val="3"/>
      <charset val="128"/>
    </font>
    <font>
      <sz val="11"/>
      <color indexed="10"/>
      <name val="ＭＳ Ｐゴシック"/>
      <family val="3"/>
      <charset val="128"/>
    </font>
    <font>
      <sz val="10"/>
      <color indexed="1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trike/>
      <sz val="11"/>
      <color theme="1"/>
      <name val="ＭＳ Ｐゴシック"/>
      <family val="3"/>
      <charset val="128"/>
    </font>
    <font>
      <sz val="20"/>
      <color indexed="8"/>
      <name val="ＭＳ 明朝"/>
      <family val="1"/>
      <charset val="128"/>
    </font>
    <font>
      <sz val="10"/>
      <color indexed="8"/>
      <name val="ＭＳ 明朝"/>
      <family val="1"/>
      <charset val="128"/>
    </font>
    <font>
      <sz val="15"/>
      <color indexed="8"/>
      <name val="ＭＳ 明朝"/>
      <family val="1"/>
      <charset val="128"/>
    </font>
    <font>
      <sz val="36"/>
      <color indexed="8"/>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2" tint="-0.249977111117893"/>
        <bgColor indexed="64"/>
      </patternFill>
    </fill>
    <fill>
      <patternFill patternType="solid">
        <fgColor rgb="FF00B0F0"/>
        <bgColor indexed="64"/>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225">
    <xf numFmtId="0" fontId="0" fillId="0" borderId="0" xfId="0"/>
    <xf numFmtId="0" fontId="0" fillId="0" borderId="0" xfId="0" applyFill="1" applyAlignment="1">
      <alignment horizontal="center"/>
    </xf>
    <xf numFmtId="0" fontId="0" fillId="0" borderId="0" xfId="0" applyFill="1"/>
    <xf numFmtId="0" fontId="0" fillId="0" borderId="0" xfId="0" applyFill="1" applyAlignment="1">
      <alignment wrapText="1"/>
    </xf>
    <xf numFmtId="38" fontId="1" fillId="0" borderId="0" xfId="1" applyFill="1"/>
    <xf numFmtId="0" fontId="0" fillId="0" borderId="1" xfId="0" applyFill="1" applyBorder="1" applyAlignment="1">
      <alignment horizontal="center"/>
    </xf>
    <xf numFmtId="0" fontId="0" fillId="0" borderId="1" xfId="0" applyFill="1" applyBorder="1" applyAlignment="1">
      <alignment wrapText="1"/>
    </xf>
    <xf numFmtId="0" fontId="0" fillId="0" borderId="1" xfId="0" applyFill="1" applyBorder="1"/>
    <xf numFmtId="0" fontId="0" fillId="0" borderId="5" xfId="0" applyFill="1" applyBorder="1" applyAlignment="1">
      <alignment horizontal="center"/>
    </xf>
    <xf numFmtId="0" fontId="0" fillId="0" borderId="5" xfId="0" applyFill="1" applyBorder="1" applyAlignment="1">
      <alignment wrapText="1"/>
    </xf>
    <xf numFmtId="0" fontId="0" fillId="0" borderId="5" xfId="0" applyFill="1" applyBorder="1"/>
    <xf numFmtId="0" fontId="0" fillId="0" borderId="6" xfId="0" applyFill="1" applyBorder="1" applyAlignment="1">
      <alignment horizontal="center"/>
    </xf>
    <xf numFmtId="0" fontId="0" fillId="0" borderId="7" xfId="0" applyFill="1" applyBorder="1" applyAlignment="1">
      <alignment horizontal="center"/>
    </xf>
    <xf numFmtId="38" fontId="1" fillId="0" borderId="1" xfId="1" applyFill="1" applyBorder="1" applyAlignment="1">
      <alignment horizont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38" fontId="1" fillId="0" borderId="8" xfId="1" applyFill="1" applyBorder="1" applyAlignment="1">
      <alignment horizontal="center" vertical="center" wrapText="1"/>
    </xf>
    <xf numFmtId="0" fontId="0" fillId="0" borderId="8" xfId="0" applyFill="1" applyBorder="1" applyAlignment="1">
      <alignment horizontal="center" vertical="top" wrapText="1"/>
    </xf>
    <xf numFmtId="0" fontId="0" fillId="0" borderId="8" xfId="0" applyFill="1" applyBorder="1" applyAlignment="1">
      <alignment vertical="center" wrapText="1"/>
    </xf>
    <xf numFmtId="0" fontId="0" fillId="0" borderId="12" xfId="0" applyFill="1" applyBorder="1" applyAlignment="1">
      <alignment horizontal="center" vertical="center"/>
    </xf>
    <xf numFmtId="0" fontId="3" fillId="0" borderId="12" xfId="0" applyFont="1" applyFill="1" applyBorder="1" applyAlignment="1">
      <alignment vertical="center" wrapText="1"/>
    </xf>
    <xf numFmtId="0" fontId="1" fillId="0" borderId="12" xfId="0" applyFont="1" applyFill="1" applyBorder="1" applyAlignment="1">
      <alignment vertical="center"/>
    </xf>
    <xf numFmtId="0" fontId="0" fillId="0" borderId="12" xfId="0" applyFill="1" applyBorder="1" applyAlignment="1">
      <alignment vertical="center" wrapText="1"/>
    </xf>
    <xf numFmtId="0" fontId="0" fillId="0" borderId="12" xfId="0" applyFill="1" applyBorder="1" applyAlignment="1">
      <alignment vertical="center"/>
    </xf>
    <xf numFmtId="0" fontId="3" fillId="0" borderId="12" xfId="0" applyFont="1" applyFill="1" applyBorder="1" applyAlignment="1">
      <alignment vertical="center"/>
    </xf>
    <xf numFmtId="0" fontId="3" fillId="0" borderId="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38" fontId="3" fillId="0" borderId="12" xfId="1" applyFont="1" applyFill="1" applyBorder="1" applyAlignment="1">
      <alignment vertical="center"/>
    </xf>
    <xf numFmtId="0" fontId="0" fillId="0" borderId="12" xfId="0" applyFill="1" applyBorder="1" applyAlignment="1">
      <alignment horizontal="left" vertical="center" wrapText="1"/>
    </xf>
    <xf numFmtId="0" fontId="0" fillId="0" borderId="2" xfId="0" applyFill="1" applyBorder="1" applyAlignment="1">
      <alignment vertical="center" wrapText="1"/>
    </xf>
    <xf numFmtId="0" fontId="0" fillId="0" borderId="8" xfId="0" applyFill="1" applyBorder="1" applyAlignment="1">
      <alignment horizontal="center" vertical="center"/>
    </xf>
    <xf numFmtId="0" fontId="3" fillId="0" borderId="8" xfId="0" applyFont="1" applyFill="1" applyBorder="1" applyAlignment="1">
      <alignment vertical="center" wrapText="1"/>
    </xf>
    <xf numFmtId="0" fontId="1" fillId="0" borderId="8" xfId="0" applyFont="1" applyFill="1" applyBorder="1" applyAlignment="1">
      <alignment vertical="center"/>
    </xf>
    <xf numFmtId="0" fontId="0" fillId="0" borderId="8" xfId="0" applyFill="1" applyBorder="1" applyAlignment="1">
      <alignment vertical="center"/>
    </xf>
    <xf numFmtId="0" fontId="4" fillId="0" borderId="2" xfId="0" applyFont="1" applyFill="1" applyBorder="1" applyAlignment="1">
      <alignment vertical="center" wrapText="1"/>
    </xf>
    <xf numFmtId="38" fontId="3" fillId="0" borderId="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xf numFmtId="0" fontId="3" fillId="0" borderId="4" xfId="0" applyFont="1" applyFill="1" applyBorder="1" applyAlignment="1">
      <alignment vertical="center" wrapText="1"/>
    </xf>
    <xf numFmtId="0" fontId="1" fillId="0" borderId="12" xfId="0" applyFont="1" applyFill="1" applyBorder="1" applyAlignment="1">
      <alignment vertical="center" wrapText="1"/>
    </xf>
    <xf numFmtId="0" fontId="1" fillId="0" borderId="12" xfId="0" applyFont="1" applyFill="1" applyBorder="1" applyAlignment="1">
      <alignment horizontal="left" vertical="center" wrapText="1"/>
    </xf>
    <xf numFmtId="0" fontId="0" fillId="0" borderId="5" xfId="0" applyFill="1" applyBorder="1" applyAlignment="1">
      <alignment vertical="center" wrapText="1"/>
    </xf>
    <xf numFmtId="38" fontId="3" fillId="0" borderId="16" xfId="1" applyFont="1" applyFill="1" applyBorder="1" applyAlignment="1">
      <alignment vertical="center"/>
    </xf>
    <xf numFmtId="38" fontId="3" fillId="0" borderId="19" xfId="1" applyFont="1" applyFill="1" applyBorder="1" applyAlignment="1">
      <alignment vertical="center"/>
    </xf>
    <xf numFmtId="0" fontId="0" fillId="0" borderId="12" xfId="0" applyFill="1" applyBorder="1"/>
    <xf numFmtId="38" fontId="3" fillId="0" borderId="4" xfId="1" applyFont="1" applyFill="1" applyBorder="1" applyAlignment="1">
      <alignment vertical="center"/>
    </xf>
    <xf numFmtId="38" fontId="3" fillId="0" borderId="11" xfId="1" applyFont="1" applyFill="1" applyBorder="1" applyAlignment="1">
      <alignment vertical="center"/>
    </xf>
    <xf numFmtId="38" fontId="3" fillId="0" borderId="20" xfId="1" applyFont="1" applyFill="1" applyBorder="1" applyAlignment="1">
      <alignment vertical="center"/>
    </xf>
    <xf numFmtId="38" fontId="3" fillId="0" borderId="9" xfId="1" applyFont="1" applyFill="1" applyBorder="1" applyAlignment="1">
      <alignment vertical="center"/>
    </xf>
    <xf numFmtId="38" fontId="3" fillId="0" borderId="8" xfId="1" applyFont="1" applyFill="1" applyBorder="1" applyAlignment="1">
      <alignment vertical="center"/>
    </xf>
    <xf numFmtId="0" fontId="0" fillId="0" borderId="0" xfId="0" applyFill="1" applyAlignment="1">
      <alignment vertical="center" wrapText="1"/>
    </xf>
    <xf numFmtId="38" fontId="3" fillId="0" borderId="3" xfId="1" applyFont="1" applyFill="1" applyBorder="1" applyAlignment="1">
      <alignment vertical="center"/>
    </xf>
    <xf numFmtId="0" fontId="0" fillId="2" borderId="0" xfId="0" applyFill="1"/>
    <xf numFmtId="0" fontId="1" fillId="0" borderId="12" xfId="2" applyFont="1" applyFill="1" applyBorder="1" applyAlignment="1">
      <alignment vertical="center" wrapText="1"/>
    </xf>
    <xf numFmtId="0" fontId="6" fillId="0" borderId="0" xfId="0" applyFont="1" applyFill="1" applyAlignment="1">
      <alignment wrapText="1"/>
    </xf>
    <xf numFmtId="17" fontId="0" fillId="0" borderId="12" xfId="0" applyNumberFormat="1" applyFill="1" applyBorder="1" applyAlignment="1">
      <alignment vertical="center" wrapText="1"/>
    </xf>
    <xf numFmtId="0" fontId="7" fillId="0" borderId="0" xfId="0" applyFont="1" applyFill="1" applyAlignment="1">
      <alignment horizontal="center" vertical="center"/>
    </xf>
    <xf numFmtId="0" fontId="6" fillId="0" borderId="12" xfId="0" applyFont="1" applyFill="1" applyBorder="1" applyAlignment="1">
      <alignment vertical="center" wrapText="1"/>
    </xf>
    <xf numFmtId="0" fontId="0" fillId="0" borderId="12" xfId="0" applyFill="1" applyBorder="1" applyAlignment="1">
      <alignment horizontal="center" vertical="center" wrapText="1"/>
    </xf>
    <xf numFmtId="0" fontId="1" fillId="0" borderId="12" xfId="0" applyFont="1" applyFill="1" applyBorder="1" applyAlignment="1">
      <alignment horizontal="center" vertical="center" wrapText="1"/>
    </xf>
    <xf numFmtId="57" fontId="0" fillId="0" borderId="12" xfId="0" applyNumberFormat="1" applyFill="1" applyBorder="1" applyAlignment="1">
      <alignment vertical="center" wrapText="1"/>
    </xf>
    <xf numFmtId="38" fontId="10" fillId="0" borderId="13" xfId="1" applyFont="1" applyFill="1" applyBorder="1" applyAlignment="1">
      <alignment vertical="center"/>
    </xf>
    <xf numFmtId="38" fontId="9" fillId="0" borderId="13" xfId="1" applyFont="1" applyFill="1" applyBorder="1" applyAlignment="1">
      <alignment vertical="center"/>
    </xf>
    <xf numFmtId="0" fontId="5" fillId="0" borderId="12" xfId="0" applyFont="1" applyFill="1" applyBorder="1" applyAlignment="1">
      <alignment horizontal="center" vertical="center" wrapText="1"/>
    </xf>
    <xf numFmtId="0" fontId="0" fillId="0" borderId="0" xfId="0" applyFill="1" applyAlignment="1"/>
    <xf numFmtId="38" fontId="10" fillId="0" borderId="2" xfId="1" applyFont="1" applyFill="1" applyBorder="1" applyAlignment="1">
      <alignment vertical="center" wrapText="1"/>
    </xf>
    <xf numFmtId="0" fontId="1" fillId="0" borderId="0" xfId="0" applyFont="1" applyAlignment="1">
      <alignment horizontal="left" vertical="center" wrapText="1"/>
    </xf>
    <xf numFmtId="0" fontId="0" fillId="0" borderId="21" xfId="0" applyFill="1" applyBorder="1"/>
    <xf numFmtId="0" fontId="0" fillId="0" borderId="22" xfId="0" applyFill="1" applyBorder="1"/>
    <xf numFmtId="0" fontId="0" fillId="0" borderId="23" xfId="0" applyFill="1" applyBorder="1"/>
    <xf numFmtId="0" fontId="5"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0" xfId="0" applyFont="1" applyFill="1"/>
    <xf numFmtId="0" fontId="6" fillId="0" borderId="4" xfId="0" applyFont="1" applyFill="1" applyBorder="1" applyAlignment="1">
      <alignment vertical="center" wrapText="1"/>
    </xf>
    <xf numFmtId="0" fontId="6" fillId="0" borderId="12" xfId="0" applyFont="1" applyFill="1" applyBorder="1" applyAlignment="1">
      <alignment vertical="center"/>
    </xf>
    <xf numFmtId="38" fontId="6" fillId="0" borderId="12" xfId="1" applyFont="1" applyFill="1" applyBorder="1" applyAlignment="1">
      <alignment vertical="center"/>
    </xf>
    <xf numFmtId="38" fontId="6" fillId="0" borderId="2" xfId="1" applyFont="1" applyFill="1" applyBorder="1" applyAlignment="1">
      <alignment vertical="center"/>
    </xf>
    <xf numFmtId="38" fontId="6" fillId="0" borderId="13" xfId="1" applyFont="1" applyFill="1" applyBorder="1" applyAlignment="1">
      <alignment vertical="center"/>
    </xf>
    <xf numFmtId="38" fontId="6" fillId="0" borderId="14" xfId="1" applyFont="1" applyFill="1" applyBorder="1" applyAlignment="1">
      <alignment vertical="center"/>
    </xf>
    <xf numFmtId="38" fontId="6" fillId="0" borderId="15" xfId="1" applyFont="1" applyFill="1" applyBorder="1" applyAlignment="1">
      <alignment vertical="center"/>
    </xf>
    <xf numFmtId="0" fontId="4" fillId="0" borderId="0" xfId="0" applyFont="1" applyAlignment="1">
      <alignment horizontal="left" vertical="center"/>
    </xf>
    <xf numFmtId="38" fontId="3" fillId="0" borderId="2" xfId="1" applyFont="1" applyFill="1" applyBorder="1" applyAlignment="1">
      <alignment horizontal="right" vertical="center" wrapText="1"/>
    </xf>
    <xf numFmtId="38" fontId="3" fillId="0" borderId="12" xfId="1" applyFont="1" applyFill="1" applyBorder="1" applyAlignment="1">
      <alignment horizontal="right" vertical="center" wrapText="1"/>
    </xf>
    <xf numFmtId="38" fontId="3" fillId="3" borderId="13" xfId="1" applyFont="1" applyFill="1" applyBorder="1" applyAlignment="1">
      <alignment vertical="center"/>
    </xf>
    <xf numFmtId="38" fontId="3" fillId="3" borderId="15" xfId="1" applyFont="1" applyFill="1" applyBorder="1" applyAlignment="1">
      <alignment vertical="center"/>
    </xf>
    <xf numFmtId="0" fontId="0" fillId="4" borderId="12" xfId="0" applyFill="1" applyBorder="1" applyAlignment="1">
      <alignment horizontal="center" vertical="center"/>
    </xf>
    <xf numFmtId="0" fontId="0" fillId="4" borderId="0" xfId="0" applyFill="1"/>
    <xf numFmtId="0" fontId="0" fillId="4" borderId="4" xfId="0" applyFill="1" applyBorder="1" applyAlignment="1">
      <alignment vertical="center" wrapText="1"/>
    </xf>
    <xf numFmtId="38" fontId="3" fillId="4" borderId="12" xfId="1" applyFont="1" applyFill="1" applyBorder="1" applyAlignment="1">
      <alignment vertical="center"/>
    </xf>
    <xf numFmtId="38" fontId="3" fillId="4" borderId="2" xfId="1" applyFont="1" applyFill="1" applyBorder="1" applyAlignment="1">
      <alignment vertical="center"/>
    </xf>
    <xf numFmtId="38" fontId="3" fillId="4" borderId="13" xfId="1" applyFont="1" applyFill="1" applyBorder="1" applyAlignment="1">
      <alignment vertical="center"/>
    </xf>
    <xf numFmtId="38" fontId="3" fillId="4" borderId="14" xfId="1" applyFont="1" applyFill="1" applyBorder="1" applyAlignment="1">
      <alignment vertical="center"/>
    </xf>
    <xf numFmtId="38" fontId="3" fillId="4" borderId="15" xfId="1" applyFont="1" applyFill="1" applyBorder="1" applyAlignment="1">
      <alignment vertical="center"/>
    </xf>
    <xf numFmtId="0" fontId="0" fillId="4" borderId="12" xfId="0" applyFill="1" applyBorder="1" applyAlignment="1">
      <alignment horizontal="left" vertical="center"/>
    </xf>
    <xf numFmtId="38" fontId="3" fillId="4" borderId="16" xfId="1" applyFont="1" applyFill="1" applyBorder="1" applyAlignment="1">
      <alignment vertical="center"/>
    </xf>
    <xf numFmtId="38" fontId="3" fillId="4" borderId="17" xfId="1" applyFont="1" applyFill="1" applyBorder="1" applyAlignment="1">
      <alignment vertical="center"/>
    </xf>
    <xf numFmtId="38" fontId="3" fillId="4" borderId="18" xfId="1" applyFont="1" applyFill="1" applyBorder="1" applyAlignment="1">
      <alignment vertical="center"/>
    </xf>
    <xf numFmtId="38" fontId="3" fillId="4" borderId="19" xfId="1" applyFont="1" applyFill="1" applyBorder="1" applyAlignment="1">
      <alignment vertical="center"/>
    </xf>
    <xf numFmtId="0" fontId="0" fillId="4" borderId="12" xfId="0" applyFill="1" applyBorder="1"/>
    <xf numFmtId="0" fontId="0" fillId="4" borderId="12" xfId="0" applyFill="1" applyBorder="1" applyAlignment="1">
      <alignment vertical="center" wrapText="1"/>
    </xf>
    <xf numFmtId="38" fontId="3" fillId="4" borderId="4" xfId="1" applyFont="1" applyFill="1" applyBorder="1" applyAlignment="1">
      <alignment vertical="center"/>
    </xf>
    <xf numFmtId="38" fontId="3" fillId="4" borderId="3" xfId="1" applyFont="1" applyFill="1" applyBorder="1" applyAlignment="1">
      <alignment vertical="center"/>
    </xf>
    <xf numFmtId="0" fontId="0" fillId="4" borderId="12" xfId="0" applyFill="1" applyBorder="1" applyAlignment="1">
      <alignment vertical="center"/>
    </xf>
    <xf numFmtId="0" fontId="0" fillId="5" borderId="2" xfId="0" applyFill="1" applyBorder="1" applyAlignment="1">
      <alignment horizontal="center" vertical="center"/>
    </xf>
    <xf numFmtId="0" fontId="0" fillId="5" borderId="0" xfId="0" applyFill="1"/>
    <xf numFmtId="0" fontId="0" fillId="5" borderId="4" xfId="0" applyFill="1" applyBorder="1" applyAlignment="1">
      <alignment vertical="center" wrapText="1"/>
    </xf>
    <xf numFmtId="38" fontId="3" fillId="5" borderId="12" xfId="1" applyFont="1" applyFill="1" applyBorder="1" applyAlignment="1">
      <alignment vertical="center"/>
    </xf>
    <xf numFmtId="38" fontId="3" fillId="5" borderId="2" xfId="1" applyFont="1" applyFill="1" applyBorder="1" applyAlignment="1">
      <alignment vertical="center"/>
    </xf>
    <xf numFmtId="38" fontId="3" fillId="5" borderId="13" xfId="1" applyFont="1" applyFill="1" applyBorder="1" applyAlignment="1">
      <alignment vertical="center"/>
    </xf>
    <xf numFmtId="38" fontId="3" fillId="5" borderId="14" xfId="1" applyFont="1" applyFill="1" applyBorder="1" applyAlignment="1">
      <alignment vertical="center"/>
    </xf>
    <xf numFmtId="38" fontId="3" fillId="5" borderId="3" xfId="1" applyFont="1" applyFill="1" applyBorder="1" applyAlignment="1">
      <alignment vertical="center"/>
    </xf>
    <xf numFmtId="0" fontId="0" fillId="5" borderId="12" xfId="0" applyFill="1" applyBorder="1" applyAlignment="1">
      <alignment vertical="center" wrapText="1"/>
    </xf>
    <xf numFmtId="0" fontId="0" fillId="6" borderId="12" xfId="0" applyFill="1" applyBorder="1" applyAlignment="1">
      <alignment horizontal="center" vertical="center"/>
    </xf>
    <xf numFmtId="0" fontId="0" fillId="6" borderId="0" xfId="0" applyFill="1"/>
    <xf numFmtId="0" fontId="0" fillId="6" borderId="4" xfId="0" applyFill="1" applyBorder="1" applyAlignment="1">
      <alignment vertical="center" wrapText="1"/>
    </xf>
    <xf numFmtId="38" fontId="3" fillId="6" borderId="12" xfId="1" applyFont="1" applyFill="1" applyBorder="1" applyAlignment="1">
      <alignment vertical="center"/>
    </xf>
    <xf numFmtId="38" fontId="3" fillId="6" borderId="2" xfId="1" applyFont="1" applyFill="1" applyBorder="1" applyAlignment="1">
      <alignment vertical="center"/>
    </xf>
    <xf numFmtId="38" fontId="3" fillId="6" borderId="13" xfId="1" applyFont="1" applyFill="1" applyBorder="1" applyAlignment="1">
      <alignment vertical="center"/>
    </xf>
    <xf numFmtId="38" fontId="3" fillId="6" borderId="14" xfId="1" applyFont="1" applyFill="1" applyBorder="1" applyAlignment="1">
      <alignment vertical="center"/>
    </xf>
    <xf numFmtId="38" fontId="3" fillId="6" borderId="15" xfId="1" applyFont="1" applyFill="1" applyBorder="1" applyAlignment="1">
      <alignment vertical="center"/>
    </xf>
    <xf numFmtId="0" fontId="0" fillId="6" borderId="12" xfId="0" applyFill="1" applyBorder="1" applyAlignment="1">
      <alignment vertical="center"/>
    </xf>
    <xf numFmtId="0" fontId="0" fillId="6" borderId="12" xfId="0" applyFill="1" applyBorder="1" applyAlignment="1">
      <alignment vertical="center" wrapText="1"/>
    </xf>
    <xf numFmtId="38" fontId="3" fillId="6" borderId="3" xfId="1" applyFont="1" applyFill="1" applyBorder="1" applyAlignment="1">
      <alignment vertical="center"/>
    </xf>
    <xf numFmtId="0" fontId="1" fillId="6" borderId="12" xfId="0" applyFont="1" applyFill="1" applyBorder="1" applyAlignment="1">
      <alignment horizontal="center" vertical="center"/>
    </xf>
    <xf numFmtId="38" fontId="0" fillId="6" borderId="0" xfId="0" applyNumberFormat="1" applyFill="1"/>
    <xf numFmtId="38" fontId="0" fillId="6" borderId="14" xfId="0" applyNumberFormat="1" applyFill="1" applyBorder="1"/>
    <xf numFmtId="38" fontId="0" fillId="6" borderId="15" xfId="0" applyNumberFormat="1" applyFill="1" applyBorder="1"/>
    <xf numFmtId="38" fontId="0" fillId="6" borderId="19" xfId="0" applyNumberFormat="1" applyFill="1" applyBorder="1"/>
    <xf numFmtId="38" fontId="0" fillId="6" borderId="12" xfId="0" applyNumberFormat="1" applyFill="1" applyBorder="1"/>
    <xf numFmtId="0" fontId="6" fillId="5" borderId="12" xfId="0" applyFont="1" applyFill="1" applyBorder="1" applyAlignment="1">
      <alignment horizontal="center" vertical="center"/>
    </xf>
    <xf numFmtId="0" fontId="6" fillId="5" borderId="0" xfId="0" applyFont="1" applyFill="1"/>
    <xf numFmtId="0" fontId="6" fillId="5" borderId="4" xfId="0" applyFont="1" applyFill="1" applyBorder="1" applyAlignment="1">
      <alignment vertical="center" wrapText="1"/>
    </xf>
    <xf numFmtId="38" fontId="6" fillId="5" borderId="12" xfId="1" applyFont="1" applyFill="1" applyBorder="1" applyAlignment="1">
      <alignment vertical="center"/>
    </xf>
    <xf numFmtId="38" fontId="6" fillId="5" borderId="2" xfId="1" applyFont="1" applyFill="1" applyBorder="1" applyAlignment="1">
      <alignment vertical="center"/>
    </xf>
    <xf numFmtId="38" fontId="6" fillId="5" borderId="13" xfId="1" applyFont="1" applyFill="1" applyBorder="1" applyAlignment="1">
      <alignment vertical="center"/>
    </xf>
    <xf numFmtId="38" fontId="6" fillId="5" borderId="14" xfId="1" applyFont="1" applyFill="1" applyBorder="1" applyAlignment="1">
      <alignment vertical="center"/>
    </xf>
    <xf numFmtId="38" fontId="6" fillId="5" borderId="15" xfId="1" applyFont="1" applyFill="1" applyBorder="1" applyAlignment="1">
      <alignment vertical="center"/>
    </xf>
    <xf numFmtId="0" fontId="6" fillId="5" borderId="12" xfId="0" applyFont="1" applyFill="1" applyBorder="1" applyAlignment="1">
      <alignment vertical="center"/>
    </xf>
    <xf numFmtId="0" fontId="6" fillId="5" borderId="12" xfId="0" applyFont="1" applyFill="1" applyBorder="1" applyAlignment="1">
      <alignment vertical="center" wrapText="1"/>
    </xf>
    <xf numFmtId="0" fontId="0" fillId="6" borderId="12" xfId="0" applyFill="1" applyBorder="1"/>
    <xf numFmtId="0" fontId="0" fillId="5" borderId="12" xfId="0" applyFill="1" applyBorder="1" applyAlignment="1">
      <alignment horizontal="center" vertical="center"/>
    </xf>
    <xf numFmtId="0" fontId="0" fillId="5" borderId="12" xfId="0" applyFill="1" applyBorder="1" applyAlignment="1">
      <alignment vertical="center"/>
    </xf>
    <xf numFmtId="0" fontId="0" fillId="6" borderId="2" xfId="0" applyFill="1" applyBorder="1" applyAlignment="1">
      <alignment vertical="center"/>
    </xf>
    <xf numFmtId="0" fontId="0" fillId="5" borderId="12" xfId="0" applyFill="1" applyBorder="1"/>
    <xf numFmtId="38" fontId="3" fillId="5" borderId="15" xfId="1" applyFont="1" applyFill="1" applyBorder="1" applyAlignment="1">
      <alignment vertical="center"/>
    </xf>
    <xf numFmtId="0" fontId="0" fillId="5" borderId="2" xfId="0" applyFill="1" applyBorder="1" applyAlignment="1">
      <alignment vertical="center"/>
    </xf>
    <xf numFmtId="0" fontId="0" fillId="6" borderId="1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16" xfId="0" applyFill="1" applyBorder="1" applyAlignment="1">
      <alignment vertical="center" wrapText="1"/>
    </xf>
    <xf numFmtId="0" fontId="0" fillId="0" borderId="17" xfId="0" applyFill="1" applyBorder="1"/>
    <xf numFmtId="0" fontId="13" fillId="0" borderId="12" xfId="0" applyFont="1" applyFill="1" applyBorder="1" applyAlignment="1">
      <alignment vertical="center"/>
    </xf>
    <xf numFmtId="0" fontId="13" fillId="0" borderId="12" xfId="0" applyFont="1" applyFill="1" applyBorder="1" applyAlignment="1">
      <alignment vertical="center" wrapText="1"/>
    </xf>
    <xf numFmtId="38" fontId="14" fillId="0" borderId="12" xfId="1" applyFont="1" applyFill="1" applyBorder="1" applyAlignment="1">
      <alignment vertical="center"/>
    </xf>
    <xf numFmtId="38" fontId="14" fillId="0" borderId="2" xfId="1" applyFont="1" applyFill="1" applyBorder="1" applyAlignment="1">
      <alignment vertical="center"/>
    </xf>
    <xf numFmtId="38" fontId="14" fillId="0" borderId="13" xfId="1" applyFont="1" applyFill="1" applyBorder="1" applyAlignment="1">
      <alignment vertical="center"/>
    </xf>
    <xf numFmtId="0" fontId="14" fillId="0" borderId="4" xfId="0" applyFont="1" applyFill="1" applyBorder="1" applyAlignment="1">
      <alignment vertical="center" wrapText="1"/>
    </xf>
    <xf numFmtId="38" fontId="14" fillId="0" borderId="4" xfId="1" applyFont="1" applyFill="1" applyBorder="1" applyAlignment="1">
      <alignment vertical="center"/>
    </xf>
    <xf numFmtId="38" fontId="14" fillId="0" borderId="14" xfId="1" applyFont="1" applyFill="1" applyBorder="1" applyAlignment="1">
      <alignment vertical="center"/>
    </xf>
    <xf numFmtId="38" fontId="14" fillId="0" borderId="15" xfId="1" applyFont="1" applyFill="1" applyBorder="1" applyAlignment="1">
      <alignment vertical="center"/>
    </xf>
    <xf numFmtId="0" fontId="15" fillId="0" borderId="12" xfId="0" applyFont="1" applyFill="1" applyBorder="1" applyAlignment="1">
      <alignment vertical="center" wrapText="1"/>
    </xf>
    <xf numFmtId="38" fontId="15" fillId="0" borderId="12" xfId="1" applyFont="1" applyFill="1" applyBorder="1" applyAlignment="1">
      <alignment vertical="center"/>
    </xf>
    <xf numFmtId="38" fontId="15" fillId="0" borderId="2" xfId="1" applyFont="1" applyFill="1" applyBorder="1" applyAlignment="1">
      <alignment vertical="center"/>
    </xf>
    <xf numFmtId="0" fontId="16" fillId="0" borderId="12" xfId="0" applyFont="1" applyFill="1" applyBorder="1" applyAlignment="1">
      <alignment vertical="center" wrapText="1"/>
    </xf>
    <xf numFmtId="0" fontId="17" fillId="0" borderId="0" xfId="0" applyFont="1" applyAlignment="1">
      <alignment horizontal="center"/>
    </xf>
    <xf numFmtId="0" fontId="18" fillId="0" borderId="0" xfId="0" applyFont="1" applyAlignment="1"/>
    <xf numFmtId="0" fontId="19" fillId="0" borderId="0" xfId="0" applyFont="1" applyAlignment="1">
      <alignment horizontal="left"/>
    </xf>
    <xf numFmtId="0" fontId="19" fillId="0" borderId="0" xfId="0" applyFont="1" applyAlignment="1">
      <alignment horizontal="center"/>
    </xf>
    <xf numFmtId="0" fontId="0" fillId="0" borderId="0" xfId="0" applyAlignment="1">
      <alignment horizontal="left"/>
    </xf>
    <xf numFmtId="0" fontId="20" fillId="0" borderId="0" xfId="0" applyFont="1" applyAlignment="1">
      <alignment horizontal="center"/>
    </xf>
    <xf numFmtId="0" fontId="20" fillId="0" borderId="0" xfId="0" applyFont="1" applyAlignment="1"/>
    <xf numFmtId="0" fontId="3" fillId="0" borderId="0" xfId="3" applyFont="1">
      <alignment vertical="center"/>
    </xf>
    <xf numFmtId="0" fontId="6" fillId="0" borderId="0" xfId="3" applyFont="1">
      <alignment vertical="center"/>
    </xf>
    <xf numFmtId="0" fontId="6" fillId="0" borderId="0" xfId="3" applyFont="1" applyFill="1" applyBorder="1">
      <alignment vertical="center"/>
    </xf>
    <xf numFmtId="0" fontId="6" fillId="0" borderId="12" xfId="3" applyFont="1" applyFill="1" applyBorder="1">
      <alignment vertical="center"/>
    </xf>
    <xf numFmtId="0" fontId="1" fillId="0" borderId="0" xfId="3" applyFont="1">
      <alignment vertical="center"/>
    </xf>
    <xf numFmtId="0" fontId="6" fillId="0" borderId="0" xfId="3" applyFont="1" applyFill="1">
      <alignment vertical="center"/>
    </xf>
    <xf numFmtId="0" fontId="6" fillId="0" borderId="24" xfId="3" applyFont="1" applyFill="1" applyBorder="1">
      <alignment vertical="center"/>
    </xf>
    <xf numFmtId="0" fontId="6" fillId="0" borderId="25" xfId="3" applyFont="1" applyFill="1" applyBorder="1">
      <alignment vertical="center"/>
    </xf>
    <xf numFmtId="0" fontId="8" fillId="0" borderId="0" xfId="3" applyFont="1" applyFill="1" applyAlignment="1">
      <alignment horizontal="right" vertical="center"/>
    </xf>
    <xf numFmtId="0" fontId="6" fillId="0" borderId="0" xfId="3" applyFont="1" applyFill="1" applyAlignment="1">
      <alignment horizontal="right" vertical="center"/>
    </xf>
    <xf numFmtId="0" fontId="6" fillId="0" borderId="26" xfId="3" applyFont="1" applyFill="1" applyBorder="1">
      <alignment vertical="center"/>
    </xf>
    <xf numFmtId="0" fontId="6" fillId="0" borderId="27" xfId="3" applyFont="1" applyFill="1" applyBorder="1">
      <alignment vertical="center"/>
    </xf>
    <xf numFmtId="0" fontId="6" fillId="0" borderId="28" xfId="3" applyFont="1" applyFill="1" applyBorder="1">
      <alignment vertical="center"/>
    </xf>
    <xf numFmtId="0" fontId="6" fillId="0" borderId="29" xfId="3" applyFont="1" applyFill="1" applyBorder="1">
      <alignment vertical="center"/>
    </xf>
    <xf numFmtId="0" fontId="6" fillId="0" borderId="30" xfId="3" applyFont="1" applyFill="1" applyBorder="1">
      <alignment vertical="center"/>
    </xf>
    <xf numFmtId="0" fontId="6" fillId="0" borderId="31" xfId="3" applyFont="1" applyFill="1" applyBorder="1">
      <alignment vertical="center"/>
    </xf>
    <xf numFmtId="0" fontId="6" fillId="0" borderId="2" xfId="3" applyFont="1" applyFill="1" applyBorder="1">
      <alignment vertical="center"/>
    </xf>
    <xf numFmtId="0" fontId="6" fillId="0" borderId="4" xfId="3" applyFont="1" applyFill="1" applyBorder="1">
      <alignment vertical="center"/>
    </xf>
    <xf numFmtId="0" fontId="6" fillId="0" borderId="0" xfId="3" applyFont="1" applyFill="1" applyBorder="1" applyAlignment="1">
      <alignment horizontal="right" vertical="center"/>
    </xf>
    <xf numFmtId="0" fontId="6" fillId="0" borderId="30" xfId="3" applyFont="1" applyBorder="1">
      <alignment vertical="center"/>
    </xf>
    <xf numFmtId="0" fontId="6" fillId="0" borderId="31" xfId="3" applyFont="1" applyBorder="1">
      <alignment vertical="center"/>
    </xf>
    <xf numFmtId="0" fontId="6" fillId="0" borderId="2" xfId="3" applyFont="1" applyBorder="1">
      <alignment vertical="center"/>
    </xf>
    <xf numFmtId="0" fontId="6" fillId="0" borderId="4" xfId="3" applyFont="1" applyBorder="1">
      <alignment vertical="center"/>
    </xf>
    <xf numFmtId="0" fontId="6" fillId="0" borderId="32" xfId="3" applyFont="1" applyFill="1" applyBorder="1">
      <alignment vertical="center"/>
    </xf>
    <xf numFmtId="0" fontId="6" fillId="0" borderId="33" xfId="3" applyFont="1" applyFill="1" applyBorder="1">
      <alignment vertical="center"/>
    </xf>
    <xf numFmtId="0" fontId="6" fillId="0" borderId="34" xfId="3" applyFont="1" applyBorder="1">
      <alignment vertical="center"/>
    </xf>
    <xf numFmtId="0" fontId="6" fillId="0" borderId="35" xfId="3" applyFont="1" applyBorder="1">
      <alignment vertical="center"/>
    </xf>
    <xf numFmtId="0" fontId="6" fillId="0" borderId="11" xfId="3" applyFont="1" applyFill="1" applyBorder="1">
      <alignment vertical="center"/>
    </xf>
    <xf numFmtId="0" fontId="6" fillId="0" borderId="24" xfId="3" applyFont="1" applyBorder="1">
      <alignment vertical="center"/>
    </xf>
    <xf numFmtId="0" fontId="6" fillId="0" borderId="36" xfId="3" applyFont="1" applyBorder="1">
      <alignment vertical="center"/>
    </xf>
    <xf numFmtId="0" fontId="6" fillId="0" borderId="37" xfId="3" applyFont="1" applyBorder="1">
      <alignment vertical="center"/>
    </xf>
    <xf numFmtId="0" fontId="6" fillId="0" borderId="38" xfId="3" applyFont="1" applyBorder="1">
      <alignment vertical="center"/>
    </xf>
    <xf numFmtId="0" fontId="1" fillId="0" borderId="0" xfId="3" applyFont="1" applyFill="1">
      <alignment vertical="center"/>
    </xf>
    <xf numFmtId="0" fontId="5" fillId="6" borderId="3"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3" xfId="0" applyFont="1" applyFill="1" applyBorder="1" applyAlignment="1">
      <alignment vertical="center" wrapText="1"/>
    </xf>
    <xf numFmtId="0" fontId="3" fillId="6" borderId="2" xfId="0" applyFont="1"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6" fillId="5" borderId="3"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cellXfs>
  <cellStyles count="4">
    <cellStyle name="桁区切り" xfId="1" builtinId="6"/>
    <cellStyle name="標準" xfId="0" builtinId="0"/>
    <cellStyle name="標準_Book1" xfId="3"/>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13"/>
  <sheetViews>
    <sheetView workbookViewId="0">
      <selection activeCell="C6" sqref="C6"/>
    </sheetView>
  </sheetViews>
  <sheetFormatPr defaultRowHeight="13.5"/>
  <cols>
    <col min="1" max="3" width="32.5" customWidth="1"/>
  </cols>
  <sheetData>
    <row r="1" spans="1:3" ht="30.75" customHeight="1"/>
    <row r="2" spans="1:3" ht="54.75" customHeight="1">
      <c r="A2" s="178"/>
      <c r="B2" s="177" t="s">
        <v>3577</v>
      </c>
      <c r="C2" s="176"/>
    </row>
    <row r="3" spans="1:3" ht="20.25" customHeight="1">
      <c r="A3" s="173"/>
    </row>
    <row r="4" spans="1:3" ht="20.25" customHeight="1">
      <c r="A4" s="175"/>
      <c r="B4" s="174" t="s">
        <v>3804</v>
      </c>
    </row>
    <row r="5" spans="1:3" ht="20.25" customHeight="1">
      <c r="A5" s="173"/>
    </row>
    <row r="6" spans="1:3" ht="20.25" customHeight="1">
      <c r="A6" s="173"/>
    </row>
    <row r="7" spans="1:3" ht="20.25" customHeight="1">
      <c r="A7" s="173"/>
    </row>
    <row r="8" spans="1:3" ht="20.25" customHeight="1">
      <c r="A8" s="173"/>
    </row>
    <row r="9" spans="1:3" ht="20.25" customHeight="1">
      <c r="A9" s="173"/>
    </row>
    <row r="10" spans="1:3" ht="20.25" customHeight="1">
      <c r="A10" s="173"/>
    </row>
    <row r="11" spans="1:3" ht="20.25" customHeight="1">
      <c r="A11" s="173"/>
    </row>
    <row r="12" spans="1:3" ht="20.25" customHeight="1">
      <c r="A12" s="173"/>
    </row>
    <row r="13" spans="1:3" ht="24">
      <c r="A13" s="172"/>
      <c r="B13" s="172" t="s">
        <v>3576</v>
      </c>
    </row>
  </sheetData>
  <phoneticPr fontId="2"/>
  <printOptions horizontalCentered="1"/>
  <pageMargins left="0.78740157480314965" right="0.78740157480314965" top="0.98425196850393704" bottom="0.98425196850393704" header="0.51181102362204722" footer="0.51181102362204722"/>
  <pageSetup paperSize="9" scale="13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L492"/>
  <sheetViews>
    <sheetView tabSelected="1" showRuler="0" view="pageBreakPreview" zoomScale="65" zoomScaleNormal="60" zoomScaleSheetLayoutView="65" workbookViewId="0">
      <pane ySplit="4" topLeftCell="A5" activePane="bottomLeft" state="frozenSplit"/>
      <selection pane="bottomLeft" activeCell="P487" sqref="P487"/>
    </sheetView>
  </sheetViews>
  <sheetFormatPr defaultRowHeight="13.5"/>
  <cols>
    <col min="1" max="1" width="9.25" style="1" customWidth="1"/>
    <col min="2" max="2" width="4.75" style="2" customWidth="1"/>
    <col min="3" max="3" width="9.25" style="1" customWidth="1"/>
    <col min="4" max="4" width="20.75" style="3" customWidth="1"/>
    <col min="5" max="5" width="9" style="2"/>
    <col min="6" max="6" width="18" style="3" customWidth="1"/>
    <col min="7" max="7" width="14.5" style="2" customWidth="1"/>
    <col min="8" max="8" width="14.625" style="3" customWidth="1"/>
    <col min="9" max="9" width="11.875" style="2" customWidth="1"/>
    <col min="10" max="10" width="43.25" style="3" customWidth="1"/>
    <col min="11" max="11" width="8.25" style="2" bestFit="1" customWidth="1"/>
    <col min="12" max="12" width="8" style="2" bestFit="1" customWidth="1"/>
    <col min="13" max="14" width="6.125" style="2" customWidth="1"/>
    <col min="15" max="15" width="8" style="2" bestFit="1" customWidth="1"/>
    <col min="16" max="16" width="5.25" style="2" customWidth="1"/>
    <col min="17" max="17" width="6.125" style="2" bestFit="1" customWidth="1"/>
    <col min="18" max="18" width="5.875" style="2" bestFit="1" customWidth="1"/>
    <col min="19" max="19" width="8.5" style="4" bestFit="1" customWidth="1"/>
    <col min="20" max="20" width="11.125" style="2" customWidth="1"/>
    <col min="21" max="21" width="8.625" style="3" customWidth="1"/>
    <col min="22" max="16384" width="9" style="2"/>
  </cols>
  <sheetData>
    <row r="1" spans="1:21" ht="12.75" customHeight="1"/>
    <row r="2" spans="1:21">
      <c r="A2" s="5"/>
      <c r="C2" s="5"/>
      <c r="D2" s="6"/>
      <c r="E2" s="7"/>
      <c r="F2" s="6"/>
      <c r="G2" s="7"/>
      <c r="H2" s="6"/>
      <c r="I2" s="7"/>
      <c r="J2" s="6"/>
      <c r="K2" s="222" t="s">
        <v>0</v>
      </c>
      <c r="L2" s="223"/>
      <c r="M2" s="223"/>
      <c r="N2" s="223"/>
      <c r="O2" s="223"/>
      <c r="P2" s="223"/>
      <c r="Q2" s="223"/>
      <c r="R2" s="223"/>
      <c r="S2" s="224"/>
      <c r="T2" s="7"/>
      <c r="U2" s="6"/>
    </row>
    <row r="3" spans="1:21">
      <c r="A3" s="8"/>
      <c r="C3" s="8"/>
      <c r="D3" s="9"/>
      <c r="E3" s="10"/>
      <c r="F3" s="9"/>
      <c r="G3" s="10"/>
      <c r="H3" s="9"/>
      <c r="I3" s="10"/>
      <c r="J3" s="9"/>
      <c r="K3" s="5"/>
      <c r="L3" s="11"/>
      <c r="M3" s="12"/>
      <c r="N3" s="12"/>
      <c r="O3" s="11"/>
      <c r="P3" s="12"/>
      <c r="Q3" s="5"/>
      <c r="R3" s="5"/>
      <c r="S3" s="13"/>
      <c r="T3" s="10"/>
      <c r="U3" s="9"/>
    </row>
    <row r="4" spans="1:21" ht="55.5" customHeight="1">
      <c r="A4" s="14" t="s">
        <v>1</v>
      </c>
      <c r="C4" s="14" t="s">
        <v>2</v>
      </c>
      <c r="D4" s="15" t="s">
        <v>3</v>
      </c>
      <c r="E4" s="14" t="s">
        <v>4</v>
      </c>
      <c r="F4" s="15" t="s">
        <v>5</v>
      </c>
      <c r="G4" s="14" t="s">
        <v>6</v>
      </c>
      <c r="H4" s="15" t="s">
        <v>7</v>
      </c>
      <c r="I4" s="14" t="s">
        <v>8</v>
      </c>
      <c r="J4" s="15" t="s">
        <v>9</v>
      </c>
      <c r="K4" s="16" t="s">
        <v>10</v>
      </c>
      <c r="L4" s="17" t="s">
        <v>11</v>
      </c>
      <c r="M4" s="18" t="s">
        <v>12</v>
      </c>
      <c r="N4" s="18" t="s">
        <v>13</v>
      </c>
      <c r="O4" s="19" t="s">
        <v>14</v>
      </c>
      <c r="P4" s="18" t="s">
        <v>12</v>
      </c>
      <c r="Q4" s="16" t="s">
        <v>15</v>
      </c>
      <c r="R4" s="16" t="s">
        <v>16</v>
      </c>
      <c r="S4" s="20" t="s">
        <v>17</v>
      </c>
      <c r="T4" s="21" t="s">
        <v>18</v>
      </c>
      <c r="U4" s="22" t="s">
        <v>19</v>
      </c>
    </row>
    <row r="5" spans="1:21" ht="50.1" customHeight="1">
      <c r="A5" s="23" t="s">
        <v>20</v>
      </c>
      <c r="B5" s="2">
        <v>1</v>
      </c>
      <c r="C5" s="23" t="s">
        <v>21</v>
      </c>
      <c r="D5" s="24" t="s">
        <v>22</v>
      </c>
      <c r="E5" s="25" t="s">
        <v>23</v>
      </c>
      <c r="F5" s="26" t="s">
        <v>24</v>
      </c>
      <c r="G5" s="25" t="s">
        <v>25</v>
      </c>
      <c r="H5" s="26" t="s">
        <v>26</v>
      </c>
      <c r="I5" s="27" t="s">
        <v>27</v>
      </c>
      <c r="J5" s="26" t="s">
        <v>28</v>
      </c>
      <c r="K5" s="28">
        <v>40</v>
      </c>
      <c r="L5" s="29"/>
      <c r="M5" s="30"/>
      <c r="N5" s="30"/>
      <c r="O5" s="31"/>
      <c r="P5" s="32"/>
      <c r="Q5" s="28"/>
      <c r="R5" s="28"/>
      <c r="S5" s="33">
        <f t="shared" ref="S5:S27" si="0">K5+L5+O5+Q5+R5</f>
        <v>40</v>
      </c>
      <c r="T5" s="34" t="s">
        <v>29</v>
      </c>
      <c r="U5" s="26"/>
    </row>
    <row r="6" spans="1:21" ht="50.1" customHeight="1">
      <c r="A6" s="23" t="s">
        <v>20</v>
      </c>
      <c r="B6" s="2">
        <v>1</v>
      </c>
      <c r="C6" s="23" t="s">
        <v>21</v>
      </c>
      <c r="D6" s="24" t="s">
        <v>30</v>
      </c>
      <c r="E6" s="25" t="s">
        <v>31</v>
      </c>
      <c r="F6" s="26" t="s">
        <v>32</v>
      </c>
      <c r="G6" s="25" t="s">
        <v>33</v>
      </c>
      <c r="H6" s="26" t="s">
        <v>34</v>
      </c>
      <c r="I6" s="27" t="s">
        <v>35</v>
      </c>
      <c r="J6" s="35" t="s">
        <v>36</v>
      </c>
      <c r="K6" s="28">
        <v>97</v>
      </c>
      <c r="L6" s="29">
        <v>48</v>
      </c>
      <c r="M6" s="30"/>
      <c r="N6" s="30">
        <v>48</v>
      </c>
      <c r="O6" s="31"/>
      <c r="P6" s="32"/>
      <c r="Q6" s="28"/>
      <c r="R6" s="28"/>
      <c r="S6" s="33">
        <f t="shared" si="0"/>
        <v>145</v>
      </c>
      <c r="T6" s="34" t="s">
        <v>37</v>
      </c>
      <c r="U6" s="26"/>
    </row>
    <row r="7" spans="1:21" ht="50.1" customHeight="1">
      <c r="A7" s="23" t="s">
        <v>20</v>
      </c>
      <c r="B7" s="2">
        <v>1</v>
      </c>
      <c r="C7" s="23" t="s">
        <v>21</v>
      </c>
      <c r="D7" s="24" t="s">
        <v>38</v>
      </c>
      <c r="E7" s="25" t="s">
        <v>39</v>
      </c>
      <c r="F7" s="26" t="s">
        <v>40</v>
      </c>
      <c r="G7" s="25" t="s">
        <v>41</v>
      </c>
      <c r="H7" s="26" t="s">
        <v>42</v>
      </c>
      <c r="I7" s="26" t="s">
        <v>42</v>
      </c>
      <c r="J7" s="35" t="s">
        <v>43</v>
      </c>
      <c r="K7" s="28"/>
      <c r="L7" s="29">
        <v>60</v>
      </c>
      <c r="M7" s="30"/>
      <c r="N7" s="30"/>
      <c r="O7" s="31"/>
      <c r="P7" s="32"/>
      <c r="Q7" s="28"/>
      <c r="R7" s="28"/>
      <c r="S7" s="33">
        <f t="shared" si="0"/>
        <v>60</v>
      </c>
      <c r="T7" s="34" t="s">
        <v>44</v>
      </c>
      <c r="U7" s="26"/>
    </row>
    <row r="8" spans="1:21" ht="50.1" customHeight="1">
      <c r="A8" s="23" t="s">
        <v>20</v>
      </c>
      <c r="B8" s="2">
        <v>1</v>
      </c>
      <c r="C8" s="23" t="s">
        <v>21</v>
      </c>
      <c r="D8" s="24" t="s">
        <v>45</v>
      </c>
      <c r="E8" s="25" t="s">
        <v>46</v>
      </c>
      <c r="F8" s="26" t="s">
        <v>47</v>
      </c>
      <c r="G8" s="25" t="s">
        <v>48</v>
      </c>
      <c r="H8" s="26" t="s">
        <v>49</v>
      </c>
      <c r="I8" s="26" t="s">
        <v>49</v>
      </c>
      <c r="J8" s="26" t="s">
        <v>50</v>
      </c>
      <c r="K8" s="28"/>
      <c r="L8" s="29"/>
      <c r="M8" s="30"/>
      <c r="N8" s="30"/>
      <c r="O8" s="31">
        <v>58</v>
      </c>
      <c r="P8" s="32"/>
      <c r="Q8" s="28"/>
      <c r="R8" s="28"/>
      <c r="S8" s="33">
        <f t="shared" si="0"/>
        <v>58</v>
      </c>
      <c r="T8" s="26" t="s">
        <v>51</v>
      </c>
      <c r="U8" s="26"/>
    </row>
    <row r="9" spans="1:21" ht="50.1" customHeight="1">
      <c r="A9" s="23" t="s">
        <v>20</v>
      </c>
      <c r="B9" s="2">
        <v>1</v>
      </c>
      <c r="C9" s="36" t="s">
        <v>21</v>
      </c>
      <c r="D9" s="37" t="s">
        <v>52</v>
      </c>
      <c r="E9" s="38" t="s">
        <v>53</v>
      </c>
      <c r="F9" s="22" t="s">
        <v>54</v>
      </c>
      <c r="G9" s="38" t="s">
        <v>55</v>
      </c>
      <c r="H9" s="22" t="s">
        <v>56</v>
      </c>
      <c r="I9" s="39" t="s">
        <v>57</v>
      </c>
      <c r="J9" s="22" t="s">
        <v>58</v>
      </c>
      <c r="K9" s="28">
        <v>50</v>
      </c>
      <c r="L9" s="29"/>
      <c r="M9" s="30"/>
      <c r="N9" s="30"/>
      <c r="O9" s="31"/>
      <c r="P9" s="32"/>
      <c r="Q9" s="28"/>
      <c r="R9" s="28"/>
      <c r="S9" s="33">
        <f t="shared" si="0"/>
        <v>50</v>
      </c>
      <c r="T9" s="26" t="s">
        <v>59</v>
      </c>
      <c r="U9" s="26" t="s">
        <v>60</v>
      </c>
    </row>
    <row r="10" spans="1:21" ht="50.1" customHeight="1">
      <c r="A10" s="23" t="s">
        <v>20</v>
      </c>
      <c r="B10" s="2">
        <v>1</v>
      </c>
      <c r="C10" s="23" t="s">
        <v>21</v>
      </c>
      <c r="D10" s="24" t="s">
        <v>61</v>
      </c>
      <c r="E10" s="25" t="s">
        <v>62</v>
      </c>
      <c r="F10" s="26" t="s">
        <v>63</v>
      </c>
      <c r="G10" s="25" t="s">
        <v>64</v>
      </c>
      <c r="H10" s="26" t="s">
        <v>65</v>
      </c>
      <c r="I10" s="27" t="s">
        <v>66</v>
      </c>
      <c r="J10" s="26" t="s">
        <v>3575</v>
      </c>
      <c r="K10" s="28">
        <v>650</v>
      </c>
      <c r="L10" s="29"/>
      <c r="M10" s="30"/>
      <c r="N10" s="30"/>
      <c r="O10" s="31">
        <v>50</v>
      </c>
      <c r="P10" s="32"/>
      <c r="Q10" s="28"/>
      <c r="R10" s="28">
        <v>2</v>
      </c>
      <c r="S10" s="33">
        <f t="shared" si="0"/>
        <v>702</v>
      </c>
      <c r="T10" s="34" t="s">
        <v>67</v>
      </c>
      <c r="U10" s="26" t="s">
        <v>68</v>
      </c>
    </row>
    <row r="11" spans="1:21" ht="50.1" customHeight="1">
      <c r="A11" s="23" t="s">
        <v>20</v>
      </c>
      <c r="B11" s="2">
        <v>1</v>
      </c>
      <c r="C11" s="23" t="s">
        <v>21</v>
      </c>
      <c r="D11" s="24" t="s">
        <v>69</v>
      </c>
      <c r="E11" s="25" t="s">
        <v>70</v>
      </c>
      <c r="F11" s="26" t="s">
        <v>71</v>
      </c>
      <c r="G11" s="25" t="s">
        <v>72</v>
      </c>
      <c r="H11" s="26" t="s">
        <v>73</v>
      </c>
      <c r="I11" s="27" t="s">
        <v>74</v>
      </c>
      <c r="J11" s="40" t="s">
        <v>75</v>
      </c>
      <c r="K11" s="28">
        <v>380</v>
      </c>
      <c r="L11" s="29"/>
      <c r="M11" s="30"/>
      <c r="N11" s="30"/>
      <c r="O11" s="31"/>
      <c r="P11" s="32"/>
      <c r="Q11" s="28"/>
      <c r="R11" s="28"/>
      <c r="S11" s="33">
        <f t="shared" si="0"/>
        <v>380</v>
      </c>
      <c r="T11" s="34" t="s">
        <v>76</v>
      </c>
      <c r="U11" s="26" t="s">
        <v>68</v>
      </c>
    </row>
    <row r="12" spans="1:21" ht="50.1" customHeight="1">
      <c r="A12" s="23" t="s">
        <v>20</v>
      </c>
      <c r="B12" s="2">
        <v>1</v>
      </c>
      <c r="C12" s="23" t="s">
        <v>21</v>
      </c>
      <c r="D12" s="24" t="s">
        <v>77</v>
      </c>
      <c r="E12" s="25" t="s">
        <v>70</v>
      </c>
      <c r="F12" s="26" t="s">
        <v>78</v>
      </c>
      <c r="G12" s="25" t="s">
        <v>79</v>
      </c>
      <c r="H12" s="26" t="s">
        <v>80</v>
      </c>
      <c r="I12" s="27" t="s">
        <v>81</v>
      </c>
      <c r="J12" s="35" t="s">
        <v>82</v>
      </c>
      <c r="K12" s="28">
        <v>89</v>
      </c>
      <c r="L12" s="29"/>
      <c r="M12" s="30"/>
      <c r="N12" s="30"/>
      <c r="O12" s="31"/>
      <c r="P12" s="32"/>
      <c r="Q12" s="28"/>
      <c r="R12" s="28"/>
      <c r="S12" s="33">
        <f t="shared" si="0"/>
        <v>89</v>
      </c>
      <c r="T12" s="34" t="s">
        <v>83</v>
      </c>
      <c r="U12" s="26" t="s">
        <v>84</v>
      </c>
    </row>
    <row r="13" spans="1:21" ht="50.1" customHeight="1">
      <c r="A13" s="23" t="s">
        <v>20</v>
      </c>
      <c r="B13" s="2">
        <v>1</v>
      </c>
      <c r="C13" s="23" t="s">
        <v>21</v>
      </c>
      <c r="D13" s="24" t="s">
        <v>85</v>
      </c>
      <c r="E13" s="25" t="s">
        <v>86</v>
      </c>
      <c r="F13" s="26" t="s">
        <v>87</v>
      </c>
      <c r="G13" s="25" t="s">
        <v>88</v>
      </c>
      <c r="H13" s="26" t="s">
        <v>89</v>
      </c>
      <c r="I13" s="27" t="s">
        <v>90</v>
      </c>
      <c r="J13" s="35" t="s">
        <v>91</v>
      </c>
      <c r="K13" s="28">
        <v>62</v>
      </c>
      <c r="L13" s="29"/>
      <c r="M13" s="30"/>
      <c r="N13" s="30"/>
      <c r="O13" s="31"/>
      <c r="P13" s="32"/>
      <c r="Q13" s="28"/>
      <c r="R13" s="28"/>
      <c r="S13" s="33">
        <f t="shared" si="0"/>
        <v>62</v>
      </c>
      <c r="T13" s="34" t="s">
        <v>92</v>
      </c>
      <c r="U13" s="26" t="s">
        <v>84</v>
      </c>
    </row>
    <row r="14" spans="1:21" ht="50.1" customHeight="1">
      <c r="A14" s="23" t="s">
        <v>20</v>
      </c>
      <c r="B14" s="2">
        <v>1</v>
      </c>
      <c r="C14" s="23" t="s">
        <v>21</v>
      </c>
      <c r="D14" s="24" t="s">
        <v>93</v>
      </c>
      <c r="E14" s="25" t="s">
        <v>86</v>
      </c>
      <c r="F14" s="26" t="s">
        <v>94</v>
      </c>
      <c r="G14" s="25" t="s">
        <v>95</v>
      </c>
      <c r="H14" s="26" t="s">
        <v>96</v>
      </c>
      <c r="I14" s="27" t="s">
        <v>97</v>
      </c>
      <c r="J14" s="26" t="s">
        <v>98</v>
      </c>
      <c r="K14" s="28">
        <v>180</v>
      </c>
      <c r="L14" s="29"/>
      <c r="M14" s="30"/>
      <c r="N14" s="30"/>
      <c r="O14" s="31"/>
      <c r="P14" s="32"/>
      <c r="Q14" s="28"/>
      <c r="R14" s="28"/>
      <c r="S14" s="33">
        <f t="shared" si="0"/>
        <v>180</v>
      </c>
      <c r="T14" s="34" t="s">
        <v>99</v>
      </c>
      <c r="U14" s="26" t="s">
        <v>84</v>
      </c>
    </row>
    <row r="15" spans="1:21" ht="50.1" customHeight="1">
      <c r="A15" s="23" t="s">
        <v>20</v>
      </c>
      <c r="B15" s="2">
        <v>1</v>
      </c>
      <c r="C15" s="23" t="s">
        <v>21</v>
      </c>
      <c r="D15" s="24" t="s">
        <v>100</v>
      </c>
      <c r="E15" s="25" t="s">
        <v>101</v>
      </c>
      <c r="F15" s="26" t="s">
        <v>102</v>
      </c>
      <c r="G15" s="25" t="s">
        <v>103</v>
      </c>
      <c r="H15" s="26" t="s">
        <v>104</v>
      </c>
      <c r="I15" s="27" t="s">
        <v>105</v>
      </c>
      <c r="J15" s="40" t="s">
        <v>106</v>
      </c>
      <c r="K15" s="28">
        <v>190</v>
      </c>
      <c r="L15" s="29"/>
      <c r="M15" s="30"/>
      <c r="N15" s="30"/>
      <c r="O15" s="31"/>
      <c r="P15" s="32"/>
      <c r="Q15" s="28"/>
      <c r="R15" s="28">
        <v>18</v>
      </c>
      <c r="S15" s="33">
        <f t="shared" si="0"/>
        <v>208</v>
      </c>
      <c r="T15" s="34" t="s">
        <v>107</v>
      </c>
      <c r="U15" s="26" t="s">
        <v>108</v>
      </c>
    </row>
    <row r="16" spans="1:21" ht="50.1" customHeight="1">
      <c r="A16" s="23" t="s">
        <v>20</v>
      </c>
      <c r="B16" s="2">
        <v>1</v>
      </c>
      <c r="C16" s="23" t="s">
        <v>21</v>
      </c>
      <c r="D16" s="24" t="s">
        <v>109</v>
      </c>
      <c r="E16" s="25" t="s">
        <v>110</v>
      </c>
      <c r="F16" s="26" t="s">
        <v>111</v>
      </c>
      <c r="G16" s="25" t="s">
        <v>112</v>
      </c>
      <c r="H16" s="26" t="s">
        <v>113</v>
      </c>
      <c r="I16" s="27" t="s">
        <v>114</v>
      </c>
      <c r="J16" s="160" t="s">
        <v>3518</v>
      </c>
      <c r="K16" s="28">
        <v>468</v>
      </c>
      <c r="L16" s="29"/>
      <c r="M16" s="30"/>
      <c r="N16" s="30"/>
      <c r="O16" s="31"/>
      <c r="P16" s="32"/>
      <c r="Q16" s="28"/>
      <c r="R16" s="28"/>
      <c r="S16" s="33">
        <f t="shared" si="0"/>
        <v>468</v>
      </c>
      <c r="T16" s="34" t="s">
        <v>115</v>
      </c>
      <c r="U16" s="26" t="s">
        <v>108</v>
      </c>
    </row>
    <row r="17" spans="1:21" ht="50.1" customHeight="1">
      <c r="A17" s="23" t="s">
        <v>20</v>
      </c>
      <c r="B17" s="2">
        <v>1</v>
      </c>
      <c r="C17" s="23" t="s">
        <v>21</v>
      </c>
      <c r="D17" s="24" t="s">
        <v>116</v>
      </c>
      <c r="E17" s="25" t="s">
        <v>117</v>
      </c>
      <c r="F17" s="26" t="s">
        <v>118</v>
      </c>
      <c r="G17" s="25" t="s">
        <v>119</v>
      </c>
      <c r="H17" s="26" t="s">
        <v>120</v>
      </c>
      <c r="I17" s="27" t="s">
        <v>121</v>
      </c>
      <c r="J17" s="26" t="s">
        <v>122</v>
      </c>
      <c r="K17" s="28">
        <v>36</v>
      </c>
      <c r="L17" s="29"/>
      <c r="M17" s="30"/>
      <c r="N17" s="30"/>
      <c r="O17" s="31"/>
      <c r="P17" s="32"/>
      <c r="Q17" s="28"/>
      <c r="R17" s="28"/>
      <c r="S17" s="33">
        <f t="shared" si="0"/>
        <v>36</v>
      </c>
      <c r="T17" s="26" t="s">
        <v>123</v>
      </c>
      <c r="U17" s="26" t="s">
        <v>124</v>
      </c>
    </row>
    <row r="18" spans="1:21" ht="50.1" customHeight="1">
      <c r="A18" s="23" t="s">
        <v>20</v>
      </c>
      <c r="B18" s="2">
        <v>1</v>
      </c>
      <c r="C18" s="23" t="s">
        <v>21</v>
      </c>
      <c r="D18" s="24" t="s">
        <v>125</v>
      </c>
      <c r="E18" s="25" t="s">
        <v>117</v>
      </c>
      <c r="F18" s="26" t="s">
        <v>126</v>
      </c>
      <c r="G18" s="25" t="s">
        <v>127</v>
      </c>
      <c r="H18" s="26" t="s">
        <v>128</v>
      </c>
      <c r="I18" s="27" t="s">
        <v>129</v>
      </c>
      <c r="J18" s="35" t="s">
        <v>130</v>
      </c>
      <c r="K18" s="28"/>
      <c r="L18" s="29">
        <v>72</v>
      </c>
      <c r="M18" s="30">
        <v>36</v>
      </c>
      <c r="N18" s="30"/>
      <c r="O18" s="31"/>
      <c r="P18" s="32"/>
      <c r="Q18" s="28"/>
      <c r="R18" s="28"/>
      <c r="S18" s="33">
        <f t="shared" si="0"/>
        <v>72</v>
      </c>
      <c r="T18" s="34" t="s">
        <v>131</v>
      </c>
      <c r="U18" s="26"/>
    </row>
    <row r="19" spans="1:21" ht="50.1" customHeight="1">
      <c r="A19" s="23" t="s">
        <v>20</v>
      </c>
      <c r="B19" s="2">
        <v>1</v>
      </c>
      <c r="C19" s="23" t="s">
        <v>21</v>
      </c>
      <c r="D19" s="24" t="s">
        <v>132</v>
      </c>
      <c r="E19" s="25" t="s">
        <v>133</v>
      </c>
      <c r="F19" s="26" t="s">
        <v>134</v>
      </c>
      <c r="G19" s="25" t="s">
        <v>135</v>
      </c>
      <c r="H19" s="26" t="s">
        <v>136</v>
      </c>
      <c r="I19" s="27" t="s">
        <v>137</v>
      </c>
      <c r="J19" s="35" t="s">
        <v>138</v>
      </c>
      <c r="K19" s="28">
        <v>20</v>
      </c>
      <c r="L19" s="29"/>
      <c r="M19" s="30"/>
      <c r="N19" s="30"/>
      <c r="O19" s="31"/>
      <c r="P19" s="32"/>
      <c r="Q19" s="28"/>
      <c r="R19" s="28"/>
      <c r="S19" s="33">
        <f t="shared" si="0"/>
        <v>20</v>
      </c>
      <c r="T19" s="34" t="s">
        <v>139</v>
      </c>
      <c r="U19" s="26"/>
    </row>
    <row r="20" spans="1:21" ht="50.1" customHeight="1">
      <c r="A20" s="23" t="s">
        <v>20</v>
      </c>
      <c r="B20" s="2">
        <v>1</v>
      </c>
      <c r="C20" s="23" t="s">
        <v>21</v>
      </c>
      <c r="D20" s="24" t="s">
        <v>140</v>
      </c>
      <c r="E20" s="25" t="s">
        <v>141</v>
      </c>
      <c r="F20" s="26" t="s">
        <v>142</v>
      </c>
      <c r="G20" s="25" t="s">
        <v>143</v>
      </c>
      <c r="H20" s="26" t="s">
        <v>144</v>
      </c>
      <c r="I20" s="27" t="s">
        <v>145</v>
      </c>
      <c r="J20" s="35" t="s">
        <v>146</v>
      </c>
      <c r="K20" s="28">
        <v>147</v>
      </c>
      <c r="L20" s="29">
        <v>45</v>
      </c>
      <c r="M20" s="30"/>
      <c r="N20" s="30"/>
      <c r="O20" s="31"/>
      <c r="P20" s="32"/>
      <c r="Q20" s="28"/>
      <c r="R20" s="28"/>
      <c r="S20" s="33">
        <f t="shared" si="0"/>
        <v>192</v>
      </c>
      <c r="T20" s="34" t="s">
        <v>147</v>
      </c>
      <c r="U20" s="26"/>
    </row>
    <row r="21" spans="1:21" ht="50.1" customHeight="1">
      <c r="A21" s="23" t="s">
        <v>20</v>
      </c>
      <c r="B21" s="2">
        <v>1</v>
      </c>
      <c r="C21" s="23" t="s">
        <v>21</v>
      </c>
      <c r="D21" s="24" t="s">
        <v>148</v>
      </c>
      <c r="E21" s="25" t="s">
        <v>133</v>
      </c>
      <c r="F21" s="26" t="s">
        <v>149</v>
      </c>
      <c r="G21" s="25" t="s">
        <v>150</v>
      </c>
      <c r="H21" s="26" t="s">
        <v>151</v>
      </c>
      <c r="I21" s="27" t="s">
        <v>152</v>
      </c>
      <c r="J21" s="26" t="s">
        <v>153</v>
      </c>
      <c r="K21" s="28">
        <v>24</v>
      </c>
      <c r="L21" s="29"/>
      <c r="M21" s="30"/>
      <c r="N21" s="30"/>
      <c r="O21" s="31"/>
      <c r="P21" s="32"/>
      <c r="Q21" s="28"/>
      <c r="R21" s="28"/>
      <c r="S21" s="33">
        <f t="shared" si="0"/>
        <v>24</v>
      </c>
      <c r="T21" s="26" t="s">
        <v>154</v>
      </c>
      <c r="U21" s="26"/>
    </row>
    <row r="22" spans="1:21" ht="50.1" customHeight="1">
      <c r="A22" s="23" t="s">
        <v>20</v>
      </c>
      <c r="B22" s="2">
        <v>1</v>
      </c>
      <c r="C22" s="23" t="s">
        <v>21</v>
      </c>
      <c r="D22" s="24" t="s">
        <v>155</v>
      </c>
      <c r="E22" s="25" t="s">
        <v>133</v>
      </c>
      <c r="F22" s="26" t="s">
        <v>156</v>
      </c>
      <c r="G22" s="25" t="s">
        <v>157</v>
      </c>
      <c r="H22" s="26" t="s">
        <v>158</v>
      </c>
      <c r="I22" s="27" t="s">
        <v>158</v>
      </c>
      <c r="J22" s="35" t="s">
        <v>159</v>
      </c>
      <c r="K22" s="28">
        <v>60</v>
      </c>
      <c r="L22" s="29"/>
      <c r="M22" s="30"/>
      <c r="N22" s="30"/>
      <c r="O22" s="31"/>
      <c r="P22" s="32"/>
      <c r="Q22" s="28"/>
      <c r="R22" s="28"/>
      <c r="S22" s="33">
        <f t="shared" si="0"/>
        <v>60</v>
      </c>
      <c r="T22" s="34" t="s">
        <v>160</v>
      </c>
      <c r="U22" s="26" t="s">
        <v>84</v>
      </c>
    </row>
    <row r="23" spans="1:21" ht="50.1" customHeight="1">
      <c r="A23" s="23" t="s">
        <v>20</v>
      </c>
      <c r="B23" s="2">
        <v>1</v>
      </c>
      <c r="C23" s="23" t="s">
        <v>21</v>
      </c>
      <c r="D23" s="24" t="s">
        <v>161</v>
      </c>
      <c r="E23" s="25" t="s">
        <v>162</v>
      </c>
      <c r="F23" s="26" t="s">
        <v>163</v>
      </c>
      <c r="G23" s="25" t="s">
        <v>164</v>
      </c>
      <c r="H23" s="26" t="s">
        <v>165</v>
      </c>
      <c r="I23" s="27" t="s">
        <v>166</v>
      </c>
      <c r="J23" s="35" t="s">
        <v>167</v>
      </c>
      <c r="K23" s="28">
        <v>119</v>
      </c>
      <c r="L23" s="29">
        <v>80</v>
      </c>
      <c r="M23" s="30"/>
      <c r="N23" s="30">
        <v>40</v>
      </c>
      <c r="O23" s="31"/>
      <c r="P23" s="32"/>
      <c r="Q23" s="28"/>
      <c r="R23" s="28"/>
      <c r="S23" s="33">
        <f t="shared" si="0"/>
        <v>199</v>
      </c>
      <c r="T23" s="34" t="s">
        <v>168</v>
      </c>
      <c r="U23" s="26"/>
    </row>
    <row r="24" spans="1:21" ht="50.1" customHeight="1">
      <c r="A24" s="94"/>
      <c r="B24" s="95">
        <f>SUM(B5:B23)</f>
        <v>19</v>
      </c>
      <c r="C24" s="94" t="s">
        <v>21</v>
      </c>
      <c r="D24" s="215" t="s">
        <v>169</v>
      </c>
      <c r="E24" s="215"/>
      <c r="F24" s="215"/>
      <c r="G24" s="215"/>
      <c r="H24" s="215"/>
      <c r="I24" s="215"/>
      <c r="J24" s="96"/>
      <c r="K24" s="97">
        <f>SUM(K5:K23)</f>
        <v>2612</v>
      </c>
      <c r="L24" s="98">
        <f t="shared" ref="L24:R24" si="1">SUM(L5:L23)</f>
        <v>305</v>
      </c>
      <c r="M24" s="99">
        <f t="shared" si="1"/>
        <v>36</v>
      </c>
      <c r="N24" s="99">
        <f t="shared" si="1"/>
        <v>88</v>
      </c>
      <c r="O24" s="100">
        <f t="shared" si="1"/>
        <v>108</v>
      </c>
      <c r="P24" s="101">
        <f t="shared" si="1"/>
        <v>0</v>
      </c>
      <c r="Q24" s="97">
        <f t="shared" si="1"/>
        <v>0</v>
      </c>
      <c r="R24" s="97">
        <f t="shared" si="1"/>
        <v>20</v>
      </c>
      <c r="S24" s="97">
        <f>K24+L24+O24+Q24+R24</f>
        <v>3045</v>
      </c>
      <c r="T24" s="102"/>
      <c r="U24" s="96"/>
    </row>
    <row r="25" spans="1:21" s="46" customFormat="1" ht="50.1" customHeight="1">
      <c r="A25" s="45" t="s">
        <v>20</v>
      </c>
      <c r="B25" s="46">
        <v>1</v>
      </c>
      <c r="C25" s="45" t="s">
        <v>170</v>
      </c>
      <c r="D25" s="47" t="s">
        <v>171</v>
      </c>
      <c r="E25" s="25" t="s">
        <v>172</v>
      </c>
      <c r="F25" s="48" t="s">
        <v>173</v>
      </c>
      <c r="G25" s="25" t="s">
        <v>174</v>
      </c>
      <c r="H25" s="48" t="s">
        <v>175</v>
      </c>
      <c r="I25" s="25" t="s">
        <v>176</v>
      </c>
      <c r="J25" s="48" t="s">
        <v>177</v>
      </c>
      <c r="K25" s="33">
        <v>54</v>
      </c>
      <c r="L25" s="41">
        <v>284</v>
      </c>
      <c r="M25" s="42">
        <v>0</v>
      </c>
      <c r="N25" s="42">
        <v>148</v>
      </c>
      <c r="O25" s="43"/>
      <c r="P25" s="44"/>
      <c r="Q25" s="33"/>
      <c r="R25" s="33"/>
      <c r="S25" s="33">
        <f t="shared" si="0"/>
        <v>338</v>
      </c>
      <c r="T25" s="49" t="s">
        <v>178</v>
      </c>
      <c r="U25" s="48"/>
    </row>
    <row r="26" spans="1:21" ht="50.1" customHeight="1">
      <c r="A26" s="23" t="s">
        <v>20</v>
      </c>
      <c r="B26" s="2">
        <v>1</v>
      </c>
      <c r="C26" s="23" t="s">
        <v>170</v>
      </c>
      <c r="D26" s="47" t="s">
        <v>179</v>
      </c>
      <c r="E26" s="27" t="s">
        <v>180</v>
      </c>
      <c r="F26" s="26" t="s">
        <v>181</v>
      </c>
      <c r="G26" s="27" t="s">
        <v>182</v>
      </c>
      <c r="H26" s="26" t="s">
        <v>104</v>
      </c>
      <c r="I26" s="27" t="s">
        <v>183</v>
      </c>
      <c r="J26" s="26" t="s">
        <v>184</v>
      </c>
      <c r="K26" s="33">
        <v>200</v>
      </c>
      <c r="L26" s="41"/>
      <c r="M26" s="42"/>
      <c r="N26" s="42"/>
      <c r="O26" s="43"/>
      <c r="P26" s="44"/>
      <c r="Q26" s="33"/>
      <c r="R26" s="33"/>
      <c r="S26" s="33">
        <f t="shared" si="0"/>
        <v>200</v>
      </c>
      <c r="T26" s="34" t="s">
        <v>107</v>
      </c>
      <c r="U26" s="26" t="s">
        <v>108</v>
      </c>
    </row>
    <row r="27" spans="1:21" ht="50.1" customHeight="1">
      <c r="A27" s="23" t="s">
        <v>20</v>
      </c>
      <c r="B27" s="2">
        <v>1</v>
      </c>
      <c r="C27" s="23" t="s">
        <v>170</v>
      </c>
      <c r="D27" s="47" t="s">
        <v>185</v>
      </c>
      <c r="E27" s="23" t="s">
        <v>186</v>
      </c>
      <c r="F27" s="26" t="s">
        <v>187</v>
      </c>
      <c r="G27" s="27" t="s">
        <v>188</v>
      </c>
      <c r="H27" s="26" t="s">
        <v>175</v>
      </c>
      <c r="I27" s="27" t="s">
        <v>189</v>
      </c>
      <c r="J27" s="26" t="s">
        <v>190</v>
      </c>
      <c r="K27" s="33"/>
      <c r="L27" s="41">
        <v>564</v>
      </c>
      <c r="M27" s="70">
        <v>92</v>
      </c>
      <c r="N27" s="42"/>
      <c r="O27" s="43"/>
      <c r="P27" s="44"/>
      <c r="Q27" s="33"/>
      <c r="R27" s="33"/>
      <c r="S27" s="33">
        <f t="shared" si="0"/>
        <v>564</v>
      </c>
      <c r="T27" s="34" t="s">
        <v>191</v>
      </c>
      <c r="U27" s="26"/>
    </row>
    <row r="28" spans="1:21" ht="50.1" customHeight="1">
      <c r="A28" s="23" t="s">
        <v>20</v>
      </c>
      <c r="B28" s="2">
        <v>1</v>
      </c>
      <c r="C28" s="23" t="s">
        <v>170</v>
      </c>
      <c r="D28" s="47" t="s">
        <v>192</v>
      </c>
      <c r="E28" s="23" t="s">
        <v>193</v>
      </c>
      <c r="F28" s="26" t="s">
        <v>194</v>
      </c>
      <c r="G28" s="27" t="s">
        <v>195</v>
      </c>
      <c r="H28" s="26" t="s">
        <v>196</v>
      </c>
      <c r="I28" s="27" t="s">
        <v>197</v>
      </c>
      <c r="J28" s="26" t="s">
        <v>198</v>
      </c>
      <c r="K28" s="33">
        <v>25</v>
      </c>
      <c r="L28" s="41"/>
      <c r="M28" s="42"/>
      <c r="N28" s="42"/>
      <c r="O28" s="43"/>
      <c r="P28" s="44"/>
      <c r="Q28" s="33"/>
      <c r="R28" s="33"/>
      <c r="S28" s="33">
        <v>25</v>
      </c>
      <c r="T28" s="34" t="s">
        <v>199</v>
      </c>
      <c r="U28" s="26"/>
    </row>
    <row r="29" spans="1:21" ht="50.1" customHeight="1">
      <c r="A29" s="23" t="s">
        <v>20</v>
      </c>
      <c r="B29" s="2">
        <v>1</v>
      </c>
      <c r="C29" s="23" t="s">
        <v>170</v>
      </c>
      <c r="D29" s="47" t="s">
        <v>200</v>
      </c>
      <c r="E29" s="27" t="s">
        <v>201</v>
      </c>
      <c r="F29" s="26" t="s">
        <v>202</v>
      </c>
      <c r="G29" s="27" t="s">
        <v>203</v>
      </c>
      <c r="H29" s="26" t="s">
        <v>204</v>
      </c>
      <c r="I29" s="27" t="s">
        <v>205</v>
      </c>
      <c r="J29" s="26" t="s">
        <v>206</v>
      </c>
      <c r="K29" s="33">
        <v>35</v>
      </c>
      <c r="L29" s="41"/>
      <c r="M29" s="42"/>
      <c r="N29" s="42"/>
      <c r="O29" s="43"/>
      <c r="P29" s="44"/>
      <c r="Q29" s="33"/>
      <c r="R29" s="33"/>
      <c r="S29" s="33">
        <f t="shared" ref="S29:S92" si="2">K29+L29+O29+Q29+R29</f>
        <v>35</v>
      </c>
      <c r="T29" s="34" t="s">
        <v>207</v>
      </c>
      <c r="U29" s="26"/>
    </row>
    <row r="30" spans="1:21" ht="50.1" customHeight="1">
      <c r="A30" s="23" t="s">
        <v>20</v>
      </c>
      <c r="B30" s="2">
        <v>1</v>
      </c>
      <c r="C30" s="23" t="s">
        <v>170</v>
      </c>
      <c r="D30" s="47" t="s">
        <v>208</v>
      </c>
      <c r="E30" s="27" t="s">
        <v>201</v>
      </c>
      <c r="F30" s="26" t="s">
        <v>209</v>
      </c>
      <c r="G30" s="27" t="s">
        <v>210</v>
      </c>
      <c r="H30" s="26" t="s">
        <v>211</v>
      </c>
      <c r="I30" s="27" t="s">
        <v>212</v>
      </c>
      <c r="J30" s="26" t="s">
        <v>213</v>
      </c>
      <c r="K30" s="33">
        <v>38</v>
      </c>
      <c r="L30" s="41"/>
      <c r="M30" s="42"/>
      <c r="N30" s="42"/>
      <c r="O30" s="43"/>
      <c r="P30" s="44"/>
      <c r="Q30" s="33"/>
      <c r="R30" s="33"/>
      <c r="S30" s="33">
        <f t="shared" si="2"/>
        <v>38</v>
      </c>
      <c r="T30" s="34" t="s">
        <v>214</v>
      </c>
      <c r="U30" s="26" t="s">
        <v>84</v>
      </c>
    </row>
    <row r="31" spans="1:21" ht="50.1" customHeight="1">
      <c r="A31" s="23" t="s">
        <v>20</v>
      </c>
      <c r="B31" s="2">
        <v>1</v>
      </c>
      <c r="C31" s="23" t="s">
        <v>170</v>
      </c>
      <c r="D31" s="47" t="s">
        <v>215</v>
      </c>
      <c r="E31" s="27" t="s">
        <v>216</v>
      </c>
      <c r="F31" s="26" t="s">
        <v>217</v>
      </c>
      <c r="G31" s="27" t="s">
        <v>218</v>
      </c>
      <c r="H31" s="26" t="s">
        <v>219</v>
      </c>
      <c r="I31" s="27" t="s">
        <v>220</v>
      </c>
      <c r="J31" s="26" t="s">
        <v>221</v>
      </c>
      <c r="K31" s="33">
        <v>72</v>
      </c>
      <c r="L31" s="41"/>
      <c r="M31" s="42"/>
      <c r="N31" s="42"/>
      <c r="O31" s="43"/>
      <c r="P31" s="44"/>
      <c r="Q31" s="33"/>
      <c r="R31" s="33"/>
      <c r="S31" s="33">
        <f t="shared" si="2"/>
        <v>72</v>
      </c>
      <c r="T31" s="34" t="s">
        <v>222</v>
      </c>
      <c r="U31" s="26" t="s">
        <v>84</v>
      </c>
    </row>
    <row r="32" spans="1:21" ht="50.1" customHeight="1">
      <c r="A32" s="23" t="s">
        <v>20</v>
      </c>
      <c r="B32" s="2">
        <v>1</v>
      </c>
      <c r="C32" s="23" t="s">
        <v>170</v>
      </c>
      <c r="D32" s="47" t="s">
        <v>223</v>
      </c>
      <c r="E32" s="23" t="s">
        <v>224</v>
      </c>
      <c r="F32" s="26" t="s">
        <v>225</v>
      </c>
      <c r="G32" s="27" t="s">
        <v>226</v>
      </c>
      <c r="H32" s="26" t="s">
        <v>227</v>
      </c>
      <c r="I32" s="27" t="s">
        <v>228</v>
      </c>
      <c r="J32" s="26" t="s">
        <v>229</v>
      </c>
      <c r="K32" s="33">
        <v>65</v>
      </c>
      <c r="L32" s="41"/>
      <c r="M32" s="42"/>
      <c r="N32" s="42"/>
      <c r="O32" s="43"/>
      <c r="P32" s="44"/>
      <c r="Q32" s="33"/>
      <c r="R32" s="33"/>
      <c r="S32" s="33">
        <f t="shared" si="2"/>
        <v>65</v>
      </c>
      <c r="T32" s="34" t="s">
        <v>230</v>
      </c>
      <c r="U32" s="26"/>
    </row>
    <row r="33" spans="1:21" ht="50.1" customHeight="1">
      <c r="A33" s="23" t="s">
        <v>20</v>
      </c>
      <c r="B33" s="2">
        <v>1</v>
      </c>
      <c r="C33" s="23" t="s">
        <v>170</v>
      </c>
      <c r="D33" s="47" t="s">
        <v>231</v>
      </c>
      <c r="E33" s="23" t="s">
        <v>232</v>
      </c>
      <c r="F33" s="26" t="s">
        <v>233</v>
      </c>
      <c r="G33" s="27" t="s">
        <v>234</v>
      </c>
      <c r="H33" s="26" t="s">
        <v>235</v>
      </c>
      <c r="I33" s="27" t="s">
        <v>236</v>
      </c>
      <c r="J33" s="26" t="s">
        <v>237</v>
      </c>
      <c r="K33" s="33">
        <v>121</v>
      </c>
      <c r="L33" s="41"/>
      <c r="M33" s="42"/>
      <c r="N33" s="42"/>
      <c r="O33" s="43"/>
      <c r="P33" s="44"/>
      <c r="Q33" s="33"/>
      <c r="R33" s="33"/>
      <c r="S33" s="33">
        <f t="shared" si="2"/>
        <v>121</v>
      </c>
      <c r="T33" s="34" t="s">
        <v>238</v>
      </c>
      <c r="U33" s="26" t="s">
        <v>60</v>
      </c>
    </row>
    <row r="34" spans="1:21" ht="50.1" customHeight="1">
      <c r="A34" s="23" t="s">
        <v>20</v>
      </c>
      <c r="B34" s="2">
        <v>1</v>
      </c>
      <c r="C34" s="23" t="s">
        <v>170</v>
      </c>
      <c r="D34" s="47" t="s">
        <v>239</v>
      </c>
      <c r="E34" s="23" t="s">
        <v>232</v>
      </c>
      <c r="F34" s="26" t="s">
        <v>240</v>
      </c>
      <c r="G34" s="27" t="s">
        <v>241</v>
      </c>
      <c r="H34" s="26" t="s">
        <v>242</v>
      </c>
      <c r="I34" s="27" t="s">
        <v>243</v>
      </c>
      <c r="J34" s="26" t="s">
        <v>244</v>
      </c>
      <c r="K34" s="33">
        <v>336</v>
      </c>
      <c r="L34" s="41"/>
      <c r="M34" s="42"/>
      <c r="N34" s="42"/>
      <c r="O34" s="43"/>
      <c r="P34" s="44"/>
      <c r="Q34" s="33"/>
      <c r="R34" s="33"/>
      <c r="S34" s="33">
        <f t="shared" si="2"/>
        <v>336</v>
      </c>
      <c r="T34" s="34" t="s">
        <v>245</v>
      </c>
      <c r="U34" s="26" t="s">
        <v>84</v>
      </c>
    </row>
    <row r="35" spans="1:21" ht="50.1" customHeight="1">
      <c r="A35" s="23" t="s">
        <v>20</v>
      </c>
      <c r="B35" s="2">
        <v>1</v>
      </c>
      <c r="C35" s="23" t="s">
        <v>170</v>
      </c>
      <c r="D35" s="47" t="s">
        <v>246</v>
      </c>
      <c r="E35" s="23" t="s">
        <v>247</v>
      </c>
      <c r="F35" s="26" t="s">
        <v>248</v>
      </c>
      <c r="G35" s="27" t="s">
        <v>249</v>
      </c>
      <c r="H35" s="26" t="s">
        <v>250</v>
      </c>
      <c r="I35" s="27" t="s">
        <v>251</v>
      </c>
      <c r="J35" s="26" t="s">
        <v>252</v>
      </c>
      <c r="K35" s="33"/>
      <c r="L35" s="41">
        <v>92</v>
      </c>
      <c r="M35" s="42">
        <v>50</v>
      </c>
      <c r="N35" s="42"/>
      <c r="O35" s="43"/>
      <c r="P35" s="44"/>
      <c r="Q35" s="33"/>
      <c r="R35" s="33"/>
      <c r="S35" s="33">
        <f t="shared" si="2"/>
        <v>92</v>
      </c>
      <c r="T35" s="34" t="s">
        <v>253</v>
      </c>
      <c r="U35" s="26"/>
    </row>
    <row r="36" spans="1:21" ht="50.1" customHeight="1">
      <c r="A36" s="23" t="s">
        <v>20</v>
      </c>
      <c r="B36" s="2">
        <v>1</v>
      </c>
      <c r="C36" s="23" t="s">
        <v>170</v>
      </c>
      <c r="D36" s="47" t="s">
        <v>254</v>
      </c>
      <c r="E36" s="27" t="s">
        <v>255</v>
      </c>
      <c r="F36" s="26" t="s">
        <v>256</v>
      </c>
      <c r="G36" s="27" t="s">
        <v>257</v>
      </c>
      <c r="H36" s="26" t="s">
        <v>258</v>
      </c>
      <c r="I36" s="27" t="s">
        <v>259</v>
      </c>
      <c r="J36" s="26" t="s">
        <v>260</v>
      </c>
      <c r="K36" s="33">
        <v>359</v>
      </c>
      <c r="L36" s="41"/>
      <c r="M36" s="42"/>
      <c r="N36" s="42"/>
      <c r="O36" s="43"/>
      <c r="P36" s="44"/>
      <c r="Q36" s="33"/>
      <c r="R36" s="33"/>
      <c r="S36" s="33">
        <f t="shared" si="2"/>
        <v>359</v>
      </c>
      <c r="T36" s="34" t="s">
        <v>261</v>
      </c>
      <c r="U36" s="26" t="s">
        <v>84</v>
      </c>
    </row>
    <row r="37" spans="1:21" ht="50.1" customHeight="1">
      <c r="A37" s="23" t="s">
        <v>20</v>
      </c>
      <c r="B37" s="2">
        <v>1</v>
      </c>
      <c r="C37" s="23" t="s">
        <v>170</v>
      </c>
      <c r="D37" s="47" t="s">
        <v>262</v>
      </c>
      <c r="E37" s="23" t="s">
        <v>263</v>
      </c>
      <c r="F37" s="26" t="s">
        <v>264</v>
      </c>
      <c r="G37" s="27" t="s">
        <v>265</v>
      </c>
      <c r="H37" s="26" t="s">
        <v>266</v>
      </c>
      <c r="I37" s="27" t="s">
        <v>267</v>
      </c>
      <c r="J37" s="26" t="s">
        <v>268</v>
      </c>
      <c r="K37" s="33">
        <v>136</v>
      </c>
      <c r="L37" s="41">
        <v>36</v>
      </c>
      <c r="M37" s="42">
        <v>36</v>
      </c>
      <c r="N37" s="42"/>
      <c r="O37" s="43"/>
      <c r="P37" s="44"/>
      <c r="Q37" s="33"/>
      <c r="R37" s="33"/>
      <c r="S37" s="33">
        <f t="shared" si="2"/>
        <v>172</v>
      </c>
      <c r="T37" s="34" t="s">
        <v>269</v>
      </c>
      <c r="U37" s="26"/>
    </row>
    <row r="38" spans="1:21" ht="50.1" customHeight="1">
      <c r="A38" s="23" t="s">
        <v>20</v>
      </c>
      <c r="B38" s="2">
        <v>1</v>
      </c>
      <c r="C38" s="23" t="s">
        <v>170</v>
      </c>
      <c r="D38" s="47" t="s">
        <v>270</v>
      </c>
      <c r="E38" s="27" t="s">
        <v>271</v>
      </c>
      <c r="F38" s="26" t="s">
        <v>272</v>
      </c>
      <c r="G38" s="27" t="s">
        <v>273</v>
      </c>
      <c r="H38" s="26" t="s">
        <v>274</v>
      </c>
      <c r="I38" s="27" t="s">
        <v>275</v>
      </c>
      <c r="J38" s="26" t="s">
        <v>276</v>
      </c>
      <c r="K38" s="33"/>
      <c r="L38" s="41">
        <v>111</v>
      </c>
      <c r="M38" s="42">
        <v>51</v>
      </c>
      <c r="N38" s="42"/>
      <c r="O38" s="43"/>
      <c r="P38" s="44"/>
      <c r="Q38" s="33"/>
      <c r="R38" s="33"/>
      <c r="S38" s="33">
        <f t="shared" si="2"/>
        <v>111</v>
      </c>
      <c r="T38" s="34" t="s">
        <v>277</v>
      </c>
      <c r="U38" s="26"/>
    </row>
    <row r="39" spans="1:21" ht="50.1" customHeight="1">
      <c r="A39" s="23" t="s">
        <v>20</v>
      </c>
      <c r="B39" s="2">
        <v>1</v>
      </c>
      <c r="C39" s="23" t="s">
        <v>170</v>
      </c>
      <c r="D39" s="47" t="s">
        <v>278</v>
      </c>
      <c r="E39" s="27" t="s">
        <v>279</v>
      </c>
      <c r="F39" s="26" t="s">
        <v>280</v>
      </c>
      <c r="G39" s="27" t="s">
        <v>281</v>
      </c>
      <c r="H39" s="26" t="s">
        <v>282</v>
      </c>
      <c r="I39" s="27" t="s">
        <v>283</v>
      </c>
      <c r="J39" s="26" t="s">
        <v>284</v>
      </c>
      <c r="K39" s="33">
        <v>60</v>
      </c>
      <c r="L39" s="41"/>
      <c r="M39" s="42"/>
      <c r="N39" s="42"/>
      <c r="O39" s="43"/>
      <c r="P39" s="44"/>
      <c r="Q39" s="33"/>
      <c r="R39" s="33"/>
      <c r="S39" s="33">
        <f t="shared" si="2"/>
        <v>60</v>
      </c>
      <c r="T39" s="34" t="s">
        <v>285</v>
      </c>
      <c r="U39" s="26"/>
    </row>
    <row r="40" spans="1:21" ht="50.1" customHeight="1">
      <c r="A40" s="23" t="s">
        <v>20</v>
      </c>
      <c r="B40" s="2">
        <v>1</v>
      </c>
      <c r="C40" s="23" t="s">
        <v>170</v>
      </c>
      <c r="D40" s="47" t="s">
        <v>286</v>
      </c>
      <c r="E40" s="23" t="s">
        <v>287</v>
      </c>
      <c r="F40" s="26" t="s">
        <v>288</v>
      </c>
      <c r="G40" s="27" t="s">
        <v>289</v>
      </c>
      <c r="H40" s="26" t="s">
        <v>290</v>
      </c>
      <c r="I40" s="27" t="s">
        <v>291</v>
      </c>
      <c r="J40" s="26" t="s">
        <v>292</v>
      </c>
      <c r="K40" s="33"/>
      <c r="L40" s="41">
        <v>32</v>
      </c>
      <c r="M40" s="42"/>
      <c r="N40" s="42"/>
      <c r="O40" s="43"/>
      <c r="P40" s="44"/>
      <c r="Q40" s="33"/>
      <c r="R40" s="33"/>
      <c r="S40" s="33">
        <f t="shared" si="2"/>
        <v>32</v>
      </c>
      <c r="T40" s="34" t="s">
        <v>293</v>
      </c>
      <c r="U40" s="26"/>
    </row>
    <row r="41" spans="1:21" ht="50.1" customHeight="1">
      <c r="A41" s="94"/>
      <c r="B41" s="95">
        <f>SUM(B25:B40)</f>
        <v>16</v>
      </c>
      <c r="C41" s="94" t="s">
        <v>170</v>
      </c>
      <c r="D41" s="215" t="s">
        <v>169</v>
      </c>
      <c r="E41" s="215"/>
      <c r="F41" s="215"/>
      <c r="G41" s="215"/>
      <c r="H41" s="215"/>
      <c r="I41" s="215"/>
      <c r="J41" s="96"/>
      <c r="K41" s="97">
        <f t="shared" ref="K41:R41" si="3">SUM(K25:K40)</f>
        <v>1501</v>
      </c>
      <c r="L41" s="98">
        <f t="shared" si="3"/>
        <v>1119</v>
      </c>
      <c r="M41" s="99">
        <f t="shared" si="3"/>
        <v>229</v>
      </c>
      <c r="N41" s="99">
        <f t="shared" si="3"/>
        <v>148</v>
      </c>
      <c r="O41" s="100">
        <f t="shared" si="3"/>
        <v>0</v>
      </c>
      <c r="P41" s="99">
        <f t="shared" si="3"/>
        <v>0</v>
      </c>
      <c r="Q41" s="97">
        <f t="shared" si="3"/>
        <v>0</v>
      </c>
      <c r="R41" s="97">
        <f t="shared" si="3"/>
        <v>0</v>
      </c>
      <c r="S41" s="97">
        <f t="shared" si="2"/>
        <v>2620</v>
      </c>
      <c r="T41" s="102"/>
      <c r="U41" s="96"/>
    </row>
    <row r="42" spans="1:21" ht="50.1" customHeight="1">
      <c r="A42" s="23" t="s">
        <v>20</v>
      </c>
      <c r="B42" s="2">
        <v>1</v>
      </c>
      <c r="C42" s="23" t="s">
        <v>294</v>
      </c>
      <c r="D42" s="24" t="s">
        <v>295</v>
      </c>
      <c r="E42" s="27" t="s">
        <v>296</v>
      </c>
      <c r="F42" s="26" t="s">
        <v>297</v>
      </c>
      <c r="G42" s="27" t="s">
        <v>298</v>
      </c>
      <c r="H42" s="26" t="s">
        <v>299</v>
      </c>
      <c r="I42" s="27" t="s">
        <v>300</v>
      </c>
      <c r="J42" s="26" t="s">
        <v>3516</v>
      </c>
      <c r="K42" s="33">
        <v>330</v>
      </c>
      <c r="L42" s="41"/>
      <c r="M42" s="42"/>
      <c r="N42" s="42"/>
      <c r="O42" s="43"/>
      <c r="P42" s="44"/>
      <c r="Q42" s="33"/>
      <c r="R42" s="33"/>
      <c r="S42" s="33">
        <f t="shared" si="2"/>
        <v>330</v>
      </c>
      <c r="T42" s="34" t="s">
        <v>301</v>
      </c>
      <c r="U42" s="26" t="s">
        <v>108</v>
      </c>
    </row>
    <row r="43" spans="1:21" ht="50.1" customHeight="1">
      <c r="A43" s="23" t="s">
        <v>20</v>
      </c>
      <c r="B43" s="2">
        <v>1</v>
      </c>
      <c r="C43" s="23" t="s">
        <v>294</v>
      </c>
      <c r="D43" s="24" t="s">
        <v>302</v>
      </c>
      <c r="E43" s="27" t="s">
        <v>303</v>
      </c>
      <c r="F43" s="26" t="s">
        <v>304</v>
      </c>
      <c r="G43" s="27" t="s">
        <v>305</v>
      </c>
      <c r="H43" s="26" t="s">
        <v>65</v>
      </c>
      <c r="I43" s="27" t="s">
        <v>306</v>
      </c>
      <c r="J43" s="26" t="s">
        <v>307</v>
      </c>
      <c r="K43" s="33">
        <v>368</v>
      </c>
      <c r="L43" s="41"/>
      <c r="M43" s="42"/>
      <c r="N43" s="42"/>
      <c r="O43" s="43"/>
      <c r="P43" s="44"/>
      <c r="Q43" s="33"/>
      <c r="R43" s="33"/>
      <c r="S43" s="33">
        <f t="shared" si="2"/>
        <v>368</v>
      </c>
      <c r="T43" s="34" t="s">
        <v>308</v>
      </c>
      <c r="U43" s="26"/>
    </row>
    <row r="44" spans="1:21" ht="50.1" customHeight="1">
      <c r="A44" s="23" t="s">
        <v>20</v>
      </c>
      <c r="B44" s="2">
        <v>1</v>
      </c>
      <c r="C44" s="23" t="s">
        <v>294</v>
      </c>
      <c r="D44" s="24" t="s">
        <v>309</v>
      </c>
      <c r="E44" s="27" t="s">
        <v>310</v>
      </c>
      <c r="F44" s="26" t="s">
        <v>311</v>
      </c>
      <c r="G44" s="27" t="s">
        <v>312</v>
      </c>
      <c r="H44" s="26" t="s">
        <v>313</v>
      </c>
      <c r="I44" s="159" t="s">
        <v>3517</v>
      </c>
      <c r="J44" s="26" t="s">
        <v>314</v>
      </c>
      <c r="K44" s="33"/>
      <c r="L44" s="41">
        <v>50</v>
      </c>
      <c r="M44" s="42"/>
      <c r="N44" s="42"/>
      <c r="O44" s="43"/>
      <c r="P44" s="44"/>
      <c r="Q44" s="33"/>
      <c r="R44" s="33"/>
      <c r="S44" s="33">
        <f t="shared" si="2"/>
        <v>50</v>
      </c>
      <c r="T44" s="34" t="s">
        <v>315</v>
      </c>
      <c r="U44" s="26"/>
    </row>
    <row r="45" spans="1:21" ht="50.1" customHeight="1">
      <c r="A45" s="23" t="s">
        <v>20</v>
      </c>
      <c r="B45" s="2">
        <v>1</v>
      </c>
      <c r="C45" s="23" t="s">
        <v>294</v>
      </c>
      <c r="D45" s="24" t="s">
        <v>316</v>
      </c>
      <c r="E45" s="27" t="s">
        <v>317</v>
      </c>
      <c r="F45" s="26" t="s">
        <v>318</v>
      </c>
      <c r="G45" s="27" t="s">
        <v>319</v>
      </c>
      <c r="H45" s="26" t="s">
        <v>320</v>
      </c>
      <c r="I45" s="27" t="s">
        <v>321</v>
      </c>
      <c r="J45" s="26" t="s">
        <v>322</v>
      </c>
      <c r="K45" s="33">
        <v>116</v>
      </c>
      <c r="L45" s="41">
        <v>46</v>
      </c>
      <c r="M45" s="42"/>
      <c r="N45" s="42">
        <v>0</v>
      </c>
      <c r="O45" s="43"/>
      <c r="P45" s="44"/>
      <c r="Q45" s="33"/>
      <c r="R45" s="33"/>
      <c r="S45" s="33">
        <f t="shared" si="2"/>
        <v>162</v>
      </c>
      <c r="T45" s="34" t="s">
        <v>323</v>
      </c>
      <c r="U45" s="26" t="s">
        <v>60</v>
      </c>
    </row>
    <row r="46" spans="1:21" ht="50.1" customHeight="1">
      <c r="A46" s="23" t="s">
        <v>20</v>
      </c>
      <c r="B46" s="2">
        <v>1</v>
      </c>
      <c r="C46" s="23" t="s">
        <v>294</v>
      </c>
      <c r="D46" s="24" t="s">
        <v>324</v>
      </c>
      <c r="E46" s="27" t="s">
        <v>325</v>
      </c>
      <c r="F46" s="26" t="s">
        <v>326</v>
      </c>
      <c r="G46" s="27" t="s">
        <v>327</v>
      </c>
      <c r="H46" s="26" t="s">
        <v>328</v>
      </c>
      <c r="I46" s="27" t="s">
        <v>329</v>
      </c>
      <c r="J46" s="26" t="s">
        <v>330</v>
      </c>
      <c r="K46" s="33"/>
      <c r="L46" s="41"/>
      <c r="M46" s="42"/>
      <c r="N46" s="42"/>
      <c r="O46" s="43">
        <v>350</v>
      </c>
      <c r="P46" s="44"/>
      <c r="Q46" s="33"/>
      <c r="R46" s="33"/>
      <c r="S46" s="33">
        <f t="shared" si="2"/>
        <v>350</v>
      </c>
      <c r="T46" s="34" t="s">
        <v>331</v>
      </c>
      <c r="U46" s="26"/>
    </row>
    <row r="47" spans="1:21" ht="50.1" customHeight="1">
      <c r="A47" s="23" t="s">
        <v>20</v>
      </c>
      <c r="B47" s="2">
        <v>1</v>
      </c>
      <c r="C47" s="23" t="s">
        <v>294</v>
      </c>
      <c r="D47" s="24" t="s">
        <v>332</v>
      </c>
      <c r="E47" s="27" t="s">
        <v>333</v>
      </c>
      <c r="F47" s="26" t="s">
        <v>334</v>
      </c>
      <c r="G47" s="27" t="s">
        <v>335</v>
      </c>
      <c r="H47" s="26" t="s">
        <v>336</v>
      </c>
      <c r="I47" s="27" t="s">
        <v>337</v>
      </c>
      <c r="J47" s="26" t="s">
        <v>338</v>
      </c>
      <c r="K47" s="33">
        <v>86</v>
      </c>
      <c r="L47" s="41"/>
      <c r="M47" s="42"/>
      <c r="N47" s="42"/>
      <c r="O47" s="43"/>
      <c r="P47" s="44"/>
      <c r="Q47" s="33"/>
      <c r="R47" s="33"/>
      <c r="S47" s="33">
        <f t="shared" si="2"/>
        <v>86</v>
      </c>
      <c r="T47" s="34" t="s">
        <v>339</v>
      </c>
      <c r="U47" s="26"/>
    </row>
    <row r="48" spans="1:21" ht="50.1" customHeight="1">
      <c r="A48" s="23" t="s">
        <v>20</v>
      </c>
      <c r="B48" s="2">
        <v>1</v>
      </c>
      <c r="C48" s="23" t="s">
        <v>294</v>
      </c>
      <c r="D48" s="24" t="s">
        <v>340</v>
      </c>
      <c r="E48" s="27" t="s">
        <v>341</v>
      </c>
      <c r="F48" s="26" t="s">
        <v>342</v>
      </c>
      <c r="G48" s="27" t="s">
        <v>343</v>
      </c>
      <c r="H48" s="26" t="s">
        <v>344</v>
      </c>
      <c r="I48" s="27" t="s">
        <v>345</v>
      </c>
      <c r="J48" s="160" t="s">
        <v>742</v>
      </c>
      <c r="K48" s="33"/>
      <c r="L48" s="41"/>
      <c r="M48" s="42"/>
      <c r="N48" s="42"/>
      <c r="O48" s="43">
        <v>216</v>
      </c>
      <c r="P48" s="44"/>
      <c r="Q48" s="33"/>
      <c r="R48" s="33"/>
      <c r="S48" s="33">
        <f t="shared" si="2"/>
        <v>216</v>
      </c>
      <c r="T48" s="34" t="s">
        <v>346</v>
      </c>
      <c r="U48" s="26"/>
    </row>
    <row r="49" spans="1:21" ht="50.1" customHeight="1">
      <c r="A49" s="23" t="s">
        <v>20</v>
      </c>
      <c r="B49" s="2">
        <v>1</v>
      </c>
      <c r="C49" s="23" t="s">
        <v>294</v>
      </c>
      <c r="D49" s="24" t="s">
        <v>347</v>
      </c>
      <c r="E49" s="27" t="s">
        <v>348</v>
      </c>
      <c r="F49" s="26" t="s">
        <v>349</v>
      </c>
      <c r="G49" s="27" t="s">
        <v>350</v>
      </c>
      <c r="H49" s="26" t="s">
        <v>351</v>
      </c>
      <c r="I49" s="27" t="s">
        <v>352</v>
      </c>
      <c r="J49" s="26" t="s">
        <v>353</v>
      </c>
      <c r="K49" s="33">
        <v>89</v>
      </c>
      <c r="L49" s="41">
        <v>131</v>
      </c>
      <c r="M49" s="42"/>
      <c r="N49" s="42">
        <v>50</v>
      </c>
      <c r="O49" s="43"/>
      <c r="P49" s="44"/>
      <c r="Q49" s="33"/>
      <c r="R49" s="33"/>
      <c r="S49" s="33">
        <f t="shared" si="2"/>
        <v>220</v>
      </c>
      <c r="T49" s="34" t="s">
        <v>354</v>
      </c>
      <c r="U49" s="26" t="s">
        <v>60</v>
      </c>
    </row>
    <row r="50" spans="1:21" ht="50.1" customHeight="1">
      <c r="A50" s="23" t="s">
        <v>20</v>
      </c>
      <c r="B50" s="2">
        <v>1</v>
      </c>
      <c r="C50" s="23" t="s">
        <v>294</v>
      </c>
      <c r="D50" s="24" t="s">
        <v>355</v>
      </c>
      <c r="E50" s="27" t="s">
        <v>348</v>
      </c>
      <c r="F50" s="26" t="s">
        <v>356</v>
      </c>
      <c r="G50" s="27" t="s">
        <v>357</v>
      </c>
      <c r="H50" s="26" t="s">
        <v>358</v>
      </c>
      <c r="I50" s="27" t="s">
        <v>359</v>
      </c>
      <c r="J50" s="26" t="s">
        <v>360</v>
      </c>
      <c r="K50" s="33"/>
      <c r="L50" s="41"/>
      <c r="M50" s="42"/>
      <c r="N50" s="42"/>
      <c r="O50" s="43">
        <v>370</v>
      </c>
      <c r="P50" s="44"/>
      <c r="Q50" s="33"/>
      <c r="R50" s="33"/>
      <c r="S50" s="33">
        <f t="shared" si="2"/>
        <v>370</v>
      </c>
      <c r="T50" s="34" t="s">
        <v>361</v>
      </c>
      <c r="U50" s="26"/>
    </row>
    <row r="51" spans="1:21" ht="50.1" customHeight="1">
      <c r="A51" s="23" t="s">
        <v>20</v>
      </c>
      <c r="B51" s="2">
        <v>1</v>
      </c>
      <c r="C51" s="23" t="s">
        <v>294</v>
      </c>
      <c r="D51" s="24" t="s">
        <v>362</v>
      </c>
      <c r="E51" s="27" t="s">
        <v>363</v>
      </c>
      <c r="F51" s="26" t="s">
        <v>364</v>
      </c>
      <c r="G51" s="27" t="s">
        <v>365</v>
      </c>
      <c r="H51" s="26" t="s">
        <v>366</v>
      </c>
      <c r="I51" s="27" t="s">
        <v>367</v>
      </c>
      <c r="J51" s="26" t="s">
        <v>368</v>
      </c>
      <c r="K51" s="33">
        <v>509</v>
      </c>
      <c r="L51" s="41"/>
      <c r="M51" s="42"/>
      <c r="N51" s="42"/>
      <c r="O51" s="43"/>
      <c r="P51" s="44"/>
      <c r="Q51" s="33"/>
      <c r="R51" s="33">
        <v>2</v>
      </c>
      <c r="S51" s="33">
        <f t="shared" si="2"/>
        <v>511</v>
      </c>
      <c r="T51" s="34" t="s">
        <v>369</v>
      </c>
      <c r="U51" s="26" t="s">
        <v>370</v>
      </c>
    </row>
    <row r="52" spans="1:21" ht="50.1" customHeight="1">
      <c r="A52" s="23" t="s">
        <v>20</v>
      </c>
      <c r="B52" s="2">
        <v>1</v>
      </c>
      <c r="C52" s="23" t="s">
        <v>294</v>
      </c>
      <c r="D52" s="24" t="s">
        <v>371</v>
      </c>
      <c r="E52" s="27" t="s">
        <v>372</v>
      </c>
      <c r="F52" s="26" t="s">
        <v>373</v>
      </c>
      <c r="G52" s="27" t="s">
        <v>374</v>
      </c>
      <c r="H52" s="26" t="s">
        <v>375</v>
      </c>
      <c r="I52" s="27" t="s">
        <v>376</v>
      </c>
      <c r="J52" s="26" t="s">
        <v>377</v>
      </c>
      <c r="K52" s="33">
        <v>40</v>
      </c>
      <c r="L52" s="41">
        <v>40</v>
      </c>
      <c r="M52" s="42"/>
      <c r="N52" s="42"/>
      <c r="O52" s="43"/>
      <c r="P52" s="44"/>
      <c r="Q52" s="33"/>
      <c r="R52" s="33"/>
      <c r="S52" s="33">
        <f t="shared" si="2"/>
        <v>80</v>
      </c>
      <c r="T52" s="34" t="s">
        <v>378</v>
      </c>
      <c r="U52" s="26"/>
    </row>
    <row r="53" spans="1:21" ht="50.1" customHeight="1">
      <c r="A53" s="23" t="s">
        <v>20</v>
      </c>
      <c r="B53" s="2">
        <v>1</v>
      </c>
      <c r="C53" s="23" t="s">
        <v>294</v>
      </c>
      <c r="D53" s="24" t="s">
        <v>379</v>
      </c>
      <c r="E53" s="27" t="s">
        <v>380</v>
      </c>
      <c r="F53" s="26" t="s">
        <v>381</v>
      </c>
      <c r="G53" s="27" t="s">
        <v>382</v>
      </c>
      <c r="H53" s="26" t="s">
        <v>65</v>
      </c>
      <c r="I53" s="27" t="s">
        <v>383</v>
      </c>
      <c r="J53" s="26" t="s">
        <v>384</v>
      </c>
      <c r="K53" s="33">
        <v>411</v>
      </c>
      <c r="L53" s="41"/>
      <c r="M53" s="42"/>
      <c r="N53" s="42"/>
      <c r="O53" s="43"/>
      <c r="P53" s="44"/>
      <c r="Q53" s="33"/>
      <c r="R53" s="33"/>
      <c r="S53" s="33">
        <f t="shared" si="2"/>
        <v>411</v>
      </c>
      <c r="T53" s="34" t="s">
        <v>385</v>
      </c>
      <c r="U53" s="26"/>
    </row>
    <row r="54" spans="1:21" ht="50.1" customHeight="1">
      <c r="A54" s="23" t="s">
        <v>20</v>
      </c>
      <c r="B54" s="2">
        <v>1</v>
      </c>
      <c r="C54" s="23" t="s">
        <v>294</v>
      </c>
      <c r="D54" s="24" t="s">
        <v>386</v>
      </c>
      <c r="E54" s="27" t="s">
        <v>387</v>
      </c>
      <c r="F54" s="26" t="s">
        <v>388</v>
      </c>
      <c r="G54" s="27" t="s">
        <v>389</v>
      </c>
      <c r="H54" s="26" t="s">
        <v>390</v>
      </c>
      <c r="I54" s="27" t="s">
        <v>391</v>
      </c>
      <c r="J54" s="26" t="s">
        <v>392</v>
      </c>
      <c r="K54" s="33">
        <v>175</v>
      </c>
      <c r="L54" s="41"/>
      <c r="M54" s="42"/>
      <c r="N54" s="42"/>
      <c r="O54" s="43"/>
      <c r="P54" s="44"/>
      <c r="Q54" s="33"/>
      <c r="R54" s="33"/>
      <c r="S54" s="33">
        <f t="shared" si="2"/>
        <v>175</v>
      </c>
      <c r="T54" s="34" t="s">
        <v>393</v>
      </c>
      <c r="U54" s="26"/>
    </row>
    <row r="55" spans="1:21" ht="50.1" customHeight="1">
      <c r="A55" s="23" t="s">
        <v>20</v>
      </c>
      <c r="B55" s="2">
        <v>1</v>
      </c>
      <c r="C55" s="23" t="s">
        <v>294</v>
      </c>
      <c r="D55" s="24" t="s">
        <v>394</v>
      </c>
      <c r="E55" s="27" t="s">
        <v>395</v>
      </c>
      <c r="F55" s="26" t="s">
        <v>396</v>
      </c>
      <c r="G55" s="27" t="s">
        <v>397</v>
      </c>
      <c r="H55" s="26" t="s">
        <v>398</v>
      </c>
      <c r="I55" s="27" t="s">
        <v>399</v>
      </c>
      <c r="J55" s="26" t="s">
        <v>400</v>
      </c>
      <c r="K55" s="33"/>
      <c r="L55" s="41">
        <v>30</v>
      </c>
      <c r="M55" s="42"/>
      <c r="N55" s="42"/>
      <c r="O55" s="43">
        <v>120</v>
      </c>
      <c r="P55" s="44"/>
      <c r="Q55" s="33"/>
      <c r="R55" s="33"/>
      <c r="S55" s="33">
        <f t="shared" si="2"/>
        <v>150</v>
      </c>
      <c r="T55" s="34" t="s">
        <v>401</v>
      </c>
      <c r="U55" s="26"/>
    </row>
    <row r="56" spans="1:21" ht="50.1" customHeight="1">
      <c r="A56" s="23" t="s">
        <v>20</v>
      </c>
      <c r="B56" s="2">
        <v>1</v>
      </c>
      <c r="C56" s="23" t="s">
        <v>294</v>
      </c>
      <c r="D56" s="24" t="s">
        <v>402</v>
      </c>
      <c r="E56" s="27" t="s">
        <v>395</v>
      </c>
      <c r="F56" s="26" t="s">
        <v>403</v>
      </c>
      <c r="G56" s="27" t="s">
        <v>404</v>
      </c>
      <c r="H56" s="26" t="s">
        <v>405</v>
      </c>
      <c r="I56" s="27" t="s">
        <v>406</v>
      </c>
      <c r="J56" s="26" t="s">
        <v>407</v>
      </c>
      <c r="K56" s="33"/>
      <c r="L56" s="41">
        <v>45</v>
      </c>
      <c r="M56" s="42"/>
      <c r="N56" s="42"/>
      <c r="O56" s="43">
        <v>185</v>
      </c>
      <c r="P56" s="44"/>
      <c r="Q56" s="33"/>
      <c r="R56" s="33"/>
      <c r="S56" s="33">
        <f t="shared" si="2"/>
        <v>230</v>
      </c>
      <c r="T56" s="34" t="s">
        <v>408</v>
      </c>
      <c r="U56" s="26"/>
    </row>
    <row r="57" spans="1:21" ht="50.1" customHeight="1">
      <c r="A57" s="23" t="s">
        <v>20</v>
      </c>
      <c r="B57" s="2">
        <v>1</v>
      </c>
      <c r="C57" s="23" t="s">
        <v>294</v>
      </c>
      <c r="D57" s="24" t="s">
        <v>409</v>
      </c>
      <c r="E57" s="27" t="s">
        <v>410</v>
      </c>
      <c r="F57" s="26" t="s">
        <v>411</v>
      </c>
      <c r="G57" s="27" t="s">
        <v>412</v>
      </c>
      <c r="H57" s="26" t="s">
        <v>413</v>
      </c>
      <c r="I57" s="27" t="s">
        <v>414</v>
      </c>
      <c r="J57" s="26" t="s">
        <v>415</v>
      </c>
      <c r="K57" s="161">
        <v>139</v>
      </c>
      <c r="L57" s="162">
        <v>36</v>
      </c>
      <c r="M57" s="163">
        <v>36</v>
      </c>
      <c r="N57" s="163"/>
      <c r="O57" s="43"/>
      <c r="P57" s="44"/>
      <c r="Q57" s="33"/>
      <c r="R57" s="33"/>
      <c r="S57" s="33">
        <f t="shared" si="2"/>
        <v>175</v>
      </c>
      <c r="T57" s="34" t="s">
        <v>416</v>
      </c>
      <c r="U57" s="26"/>
    </row>
    <row r="58" spans="1:21" ht="50.1" customHeight="1">
      <c r="A58" s="94"/>
      <c r="B58" s="95">
        <f>SUM(B42:B57)</f>
        <v>16</v>
      </c>
      <c r="C58" s="94" t="s">
        <v>294</v>
      </c>
      <c r="D58" s="215" t="s">
        <v>169</v>
      </c>
      <c r="E58" s="215"/>
      <c r="F58" s="215"/>
      <c r="G58" s="215"/>
      <c r="H58" s="215"/>
      <c r="I58" s="215"/>
      <c r="J58" s="96"/>
      <c r="K58" s="103">
        <f t="shared" ref="K58:R58" si="4">SUM(K42:K57)</f>
        <v>2263</v>
      </c>
      <c r="L58" s="104">
        <f t="shared" si="4"/>
        <v>378</v>
      </c>
      <c r="M58" s="99">
        <f t="shared" si="4"/>
        <v>36</v>
      </c>
      <c r="N58" s="99">
        <f t="shared" si="4"/>
        <v>50</v>
      </c>
      <c r="O58" s="105">
        <f t="shared" si="4"/>
        <v>1241</v>
      </c>
      <c r="P58" s="106">
        <f t="shared" si="4"/>
        <v>0</v>
      </c>
      <c r="Q58" s="103">
        <f t="shared" si="4"/>
        <v>0</v>
      </c>
      <c r="R58" s="103">
        <f t="shared" si="4"/>
        <v>2</v>
      </c>
      <c r="S58" s="97">
        <f>K58+L58+O58+Q58+R58</f>
        <v>3884</v>
      </c>
      <c r="T58" s="107"/>
      <c r="U58" s="108"/>
    </row>
    <row r="59" spans="1:21" ht="50.1" customHeight="1">
      <c r="A59" s="23" t="s">
        <v>20</v>
      </c>
      <c r="B59" s="2">
        <v>1</v>
      </c>
      <c r="C59" s="23" t="s">
        <v>417</v>
      </c>
      <c r="D59" s="47" t="s">
        <v>418</v>
      </c>
      <c r="E59" s="27" t="s">
        <v>419</v>
      </c>
      <c r="F59" s="26" t="s">
        <v>420</v>
      </c>
      <c r="G59" s="27" t="s">
        <v>421</v>
      </c>
      <c r="H59" s="26" t="s">
        <v>422</v>
      </c>
      <c r="I59" s="27" t="s">
        <v>423</v>
      </c>
      <c r="J59" s="26" t="s">
        <v>424</v>
      </c>
      <c r="K59" s="54">
        <v>60</v>
      </c>
      <c r="L59" s="41">
        <v>103</v>
      </c>
      <c r="M59" s="42"/>
      <c r="N59" s="42">
        <v>43</v>
      </c>
      <c r="O59" s="43"/>
      <c r="P59" s="44"/>
      <c r="Q59" s="33"/>
      <c r="R59" s="33"/>
      <c r="S59" s="33">
        <f t="shared" si="2"/>
        <v>163</v>
      </c>
      <c r="T59" s="26" t="s">
        <v>425</v>
      </c>
      <c r="U59" s="26"/>
    </row>
    <row r="60" spans="1:21" ht="50.1" customHeight="1">
      <c r="A60" s="23" t="s">
        <v>20</v>
      </c>
      <c r="B60" s="2">
        <v>1</v>
      </c>
      <c r="C60" s="23" t="s">
        <v>417</v>
      </c>
      <c r="D60" s="47" t="s">
        <v>426</v>
      </c>
      <c r="E60" s="27" t="s">
        <v>427</v>
      </c>
      <c r="F60" s="26" t="s">
        <v>428</v>
      </c>
      <c r="G60" s="27" t="s">
        <v>429</v>
      </c>
      <c r="H60" s="26" t="s">
        <v>430</v>
      </c>
      <c r="I60" s="27" t="s">
        <v>431</v>
      </c>
      <c r="J60" s="26" t="s">
        <v>432</v>
      </c>
      <c r="K60" s="54">
        <v>48</v>
      </c>
      <c r="L60" s="41"/>
      <c r="M60" s="42"/>
      <c r="N60" s="42"/>
      <c r="O60" s="43"/>
      <c r="P60" s="44"/>
      <c r="Q60" s="33"/>
      <c r="R60" s="33"/>
      <c r="S60" s="33">
        <f t="shared" si="2"/>
        <v>48</v>
      </c>
      <c r="T60" s="26" t="s">
        <v>433</v>
      </c>
      <c r="U60" s="26"/>
    </row>
    <row r="61" spans="1:21" ht="50.1" customHeight="1">
      <c r="A61" s="23" t="s">
        <v>20</v>
      </c>
      <c r="B61" s="2">
        <v>1</v>
      </c>
      <c r="C61" s="23" t="s">
        <v>417</v>
      </c>
      <c r="D61" s="164" t="s">
        <v>434</v>
      </c>
      <c r="E61" s="159" t="s">
        <v>435</v>
      </c>
      <c r="F61" s="160" t="s">
        <v>436</v>
      </c>
      <c r="G61" s="159" t="s">
        <v>437</v>
      </c>
      <c r="H61" s="160" t="s">
        <v>438</v>
      </c>
      <c r="I61" s="159" t="s">
        <v>439</v>
      </c>
      <c r="J61" s="160" t="s">
        <v>440</v>
      </c>
      <c r="K61" s="165">
        <v>220</v>
      </c>
      <c r="L61" s="162"/>
      <c r="M61" s="163"/>
      <c r="N61" s="163"/>
      <c r="O61" s="166"/>
      <c r="P61" s="167"/>
      <c r="Q61" s="161"/>
      <c r="R61" s="161"/>
      <c r="S61" s="161">
        <f t="shared" si="2"/>
        <v>220</v>
      </c>
      <c r="T61" s="26" t="s">
        <v>441</v>
      </c>
      <c r="U61" s="26" t="s">
        <v>442</v>
      </c>
    </row>
    <row r="62" spans="1:21" ht="50.1" customHeight="1">
      <c r="A62" s="23" t="s">
        <v>20</v>
      </c>
      <c r="B62" s="2">
        <v>1</v>
      </c>
      <c r="C62" s="23" t="s">
        <v>417</v>
      </c>
      <c r="D62" s="47" t="s">
        <v>443</v>
      </c>
      <c r="E62" s="27" t="s">
        <v>444</v>
      </c>
      <c r="F62" s="26" t="s">
        <v>445</v>
      </c>
      <c r="G62" s="27" t="s">
        <v>446</v>
      </c>
      <c r="H62" s="26" t="s">
        <v>447</v>
      </c>
      <c r="I62" s="27" t="s">
        <v>448</v>
      </c>
      <c r="J62" s="26" t="s">
        <v>449</v>
      </c>
      <c r="K62" s="54">
        <v>57</v>
      </c>
      <c r="L62" s="41"/>
      <c r="M62" s="42"/>
      <c r="N62" s="42"/>
      <c r="O62" s="43"/>
      <c r="P62" s="44"/>
      <c r="Q62" s="33"/>
      <c r="R62" s="33"/>
      <c r="S62" s="33">
        <f t="shared" si="2"/>
        <v>57</v>
      </c>
      <c r="T62" s="26" t="s">
        <v>450</v>
      </c>
      <c r="U62" s="26" t="s">
        <v>84</v>
      </c>
    </row>
    <row r="63" spans="1:21" ht="50.1" customHeight="1">
      <c r="A63" s="23" t="s">
        <v>20</v>
      </c>
      <c r="B63" s="2">
        <v>1</v>
      </c>
      <c r="C63" s="23" t="s">
        <v>417</v>
      </c>
      <c r="D63" s="47" t="s">
        <v>451</v>
      </c>
      <c r="E63" s="27" t="s">
        <v>452</v>
      </c>
      <c r="F63" s="26" t="s">
        <v>453</v>
      </c>
      <c r="G63" s="27" t="s">
        <v>454</v>
      </c>
      <c r="H63" s="26" t="s">
        <v>455</v>
      </c>
      <c r="I63" s="27" t="s">
        <v>456</v>
      </c>
      <c r="J63" s="26" t="s">
        <v>457</v>
      </c>
      <c r="K63" s="54">
        <v>120</v>
      </c>
      <c r="L63" s="41"/>
      <c r="M63" s="42"/>
      <c r="N63" s="42"/>
      <c r="O63" s="43"/>
      <c r="P63" s="44"/>
      <c r="Q63" s="33"/>
      <c r="R63" s="33"/>
      <c r="S63" s="33">
        <f t="shared" si="2"/>
        <v>120</v>
      </c>
      <c r="T63" s="26" t="s">
        <v>458</v>
      </c>
      <c r="U63" s="26" t="s">
        <v>84</v>
      </c>
    </row>
    <row r="64" spans="1:21" ht="50.1" customHeight="1">
      <c r="A64" s="23" t="s">
        <v>20</v>
      </c>
      <c r="B64" s="2">
        <v>1</v>
      </c>
      <c r="C64" s="23" t="s">
        <v>417</v>
      </c>
      <c r="D64" s="47" t="s">
        <v>459</v>
      </c>
      <c r="E64" s="27" t="s">
        <v>460</v>
      </c>
      <c r="F64" s="26" t="s">
        <v>461</v>
      </c>
      <c r="G64" s="27" t="s">
        <v>462</v>
      </c>
      <c r="H64" s="26" t="s">
        <v>463</v>
      </c>
      <c r="I64" s="27" t="s">
        <v>464</v>
      </c>
      <c r="J64" s="26" t="s">
        <v>465</v>
      </c>
      <c r="K64" s="54"/>
      <c r="L64" s="41">
        <v>110</v>
      </c>
      <c r="M64" s="42"/>
      <c r="N64" s="42">
        <v>40</v>
      </c>
      <c r="O64" s="43"/>
      <c r="P64" s="44"/>
      <c r="Q64" s="33"/>
      <c r="R64" s="33"/>
      <c r="S64" s="33">
        <f t="shared" si="2"/>
        <v>110</v>
      </c>
      <c r="T64" s="26" t="s">
        <v>466</v>
      </c>
      <c r="U64" s="26"/>
    </row>
    <row r="65" spans="1:21" ht="50.1" customHeight="1">
      <c r="A65" s="23" t="s">
        <v>20</v>
      </c>
      <c r="B65" s="2">
        <v>1</v>
      </c>
      <c r="C65" s="23" t="s">
        <v>417</v>
      </c>
      <c r="D65" s="47" t="s">
        <v>467</v>
      </c>
      <c r="E65" s="27" t="s">
        <v>468</v>
      </c>
      <c r="F65" s="26" t="s">
        <v>469</v>
      </c>
      <c r="G65" s="27" t="s">
        <v>470</v>
      </c>
      <c r="H65" s="26" t="s">
        <v>471</v>
      </c>
      <c r="I65" s="27" t="s">
        <v>472</v>
      </c>
      <c r="J65" s="26" t="s">
        <v>473</v>
      </c>
      <c r="K65" s="54">
        <v>50</v>
      </c>
      <c r="L65" s="41"/>
      <c r="M65" s="42"/>
      <c r="N65" s="42"/>
      <c r="O65" s="43"/>
      <c r="P65" s="44"/>
      <c r="Q65" s="33"/>
      <c r="R65" s="33"/>
      <c r="S65" s="33">
        <f t="shared" si="2"/>
        <v>50</v>
      </c>
      <c r="T65" s="26" t="s">
        <v>474</v>
      </c>
      <c r="U65" s="26"/>
    </row>
    <row r="66" spans="1:21" ht="50.1" customHeight="1">
      <c r="A66" s="23" t="s">
        <v>20</v>
      </c>
      <c r="B66" s="2">
        <v>1</v>
      </c>
      <c r="C66" s="23" t="s">
        <v>417</v>
      </c>
      <c r="D66" s="47" t="s">
        <v>475</v>
      </c>
      <c r="E66" s="27" t="s">
        <v>476</v>
      </c>
      <c r="F66" s="26" t="s">
        <v>477</v>
      </c>
      <c r="G66" s="27" t="s">
        <v>478</v>
      </c>
      <c r="H66" s="26" t="s">
        <v>479</v>
      </c>
      <c r="I66" s="27" t="s">
        <v>480</v>
      </c>
      <c r="J66" s="26" t="s">
        <v>415</v>
      </c>
      <c r="K66" s="54"/>
      <c r="L66" s="41">
        <v>124</v>
      </c>
      <c r="M66" s="42">
        <v>41</v>
      </c>
      <c r="N66" s="42"/>
      <c r="O66" s="43"/>
      <c r="P66" s="44"/>
      <c r="Q66" s="33"/>
      <c r="R66" s="33"/>
      <c r="S66" s="33">
        <f t="shared" si="2"/>
        <v>124</v>
      </c>
      <c r="T66" s="26" t="s">
        <v>481</v>
      </c>
      <c r="U66" s="26"/>
    </row>
    <row r="67" spans="1:21" ht="50.1" customHeight="1">
      <c r="A67" s="23" t="s">
        <v>20</v>
      </c>
      <c r="B67" s="2">
        <v>1</v>
      </c>
      <c r="C67" s="23" t="s">
        <v>417</v>
      </c>
      <c r="D67" s="47" t="s">
        <v>482</v>
      </c>
      <c r="E67" s="27" t="s">
        <v>483</v>
      </c>
      <c r="F67" s="26" t="s">
        <v>484</v>
      </c>
      <c r="G67" s="27" t="s">
        <v>485</v>
      </c>
      <c r="H67" s="26" t="s">
        <v>486</v>
      </c>
      <c r="I67" s="27" t="s">
        <v>487</v>
      </c>
      <c r="J67" s="26" t="s">
        <v>284</v>
      </c>
      <c r="K67" s="54">
        <v>38</v>
      </c>
      <c r="L67" s="41"/>
      <c r="M67" s="42"/>
      <c r="N67" s="42"/>
      <c r="O67" s="43"/>
      <c r="P67" s="44"/>
      <c r="Q67" s="33"/>
      <c r="R67" s="33"/>
      <c r="S67" s="33">
        <f t="shared" si="2"/>
        <v>38</v>
      </c>
      <c r="T67" s="26" t="s">
        <v>488</v>
      </c>
      <c r="U67" s="26"/>
    </row>
    <row r="68" spans="1:21" ht="50.1" customHeight="1">
      <c r="A68" s="23" t="s">
        <v>20</v>
      </c>
      <c r="B68" s="2">
        <v>1</v>
      </c>
      <c r="C68" s="23" t="s">
        <v>417</v>
      </c>
      <c r="D68" s="47" t="s">
        <v>489</v>
      </c>
      <c r="E68" s="27" t="s">
        <v>490</v>
      </c>
      <c r="F68" s="26" t="s">
        <v>491</v>
      </c>
      <c r="G68" s="27" t="s">
        <v>492</v>
      </c>
      <c r="H68" s="26" t="s">
        <v>463</v>
      </c>
      <c r="I68" s="27" t="s">
        <v>493</v>
      </c>
      <c r="J68" s="26" t="s">
        <v>494</v>
      </c>
      <c r="K68" s="54">
        <v>198</v>
      </c>
      <c r="L68" s="41"/>
      <c r="M68" s="42"/>
      <c r="N68" s="42"/>
      <c r="O68" s="43"/>
      <c r="P68" s="44"/>
      <c r="Q68" s="33"/>
      <c r="R68" s="33"/>
      <c r="S68" s="33">
        <f t="shared" si="2"/>
        <v>198</v>
      </c>
      <c r="T68" s="26" t="s">
        <v>495</v>
      </c>
      <c r="U68" s="26" t="s">
        <v>84</v>
      </c>
    </row>
    <row r="69" spans="1:21" ht="50.1" customHeight="1">
      <c r="A69" s="23" t="s">
        <v>20</v>
      </c>
      <c r="B69" s="2">
        <v>1</v>
      </c>
      <c r="C69" s="23" t="s">
        <v>417</v>
      </c>
      <c r="D69" s="47" t="s">
        <v>496</v>
      </c>
      <c r="E69" s="27" t="s">
        <v>490</v>
      </c>
      <c r="F69" s="26" t="s">
        <v>497</v>
      </c>
      <c r="G69" s="27" t="s">
        <v>498</v>
      </c>
      <c r="H69" s="26" t="s">
        <v>499</v>
      </c>
      <c r="I69" s="27" t="s">
        <v>500</v>
      </c>
      <c r="J69" s="26" t="s">
        <v>501</v>
      </c>
      <c r="K69" s="51"/>
      <c r="L69" s="55">
        <v>45</v>
      </c>
      <c r="M69" s="42"/>
      <c r="N69" s="56"/>
      <c r="O69" s="57">
        <v>238</v>
      </c>
      <c r="P69" s="44"/>
      <c r="Q69" s="58"/>
      <c r="R69" s="58"/>
      <c r="S69" s="33">
        <f t="shared" si="2"/>
        <v>283</v>
      </c>
      <c r="T69" s="26" t="s">
        <v>502</v>
      </c>
      <c r="U69" s="26"/>
    </row>
    <row r="70" spans="1:21" ht="50.1" customHeight="1">
      <c r="A70" s="23" t="s">
        <v>20</v>
      </c>
      <c r="B70" s="2">
        <v>1</v>
      </c>
      <c r="C70" s="23" t="s">
        <v>417</v>
      </c>
      <c r="D70" s="47" t="s">
        <v>503</v>
      </c>
      <c r="E70" s="27" t="s">
        <v>504</v>
      </c>
      <c r="F70" s="26" t="s">
        <v>505</v>
      </c>
      <c r="G70" s="27" t="s">
        <v>506</v>
      </c>
      <c r="H70" s="26" t="s">
        <v>507</v>
      </c>
      <c r="I70" s="27" t="s">
        <v>508</v>
      </c>
      <c r="J70" s="26" t="s">
        <v>509</v>
      </c>
      <c r="K70" s="54"/>
      <c r="L70" s="41">
        <v>43</v>
      </c>
      <c r="M70" s="42"/>
      <c r="N70" s="42"/>
      <c r="O70" s="43"/>
      <c r="P70" s="44"/>
      <c r="Q70" s="33"/>
      <c r="R70" s="33"/>
      <c r="S70" s="33">
        <f t="shared" si="2"/>
        <v>43</v>
      </c>
      <c r="T70" s="26" t="s">
        <v>510</v>
      </c>
      <c r="U70" s="26"/>
    </row>
    <row r="71" spans="1:21" ht="50.1" customHeight="1">
      <c r="A71" s="23" t="s">
        <v>20</v>
      </c>
      <c r="B71" s="2">
        <v>1</v>
      </c>
      <c r="C71" s="23" t="s">
        <v>511</v>
      </c>
      <c r="D71" s="24" t="s">
        <v>512</v>
      </c>
      <c r="E71" s="25" t="s">
        <v>513</v>
      </c>
      <c r="F71" s="26" t="s">
        <v>514</v>
      </c>
      <c r="G71" s="25" t="s">
        <v>515</v>
      </c>
      <c r="H71" s="26" t="s">
        <v>516</v>
      </c>
      <c r="I71" s="27" t="s">
        <v>517</v>
      </c>
      <c r="J71" s="35" t="s">
        <v>518</v>
      </c>
      <c r="K71" s="28">
        <v>199</v>
      </c>
      <c r="L71" s="29"/>
      <c r="M71" s="30"/>
      <c r="N71" s="30"/>
      <c r="O71" s="31"/>
      <c r="P71" s="32"/>
      <c r="Q71" s="28"/>
      <c r="R71" s="28"/>
      <c r="S71" s="33">
        <f t="shared" si="2"/>
        <v>199</v>
      </c>
      <c r="T71" s="34" t="s">
        <v>519</v>
      </c>
      <c r="U71" s="34" t="s">
        <v>84</v>
      </c>
    </row>
    <row r="72" spans="1:21" ht="50.1" customHeight="1">
      <c r="A72" s="94"/>
      <c r="B72" s="95">
        <f>SUM(B59:B71)</f>
        <v>13</v>
      </c>
      <c r="C72" s="94" t="s">
        <v>417</v>
      </c>
      <c r="D72" s="215" t="s">
        <v>169</v>
      </c>
      <c r="E72" s="215"/>
      <c r="F72" s="215"/>
      <c r="G72" s="215"/>
      <c r="H72" s="215"/>
      <c r="I72" s="215"/>
      <c r="J72" s="96"/>
      <c r="K72" s="109">
        <f t="shared" ref="K72:R72" si="5">SUM(K59:K71)</f>
        <v>990</v>
      </c>
      <c r="L72" s="110">
        <f t="shared" si="5"/>
        <v>425</v>
      </c>
      <c r="M72" s="101">
        <f t="shared" si="5"/>
        <v>41</v>
      </c>
      <c r="N72" s="109">
        <f t="shared" si="5"/>
        <v>83</v>
      </c>
      <c r="O72" s="100">
        <f t="shared" si="5"/>
        <v>238</v>
      </c>
      <c r="P72" s="109">
        <f t="shared" si="5"/>
        <v>0</v>
      </c>
      <c r="Q72" s="109">
        <f t="shared" si="5"/>
        <v>0</v>
      </c>
      <c r="R72" s="109">
        <f t="shared" si="5"/>
        <v>0</v>
      </c>
      <c r="S72" s="97">
        <f>K72+L72+O72+Q72+R72</f>
        <v>1653</v>
      </c>
      <c r="T72" s="111"/>
      <c r="U72" s="108"/>
    </row>
    <row r="73" spans="1:21" ht="50.1" customHeight="1">
      <c r="A73" s="23" t="s">
        <v>20</v>
      </c>
      <c r="B73" s="2">
        <v>1</v>
      </c>
      <c r="C73" s="23" t="s">
        <v>520</v>
      </c>
      <c r="D73" s="47" t="s">
        <v>521</v>
      </c>
      <c r="E73" s="27" t="s">
        <v>522</v>
      </c>
      <c r="F73" s="26" t="s">
        <v>523</v>
      </c>
      <c r="G73" s="27" t="s">
        <v>524</v>
      </c>
      <c r="H73" s="26" t="s">
        <v>525</v>
      </c>
      <c r="I73" s="27" t="s">
        <v>526</v>
      </c>
      <c r="J73" s="26" t="s">
        <v>527</v>
      </c>
      <c r="K73" s="54"/>
      <c r="L73" s="41">
        <v>120</v>
      </c>
      <c r="M73" s="42"/>
      <c r="N73" s="42">
        <v>120</v>
      </c>
      <c r="O73" s="43"/>
      <c r="P73" s="44"/>
      <c r="Q73" s="33"/>
      <c r="R73" s="33"/>
      <c r="S73" s="33">
        <f t="shared" si="2"/>
        <v>120</v>
      </c>
      <c r="T73" s="26" t="s">
        <v>528</v>
      </c>
      <c r="U73" s="26"/>
    </row>
    <row r="74" spans="1:21" s="46" customFormat="1" ht="50.1" customHeight="1">
      <c r="A74" s="45" t="s">
        <v>20</v>
      </c>
      <c r="B74" s="46">
        <v>1</v>
      </c>
      <c r="C74" s="45" t="s">
        <v>520</v>
      </c>
      <c r="D74" s="47" t="s">
        <v>529</v>
      </c>
      <c r="E74" s="25" t="s">
        <v>530</v>
      </c>
      <c r="F74" s="48" t="s">
        <v>531</v>
      </c>
      <c r="G74" s="25" t="s">
        <v>532</v>
      </c>
      <c r="H74" s="25" t="s">
        <v>533</v>
      </c>
      <c r="I74" s="25" t="s">
        <v>534</v>
      </c>
      <c r="J74" s="48" t="s">
        <v>535</v>
      </c>
      <c r="K74" s="54">
        <v>29</v>
      </c>
      <c r="L74" s="41"/>
      <c r="M74" s="42"/>
      <c r="N74" s="42"/>
      <c r="O74" s="43">
        <v>264</v>
      </c>
      <c r="P74" s="44"/>
      <c r="Q74" s="33"/>
      <c r="R74" s="33"/>
      <c r="S74" s="33">
        <f t="shared" si="2"/>
        <v>293</v>
      </c>
      <c r="T74" s="48" t="s">
        <v>536</v>
      </c>
      <c r="U74" s="48"/>
    </row>
    <row r="75" spans="1:21" ht="50.1" customHeight="1">
      <c r="A75" s="23" t="s">
        <v>20</v>
      </c>
      <c r="B75" s="2">
        <v>1</v>
      </c>
      <c r="C75" s="23" t="s">
        <v>520</v>
      </c>
      <c r="D75" s="47" t="s">
        <v>537</v>
      </c>
      <c r="E75" s="27" t="s">
        <v>538</v>
      </c>
      <c r="F75" s="26" t="s">
        <v>539</v>
      </c>
      <c r="G75" s="27" t="s">
        <v>540</v>
      </c>
      <c r="H75" s="26" t="s">
        <v>258</v>
      </c>
      <c r="I75" s="27" t="s">
        <v>541</v>
      </c>
      <c r="J75" s="26" t="s">
        <v>542</v>
      </c>
      <c r="K75" s="54"/>
      <c r="L75" s="41">
        <v>250</v>
      </c>
      <c r="M75" s="42">
        <v>0</v>
      </c>
      <c r="N75" s="42"/>
      <c r="O75" s="43"/>
      <c r="P75" s="44"/>
      <c r="Q75" s="33"/>
      <c r="R75" s="33"/>
      <c r="S75" s="33">
        <f t="shared" si="2"/>
        <v>250</v>
      </c>
      <c r="T75" s="26" t="s">
        <v>543</v>
      </c>
      <c r="U75" s="26"/>
    </row>
    <row r="76" spans="1:21" ht="50.1" customHeight="1">
      <c r="A76" s="23" t="s">
        <v>20</v>
      </c>
      <c r="B76" s="2">
        <v>1</v>
      </c>
      <c r="C76" s="23" t="s">
        <v>520</v>
      </c>
      <c r="D76" s="47" t="s">
        <v>544</v>
      </c>
      <c r="E76" s="27" t="s">
        <v>538</v>
      </c>
      <c r="F76" s="26" t="s">
        <v>545</v>
      </c>
      <c r="G76" s="27" t="s">
        <v>546</v>
      </c>
      <c r="H76" s="26" t="s">
        <v>547</v>
      </c>
      <c r="I76" s="27" t="s">
        <v>548</v>
      </c>
      <c r="J76" s="26" t="s">
        <v>549</v>
      </c>
      <c r="K76" s="54"/>
      <c r="L76" s="41"/>
      <c r="M76" s="42"/>
      <c r="N76" s="42"/>
      <c r="O76" s="43">
        <v>180</v>
      </c>
      <c r="P76" s="44"/>
      <c r="Q76" s="33"/>
      <c r="R76" s="33"/>
      <c r="S76" s="33">
        <f t="shared" si="2"/>
        <v>180</v>
      </c>
      <c r="T76" s="26" t="s">
        <v>550</v>
      </c>
      <c r="U76" s="26"/>
    </row>
    <row r="77" spans="1:21" ht="50.1" customHeight="1">
      <c r="A77" s="23" t="s">
        <v>20</v>
      </c>
      <c r="B77" s="2">
        <v>1</v>
      </c>
      <c r="C77" s="23" t="s">
        <v>520</v>
      </c>
      <c r="D77" s="47" t="s">
        <v>551</v>
      </c>
      <c r="E77" s="27" t="s">
        <v>538</v>
      </c>
      <c r="F77" s="26" t="s">
        <v>552</v>
      </c>
      <c r="G77" s="27" t="s">
        <v>553</v>
      </c>
      <c r="H77" s="26" t="s">
        <v>554</v>
      </c>
      <c r="I77" s="27" t="s">
        <v>555</v>
      </c>
      <c r="J77" s="26" t="s">
        <v>556</v>
      </c>
      <c r="K77" s="54"/>
      <c r="L77" s="41"/>
      <c r="M77" s="42"/>
      <c r="N77" s="42"/>
      <c r="O77" s="43">
        <v>246</v>
      </c>
      <c r="P77" s="44"/>
      <c r="Q77" s="33"/>
      <c r="R77" s="33"/>
      <c r="S77" s="33">
        <f t="shared" si="2"/>
        <v>246</v>
      </c>
      <c r="T77" s="26" t="s">
        <v>557</v>
      </c>
      <c r="U77" s="26"/>
    </row>
    <row r="78" spans="1:21" ht="50.1" customHeight="1">
      <c r="A78" s="23" t="s">
        <v>20</v>
      </c>
      <c r="B78" s="2">
        <v>1</v>
      </c>
      <c r="C78" s="23" t="s">
        <v>520</v>
      </c>
      <c r="D78" s="47" t="s">
        <v>558</v>
      </c>
      <c r="E78" s="27" t="s">
        <v>559</v>
      </c>
      <c r="F78" s="26" t="s">
        <v>560</v>
      </c>
      <c r="G78" s="27" t="s">
        <v>561</v>
      </c>
      <c r="H78" s="26" t="s">
        <v>562</v>
      </c>
      <c r="I78" s="27" t="s">
        <v>563</v>
      </c>
      <c r="J78" s="26" t="s">
        <v>564</v>
      </c>
      <c r="K78" s="54"/>
      <c r="L78" s="41">
        <v>26</v>
      </c>
      <c r="M78" s="42"/>
      <c r="N78" s="42"/>
      <c r="O78" s="43"/>
      <c r="P78" s="44"/>
      <c r="Q78" s="33"/>
      <c r="R78" s="33"/>
      <c r="S78" s="33">
        <f t="shared" si="2"/>
        <v>26</v>
      </c>
      <c r="T78" s="26" t="s">
        <v>565</v>
      </c>
      <c r="U78" s="26"/>
    </row>
    <row r="79" spans="1:21" ht="50.1" customHeight="1">
      <c r="A79" s="23" t="s">
        <v>20</v>
      </c>
      <c r="B79" s="2">
        <v>1</v>
      </c>
      <c r="C79" s="23" t="s">
        <v>520</v>
      </c>
      <c r="D79" s="47" t="s">
        <v>566</v>
      </c>
      <c r="E79" s="27" t="s">
        <v>567</v>
      </c>
      <c r="F79" s="26" t="s">
        <v>568</v>
      </c>
      <c r="G79" s="27" t="s">
        <v>569</v>
      </c>
      <c r="H79" s="26" t="s">
        <v>570</v>
      </c>
      <c r="I79" s="27" t="s">
        <v>571</v>
      </c>
      <c r="J79" s="26" t="s">
        <v>572</v>
      </c>
      <c r="K79" s="54"/>
      <c r="L79" s="41">
        <v>33</v>
      </c>
      <c r="M79" s="42"/>
      <c r="N79" s="42"/>
      <c r="O79" s="43">
        <v>146</v>
      </c>
      <c r="P79" s="44"/>
      <c r="Q79" s="33"/>
      <c r="R79" s="33"/>
      <c r="S79" s="33">
        <f t="shared" si="2"/>
        <v>179</v>
      </c>
      <c r="T79" s="26" t="s">
        <v>573</v>
      </c>
      <c r="U79" s="26"/>
    </row>
    <row r="80" spans="1:21" ht="50.1" customHeight="1">
      <c r="A80" s="23" t="s">
        <v>20</v>
      </c>
      <c r="B80" s="2">
        <v>1</v>
      </c>
      <c r="C80" s="23" t="s">
        <v>520</v>
      </c>
      <c r="D80" s="47" t="s">
        <v>574</v>
      </c>
      <c r="E80" s="27" t="s">
        <v>575</v>
      </c>
      <c r="F80" s="26" t="s">
        <v>576</v>
      </c>
      <c r="G80" s="27" t="s">
        <v>577</v>
      </c>
      <c r="H80" s="26" t="s">
        <v>113</v>
      </c>
      <c r="I80" s="27" t="s">
        <v>578</v>
      </c>
      <c r="J80" s="26" t="s">
        <v>579</v>
      </c>
      <c r="K80" s="54">
        <v>200</v>
      </c>
      <c r="L80" s="41"/>
      <c r="M80" s="42"/>
      <c r="N80" s="42"/>
      <c r="O80" s="43"/>
      <c r="P80" s="44"/>
      <c r="Q80" s="33"/>
      <c r="R80" s="33"/>
      <c r="S80" s="33">
        <f t="shared" si="2"/>
        <v>200</v>
      </c>
      <c r="T80" s="26" t="s">
        <v>580</v>
      </c>
      <c r="U80" s="26"/>
    </row>
    <row r="81" spans="1:38" s="61" customFormat="1" ht="50.1" customHeight="1">
      <c r="A81" s="23" t="s">
        <v>20</v>
      </c>
      <c r="B81" s="2">
        <v>1</v>
      </c>
      <c r="C81" s="23" t="s">
        <v>520</v>
      </c>
      <c r="D81" s="47" t="s">
        <v>581</v>
      </c>
      <c r="E81" s="27" t="s">
        <v>582</v>
      </c>
      <c r="F81" s="26" t="s">
        <v>583</v>
      </c>
      <c r="G81" s="27" t="s">
        <v>584</v>
      </c>
      <c r="H81" s="26" t="s">
        <v>585</v>
      </c>
      <c r="I81" s="27" t="s">
        <v>586</v>
      </c>
      <c r="J81" s="26" t="s">
        <v>587</v>
      </c>
      <c r="K81" s="54">
        <v>186</v>
      </c>
      <c r="L81" s="41">
        <v>73</v>
      </c>
      <c r="M81" s="42">
        <v>0</v>
      </c>
      <c r="N81" s="42">
        <v>28</v>
      </c>
      <c r="O81" s="43"/>
      <c r="P81" s="44"/>
      <c r="Q81" s="33"/>
      <c r="R81" s="33"/>
      <c r="S81" s="33">
        <f t="shared" si="2"/>
        <v>259</v>
      </c>
      <c r="T81" s="26" t="s">
        <v>588</v>
      </c>
      <c r="U81" s="26" t="s">
        <v>84</v>
      </c>
      <c r="V81" s="2"/>
      <c r="W81" s="2"/>
      <c r="X81" s="2"/>
      <c r="Y81" s="2"/>
      <c r="Z81" s="2"/>
      <c r="AA81" s="2"/>
      <c r="AB81" s="2"/>
      <c r="AC81" s="2"/>
      <c r="AD81" s="2"/>
      <c r="AE81" s="2"/>
      <c r="AF81" s="2"/>
      <c r="AG81" s="2"/>
      <c r="AH81" s="2"/>
      <c r="AI81" s="2"/>
      <c r="AJ81" s="2"/>
      <c r="AK81" s="2"/>
      <c r="AL81" s="2"/>
    </row>
    <row r="82" spans="1:38" ht="50.1" customHeight="1">
      <c r="A82" s="23" t="s">
        <v>20</v>
      </c>
      <c r="B82" s="2">
        <v>1</v>
      </c>
      <c r="C82" s="23" t="s">
        <v>520</v>
      </c>
      <c r="D82" s="47" t="s">
        <v>589</v>
      </c>
      <c r="E82" s="27" t="s">
        <v>590</v>
      </c>
      <c r="F82" s="26" t="s">
        <v>591</v>
      </c>
      <c r="G82" s="27" t="s">
        <v>592</v>
      </c>
      <c r="H82" s="26" t="s">
        <v>593</v>
      </c>
      <c r="I82" s="27" t="s">
        <v>594</v>
      </c>
      <c r="J82" s="26" t="s">
        <v>595</v>
      </c>
      <c r="K82" s="33">
        <v>88</v>
      </c>
      <c r="L82" s="41">
        <v>39</v>
      </c>
      <c r="M82" s="42"/>
      <c r="N82" s="42"/>
      <c r="O82" s="43"/>
      <c r="P82" s="44"/>
      <c r="Q82" s="33"/>
      <c r="R82" s="33"/>
      <c r="S82" s="33">
        <f t="shared" si="2"/>
        <v>127</v>
      </c>
      <c r="T82" s="26" t="s">
        <v>596</v>
      </c>
      <c r="U82" s="26" t="s">
        <v>84</v>
      </c>
    </row>
    <row r="83" spans="1:38" ht="50.1" customHeight="1">
      <c r="A83" s="23" t="s">
        <v>20</v>
      </c>
      <c r="B83" s="2">
        <v>1</v>
      </c>
      <c r="C83" s="23" t="s">
        <v>520</v>
      </c>
      <c r="D83" s="47" t="s">
        <v>597</v>
      </c>
      <c r="E83" s="27" t="s">
        <v>590</v>
      </c>
      <c r="F83" s="26" t="s">
        <v>598</v>
      </c>
      <c r="G83" s="27" t="s">
        <v>599</v>
      </c>
      <c r="H83" s="26" t="s">
        <v>600</v>
      </c>
      <c r="I83" s="27" t="s">
        <v>601</v>
      </c>
      <c r="J83" s="26" t="s">
        <v>602</v>
      </c>
      <c r="K83" s="54">
        <v>1182</v>
      </c>
      <c r="L83" s="41"/>
      <c r="M83" s="42"/>
      <c r="N83" s="42"/>
      <c r="O83" s="43">
        <v>93</v>
      </c>
      <c r="P83" s="44"/>
      <c r="Q83" s="33"/>
      <c r="R83" s="33"/>
      <c r="S83" s="33">
        <f t="shared" si="2"/>
        <v>1275</v>
      </c>
      <c r="T83" s="26" t="s">
        <v>603</v>
      </c>
      <c r="U83" s="26" t="s">
        <v>604</v>
      </c>
    </row>
    <row r="84" spans="1:38" ht="50.1" customHeight="1">
      <c r="A84" s="23" t="s">
        <v>20</v>
      </c>
      <c r="B84" s="2">
        <v>1</v>
      </c>
      <c r="C84" s="23" t="s">
        <v>520</v>
      </c>
      <c r="D84" s="47" t="s">
        <v>605</v>
      </c>
      <c r="E84" s="27" t="s">
        <v>606</v>
      </c>
      <c r="F84" s="26" t="s">
        <v>607</v>
      </c>
      <c r="G84" s="27" t="s">
        <v>608</v>
      </c>
      <c r="H84" s="26" t="s">
        <v>609</v>
      </c>
      <c r="I84" s="27" t="s">
        <v>610</v>
      </c>
      <c r="J84" s="26" t="s">
        <v>611</v>
      </c>
      <c r="K84" s="54"/>
      <c r="L84" s="41"/>
      <c r="M84" s="42"/>
      <c r="N84" s="42"/>
      <c r="O84" s="43">
        <v>183</v>
      </c>
      <c r="P84" s="44"/>
      <c r="Q84" s="33"/>
      <c r="R84" s="33"/>
      <c r="S84" s="33">
        <f t="shared" si="2"/>
        <v>183</v>
      </c>
      <c r="T84" s="26" t="s">
        <v>612</v>
      </c>
      <c r="U84" s="26"/>
    </row>
    <row r="85" spans="1:38" ht="50.1" customHeight="1">
      <c r="A85" s="23" t="s">
        <v>20</v>
      </c>
      <c r="B85" s="2">
        <v>1</v>
      </c>
      <c r="C85" s="23" t="s">
        <v>520</v>
      </c>
      <c r="D85" s="47" t="s">
        <v>613</v>
      </c>
      <c r="E85" s="27" t="s">
        <v>614</v>
      </c>
      <c r="F85" s="26" t="s">
        <v>615</v>
      </c>
      <c r="G85" s="27" t="s">
        <v>616</v>
      </c>
      <c r="H85" s="26" t="s">
        <v>617</v>
      </c>
      <c r="I85" s="27" t="s">
        <v>618</v>
      </c>
      <c r="J85" s="26" t="s">
        <v>619</v>
      </c>
      <c r="K85" s="54">
        <v>216</v>
      </c>
      <c r="L85" s="41">
        <v>340</v>
      </c>
      <c r="M85" s="42">
        <v>58</v>
      </c>
      <c r="N85" s="42">
        <v>54</v>
      </c>
      <c r="O85" s="43"/>
      <c r="P85" s="44"/>
      <c r="Q85" s="33"/>
      <c r="R85" s="33"/>
      <c r="S85" s="33">
        <f t="shared" si="2"/>
        <v>556</v>
      </c>
      <c r="T85" s="26" t="s">
        <v>620</v>
      </c>
      <c r="U85" s="26" t="s">
        <v>124</v>
      </c>
    </row>
    <row r="86" spans="1:38" ht="50.1" customHeight="1">
      <c r="A86" s="23" t="s">
        <v>20</v>
      </c>
      <c r="B86" s="2">
        <v>1</v>
      </c>
      <c r="C86" s="23" t="s">
        <v>520</v>
      </c>
      <c r="D86" s="47" t="s">
        <v>621</v>
      </c>
      <c r="E86" s="27" t="s">
        <v>622</v>
      </c>
      <c r="F86" s="26" t="s">
        <v>623</v>
      </c>
      <c r="G86" s="27" t="s">
        <v>624</v>
      </c>
      <c r="H86" s="26" t="s">
        <v>625</v>
      </c>
      <c r="I86" s="27" t="s">
        <v>626</v>
      </c>
      <c r="J86" s="26" t="s">
        <v>627</v>
      </c>
      <c r="K86" s="54"/>
      <c r="L86" s="41">
        <v>199</v>
      </c>
      <c r="M86" s="42">
        <v>54</v>
      </c>
      <c r="N86" s="42"/>
      <c r="O86" s="43"/>
      <c r="P86" s="44"/>
      <c r="Q86" s="33"/>
      <c r="R86" s="33"/>
      <c r="S86" s="33">
        <f t="shared" si="2"/>
        <v>199</v>
      </c>
      <c r="T86" s="26" t="s">
        <v>628</v>
      </c>
      <c r="U86" s="26"/>
    </row>
    <row r="87" spans="1:38" ht="50.1" customHeight="1">
      <c r="A87" s="23" t="s">
        <v>20</v>
      </c>
      <c r="B87" s="2">
        <v>1</v>
      </c>
      <c r="C87" s="23" t="s">
        <v>520</v>
      </c>
      <c r="D87" s="47" t="s">
        <v>629</v>
      </c>
      <c r="E87" s="27" t="s">
        <v>630</v>
      </c>
      <c r="F87" s="26" t="s">
        <v>631</v>
      </c>
      <c r="G87" s="27" t="s">
        <v>632</v>
      </c>
      <c r="H87" s="26" t="s">
        <v>633</v>
      </c>
      <c r="I87" s="27" t="s">
        <v>634</v>
      </c>
      <c r="J87" s="26" t="s">
        <v>635</v>
      </c>
      <c r="K87" s="33">
        <v>30</v>
      </c>
      <c r="L87" s="41"/>
      <c r="M87" s="42"/>
      <c r="N87" s="42"/>
      <c r="O87" s="43"/>
      <c r="P87" s="44"/>
      <c r="Q87" s="33"/>
      <c r="R87" s="33"/>
      <c r="S87" s="33">
        <f t="shared" si="2"/>
        <v>30</v>
      </c>
      <c r="T87" s="26" t="s">
        <v>636</v>
      </c>
      <c r="U87" s="26"/>
    </row>
    <row r="88" spans="1:38" ht="50.1" customHeight="1">
      <c r="A88" s="23" t="s">
        <v>20</v>
      </c>
      <c r="B88" s="2">
        <v>1</v>
      </c>
      <c r="C88" s="23" t="s">
        <v>520</v>
      </c>
      <c r="D88" s="47" t="s">
        <v>637</v>
      </c>
      <c r="E88" s="27" t="s">
        <v>630</v>
      </c>
      <c r="F88" s="26" t="s">
        <v>638</v>
      </c>
      <c r="G88" s="27" t="s">
        <v>639</v>
      </c>
      <c r="H88" s="26" t="s">
        <v>640</v>
      </c>
      <c r="I88" s="27" t="s">
        <v>641</v>
      </c>
      <c r="J88" s="26" t="s">
        <v>642</v>
      </c>
      <c r="K88" s="33">
        <v>41</v>
      </c>
      <c r="L88" s="41"/>
      <c r="M88" s="42"/>
      <c r="N88" s="42"/>
      <c r="O88" s="43"/>
      <c r="P88" s="44"/>
      <c r="Q88" s="33"/>
      <c r="R88" s="33"/>
      <c r="S88" s="33">
        <f t="shared" si="2"/>
        <v>41</v>
      </c>
      <c r="T88" s="26" t="s">
        <v>643</v>
      </c>
      <c r="U88" s="26" t="s">
        <v>84</v>
      </c>
    </row>
    <row r="89" spans="1:38" ht="50.1" customHeight="1">
      <c r="A89" s="23" t="s">
        <v>20</v>
      </c>
      <c r="B89" s="2">
        <v>1</v>
      </c>
      <c r="C89" s="23" t="s">
        <v>520</v>
      </c>
      <c r="D89" s="47" t="s">
        <v>644</v>
      </c>
      <c r="E89" s="27" t="s">
        <v>630</v>
      </c>
      <c r="F89" s="26" t="s">
        <v>645</v>
      </c>
      <c r="G89" s="27" t="s">
        <v>646</v>
      </c>
      <c r="H89" s="26" t="s">
        <v>647</v>
      </c>
      <c r="I89" s="27" t="s">
        <v>648</v>
      </c>
      <c r="J89" s="26" t="s">
        <v>649</v>
      </c>
      <c r="K89" s="54">
        <v>199</v>
      </c>
      <c r="L89" s="41"/>
      <c r="M89" s="42"/>
      <c r="N89" s="42"/>
      <c r="O89" s="43"/>
      <c r="P89" s="44"/>
      <c r="Q89" s="33"/>
      <c r="R89" s="33"/>
      <c r="S89" s="33">
        <f t="shared" si="2"/>
        <v>199</v>
      </c>
      <c r="T89" s="26" t="s">
        <v>650</v>
      </c>
      <c r="U89" s="26" t="s">
        <v>84</v>
      </c>
    </row>
    <row r="90" spans="1:38" ht="50.1" customHeight="1">
      <c r="A90" s="23" t="s">
        <v>20</v>
      </c>
      <c r="B90" s="2">
        <v>1</v>
      </c>
      <c r="C90" s="23" t="s">
        <v>520</v>
      </c>
      <c r="D90" s="47" t="s">
        <v>651</v>
      </c>
      <c r="E90" s="27" t="s">
        <v>652</v>
      </c>
      <c r="F90" s="26" t="s">
        <v>653</v>
      </c>
      <c r="G90" s="27" t="s">
        <v>654</v>
      </c>
      <c r="H90" s="26" t="s">
        <v>655</v>
      </c>
      <c r="I90" s="27" t="s">
        <v>656</v>
      </c>
      <c r="J90" s="26" t="s">
        <v>657</v>
      </c>
      <c r="K90" s="33">
        <v>15</v>
      </c>
      <c r="L90" s="41"/>
      <c r="M90" s="42"/>
      <c r="N90" s="42"/>
      <c r="O90" s="43">
        <v>120</v>
      </c>
      <c r="P90" s="44"/>
      <c r="Q90" s="33"/>
      <c r="R90" s="33"/>
      <c r="S90" s="33">
        <f t="shared" si="2"/>
        <v>135</v>
      </c>
      <c r="T90" s="26" t="s">
        <v>658</v>
      </c>
      <c r="U90" s="26"/>
    </row>
    <row r="91" spans="1:38" s="46" customFormat="1" ht="50.1" customHeight="1">
      <c r="A91" s="45" t="s">
        <v>20</v>
      </c>
      <c r="B91" s="46">
        <v>1</v>
      </c>
      <c r="C91" s="45" t="s">
        <v>520</v>
      </c>
      <c r="D91" s="47" t="s">
        <v>659</v>
      </c>
      <c r="E91" s="25" t="s">
        <v>660</v>
      </c>
      <c r="F91" s="48" t="s">
        <v>661</v>
      </c>
      <c r="G91" s="25" t="s">
        <v>662</v>
      </c>
      <c r="H91" s="48" t="s">
        <v>663</v>
      </c>
      <c r="I91" s="25" t="s">
        <v>664</v>
      </c>
      <c r="J91" s="48" t="s">
        <v>665</v>
      </c>
      <c r="K91" s="33">
        <v>367</v>
      </c>
      <c r="L91" s="41"/>
      <c r="M91" s="42"/>
      <c r="N91" s="42"/>
      <c r="O91" s="43"/>
      <c r="P91" s="44"/>
      <c r="Q91" s="33"/>
      <c r="R91" s="33"/>
      <c r="S91" s="33">
        <f t="shared" si="2"/>
        <v>367</v>
      </c>
      <c r="T91" s="48" t="s">
        <v>666</v>
      </c>
      <c r="U91" s="48" t="s">
        <v>667</v>
      </c>
    </row>
    <row r="92" spans="1:38" ht="50.1" customHeight="1">
      <c r="A92" s="23" t="s">
        <v>20</v>
      </c>
      <c r="B92" s="2">
        <v>1</v>
      </c>
      <c r="C92" s="23" t="s">
        <v>668</v>
      </c>
      <c r="D92" s="24" t="s">
        <v>669</v>
      </c>
      <c r="E92" s="27" t="s">
        <v>670</v>
      </c>
      <c r="F92" s="26" t="s">
        <v>671</v>
      </c>
      <c r="G92" s="27" t="s">
        <v>672</v>
      </c>
      <c r="H92" s="26" t="s">
        <v>242</v>
      </c>
      <c r="I92" s="27" t="s">
        <v>673</v>
      </c>
      <c r="J92" s="26" t="s">
        <v>674</v>
      </c>
      <c r="K92" s="33">
        <v>69</v>
      </c>
      <c r="L92" s="41">
        <v>144</v>
      </c>
      <c r="M92" s="42"/>
      <c r="N92" s="42"/>
      <c r="O92" s="43"/>
      <c r="P92" s="44"/>
      <c r="Q92" s="33"/>
      <c r="R92" s="33"/>
      <c r="S92" s="33">
        <f t="shared" si="2"/>
        <v>213</v>
      </c>
      <c r="T92" s="26" t="s">
        <v>675</v>
      </c>
      <c r="U92" s="26" t="s">
        <v>124</v>
      </c>
    </row>
    <row r="93" spans="1:38" ht="50.1" customHeight="1">
      <c r="A93" s="23" t="s">
        <v>20</v>
      </c>
      <c r="B93" s="2">
        <v>1</v>
      </c>
      <c r="C93" s="23" t="s">
        <v>668</v>
      </c>
      <c r="D93" s="24" t="s">
        <v>676</v>
      </c>
      <c r="E93" s="27" t="s">
        <v>677</v>
      </c>
      <c r="F93" s="26" t="s">
        <v>678</v>
      </c>
      <c r="G93" s="27" t="s">
        <v>679</v>
      </c>
      <c r="H93" s="26" t="s">
        <v>175</v>
      </c>
      <c r="I93" s="27" t="s">
        <v>680</v>
      </c>
      <c r="J93" s="26" t="s">
        <v>681</v>
      </c>
      <c r="K93" s="33">
        <v>80</v>
      </c>
      <c r="L93" s="41"/>
      <c r="M93" s="42"/>
      <c r="N93" s="42"/>
      <c r="O93" s="43"/>
      <c r="P93" s="44"/>
      <c r="Q93" s="33"/>
      <c r="R93" s="33"/>
      <c r="S93" s="33">
        <f t="shared" ref="S93:S126" si="6">K93+L93+O93+Q93+R93</f>
        <v>80</v>
      </c>
      <c r="T93" s="26" t="s">
        <v>682</v>
      </c>
      <c r="U93" s="26" t="s">
        <v>683</v>
      </c>
    </row>
    <row r="94" spans="1:38" ht="50.1" customHeight="1">
      <c r="A94" s="94"/>
      <c r="B94" s="95">
        <f>SUM(B73:B93)</f>
        <v>21</v>
      </c>
      <c r="C94" s="94" t="s">
        <v>668</v>
      </c>
      <c r="D94" s="215" t="s">
        <v>169</v>
      </c>
      <c r="E94" s="215"/>
      <c r="F94" s="215"/>
      <c r="G94" s="215"/>
      <c r="H94" s="215"/>
      <c r="I94" s="215"/>
      <c r="J94" s="96"/>
      <c r="K94" s="97">
        <f t="shared" ref="K94:R94" si="7">SUM(K73:K93)</f>
        <v>2702</v>
      </c>
      <c r="L94" s="97">
        <f t="shared" si="7"/>
        <v>1224</v>
      </c>
      <c r="M94" s="97">
        <f t="shared" si="7"/>
        <v>112</v>
      </c>
      <c r="N94" s="97">
        <f t="shared" si="7"/>
        <v>202</v>
      </c>
      <c r="O94" s="97">
        <f t="shared" si="7"/>
        <v>1232</v>
      </c>
      <c r="P94" s="97">
        <f t="shared" si="7"/>
        <v>0</v>
      </c>
      <c r="Q94" s="97">
        <f t="shared" si="7"/>
        <v>0</v>
      </c>
      <c r="R94" s="97">
        <f t="shared" si="7"/>
        <v>0</v>
      </c>
      <c r="S94" s="97">
        <f>K94+L94+O94+Q94+R94</f>
        <v>5158</v>
      </c>
      <c r="T94" s="111"/>
      <c r="U94" s="108"/>
    </row>
    <row r="95" spans="1:38" ht="50.1" customHeight="1">
      <c r="A95" s="23" t="s">
        <v>20</v>
      </c>
      <c r="B95" s="2">
        <v>1</v>
      </c>
      <c r="C95" s="23" t="s">
        <v>684</v>
      </c>
      <c r="D95" s="47" t="s">
        <v>685</v>
      </c>
      <c r="E95" s="27" t="s">
        <v>686</v>
      </c>
      <c r="F95" s="26" t="s">
        <v>687</v>
      </c>
      <c r="G95" s="27" t="s">
        <v>688</v>
      </c>
      <c r="H95" s="26" t="s">
        <v>689</v>
      </c>
      <c r="I95" s="27" t="s">
        <v>690</v>
      </c>
      <c r="J95" s="26" t="s">
        <v>691</v>
      </c>
      <c r="K95" s="33">
        <v>168</v>
      </c>
      <c r="L95" s="41">
        <v>60</v>
      </c>
      <c r="M95" s="42"/>
      <c r="N95" s="42">
        <v>60</v>
      </c>
      <c r="O95" s="43"/>
      <c r="P95" s="44"/>
      <c r="Q95" s="33"/>
      <c r="R95" s="33"/>
      <c r="S95" s="33">
        <f t="shared" si="6"/>
        <v>228</v>
      </c>
      <c r="T95" s="26" t="s">
        <v>692</v>
      </c>
      <c r="U95" s="26"/>
    </row>
    <row r="96" spans="1:38" ht="50.1" customHeight="1">
      <c r="A96" s="23" t="s">
        <v>20</v>
      </c>
      <c r="B96" s="2">
        <v>1</v>
      </c>
      <c r="C96" s="23" t="s">
        <v>684</v>
      </c>
      <c r="D96" s="47" t="s">
        <v>693</v>
      </c>
      <c r="E96" s="27" t="s">
        <v>694</v>
      </c>
      <c r="F96" s="26" t="s">
        <v>695</v>
      </c>
      <c r="G96" s="27" t="s">
        <v>696</v>
      </c>
      <c r="H96" s="26" t="s">
        <v>697</v>
      </c>
      <c r="I96" s="27" t="s">
        <v>698</v>
      </c>
      <c r="J96" s="26" t="s">
        <v>3519</v>
      </c>
      <c r="K96" s="33"/>
      <c r="L96" s="41">
        <v>107</v>
      </c>
      <c r="M96" s="42">
        <v>48</v>
      </c>
      <c r="N96" s="42"/>
      <c r="O96" s="43"/>
      <c r="P96" s="44"/>
      <c r="Q96" s="33"/>
      <c r="R96" s="33"/>
      <c r="S96" s="33">
        <f t="shared" si="6"/>
        <v>107</v>
      </c>
      <c r="T96" s="26" t="s">
        <v>699</v>
      </c>
      <c r="U96" s="26"/>
    </row>
    <row r="97" spans="1:21" ht="50.1" customHeight="1">
      <c r="A97" s="23" t="s">
        <v>20</v>
      </c>
      <c r="B97" s="2">
        <v>1</v>
      </c>
      <c r="C97" s="23" t="s">
        <v>684</v>
      </c>
      <c r="D97" s="47" t="s">
        <v>700</v>
      </c>
      <c r="E97" s="27" t="s">
        <v>701</v>
      </c>
      <c r="F97" s="26" t="s">
        <v>702</v>
      </c>
      <c r="G97" s="27" t="s">
        <v>703</v>
      </c>
      <c r="H97" s="26" t="s">
        <v>704</v>
      </c>
      <c r="I97" s="27" t="s">
        <v>705</v>
      </c>
      <c r="J97" s="26" t="s">
        <v>706</v>
      </c>
      <c r="K97" s="33">
        <v>160</v>
      </c>
      <c r="L97" s="41"/>
      <c r="M97" s="42"/>
      <c r="N97" s="42"/>
      <c r="O97" s="43"/>
      <c r="P97" s="44"/>
      <c r="Q97" s="33"/>
      <c r="R97" s="33"/>
      <c r="S97" s="33">
        <f t="shared" si="6"/>
        <v>160</v>
      </c>
      <c r="T97" s="26" t="s">
        <v>707</v>
      </c>
      <c r="U97" s="26" t="s">
        <v>60</v>
      </c>
    </row>
    <row r="98" spans="1:21" ht="50.1" customHeight="1">
      <c r="A98" s="23" t="s">
        <v>20</v>
      </c>
      <c r="B98" s="2">
        <v>1</v>
      </c>
      <c r="C98" s="23" t="s">
        <v>684</v>
      </c>
      <c r="D98" s="47" t="s">
        <v>708</v>
      </c>
      <c r="E98" s="27" t="s">
        <v>709</v>
      </c>
      <c r="F98" s="26" t="s">
        <v>710</v>
      </c>
      <c r="G98" s="27" t="s">
        <v>711</v>
      </c>
      <c r="H98" s="26" t="s">
        <v>712</v>
      </c>
      <c r="I98" s="27" t="s">
        <v>713</v>
      </c>
      <c r="J98" s="26" t="s">
        <v>714</v>
      </c>
      <c r="K98" s="33"/>
      <c r="L98" s="41"/>
      <c r="M98" s="42"/>
      <c r="N98" s="42"/>
      <c r="O98" s="43">
        <v>167</v>
      </c>
      <c r="P98" s="44"/>
      <c r="Q98" s="33"/>
      <c r="R98" s="33"/>
      <c r="S98" s="33">
        <f t="shared" si="6"/>
        <v>167</v>
      </c>
      <c r="T98" s="26" t="s">
        <v>715</v>
      </c>
      <c r="U98" s="26"/>
    </row>
    <row r="99" spans="1:21" ht="50.1" customHeight="1">
      <c r="A99" s="23" t="s">
        <v>20</v>
      </c>
      <c r="B99" s="2">
        <v>1</v>
      </c>
      <c r="C99" s="23" t="s">
        <v>684</v>
      </c>
      <c r="D99" s="47" t="s">
        <v>716</v>
      </c>
      <c r="E99" s="27" t="s">
        <v>717</v>
      </c>
      <c r="F99" s="26" t="s">
        <v>718</v>
      </c>
      <c r="G99" s="27" t="s">
        <v>719</v>
      </c>
      <c r="H99" s="26" t="s">
        <v>720</v>
      </c>
      <c r="I99" s="27" t="s">
        <v>721</v>
      </c>
      <c r="J99" s="26" t="s">
        <v>556</v>
      </c>
      <c r="K99" s="33"/>
      <c r="L99" s="41"/>
      <c r="M99" s="42"/>
      <c r="N99" s="42"/>
      <c r="O99" s="43">
        <v>131</v>
      </c>
      <c r="P99" s="44"/>
      <c r="Q99" s="33"/>
      <c r="R99" s="33"/>
      <c r="S99" s="33">
        <f t="shared" si="6"/>
        <v>131</v>
      </c>
      <c r="T99" s="26" t="s">
        <v>722</v>
      </c>
      <c r="U99" s="26"/>
    </row>
    <row r="100" spans="1:21" ht="50.1" customHeight="1">
      <c r="A100" s="23" t="s">
        <v>20</v>
      </c>
      <c r="B100" s="2">
        <v>1</v>
      </c>
      <c r="C100" s="23" t="s">
        <v>684</v>
      </c>
      <c r="D100" s="47" t="s">
        <v>723</v>
      </c>
      <c r="E100" s="27" t="s">
        <v>724</v>
      </c>
      <c r="F100" s="26" t="s">
        <v>725</v>
      </c>
      <c r="G100" s="27" t="s">
        <v>726</v>
      </c>
      <c r="H100" s="26" t="s">
        <v>366</v>
      </c>
      <c r="I100" s="27" t="s">
        <v>727</v>
      </c>
      <c r="J100" s="26" t="s">
        <v>728</v>
      </c>
      <c r="K100" s="33">
        <v>90</v>
      </c>
      <c r="L100" s="41">
        <v>30</v>
      </c>
      <c r="M100" s="42">
        <v>30</v>
      </c>
      <c r="N100" s="42"/>
      <c r="O100" s="43">
        <v>60</v>
      </c>
      <c r="P100" s="44"/>
      <c r="Q100" s="33"/>
      <c r="R100" s="33"/>
      <c r="S100" s="33">
        <f t="shared" si="6"/>
        <v>180</v>
      </c>
      <c r="T100" s="26" t="s">
        <v>729</v>
      </c>
      <c r="U100" s="26"/>
    </row>
    <row r="101" spans="1:21" ht="50.1" customHeight="1">
      <c r="A101" s="23" t="s">
        <v>20</v>
      </c>
      <c r="B101" s="2">
        <v>1</v>
      </c>
      <c r="C101" s="23" t="s">
        <v>684</v>
      </c>
      <c r="D101" s="47" t="s">
        <v>730</v>
      </c>
      <c r="E101" s="27" t="s">
        <v>724</v>
      </c>
      <c r="F101" s="26" t="s">
        <v>731</v>
      </c>
      <c r="G101" s="27" t="s">
        <v>732</v>
      </c>
      <c r="H101" s="26" t="s">
        <v>733</v>
      </c>
      <c r="I101" s="27" t="s">
        <v>734</v>
      </c>
      <c r="J101" s="26" t="s">
        <v>735</v>
      </c>
      <c r="K101" s="33"/>
      <c r="L101" s="41">
        <v>413</v>
      </c>
      <c r="M101" s="42">
        <v>293</v>
      </c>
      <c r="N101" s="42"/>
      <c r="O101" s="43"/>
      <c r="P101" s="44"/>
      <c r="Q101" s="33"/>
      <c r="R101" s="33"/>
      <c r="S101" s="33">
        <f t="shared" si="6"/>
        <v>413</v>
      </c>
      <c r="T101" s="26" t="s">
        <v>736</v>
      </c>
      <c r="U101" s="26"/>
    </row>
    <row r="102" spans="1:21" ht="50.1" customHeight="1">
      <c r="A102" s="23" t="s">
        <v>20</v>
      </c>
      <c r="B102" s="2">
        <v>1</v>
      </c>
      <c r="C102" s="23" t="s">
        <v>684</v>
      </c>
      <c r="D102" s="47" t="s">
        <v>737</v>
      </c>
      <c r="E102" s="27" t="s">
        <v>724</v>
      </c>
      <c r="F102" s="26" t="s">
        <v>738</v>
      </c>
      <c r="G102" s="27" t="s">
        <v>739</v>
      </c>
      <c r="H102" s="26" t="s">
        <v>740</v>
      </c>
      <c r="I102" s="26" t="s">
        <v>741</v>
      </c>
      <c r="J102" s="26" t="s">
        <v>742</v>
      </c>
      <c r="K102" s="33"/>
      <c r="L102" s="41"/>
      <c r="M102" s="42"/>
      <c r="N102" s="42"/>
      <c r="O102" s="43">
        <v>310</v>
      </c>
      <c r="P102" s="44"/>
      <c r="Q102" s="33"/>
      <c r="R102" s="33"/>
      <c r="S102" s="33">
        <f t="shared" si="6"/>
        <v>310</v>
      </c>
      <c r="T102" s="26" t="s">
        <v>29</v>
      </c>
      <c r="U102" s="26"/>
    </row>
    <row r="103" spans="1:21" ht="50.1" customHeight="1">
      <c r="A103" s="23" t="s">
        <v>20</v>
      </c>
      <c r="B103" s="2">
        <v>1</v>
      </c>
      <c r="C103" s="23" t="s">
        <v>684</v>
      </c>
      <c r="D103" s="47" t="s">
        <v>743</v>
      </c>
      <c r="E103" s="27" t="s">
        <v>744</v>
      </c>
      <c r="F103" s="26" t="s">
        <v>745</v>
      </c>
      <c r="G103" s="27" t="s">
        <v>746</v>
      </c>
      <c r="H103" s="26" t="s">
        <v>747</v>
      </c>
      <c r="I103" s="27" t="s">
        <v>748</v>
      </c>
      <c r="J103" s="26" t="s">
        <v>749</v>
      </c>
      <c r="K103" s="33"/>
      <c r="L103" s="41">
        <v>62</v>
      </c>
      <c r="M103" s="42"/>
      <c r="N103" s="42"/>
      <c r="O103" s="43"/>
      <c r="P103" s="44"/>
      <c r="Q103" s="33"/>
      <c r="R103" s="33"/>
      <c r="S103" s="33">
        <f t="shared" si="6"/>
        <v>62</v>
      </c>
      <c r="T103" s="26" t="s">
        <v>750</v>
      </c>
      <c r="U103" s="26"/>
    </row>
    <row r="104" spans="1:21" ht="50.1" customHeight="1">
      <c r="A104" s="23" t="s">
        <v>20</v>
      </c>
      <c r="B104" s="2">
        <v>1</v>
      </c>
      <c r="C104" s="23" t="s">
        <v>684</v>
      </c>
      <c r="D104" s="47" t="s">
        <v>751</v>
      </c>
      <c r="E104" s="27" t="s">
        <v>752</v>
      </c>
      <c r="F104" s="26" t="s">
        <v>753</v>
      </c>
      <c r="G104" s="27" t="s">
        <v>754</v>
      </c>
      <c r="H104" s="26" t="s">
        <v>755</v>
      </c>
      <c r="I104" s="27" t="s">
        <v>756</v>
      </c>
      <c r="J104" s="26" t="s">
        <v>757</v>
      </c>
      <c r="K104" s="33">
        <v>85</v>
      </c>
      <c r="L104" s="41"/>
      <c r="M104" s="42"/>
      <c r="N104" s="42"/>
      <c r="O104" s="43"/>
      <c r="P104" s="44"/>
      <c r="Q104" s="33"/>
      <c r="R104" s="33"/>
      <c r="S104" s="33">
        <f t="shared" si="6"/>
        <v>85</v>
      </c>
      <c r="T104" s="26" t="s">
        <v>758</v>
      </c>
      <c r="U104" s="26" t="s">
        <v>84</v>
      </c>
    </row>
    <row r="105" spans="1:21" ht="50.1" customHeight="1">
      <c r="A105" s="23" t="s">
        <v>20</v>
      </c>
      <c r="B105" s="2">
        <v>1</v>
      </c>
      <c r="C105" s="23" t="s">
        <v>684</v>
      </c>
      <c r="D105" s="47" t="s">
        <v>759</v>
      </c>
      <c r="E105" s="27" t="s">
        <v>760</v>
      </c>
      <c r="F105" s="26" t="s">
        <v>761</v>
      </c>
      <c r="G105" s="27" t="s">
        <v>762</v>
      </c>
      <c r="H105" s="26" t="s">
        <v>625</v>
      </c>
      <c r="I105" s="27" t="s">
        <v>763</v>
      </c>
      <c r="J105" s="26" t="s">
        <v>764</v>
      </c>
      <c r="K105" s="33"/>
      <c r="L105" s="41">
        <v>192</v>
      </c>
      <c r="M105" s="42"/>
      <c r="N105" s="42">
        <v>48</v>
      </c>
      <c r="O105" s="43"/>
      <c r="P105" s="44"/>
      <c r="Q105" s="33"/>
      <c r="R105" s="33"/>
      <c r="S105" s="33">
        <f t="shared" si="6"/>
        <v>192</v>
      </c>
      <c r="T105" s="26" t="s">
        <v>765</v>
      </c>
      <c r="U105" s="26"/>
    </row>
    <row r="106" spans="1:21" ht="50.1" customHeight="1">
      <c r="A106" s="23" t="s">
        <v>20</v>
      </c>
      <c r="B106" s="2">
        <v>1</v>
      </c>
      <c r="C106" s="23" t="s">
        <v>684</v>
      </c>
      <c r="D106" s="47" t="s">
        <v>766</v>
      </c>
      <c r="E106" s="27" t="s">
        <v>767</v>
      </c>
      <c r="F106" s="26" t="s">
        <v>768</v>
      </c>
      <c r="G106" s="27" t="s">
        <v>769</v>
      </c>
      <c r="H106" s="26" t="s">
        <v>770</v>
      </c>
      <c r="I106" s="27" t="s">
        <v>771</v>
      </c>
      <c r="J106" s="26" t="s">
        <v>772</v>
      </c>
      <c r="K106" s="33">
        <v>145</v>
      </c>
      <c r="L106" s="41">
        <v>45</v>
      </c>
      <c r="M106" s="42"/>
      <c r="N106" s="42">
        <v>20</v>
      </c>
      <c r="O106" s="43"/>
      <c r="P106" s="44"/>
      <c r="Q106" s="33">
        <v>58</v>
      </c>
      <c r="R106" s="33"/>
      <c r="S106" s="33">
        <f t="shared" si="6"/>
        <v>248</v>
      </c>
      <c r="T106" s="26" t="s">
        <v>773</v>
      </c>
      <c r="U106" s="26" t="s">
        <v>60</v>
      </c>
    </row>
    <row r="107" spans="1:21" ht="50.1" customHeight="1">
      <c r="A107" s="23" t="s">
        <v>20</v>
      </c>
      <c r="B107" s="2">
        <v>1</v>
      </c>
      <c r="C107" s="23" t="s">
        <v>684</v>
      </c>
      <c r="D107" s="47" t="s">
        <v>774</v>
      </c>
      <c r="E107" s="27" t="s">
        <v>775</v>
      </c>
      <c r="F107" s="26" t="s">
        <v>776</v>
      </c>
      <c r="G107" s="27" t="s">
        <v>777</v>
      </c>
      <c r="H107" s="26" t="s">
        <v>778</v>
      </c>
      <c r="I107" s="27" t="s">
        <v>779</v>
      </c>
      <c r="J107" s="26" t="s">
        <v>780</v>
      </c>
      <c r="K107" s="33">
        <v>411</v>
      </c>
      <c r="L107" s="41">
        <v>55</v>
      </c>
      <c r="M107" s="42"/>
      <c r="N107" s="42">
        <v>56</v>
      </c>
      <c r="O107" s="43"/>
      <c r="P107" s="44"/>
      <c r="Q107" s="33"/>
      <c r="R107" s="33"/>
      <c r="S107" s="33">
        <f t="shared" si="6"/>
        <v>466</v>
      </c>
      <c r="T107" s="26" t="s">
        <v>781</v>
      </c>
      <c r="U107" s="26" t="s">
        <v>108</v>
      </c>
    </row>
    <row r="108" spans="1:21" ht="50.1" customHeight="1">
      <c r="A108" s="23" t="s">
        <v>20</v>
      </c>
      <c r="B108" s="2">
        <v>1</v>
      </c>
      <c r="C108" s="23" t="s">
        <v>684</v>
      </c>
      <c r="D108" s="47" t="s">
        <v>782</v>
      </c>
      <c r="E108" s="27" t="s">
        <v>783</v>
      </c>
      <c r="F108" s="26" t="s">
        <v>784</v>
      </c>
      <c r="G108" s="27" t="s">
        <v>785</v>
      </c>
      <c r="H108" s="26" t="s">
        <v>786</v>
      </c>
      <c r="I108" s="27" t="s">
        <v>787</v>
      </c>
      <c r="J108" s="26" t="s">
        <v>788</v>
      </c>
      <c r="K108" s="33">
        <v>60</v>
      </c>
      <c r="L108" s="41">
        <v>59</v>
      </c>
      <c r="M108" s="42"/>
      <c r="N108" s="42">
        <v>59</v>
      </c>
      <c r="O108" s="43"/>
      <c r="P108" s="44"/>
      <c r="Q108" s="33"/>
      <c r="R108" s="33"/>
      <c r="S108" s="33">
        <f t="shared" si="6"/>
        <v>119</v>
      </c>
      <c r="T108" s="26" t="s">
        <v>789</v>
      </c>
      <c r="U108" s="26"/>
    </row>
    <row r="109" spans="1:21" ht="50.1" customHeight="1">
      <c r="A109" s="23" t="s">
        <v>20</v>
      </c>
      <c r="B109" s="2">
        <v>1</v>
      </c>
      <c r="C109" s="23" t="s">
        <v>684</v>
      </c>
      <c r="D109" s="47" t="s">
        <v>790</v>
      </c>
      <c r="E109" s="27" t="s">
        <v>791</v>
      </c>
      <c r="F109" s="26" t="s">
        <v>792</v>
      </c>
      <c r="G109" s="27" t="s">
        <v>793</v>
      </c>
      <c r="H109" s="26" t="s">
        <v>794</v>
      </c>
      <c r="I109" s="27" t="s">
        <v>795</v>
      </c>
      <c r="J109" s="26" t="s">
        <v>796</v>
      </c>
      <c r="K109" s="33"/>
      <c r="L109" s="41"/>
      <c r="M109" s="42"/>
      <c r="N109" s="42"/>
      <c r="O109" s="43">
        <v>148</v>
      </c>
      <c r="P109" s="44"/>
      <c r="Q109" s="33"/>
      <c r="R109" s="33"/>
      <c r="S109" s="33">
        <f t="shared" si="6"/>
        <v>148</v>
      </c>
      <c r="T109" s="26" t="s">
        <v>797</v>
      </c>
      <c r="U109" s="26"/>
    </row>
    <row r="110" spans="1:21" ht="50.1" customHeight="1">
      <c r="A110" s="23" t="s">
        <v>20</v>
      </c>
      <c r="B110" s="2">
        <v>1</v>
      </c>
      <c r="C110" s="23" t="s">
        <v>684</v>
      </c>
      <c r="D110" s="47" t="s">
        <v>798</v>
      </c>
      <c r="E110" s="27" t="s">
        <v>799</v>
      </c>
      <c r="F110" s="26" t="s">
        <v>800</v>
      </c>
      <c r="G110" s="27" t="s">
        <v>801</v>
      </c>
      <c r="H110" s="26" t="s">
        <v>802</v>
      </c>
      <c r="I110" s="27" t="s">
        <v>803</v>
      </c>
      <c r="J110" s="26" t="s">
        <v>804</v>
      </c>
      <c r="K110" s="33">
        <v>65</v>
      </c>
      <c r="L110" s="41"/>
      <c r="M110" s="42"/>
      <c r="N110" s="42"/>
      <c r="O110" s="43"/>
      <c r="P110" s="44"/>
      <c r="Q110" s="33"/>
      <c r="R110" s="33"/>
      <c r="S110" s="33">
        <f t="shared" si="6"/>
        <v>65</v>
      </c>
      <c r="T110" s="26" t="s">
        <v>805</v>
      </c>
      <c r="U110" s="26" t="s">
        <v>84</v>
      </c>
    </row>
    <row r="111" spans="1:21" ht="50.1" customHeight="1">
      <c r="A111" s="23" t="s">
        <v>20</v>
      </c>
      <c r="B111" s="2">
        <v>1</v>
      </c>
      <c r="C111" s="23" t="s">
        <v>684</v>
      </c>
      <c r="D111" s="47" t="s">
        <v>806</v>
      </c>
      <c r="E111" s="27" t="s">
        <v>807</v>
      </c>
      <c r="F111" s="26" t="s">
        <v>808</v>
      </c>
      <c r="G111" s="27" t="s">
        <v>809</v>
      </c>
      <c r="H111" s="26" t="s">
        <v>810</v>
      </c>
      <c r="I111" s="27" t="s">
        <v>811</v>
      </c>
      <c r="J111" s="26" t="s">
        <v>812</v>
      </c>
      <c r="K111" s="33"/>
      <c r="L111" s="41"/>
      <c r="M111" s="42"/>
      <c r="N111" s="42"/>
      <c r="O111" s="43">
        <v>130</v>
      </c>
      <c r="P111" s="44"/>
      <c r="Q111" s="33"/>
      <c r="R111" s="33"/>
      <c r="S111" s="33">
        <f t="shared" si="6"/>
        <v>130</v>
      </c>
      <c r="T111" s="26" t="s">
        <v>813</v>
      </c>
      <c r="U111" s="26"/>
    </row>
    <row r="112" spans="1:21" ht="50.1" customHeight="1">
      <c r="A112" s="23" t="s">
        <v>20</v>
      </c>
      <c r="B112" s="2">
        <v>1</v>
      </c>
      <c r="C112" s="23" t="s">
        <v>684</v>
      </c>
      <c r="D112" s="47" t="s">
        <v>814</v>
      </c>
      <c r="E112" s="27" t="s">
        <v>815</v>
      </c>
      <c r="F112" s="26" t="s">
        <v>816</v>
      </c>
      <c r="G112" s="27" t="s">
        <v>817</v>
      </c>
      <c r="H112" s="26" t="s">
        <v>818</v>
      </c>
      <c r="I112" s="27" t="s">
        <v>818</v>
      </c>
      <c r="J112" s="26" t="s">
        <v>819</v>
      </c>
      <c r="K112" s="33">
        <v>86</v>
      </c>
      <c r="L112" s="41">
        <v>68</v>
      </c>
      <c r="M112" s="42"/>
      <c r="N112" s="42"/>
      <c r="O112" s="43"/>
      <c r="P112" s="44"/>
      <c r="Q112" s="33"/>
      <c r="R112" s="33"/>
      <c r="S112" s="33">
        <f t="shared" si="6"/>
        <v>154</v>
      </c>
      <c r="T112" s="26" t="s">
        <v>820</v>
      </c>
      <c r="U112" s="26"/>
    </row>
    <row r="113" spans="1:21" ht="50.1" customHeight="1">
      <c r="A113" s="23" t="s">
        <v>20</v>
      </c>
      <c r="B113" s="2">
        <v>1</v>
      </c>
      <c r="C113" s="23" t="s">
        <v>684</v>
      </c>
      <c r="D113" s="47" t="s">
        <v>821</v>
      </c>
      <c r="E113" s="27" t="s">
        <v>822</v>
      </c>
      <c r="F113" s="26" t="s">
        <v>823</v>
      </c>
      <c r="G113" s="27" t="s">
        <v>824</v>
      </c>
      <c r="H113" s="26" t="s">
        <v>825</v>
      </c>
      <c r="I113" s="27" t="s">
        <v>826</v>
      </c>
      <c r="J113" s="26" t="s">
        <v>827</v>
      </c>
      <c r="K113" s="33">
        <v>60</v>
      </c>
      <c r="L113" s="41">
        <v>57</v>
      </c>
      <c r="M113" s="42"/>
      <c r="N113" s="42"/>
      <c r="O113" s="43"/>
      <c r="P113" s="44"/>
      <c r="Q113" s="33"/>
      <c r="R113" s="33"/>
      <c r="S113" s="33">
        <f t="shared" si="6"/>
        <v>117</v>
      </c>
      <c r="T113" s="26" t="s">
        <v>828</v>
      </c>
      <c r="U113" s="26" t="s">
        <v>84</v>
      </c>
    </row>
    <row r="114" spans="1:21" ht="50.1" customHeight="1">
      <c r="A114" s="23" t="s">
        <v>20</v>
      </c>
      <c r="B114" s="2">
        <v>1</v>
      </c>
      <c r="C114" s="23" t="s">
        <v>684</v>
      </c>
      <c r="D114" s="47" t="s">
        <v>829</v>
      </c>
      <c r="E114" s="27" t="s">
        <v>815</v>
      </c>
      <c r="F114" s="26" t="s">
        <v>830</v>
      </c>
      <c r="G114" s="27" t="s">
        <v>831</v>
      </c>
      <c r="H114" s="26" t="s">
        <v>832</v>
      </c>
      <c r="I114" s="27" t="s">
        <v>833</v>
      </c>
      <c r="J114" s="26" t="s">
        <v>527</v>
      </c>
      <c r="K114" s="33"/>
      <c r="L114" s="41">
        <v>42</v>
      </c>
      <c r="M114" s="42"/>
      <c r="N114" s="42"/>
      <c r="O114" s="43"/>
      <c r="P114" s="44"/>
      <c r="Q114" s="33"/>
      <c r="R114" s="33"/>
      <c r="S114" s="33">
        <f t="shared" si="6"/>
        <v>42</v>
      </c>
      <c r="T114" s="26" t="s">
        <v>834</v>
      </c>
      <c r="U114" s="26"/>
    </row>
    <row r="115" spans="1:21" ht="50.1" customHeight="1">
      <c r="A115" s="94"/>
      <c r="B115" s="95">
        <f>SUM(B95:B114)</f>
        <v>20</v>
      </c>
      <c r="C115" s="94" t="s">
        <v>835</v>
      </c>
      <c r="D115" s="215" t="s">
        <v>169</v>
      </c>
      <c r="E115" s="215"/>
      <c r="F115" s="215"/>
      <c r="G115" s="215"/>
      <c r="H115" s="215"/>
      <c r="I115" s="215"/>
      <c r="J115" s="96"/>
      <c r="K115" s="97">
        <f t="shared" ref="K115:R115" si="8">SUM(K95:K114)</f>
        <v>1330</v>
      </c>
      <c r="L115" s="98">
        <f t="shared" si="8"/>
        <v>1190</v>
      </c>
      <c r="M115" s="99">
        <f t="shared" si="8"/>
        <v>371</v>
      </c>
      <c r="N115" s="99">
        <f t="shared" si="8"/>
        <v>243</v>
      </c>
      <c r="O115" s="100">
        <f t="shared" si="8"/>
        <v>946</v>
      </c>
      <c r="P115" s="101">
        <f t="shared" si="8"/>
        <v>0</v>
      </c>
      <c r="Q115" s="97">
        <f t="shared" si="8"/>
        <v>58</v>
      </c>
      <c r="R115" s="97">
        <f t="shared" si="8"/>
        <v>0</v>
      </c>
      <c r="S115" s="97">
        <f t="shared" si="6"/>
        <v>3524</v>
      </c>
      <c r="T115" s="111"/>
      <c r="U115" s="108"/>
    </row>
    <row r="116" spans="1:21" ht="50.1" customHeight="1">
      <c r="A116" s="23" t="s">
        <v>20</v>
      </c>
      <c r="B116" s="2">
        <v>1</v>
      </c>
      <c r="C116" s="23" t="s">
        <v>836</v>
      </c>
      <c r="D116" s="47" t="s">
        <v>837</v>
      </c>
      <c r="E116" s="27" t="s">
        <v>838</v>
      </c>
      <c r="F116" s="26" t="s">
        <v>839</v>
      </c>
      <c r="G116" s="27" t="s">
        <v>840</v>
      </c>
      <c r="H116" s="26" t="s">
        <v>841</v>
      </c>
      <c r="I116" s="27" t="s">
        <v>842</v>
      </c>
      <c r="J116" s="26" t="s">
        <v>843</v>
      </c>
      <c r="K116" s="33">
        <v>855</v>
      </c>
      <c r="L116" s="41"/>
      <c r="M116" s="42"/>
      <c r="N116" s="42"/>
      <c r="O116" s="43">
        <v>60</v>
      </c>
      <c r="P116" s="44"/>
      <c r="Q116" s="33"/>
      <c r="R116" s="33"/>
      <c r="S116" s="33">
        <f t="shared" si="6"/>
        <v>915</v>
      </c>
      <c r="T116" s="26" t="s">
        <v>844</v>
      </c>
      <c r="U116" s="26" t="s">
        <v>845</v>
      </c>
    </row>
    <row r="117" spans="1:21" ht="50.1" customHeight="1">
      <c r="A117" s="23" t="s">
        <v>20</v>
      </c>
      <c r="B117" s="2">
        <v>1</v>
      </c>
      <c r="C117" s="23" t="s">
        <v>836</v>
      </c>
      <c r="D117" s="47" t="s">
        <v>846</v>
      </c>
      <c r="E117" s="27" t="s">
        <v>847</v>
      </c>
      <c r="F117" s="26" t="s">
        <v>848</v>
      </c>
      <c r="G117" s="27" t="s">
        <v>849</v>
      </c>
      <c r="H117" s="26" t="s">
        <v>850</v>
      </c>
      <c r="I117" s="27" t="s">
        <v>851</v>
      </c>
      <c r="J117" s="26" t="s">
        <v>852</v>
      </c>
      <c r="K117" s="33"/>
      <c r="L117" s="41"/>
      <c r="M117" s="42"/>
      <c r="N117" s="42"/>
      <c r="O117" s="43">
        <v>148</v>
      </c>
      <c r="P117" s="44"/>
      <c r="Q117" s="33"/>
      <c r="R117" s="33"/>
      <c r="S117" s="33">
        <f t="shared" si="6"/>
        <v>148</v>
      </c>
      <c r="T117" s="26" t="s">
        <v>853</v>
      </c>
      <c r="U117" s="26"/>
    </row>
    <row r="118" spans="1:21" ht="50.1" customHeight="1">
      <c r="A118" s="23" t="s">
        <v>20</v>
      </c>
      <c r="B118" s="2">
        <v>1</v>
      </c>
      <c r="C118" s="23" t="s">
        <v>836</v>
      </c>
      <c r="D118" s="47" t="s">
        <v>854</v>
      </c>
      <c r="E118" s="27" t="s">
        <v>855</v>
      </c>
      <c r="F118" s="26" t="s">
        <v>856</v>
      </c>
      <c r="G118" s="27" t="s">
        <v>857</v>
      </c>
      <c r="H118" s="26" t="s">
        <v>858</v>
      </c>
      <c r="I118" s="27" t="s">
        <v>859</v>
      </c>
      <c r="J118" s="26" t="s">
        <v>860</v>
      </c>
      <c r="K118" s="33">
        <v>50</v>
      </c>
      <c r="L118" s="41"/>
      <c r="M118" s="42"/>
      <c r="N118" s="42"/>
      <c r="O118" s="43"/>
      <c r="P118" s="44"/>
      <c r="Q118" s="33"/>
      <c r="R118" s="33"/>
      <c r="S118" s="33">
        <f t="shared" si="6"/>
        <v>50</v>
      </c>
      <c r="T118" s="26" t="s">
        <v>416</v>
      </c>
      <c r="U118" s="26"/>
    </row>
    <row r="119" spans="1:21" ht="50.1" customHeight="1">
      <c r="A119" s="23" t="s">
        <v>20</v>
      </c>
      <c r="B119" s="2">
        <v>1</v>
      </c>
      <c r="C119" s="23" t="s">
        <v>836</v>
      </c>
      <c r="D119" s="47" t="s">
        <v>861</v>
      </c>
      <c r="E119" s="27" t="s">
        <v>862</v>
      </c>
      <c r="F119" s="26" t="s">
        <v>863</v>
      </c>
      <c r="G119" s="27" t="s">
        <v>864</v>
      </c>
      <c r="H119" s="26" t="s">
        <v>865</v>
      </c>
      <c r="I119" s="27" t="s">
        <v>866</v>
      </c>
      <c r="J119" s="26" t="s">
        <v>867</v>
      </c>
      <c r="K119" s="33">
        <v>58</v>
      </c>
      <c r="L119" s="41">
        <v>120</v>
      </c>
      <c r="M119" s="42">
        <v>0</v>
      </c>
      <c r="N119" s="42">
        <v>0</v>
      </c>
      <c r="O119" s="43"/>
      <c r="P119" s="44"/>
      <c r="Q119" s="33"/>
      <c r="R119" s="33"/>
      <c r="S119" s="33">
        <f t="shared" si="6"/>
        <v>178</v>
      </c>
      <c r="T119" s="26" t="s">
        <v>868</v>
      </c>
      <c r="U119" s="26" t="s">
        <v>84</v>
      </c>
    </row>
    <row r="120" spans="1:21" ht="50.1" customHeight="1">
      <c r="A120" s="23" t="s">
        <v>20</v>
      </c>
      <c r="B120" s="2">
        <v>1</v>
      </c>
      <c r="C120" s="23" t="s">
        <v>836</v>
      </c>
      <c r="D120" s="47" t="s">
        <v>869</v>
      </c>
      <c r="E120" s="27" t="s">
        <v>870</v>
      </c>
      <c r="F120" s="26" t="s">
        <v>871</v>
      </c>
      <c r="G120" s="27" t="s">
        <v>872</v>
      </c>
      <c r="H120" s="26" t="s">
        <v>873</v>
      </c>
      <c r="I120" s="27" t="s">
        <v>874</v>
      </c>
      <c r="J120" s="26" t="s">
        <v>875</v>
      </c>
      <c r="K120" s="33">
        <v>33</v>
      </c>
      <c r="L120" s="41">
        <v>90</v>
      </c>
      <c r="M120" s="42"/>
      <c r="N120" s="42">
        <v>60</v>
      </c>
      <c r="O120" s="43"/>
      <c r="P120" s="44"/>
      <c r="Q120" s="33"/>
      <c r="R120" s="33"/>
      <c r="S120" s="33">
        <f t="shared" si="6"/>
        <v>123</v>
      </c>
      <c r="T120" s="26" t="s">
        <v>876</v>
      </c>
      <c r="U120" s="26"/>
    </row>
    <row r="121" spans="1:21" ht="50.1" customHeight="1">
      <c r="A121" s="23" t="s">
        <v>20</v>
      </c>
      <c r="B121" s="2">
        <v>1</v>
      </c>
      <c r="C121" s="23" t="s">
        <v>836</v>
      </c>
      <c r="D121" s="47" t="s">
        <v>877</v>
      </c>
      <c r="E121" s="27" t="s">
        <v>878</v>
      </c>
      <c r="F121" s="26" t="s">
        <v>879</v>
      </c>
      <c r="G121" s="27" t="s">
        <v>880</v>
      </c>
      <c r="H121" s="26" t="s">
        <v>881</v>
      </c>
      <c r="I121" s="27" t="s">
        <v>882</v>
      </c>
      <c r="J121" s="26" t="s">
        <v>883</v>
      </c>
      <c r="K121" s="33">
        <v>60</v>
      </c>
      <c r="L121" s="41"/>
      <c r="M121" s="42"/>
      <c r="N121" s="42"/>
      <c r="O121" s="43"/>
      <c r="P121" s="44"/>
      <c r="Q121" s="33"/>
      <c r="R121" s="33"/>
      <c r="S121" s="33">
        <f t="shared" si="6"/>
        <v>60</v>
      </c>
      <c r="T121" s="26" t="s">
        <v>884</v>
      </c>
      <c r="U121" s="26" t="s">
        <v>84</v>
      </c>
    </row>
    <row r="122" spans="1:21" ht="50.1" customHeight="1">
      <c r="A122" s="23" t="s">
        <v>20</v>
      </c>
      <c r="B122" s="2">
        <v>1</v>
      </c>
      <c r="C122" s="23" t="s">
        <v>836</v>
      </c>
      <c r="D122" s="47" t="s">
        <v>885</v>
      </c>
      <c r="E122" s="27" t="s">
        <v>886</v>
      </c>
      <c r="F122" s="26" t="s">
        <v>887</v>
      </c>
      <c r="G122" s="27" t="s">
        <v>888</v>
      </c>
      <c r="H122" s="26" t="s">
        <v>889</v>
      </c>
      <c r="I122" s="27" t="s">
        <v>890</v>
      </c>
      <c r="J122" s="26" t="s">
        <v>891</v>
      </c>
      <c r="K122" s="33">
        <v>44</v>
      </c>
      <c r="L122" s="41"/>
      <c r="M122" s="42"/>
      <c r="N122" s="42"/>
      <c r="O122" s="43"/>
      <c r="P122" s="44"/>
      <c r="Q122" s="33"/>
      <c r="R122" s="33"/>
      <c r="S122" s="33">
        <f t="shared" si="6"/>
        <v>44</v>
      </c>
      <c r="T122" s="26" t="s">
        <v>892</v>
      </c>
      <c r="U122" s="26"/>
    </row>
    <row r="123" spans="1:21" ht="50.1" customHeight="1">
      <c r="A123" s="23" t="s">
        <v>20</v>
      </c>
      <c r="B123" s="2">
        <v>1</v>
      </c>
      <c r="C123" s="23" t="s">
        <v>836</v>
      </c>
      <c r="D123" s="47" t="s">
        <v>893</v>
      </c>
      <c r="E123" s="27" t="s">
        <v>886</v>
      </c>
      <c r="F123" s="26" t="s">
        <v>894</v>
      </c>
      <c r="G123" s="27" t="s">
        <v>895</v>
      </c>
      <c r="H123" s="26" t="s">
        <v>896</v>
      </c>
      <c r="I123" s="27" t="s">
        <v>897</v>
      </c>
      <c r="J123" s="26" t="s">
        <v>898</v>
      </c>
      <c r="K123" s="33">
        <v>152</v>
      </c>
      <c r="L123" s="41"/>
      <c r="M123" s="42"/>
      <c r="N123" s="42"/>
      <c r="O123" s="43"/>
      <c r="P123" s="44"/>
      <c r="Q123" s="33"/>
      <c r="R123" s="33"/>
      <c r="S123" s="33">
        <f t="shared" si="6"/>
        <v>152</v>
      </c>
      <c r="T123" s="26" t="s">
        <v>899</v>
      </c>
      <c r="U123" s="26" t="s">
        <v>60</v>
      </c>
    </row>
    <row r="124" spans="1:21" ht="50.1" customHeight="1">
      <c r="A124" s="23" t="s">
        <v>20</v>
      </c>
      <c r="B124" s="2">
        <v>1</v>
      </c>
      <c r="C124" s="23" t="s">
        <v>836</v>
      </c>
      <c r="D124" s="47" t="s">
        <v>900</v>
      </c>
      <c r="E124" s="27" t="s">
        <v>901</v>
      </c>
      <c r="F124" s="26" t="s">
        <v>902</v>
      </c>
      <c r="G124" s="27" t="s">
        <v>903</v>
      </c>
      <c r="H124" s="26" t="s">
        <v>904</v>
      </c>
      <c r="I124" s="27" t="s">
        <v>905</v>
      </c>
      <c r="J124" s="26" t="s">
        <v>906</v>
      </c>
      <c r="K124" s="33"/>
      <c r="L124" s="41">
        <v>118</v>
      </c>
      <c r="M124" s="42"/>
      <c r="N124" s="42"/>
      <c r="O124" s="43"/>
      <c r="P124" s="44"/>
      <c r="Q124" s="33"/>
      <c r="R124" s="33"/>
      <c r="S124" s="33">
        <f t="shared" si="6"/>
        <v>118</v>
      </c>
      <c r="T124" s="26" t="s">
        <v>907</v>
      </c>
      <c r="U124" s="26"/>
    </row>
    <row r="125" spans="1:21" ht="50.1" customHeight="1">
      <c r="A125" s="94"/>
      <c r="B125" s="95">
        <f>SUM(B116:B124)</f>
        <v>9</v>
      </c>
      <c r="C125" s="94" t="s">
        <v>836</v>
      </c>
      <c r="D125" s="215" t="s">
        <v>169</v>
      </c>
      <c r="E125" s="215"/>
      <c r="F125" s="215"/>
      <c r="G125" s="215"/>
      <c r="H125" s="215"/>
      <c r="I125" s="215"/>
      <c r="J125" s="96"/>
      <c r="K125" s="97">
        <f>SUM(K116:K124)</f>
        <v>1252</v>
      </c>
      <c r="L125" s="97">
        <f>SUM(L116:L124)</f>
        <v>328</v>
      </c>
      <c r="M125" s="97">
        <f t="shared" ref="M125:R125" si="9">SUM(M116:M124)</f>
        <v>0</v>
      </c>
      <c r="N125" s="97">
        <f t="shared" si="9"/>
        <v>60</v>
      </c>
      <c r="O125" s="97">
        <f t="shared" si="9"/>
        <v>208</v>
      </c>
      <c r="P125" s="97">
        <f t="shared" si="9"/>
        <v>0</v>
      </c>
      <c r="Q125" s="97">
        <f t="shared" si="9"/>
        <v>0</v>
      </c>
      <c r="R125" s="97">
        <f t="shared" si="9"/>
        <v>0</v>
      </c>
      <c r="S125" s="97">
        <f t="shared" si="6"/>
        <v>1788</v>
      </c>
      <c r="T125" s="108"/>
      <c r="U125" s="108"/>
    </row>
    <row r="126" spans="1:21" ht="50.1" customHeight="1">
      <c r="A126" s="112"/>
      <c r="B126" s="113">
        <f>SUM(B125,B115,B94,B72,B58,B41,B24)</f>
        <v>114</v>
      </c>
      <c r="C126" s="112"/>
      <c r="D126" s="216" t="s">
        <v>908</v>
      </c>
      <c r="E126" s="216"/>
      <c r="F126" s="216"/>
      <c r="G126" s="216"/>
      <c r="H126" s="216"/>
      <c r="I126" s="216"/>
      <c r="J126" s="114"/>
      <c r="K126" s="115">
        <f t="shared" ref="K126:R126" si="10">K24+K41+K58+K72+K94+K115+K125</f>
        <v>12650</v>
      </c>
      <c r="L126" s="116">
        <f t="shared" si="10"/>
        <v>4969</v>
      </c>
      <c r="M126" s="117">
        <f t="shared" si="10"/>
        <v>825</v>
      </c>
      <c r="N126" s="117">
        <f t="shared" si="10"/>
        <v>874</v>
      </c>
      <c r="O126" s="118">
        <f t="shared" si="10"/>
        <v>3973</v>
      </c>
      <c r="P126" s="119">
        <f t="shared" si="10"/>
        <v>0</v>
      </c>
      <c r="Q126" s="115">
        <f t="shared" si="10"/>
        <v>58</v>
      </c>
      <c r="R126" s="115">
        <f t="shared" si="10"/>
        <v>22</v>
      </c>
      <c r="S126" s="115">
        <f t="shared" si="6"/>
        <v>21672</v>
      </c>
      <c r="T126" s="120"/>
      <c r="U126" s="120"/>
    </row>
    <row r="127" spans="1:21" ht="50.1" customHeight="1">
      <c r="A127" s="23" t="s">
        <v>909</v>
      </c>
      <c r="B127" s="2">
        <v>1</v>
      </c>
      <c r="C127" s="23" t="s">
        <v>909</v>
      </c>
      <c r="D127" s="47" t="s">
        <v>915</v>
      </c>
      <c r="E127" s="27" t="s">
        <v>916</v>
      </c>
      <c r="F127" s="26" t="s">
        <v>917</v>
      </c>
      <c r="G127" s="27" t="s">
        <v>918</v>
      </c>
      <c r="H127" s="26" t="s">
        <v>919</v>
      </c>
      <c r="I127" s="27" t="s">
        <v>920</v>
      </c>
      <c r="J127" s="26" t="s">
        <v>921</v>
      </c>
      <c r="K127" s="33">
        <v>56</v>
      </c>
      <c r="L127" s="41">
        <v>46</v>
      </c>
      <c r="M127" s="42"/>
      <c r="N127" s="42"/>
      <c r="O127" s="43"/>
      <c r="P127" s="44"/>
      <c r="Q127" s="33"/>
      <c r="R127" s="33"/>
      <c r="S127" s="33">
        <f t="shared" ref="S127:S154" si="11">K127+L127+O127+Q127+R127</f>
        <v>102</v>
      </c>
      <c r="T127" s="26" t="s">
        <v>922</v>
      </c>
      <c r="U127" s="26"/>
    </row>
    <row r="128" spans="1:21" ht="50.1" customHeight="1">
      <c r="A128" s="23" t="s">
        <v>909</v>
      </c>
      <c r="B128" s="2">
        <v>1</v>
      </c>
      <c r="C128" s="23" t="s">
        <v>909</v>
      </c>
      <c r="D128" s="47" t="s">
        <v>923</v>
      </c>
      <c r="E128" s="27" t="s">
        <v>3357</v>
      </c>
      <c r="F128" s="26" t="s">
        <v>924</v>
      </c>
      <c r="G128" s="27" t="s">
        <v>925</v>
      </c>
      <c r="H128" s="26" t="s">
        <v>926</v>
      </c>
      <c r="I128" s="27" t="s">
        <v>927</v>
      </c>
      <c r="J128" s="26" t="s">
        <v>928</v>
      </c>
      <c r="K128" s="33"/>
      <c r="L128" s="41">
        <v>72</v>
      </c>
      <c r="M128" s="42">
        <v>18</v>
      </c>
      <c r="N128" s="42"/>
      <c r="O128" s="43"/>
      <c r="P128" s="44"/>
      <c r="Q128" s="33"/>
      <c r="R128" s="33"/>
      <c r="S128" s="33">
        <f t="shared" si="11"/>
        <v>72</v>
      </c>
      <c r="T128" s="26" t="s">
        <v>3358</v>
      </c>
      <c r="U128" s="26"/>
    </row>
    <row r="129" spans="1:21" ht="50.1" customHeight="1">
      <c r="A129" s="23" t="s">
        <v>909</v>
      </c>
      <c r="B129" s="2">
        <v>1</v>
      </c>
      <c r="C129" s="23" t="s">
        <v>909</v>
      </c>
      <c r="D129" s="47" t="s">
        <v>929</v>
      </c>
      <c r="E129" s="27" t="s">
        <v>930</v>
      </c>
      <c r="F129" s="26" t="s">
        <v>931</v>
      </c>
      <c r="G129" s="27" t="s">
        <v>932</v>
      </c>
      <c r="H129" s="26" t="s">
        <v>933</v>
      </c>
      <c r="I129" s="27" t="s">
        <v>934</v>
      </c>
      <c r="J129" s="26" t="s">
        <v>935</v>
      </c>
      <c r="K129" s="33">
        <v>50</v>
      </c>
      <c r="L129" s="41"/>
      <c r="M129" s="42"/>
      <c r="N129" s="42"/>
      <c r="O129" s="43"/>
      <c r="P129" s="44"/>
      <c r="Q129" s="33"/>
      <c r="R129" s="33"/>
      <c r="S129" s="33">
        <f t="shared" si="11"/>
        <v>50</v>
      </c>
      <c r="T129" s="26" t="s">
        <v>3359</v>
      </c>
      <c r="U129" s="26"/>
    </row>
    <row r="130" spans="1:21" ht="50.1" customHeight="1">
      <c r="A130" s="23" t="s">
        <v>909</v>
      </c>
      <c r="B130" s="2">
        <v>1</v>
      </c>
      <c r="C130" s="23" t="s">
        <v>909</v>
      </c>
      <c r="D130" s="47" t="s">
        <v>936</v>
      </c>
      <c r="E130" s="27" t="s">
        <v>937</v>
      </c>
      <c r="F130" s="26" t="s">
        <v>938</v>
      </c>
      <c r="G130" s="27" t="s">
        <v>939</v>
      </c>
      <c r="H130" s="26" t="s">
        <v>940</v>
      </c>
      <c r="I130" s="27" t="s">
        <v>941</v>
      </c>
      <c r="J130" s="26" t="s">
        <v>942</v>
      </c>
      <c r="K130" s="33"/>
      <c r="L130" s="41"/>
      <c r="M130" s="42"/>
      <c r="N130" s="42"/>
      <c r="O130" s="43">
        <v>155</v>
      </c>
      <c r="P130" s="44"/>
      <c r="Q130" s="33"/>
      <c r="R130" s="33"/>
      <c r="S130" s="33">
        <f t="shared" si="11"/>
        <v>155</v>
      </c>
      <c r="T130" s="26" t="s">
        <v>943</v>
      </c>
      <c r="U130" s="26"/>
    </row>
    <row r="131" spans="1:21" ht="50.1" customHeight="1">
      <c r="A131" s="23" t="s">
        <v>909</v>
      </c>
      <c r="B131" s="2">
        <v>1</v>
      </c>
      <c r="C131" s="23" t="s">
        <v>909</v>
      </c>
      <c r="D131" s="47" t="s">
        <v>944</v>
      </c>
      <c r="E131" s="27" t="s">
        <v>945</v>
      </c>
      <c r="F131" s="26" t="s">
        <v>946</v>
      </c>
      <c r="G131" s="27" t="s">
        <v>947</v>
      </c>
      <c r="H131" s="26" t="s">
        <v>73</v>
      </c>
      <c r="I131" s="27" t="s">
        <v>948</v>
      </c>
      <c r="J131" s="26" t="s">
        <v>949</v>
      </c>
      <c r="K131" s="33">
        <v>260</v>
      </c>
      <c r="L131" s="41"/>
      <c r="M131" s="42"/>
      <c r="N131" s="42"/>
      <c r="O131" s="43"/>
      <c r="P131" s="44"/>
      <c r="Q131" s="33"/>
      <c r="R131" s="33"/>
      <c r="S131" s="33">
        <f t="shared" si="11"/>
        <v>260</v>
      </c>
      <c r="T131" s="26" t="s">
        <v>950</v>
      </c>
      <c r="U131" s="26" t="s">
        <v>68</v>
      </c>
    </row>
    <row r="132" spans="1:21" ht="50.1" customHeight="1">
      <c r="A132" s="23" t="s">
        <v>909</v>
      </c>
      <c r="B132" s="2">
        <v>1</v>
      </c>
      <c r="C132" s="23" t="s">
        <v>909</v>
      </c>
      <c r="D132" s="47" t="s">
        <v>951</v>
      </c>
      <c r="E132" s="27" t="s">
        <v>952</v>
      </c>
      <c r="F132" s="26" t="s">
        <v>953</v>
      </c>
      <c r="G132" s="27" t="s">
        <v>954</v>
      </c>
      <c r="H132" s="26" t="s">
        <v>841</v>
      </c>
      <c r="I132" s="27" t="s">
        <v>955</v>
      </c>
      <c r="J132" s="26" t="s">
        <v>956</v>
      </c>
      <c r="K132" s="33">
        <v>308</v>
      </c>
      <c r="L132" s="41"/>
      <c r="M132" s="42"/>
      <c r="N132" s="42"/>
      <c r="O132" s="43"/>
      <c r="P132" s="44"/>
      <c r="Q132" s="33"/>
      <c r="R132" s="33">
        <v>2</v>
      </c>
      <c r="S132" s="33">
        <f t="shared" si="11"/>
        <v>310</v>
      </c>
      <c r="T132" s="26" t="s">
        <v>957</v>
      </c>
      <c r="U132" s="26" t="s">
        <v>108</v>
      </c>
    </row>
    <row r="133" spans="1:21" ht="50.1" customHeight="1">
      <c r="A133" s="23" t="s">
        <v>909</v>
      </c>
      <c r="B133" s="2">
        <v>1</v>
      </c>
      <c r="C133" s="23" t="s">
        <v>909</v>
      </c>
      <c r="D133" s="47" t="s">
        <v>958</v>
      </c>
      <c r="E133" s="27" t="s">
        <v>3357</v>
      </c>
      <c r="F133" s="26" t="s">
        <v>959</v>
      </c>
      <c r="G133" s="27" t="s">
        <v>960</v>
      </c>
      <c r="H133" s="26" t="s">
        <v>961</v>
      </c>
      <c r="I133" s="27" t="s">
        <v>962</v>
      </c>
      <c r="J133" s="26" t="s">
        <v>963</v>
      </c>
      <c r="K133" s="33"/>
      <c r="L133" s="41">
        <v>50</v>
      </c>
      <c r="M133" s="42"/>
      <c r="N133" s="42"/>
      <c r="O133" s="43"/>
      <c r="P133" s="44"/>
      <c r="Q133" s="33"/>
      <c r="R133" s="33"/>
      <c r="S133" s="33">
        <f t="shared" si="11"/>
        <v>50</v>
      </c>
      <c r="T133" s="26" t="s">
        <v>964</v>
      </c>
      <c r="U133" s="26"/>
    </row>
    <row r="134" spans="1:21" ht="50.1" customHeight="1">
      <c r="A134" s="23" t="s">
        <v>909</v>
      </c>
      <c r="B134" s="2">
        <v>1</v>
      </c>
      <c r="C134" s="23" t="s">
        <v>909</v>
      </c>
      <c r="D134" s="47" t="s">
        <v>3360</v>
      </c>
      <c r="E134" s="27" t="s">
        <v>3357</v>
      </c>
      <c r="F134" s="26" t="s">
        <v>3361</v>
      </c>
      <c r="G134" s="27" t="s">
        <v>3362</v>
      </c>
      <c r="H134" s="26" t="s">
        <v>3363</v>
      </c>
      <c r="I134" s="27" t="s">
        <v>3364</v>
      </c>
      <c r="J134" s="26" t="s">
        <v>3365</v>
      </c>
      <c r="K134" s="33">
        <v>24</v>
      </c>
      <c r="L134" s="41">
        <v>87</v>
      </c>
      <c r="M134" s="42"/>
      <c r="N134" s="42"/>
      <c r="O134" s="43"/>
      <c r="P134" s="44"/>
      <c r="Q134" s="33"/>
      <c r="R134" s="33"/>
      <c r="S134" s="33">
        <f t="shared" si="11"/>
        <v>111</v>
      </c>
      <c r="T134" s="26" t="s">
        <v>3366</v>
      </c>
      <c r="U134" s="26"/>
    </row>
    <row r="135" spans="1:21" ht="50.1" customHeight="1">
      <c r="A135" s="23" t="s">
        <v>909</v>
      </c>
      <c r="B135" s="2">
        <v>1</v>
      </c>
      <c r="C135" s="23" t="s">
        <v>909</v>
      </c>
      <c r="D135" s="47" t="s">
        <v>3367</v>
      </c>
      <c r="E135" s="27" t="s">
        <v>3368</v>
      </c>
      <c r="F135" s="26" t="s">
        <v>3369</v>
      </c>
      <c r="G135" s="27" t="s">
        <v>3370</v>
      </c>
      <c r="H135" s="26" t="s">
        <v>3371</v>
      </c>
      <c r="I135" s="27" t="s">
        <v>3372</v>
      </c>
      <c r="J135" s="26" t="s">
        <v>3373</v>
      </c>
      <c r="K135" s="33"/>
      <c r="L135" s="41"/>
      <c r="M135" s="42"/>
      <c r="N135" s="42"/>
      <c r="O135" s="43">
        <v>321</v>
      </c>
      <c r="P135" s="44"/>
      <c r="Q135" s="33"/>
      <c r="R135" s="33"/>
      <c r="S135" s="33">
        <f t="shared" si="11"/>
        <v>321</v>
      </c>
      <c r="T135" s="26" t="s">
        <v>3374</v>
      </c>
      <c r="U135" s="26"/>
    </row>
    <row r="136" spans="1:21" ht="50.1" customHeight="1">
      <c r="A136" s="23" t="s">
        <v>909</v>
      </c>
      <c r="B136" s="2">
        <v>1</v>
      </c>
      <c r="C136" s="23" t="s">
        <v>909</v>
      </c>
      <c r="D136" s="47" t="s">
        <v>3375</v>
      </c>
      <c r="E136" s="27" t="s">
        <v>3376</v>
      </c>
      <c r="F136" s="26" t="s">
        <v>3377</v>
      </c>
      <c r="G136" s="27" t="s">
        <v>3378</v>
      </c>
      <c r="H136" s="26" t="s">
        <v>3379</v>
      </c>
      <c r="I136" s="27" t="s">
        <v>3380</v>
      </c>
      <c r="J136" s="26" t="s">
        <v>3381</v>
      </c>
      <c r="K136" s="33">
        <v>52</v>
      </c>
      <c r="L136" s="41"/>
      <c r="M136" s="42"/>
      <c r="N136" s="42"/>
      <c r="O136" s="43"/>
      <c r="P136" s="44"/>
      <c r="Q136" s="33"/>
      <c r="R136" s="33"/>
      <c r="S136" s="33">
        <f t="shared" si="11"/>
        <v>52</v>
      </c>
      <c r="T136" s="26" t="s">
        <v>3382</v>
      </c>
      <c r="U136" s="26"/>
    </row>
    <row r="137" spans="1:21" ht="50.1" customHeight="1">
      <c r="A137" s="23" t="s">
        <v>909</v>
      </c>
      <c r="B137" s="2">
        <v>1</v>
      </c>
      <c r="C137" s="23" t="s">
        <v>909</v>
      </c>
      <c r="D137" s="47" t="s">
        <v>3383</v>
      </c>
      <c r="E137" s="27" t="s">
        <v>3384</v>
      </c>
      <c r="F137" s="26" t="s">
        <v>3385</v>
      </c>
      <c r="G137" s="27" t="s">
        <v>3386</v>
      </c>
      <c r="H137" s="26" t="s">
        <v>3387</v>
      </c>
      <c r="I137" s="27" t="s">
        <v>3388</v>
      </c>
      <c r="J137" s="26" t="s">
        <v>3389</v>
      </c>
      <c r="K137" s="33">
        <v>60</v>
      </c>
      <c r="L137" s="41"/>
      <c r="M137" s="42"/>
      <c r="N137" s="42"/>
      <c r="O137" s="43"/>
      <c r="P137" s="44"/>
      <c r="Q137" s="33"/>
      <c r="R137" s="33"/>
      <c r="S137" s="33">
        <f t="shared" si="11"/>
        <v>60</v>
      </c>
      <c r="T137" s="26" t="s">
        <v>3390</v>
      </c>
      <c r="U137" s="26"/>
    </row>
    <row r="138" spans="1:21" ht="50.1" customHeight="1">
      <c r="A138" s="23" t="s">
        <v>909</v>
      </c>
      <c r="B138" s="2">
        <v>1</v>
      </c>
      <c r="C138" s="23" t="s">
        <v>909</v>
      </c>
      <c r="D138" s="47" t="s">
        <v>3391</v>
      </c>
      <c r="E138" s="27" t="s">
        <v>3392</v>
      </c>
      <c r="F138" s="26" t="s">
        <v>3393</v>
      </c>
      <c r="G138" s="27" t="s">
        <v>3394</v>
      </c>
      <c r="H138" s="26" t="s">
        <v>3395</v>
      </c>
      <c r="I138" s="27" t="s">
        <v>3396</v>
      </c>
      <c r="J138" s="26" t="s">
        <v>3397</v>
      </c>
      <c r="K138" s="33">
        <v>170</v>
      </c>
      <c r="L138" s="41"/>
      <c r="M138" s="42"/>
      <c r="N138" s="42"/>
      <c r="O138" s="43">
        <v>30</v>
      </c>
      <c r="P138" s="44"/>
      <c r="Q138" s="33"/>
      <c r="R138" s="33"/>
      <c r="S138" s="33">
        <f t="shared" si="11"/>
        <v>200</v>
      </c>
      <c r="T138" s="26" t="s">
        <v>3398</v>
      </c>
      <c r="U138" s="26"/>
    </row>
    <row r="139" spans="1:21" ht="50.1" customHeight="1">
      <c r="A139" s="23" t="s">
        <v>909</v>
      </c>
      <c r="B139" s="2">
        <v>1</v>
      </c>
      <c r="C139" s="23" t="s">
        <v>909</v>
      </c>
      <c r="D139" s="47" t="s">
        <v>3399</v>
      </c>
      <c r="E139" s="27" t="s">
        <v>3400</v>
      </c>
      <c r="F139" s="26" t="s">
        <v>3401</v>
      </c>
      <c r="G139" s="27" t="s">
        <v>3402</v>
      </c>
      <c r="H139" s="26" t="s">
        <v>3403</v>
      </c>
      <c r="I139" s="27" t="s">
        <v>3404</v>
      </c>
      <c r="J139" s="26" t="s">
        <v>3405</v>
      </c>
      <c r="K139" s="33">
        <v>60</v>
      </c>
      <c r="L139" s="41"/>
      <c r="M139" s="42"/>
      <c r="N139" s="42"/>
      <c r="O139" s="43"/>
      <c r="P139" s="44"/>
      <c r="Q139" s="33"/>
      <c r="R139" s="33"/>
      <c r="S139" s="33">
        <f t="shared" si="11"/>
        <v>60</v>
      </c>
      <c r="T139" s="26" t="s">
        <v>3406</v>
      </c>
      <c r="U139" s="26" t="s">
        <v>84</v>
      </c>
    </row>
    <row r="140" spans="1:21" ht="50.1" customHeight="1">
      <c r="A140" s="23" t="s">
        <v>909</v>
      </c>
      <c r="B140" s="2">
        <v>1</v>
      </c>
      <c r="C140" s="23" t="s">
        <v>909</v>
      </c>
      <c r="D140" s="47" t="s">
        <v>3407</v>
      </c>
      <c r="E140" s="27" t="s">
        <v>3408</v>
      </c>
      <c r="F140" s="26" t="s">
        <v>3409</v>
      </c>
      <c r="G140" s="27" t="s">
        <v>3410</v>
      </c>
      <c r="H140" s="26" t="s">
        <v>3411</v>
      </c>
      <c r="I140" s="27" t="s">
        <v>3412</v>
      </c>
      <c r="J140" s="160" t="s">
        <v>3520</v>
      </c>
      <c r="K140" s="33">
        <v>600</v>
      </c>
      <c r="L140" s="41"/>
      <c r="M140" s="42"/>
      <c r="N140" s="42"/>
      <c r="O140" s="43"/>
      <c r="P140" s="44"/>
      <c r="Q140" s="33"/>
      <c r="R140" s="33"/>
      <c r="S140" s="33">
        <f t="shared" si="11"/>
        <v>600</v>
      </c>
      <c r="T140" s="26" t="s">
        <v>3413</v>
      </c>
      <c r="U140" s="26" t="s">
        <v>108</v>
      </c>
    </row>
    <row r="141" spans="1:21" ht="50.1" customHeight="1">
      <c r="A141" s="23" t="s">
        <v>909</v>
      </c>
      <c r="B141" s="2">
        <v>1</v>
      </c>
      <c r="C141" s="23" t="s">
        <v>909</v>
      </c>
      <c r="D141" s="47" t="s">
        <v>3414</v>
      </c>
      <c r="E141" s="27" t="s">
        <v>3415</v>
      </c>
      <c r="F141" s="26" t="s">
        <v>3416</v>
      </c>
      <c r="G141" s="27" t="s">
        <v>3417</v>
      </c>
      <c r="H141" s="26" t="s">
        <v>3418</v>
      </c>
      <c r="I141" s="27" t="s">
        <v>3419</v>
      </c>
      <c r="J141" s="26" t="s">
        <v>3420</v>
      </c>
      <c r="K141" s="33"/>
      <c r="L141" s="41">
        <v>51</v>
      </c>
      <c r="M141" s="42"/>
      <c r="N141" s="42"/>
      <c r="O141" s="43"/>
      <c r="P141" s="44"/>
      <c r="Q141" s="33"/>
      <c r="R141" s="33"/>
      <c r="S141" s="33">
        <f t="shared" si="11"/>
        <v>51</v>
      </c>
      <c r="T141" s="26" t="s">
        <v>3421</v>
      </c>
      <c r="U141" s="26"/>
    </row>
    <row r="142" spans="1:21" ht="50.1" customHeight="1">
      <c r="A142" s="23" t="s">
        <v>909</v>
      </c>
      <c r="B142" s="2">
        <v>1</v>
      </c>
      <c r="C142" s="23" t="s">
        <v>909</v>
      </c>
      <c r="D142" s="47" t="s">
        <v>3422</v>
      </c>
      <c r="E142" s="27" t="s">
        <v>3423</v>
      </c>
      <c r="F142" s="26" t="s">
        <v>3424</v>
      </c>
      <c r="G142" s="27" t="s">
        <v>3425</v>
      </c>
      <c r="H142" s="26" t="s">
        <v>3426</v>
      </c>
      <c r="I142" s="27" t="s">
        <v>3427</v>
      </c>
      <c r="J142" s="26" t="s">
        <v>3428</v>
      </c>
      <c r="K142" s="33"/>
      <c r="L142" s="41">
        <v>50</v>
      </c>
      <c r="M142" s="42">
        <v>0</v>
      </c>
      <c r="N142" s="42"/>
      <c r="O142" s="43">
        <v>202</v>
      </c>
      <c r="P142" s="44">
        <v>60</v>
      </c>
      <c r="Q142" s="33"/>
      <c r="R142" s="33"/>
      <c r="S142" s="33">
        <f t="shared" si="11"/>
        <v>252</v>
      </c>
      <c r="T142" s="26" t="s">
        <v>3429</v>
      </c>
      <c r="U142" s="26"/>
    </row>
    <row r="143" spans="1:21" ht="50.1" customHeight="1">
      <c r="A143" s="23" t="s">
        <v>909</v>
      </c>
      <c r="B143" s="2">
        <v>1</v>
      </c>
      <c r="C143" s="23" t="s">
        <v>909</v>
      </c>
      <c r="D143" s="47" t="s">
        <v>3430</v>
      </c>
      <c r="E143" s="27" t="s">
        <v>3431</v>
      </c>
      <c r="F143" s="26" t="s">
        <v>3432</v>
      </c>
      <c r="G143" s="27" t="s">
        <v>3433</v>
      </c>
      <c r="H143" s="26" t="s">
        <v>1247</v>
      </c>
      <c r="I143" s="27" t="s">
        <v>3434</v>
      </c>
      <c r="J143" s="26" t="s">
        <v>3435</v>
      </c>
      <c r="K143" s="33">
        <v>38</v>
      </c>
      <c r="L143" s="41"/>
      <c r="M143" s="42"/>
      <c r="N143" s="42"/>
      <c r="O143" s="43">
        <v>303</v>
      </c>
      <c r="P143" s="44"/>
      <c r="Q143" s="33"/>
      <c r="R143" s="33"/>
      <c r="S143" s="33">
        <f t="shared" si="11"/>
        <v>341</v>
      </c>
      <c r="T143" s="26" t="s">
        <v>3436</v>
      </c>
      <c r="U143" s="26"/>
    </row>
    <row r="144" spans="1:21" ht="50.1" customHeight="1">
      <c r="A144" s="23" t="s">
        <v>909</v>
      </c>
      <c r="B144" s="2">
        <v>1</v>
      </c>
      <c r="C144" s="23" t="s">
        <v>909</v>
      </c>
      <c r="D144" s="47" t="s">
        <v>3437</v>
      </c>
      <c r="E144" s="27" t="s">
        <v>3438</v>
      </c>
      <c r="F144" s="26" t="s">
        <v>3439</v>
      </c>
      <c r="G144" s="27" t="s">
        <v>3440</v>
      </c>
      <c r="H144" s="26" t="s">
        <v>3441</v>
      </c>
      <c r="I144" s="27" t="s">
        <v>3442</v>
      </c>
      <c r="J144" s="26" t="s">
        <v>3443</v>
      </c>
      <c r="K144" s="33">
        <v>54</v>
      </c>
      <c r="L144" s="41">
        <v>156</v>
      </c>
      <c r="M144" s="42"/>
      <c r="N144" s="42">
        <v>116</v>
      </c>
      <c r="O144" s="43"/>
      <c r="P144" s="44"/>
      <c r="Q144" s="33"/>
      <c r="R144" s="33"/>
      <c r="S144" s="33">
        <f t="shared" si="11"/>
        <v>210</v>
      </c>
      <c r="T144" s="26" t="s">
        <v>3444</v>
      </c>
      <c r="U144" s="26"/>
    </row>
    <row r="145" spans="1:21" ht="50.1" customHeight="1">
      <c r="A145" s="23" t="s">
        <v>909</v>
      </c>
      <c r="B145" s="2">
        <v>1</v>
      </c>
      <c r="C145" s="23" t="s">
        <v>909</v>
      </c>
      <c r="D145" s="47" t="s">
        <v>3445</v>
      </c>
      <c r="E145" s="27" t="s">
        <v>3446</v>
      </c>
      <c r="F145" s="26" t="s">
        <v>3447</v>
      </c>
      <c r="G145" s="27" t="s">
        <v>3448</v>
      </c>
      <c r="H145" s="26" t="s">
        <v>3449</v>
      </c>
      <c r="I145" s="27" t="s">
        <v>3450</v>
      </c>
      <c r="J145" s="26" t="s">
        <v>3451</v>
      </c>
      <c r="K145" s="33"/>
      <c r="L145" s="41">
        <v>250</v>
      </c>
      <c r="M145" s="42">
        <v>120</v>
      </c>
      <c r="N145" s="42"/>
      <c r="O145" s="43"/>
      <c r="P145" s="44"/>
      <c r="Q145" s="33"/>
      <c r="R145" s="33"/>
      <c r="S145" s="33">
        <f t="shared" si="11"/>
        <v>250</v>
      </c>
      <c r="T145" s="26" t="s">
        <v>3452</v>
      </c>
      <c r="U145" s="26"/>
    </row>
    <row r="146" spans="1:21" ht="50.1" customHeight="1">
      <c r="A146" s="23" t="s">
        <v>909</v>
      </c>
      <c r="B146" s="2">
        <v>1</v>
      </c>
      <c r="C146" s="23" t="s">
        <v>909</v>
      </c>
      <c r="D146" s="47" t="s">
        <v>3453</v>
      </c>
      <c r="E146" s="27" t="s">
        <v>3454</v>
      </c>
      <c r="F146" s="26" t="s">
        <v>3455</v>
      </c>
      <c r="G146" s="27" t="s">
        <v>3456</v>
      </c>
      <c r="H146" s="26" t="s">
        <v>3457</v>
      </c>
      <c r="I146" s="27" t="s">
        <v>3458</v>
      </c>
      <c r="J146" s="26" t="s">
        <v>415</v>
      </c>
      <c r="K146" s="33"/>
      <c r="L146" s="41">
        <v>292</v>
      </c>
      <c r="M146" s="42">
        <v>120</v>
      </c>
      <c r="N146" s="42"/>
      <c r="O146" s="43"/>
      <c r="P146" s="44"/>
      <c r="Q146" s="33"/>
      <c r="R146" s="33"/>
      <c r="S146" s="33">
        <f t="shared" si="11"/>
        <v>292</v>
      </c>
      <c r="T146" s="26" t="s">
        <v>3459</v>
      </c>
      <c r="U146" s="26"/>
    </row>
    <row r="147" spans="1:21" ht="50.1" customHeight="1">
      <c r="A147" s="23" t="s">
        <v>909</v>
      </c>
      <c r="B147" s="2">
        <v>1</v>
      </c>
      <c r="C147" s="23" t="s">
        <v>909</v>
      </c>
      <c r="D147" s="47" t="s">
        <v>3460</v>
      </c>
      <c r="E147" s="27" t="s">
        <v>3461</v>
      </c>
      <c r="F147" s="26" t="s">
        <v>3462</v>
      </c>
      <c r="G147" s="27" t="s">
        <v>3463</v>
      </c>
      <c r="H147" s="26" t="s">
        <v>3464</v>
      </c>
      <c r="I147" s="27" t="s">
        <v>3465</v>
      </c>
      <c r="J147" s="26" t="s">
        <v>3466</v>
      </c>
      <c r="K147" s="33">
        <v>61</v>
      </c>
      <c r="L147" s="41">
        <v>57</v>
      </c>
      <c r="M147" s="42"/>
      <c r="N147" s="42"/>
      <c r="O147" s="43"/>
      <c r="P147" s="44"/>
      <c r="Q147" s="33"/>
      <c r="R147" s="33"/>
      <c r="S147" s="33">
        <f t="shared" si="11"/>
        <v>118</v>
      </c>
      <c r="T147" s="26" t="s">
        <v>3467</v>
      </c>
      <c r="U147" s="26"/>
    </row>
    <row r="148" spans="1:21" ht="50.1" customHeight="1">
      <c r="A148" s="23" t="s">
        <v>909</v>
      </c>
      <c r="B148" s="2">
        <v>1</v>
      </c>
      <c r="C148" s="23" t="s">
        <v>909</v>
      </c>
      <c r="D148" s="47" t="s">
        <v>3468</v>
      </c>
      <c r="E148" s="27" t="s">
        <v>3469</v>
      </c>
      <c r="F148" s="26" t="s">
        <v>3470</v>
      </c>
      <c r="G148" s="27" t="s">
        <v>3471</v>
      </c>
      <c r="H148" s="26" t="s">
        <v>3472</v>
      </c>
      <c r="I148" s="27" t="s">
        <v>3473</v>
      </c>
      <c r="J148" s="160" t="s">
        <v>3474</v>
      </c>
      <c r="K148" s="161">
        <v>49</v>
      </c>
      <c r="L148" s="162">
        <v>54</v>
      </c>
      <c r="M148" s="163"/>
      <c r="N148" s="163"/>
      <c r="O148" s="166"/>
      <c r="P148" s="167"/>
      <c r="Q148" s="161"/>
      <c r="R148" s="161"/>
      <c r="S148" s="161">
        <f t="shared" si="11"/>
        <v>103</v>
      </c>
      <c r="T148" s="160" t="s">
        <v>3521</v>
      </c>
      <c r="U148" s="160" t="s">
        <v>84</v>
      </c>
    </row>
    <row r="149" spans="1:21" ht="50.1" customHeight="1">
      <c r="A149" s="23" t="s">
        <v>909</v>
      </c>
      <c r="B149" s="2">
        <v>1</v>
      </c>
      <c r="C149" s="23" t="s">
        <v>909</v>
      </c>
      <c r="D149" s="47" t="s">
        <v>3475</v>
      </c>
      <c r="E149" s="27" t="s">
        <v>3476</v>
      </c>
      <c r="F149" s="26" t="s">
        <v>3477</v>
      </c>
      <c r="G149" s="27" t="s">
        <v>3478</v>
      </c>
      <c r="H149" s="26" t="s">
        <v>3479</v>
      </c>
      <c r="I149" s="27" t="s">
        <v>3480</v>
      </c>
      <c r="J149" s="26" t="s">
        <v>3481</v>
      </c>
      <c r="K149" s="33">
        <v>80</v>
      </c>
      <c r="L149" s="41"/>
      <c r="M149" s="42"/>
      <c r="N149" s="42"/>
      <c r="O149" s="43"/>
      <c r="P149" s="44"/>
      <c r="Q149" s="33"/>
      <c r="R149" s="33"/>
      <c r="S149" s="33">
        <f t="shared" si="11"/>
        <v>80</v>
      </c>
      <c r="T149" s="26" t="s">
        <v>3482</v>
      </c>
      <c r="U149" s="26"/>
    </row>
    <row r="150" spans="1:21" ht="50.1" customHeight="1">
      <c r="A150" s="23" t="s">
        <v>909</v>
      </c>
      <c r="B150" s="2">
        <v>1</v>
      </c>
      <c r="C150" s="23" t="s">
        <v>909</v>
      </c>
      <c r="D150" s="47" t="s">
        <v>3483</v>
      </c>
      <c r="E150" s="27" t="s">
        <v>3484</v>
      </c>
      <c r="F150" s="26" t="s">
        <v>3485</v>
      </c>
      <c r="G150" s="27" t="s">
        <v>3486</v>
      </c>
      <c r="H150" s="26" t="s">
        <v>1120</v>
      </c>
      <c r="I150" s="27" t="s">
        <v>3487</v>
      </c>
      <c r="J150" s="26" t="s">
        <v>3488</v>
      </c>
      <c r="K150" s="33"/>
      <c r="L150" s="41"/>
      <c r="M150" s="42"/>
      <c r="N150" s="42"/>
      <c r="O150" s="43">
        <v>300</v>
      </c>
      <c r="P150" s="44"/>
      <c r="Q150" s="33"/>
      <c r="R150" s="33"/>
      <c r="S150" s="33">
        <f t="shared" si="11"/>
        <v>300</v>
      </c>
      <c r="T150" s="26" t="s">
        <v>3489</v>
      </c>
      <c r="U150" s="26" t="s">
        <v>3490</v>
      </c>
    </row>
    <row r="151" spans="1:21" ht="50.1" customHeight="1">
      <c r="A151" s="23" t="s">
        <v>909</v>
      </c>
      <c r="B151" s="2">
        <v>1</v>
      </c>
      <c r="C151" s="23" t="s">
        <v>909</v>
      </c>
      <c r="D151" s="47" t="s">
        <v>3491</v>
      </c>
      <c r="E151" s="27" t="s">
        <v>3492</v>
      </c>
      <c r="F151" s="26" t="s">
        <v>3493</v>
      </c>
      <c r="G151" s="27" t="s">
        <v>3494</v>
      </c>
      <c r="H151" s="26" t="s">
        <v>3495</v>
      </c>
      <c r="I151" s="27" t="s">
        <v>3496</v>
      </c>
      <c r="J151" s="26" t="s">
        <v>3497</v>
      </c>
      <c r="K151" s="33">
        <v>52</v>
      </c>
      <c r="L151" s="41">
        <v>58</v>
      </c>
      <c r="M151" s="42"/>
      <c r="N151" s="42"/>
      <c r="O151" s="43"/>
      <c r="P151" s="44"/>
      <c r="Q151" s="33"/>
      <c r="R151" s="33"/>
      <c r="S151" s="33">
        <f t="shared" si="11"/>
        <v>110</v>
      </c>
      <c r="T151" s="26" t="s">
        <v>3498</v>
      </c>
      <c r="U151" s="26"/>
    </row>
    <row r="152" spans="1:21" ht="50.1" customHeight="1">
      <c r="A152" s="23" t="s">
        <v>909</v>
      </c>
      <c r="B152" s="2">
        <v>1</v>
      </c>
      <c r="C152" s="23" t="s">
        <v>909</v>
      </c>
      <c r="D152" s="47" t="s">
        <v>3499</v>
      </c>
      <c r="E152" s="27" t="s">
        <v>3500</v>
      </c>
      <c r="F152" s="26" t="s">
        <v>3501</v>
      </c>
      <c r="G152" s="27" t="s">
        <v>3502</v>
      </c>
      <c r="H152" s="26" t="s">
        <v>3503</v>
      </c>
      <c r="I152" s="27" t="s">
        <v>3504</v>
      </c>
      <c r="J152" s="26" t="s">
        <v>3505</v>
      </c>
      <c r="K152" s="33"/>
      <c r="L152" s="41">
        <v>336</v>
      </c>
      <c r="M152" s="42">
        <v>276</v>
      </c>
      <c r="N152" s="42"/>
      <c r="O152" s="43"/>
      <c r="P152" s="44"/>
      <c r="Q152" s="33"/>
      <c r="R152" s="33"/>
      <c r="S152" s="33">
        <f t="shared" si="11"/>
        <v>336</v>
      </c>
      <c r="T152" s="26" t="s">
        <v>3506</v>
      </c>
      <c r="U152" s="26"/>
    </row>
    <row r="153" spans="1:21" ht="50.1" customHeight="1">
      <c r="A153" s="23" t="s">
        <v>909</v>
      </c>
      <c r="B153" s="2">
        <v>1</v>
      </c>
      <c r="C153" s="23" t="s">
        <v>909</v>
      </c>
      <c r="D153" s="47" t="s">
        <v>3507</v>
      </c>
      <c r="E153" s="27" t="s">
        <v>3508</v>
      </c>
      <c r="F153" s="26" t="s">
        <v>3509</v>
      </c>
      <c r="G153" s="27" t="s">
        <v>3510</v>
      </c>
      <c r="H153" s="26" t="s">
        <v>3511</v>
      </c>
      <c r="I153" s="26" t="s">
        <v>3512</v>
      </c>
      <c r="J153" s="26" t="s">
        <v>3513</v>
      </c>
      <c r="K153" s="33">
        <v>54</v>
      </c>
      <c r="L153" s="41"/>
      <c r="M153" s="42"/>
      <c r="N153" s="42"/>
      <c r="O153" s="43"/>
      <c r="P153" s="44"/>
      <c r="Q153" s="33"/>
      <c r="R153" s="33"/>
      <c r="S153" s="33">
        <f t="shared" si="11"/>
        <v>54</v>
      </c>
      <c r="T153" s="26" t="s">
        <v>3514</v>
      </c>
      <c r="U153" s="26" t="s">
        <v>84</v>
      </c>
    </row>
    <row r="154" spans="1:21" ht="50.1" customHeight="1">
      <c r="A154" s="121"/>
      <c r="B154" s="122">
        <f>SUM(B127:B153)</f>
        <v>27</v>
      </c>
      <c r="C154" s="121" t="s">
        <v>909</v>
      </c>
      <c r="D154" s="212" t="s">
        <v>169</v>
      </c>
      <c r="E154" s="212"/>
      <c r="F154" s="212"/>
      <c r="G154" s="212"/>
      <c r="H154" s="212"/>
      <c r="I154" s="212"/>
      <c r="J154" s="123"/>
      <c r="K154" s="124">
        <f t="shared" ref="K154:R154" si="12">SUM(K127:K153)</f>
        <v>2028</v>
      </c>
      <c r="L154" s="125">
        <f t="shared" si="12"/>
        <v>1559</v>
      </c>
      <c r="M154" s="126">
        <f t="shared" si="12"/>
        <v>534</v>
      </c>
      <c r="N154" s="126">
        <f t="shared" si="12"/>
        <v>116</v>
      </c>
      <c r="O154" s="127">
        <f t="shared" si="12"/>
        <v>1311</v>
      </c>
      <c r="P154" s="128">
        <f t="shared" si="12"/>
        <v>60</v>
      </c>
      <c r="Q154" s="124">
        <f t="shared" si="12"/>
        <v>0</v>
      </c>
      <c r="R154" s="124">
        <f t="shared" si="12"/>
        <v>2</v>
      </c>
      <c r="S154" s="124">
        <f t="shared" si="11"/>
        <v>4900</v>
      </c>
      <c r="T154" s="129"/>
      <c r="U154" s="130"/>
    </row>
    <row r="155" spans="1:21" ht="50.1" customHeight="1">
      <c r="A155" s="23" t="s">
        <v>965</v>
      </c>
      <c r="B155" s="2">
        <v>1</v>
      </c>
      <c r="C155" s="23" t="s">
        <v>965</v>
      </c>
      <c r="D155" s="47" t="s">
        <v>966</v>
      </c>
      <c r="E155" s="27" t="s">
        <v>967</v>
      </c>
      <c r="F155" s="26" t="s">
        <v>968</v>
      </c>
      <c r="G155" s="27" t="s">
        <v>969</v>
      </c>
      <c r="H155" s="26" t="s">
        <v>970</v>
      </c>
      <c r="I155" s="27" t="s">
        <v>971</v>
      </c>
      <c r="J155" s="48" t="s">
        <v>972</v>
      </c>
      <c r="K155" s="33">
        <v>30</v>
      </c>
      <c r="L155" s="41"/>
      <c r="M155" s="42"/>
      <c r="N155" s="42"/>
      <c r="O155" s="43"/>
      <c r="P155" s="44"/>
      <c r="Q155" s="33"/>
      <c r="R155" s="33"/>
      <c r="S155" s="33">
        <f t="shared" ref="S155:S214" si="13">K155+L155+O155+Q155+R155</f>
        <v>30</v>
      </c>
      <c r="T155" s="26" t="s">
        <v>973</v>
      </c>
      <c r="U155" s="26"/>
    </row>
    <row r="156" spans="1:21" ht="50.1" customHeight="1">
      <c r="A156" s="23" t="s">
        <v>965</v>
      </c>
      <c r="B156" s="2">
        <v>1</v>
      </c>
      <c r="C156" s="23" t="s">
        <v>965</v>
      </c>
      <c r="D156" s="47" t="s">
        <v>974</v>
      </c>
      <c r="E156" s="27" t="s">
        <v>975</v>
      </c>
      <c r="F156" s="26" t="s">
        <v>976</v>
      </c>
      <c r="G156" s="27" t="s">
        <v>977</v>
      </c>
      <c r="H156" s="26" t="s">
        <v>978</v>
      </c>
      <c r="I156" s="27" t="s">
        <v>979</v>
      </c>
      <c r="J156" s="48" t="s">
        <v>980</v>
      </c>
      <c r="K156" s="33">
        <v>101</v>
      </c>
      <c r="L156" s="41">
        <v>400</v>
      </c>
      <c r="M156" s="42">
        <v>240</v>
      </c>
      <c r="N156" s="42">
        <v>29</v>
      </c>
      <c r="O156" s="43">
        <v>93</v>
      </c>
      <c r="P156" s="44"/>
      <c r="Q156" s="33"/>
      <c r="R156" s="33"/>
      <c r="S156" s="33">
        <f t="shared" si="13"/>
        <v>594</v>
      </c>
      <c r="T156" s="26" t="s">
        <v>981</v>
      </c>
      <c r="U156" s="26"/>
    </row>
    <row r="157" spans="1:21" ht="50.1" customHeight="1">
      <c r="A157" s="23" t="s">
        <v>965</v>
      </c>
      <c r="B157" s="2">
        <v>1</v>
      </c>
      <c r="C157" s="23" t="s">
        <v>965</v>
      </c>
      <c r="D157" s="47" t="s">
        <v>982</v>
      </c>
      <c r="E157" s="27" t="s">
        <v>983</v>
      </c>
      <c r="F157" s="26" t="s">
        <v>984</v>
      </c>
      <c r="G157" s="27" t="s">
        <v>985</v>
      </c>
      <c r="H157" s="26" t="s">
        <v>986</v>
      </c>
      <c r="I157" s="27" t="s">
        <v>987</v>
      </c>
      <c r="J157" s="48" t="s">
        <v>988</v>
      </c>
      <c r="K157" s="33">
        <v>60</v>
      </c>
      <c r="L157" s="41">
        <v>38</v>
      </c>
      <c r="M157" s="42">
        <v>0</v>
      </c>
      <c r="N157" s="42"/>
      <c r="O157" s="43">
        <v>190</v>
      </c>
      <c r="P157" s="44"/>
      <c r="Q157" s="33"/>
      <c r="R157" s="33"/>
      <c r="S157" s="33">
        <f t="shared" si="13"/>
        <v>288</v>
      </c>
      <c r="T157" s="26" t="s">
        <v>989</v>
      </c>
      <c r="U157" s="26"/>
    </row>
    <row r="158" spans="1:21" ht="50.1" customHeight="1">
      <c r="A158" s="23" t="s">
        <v>965</v>
      </c>
      <c r="B158" s="2">
        <v>1</v>
      </c>
      <c r="C158" s="23" t="s">
        <v>965</v>
      </c>
      <c r="D158" s="47" t="s">
        <v>990</v>
      </c>
      <c r="E158" s="27" t="s">
        <v>991</v>
      </c>
      <c r="F158" s="26" t="s">
        <v>992</v>
      </c>
      <c r="G158" s="27" t="s">
        <v>993</v>
      </c>
      <c r="H158" s="26" t="s">
        <v>994</v>
      </c>
      <c r="I158" s="27" t="s">
        <v>995</v>
      </c>
      <c r="J158" s="48" t="s">
        <v>996</v>
      </c>
      <c r="K158" s="33">
        <v>60</v>
      </c>
      <c r="L158" s="41"/>
      <c r="M158" s="42"/>
      <c r="N158" s="42"/>
      <c r="O158" s="43"/>
      <c r="P158" s="44"/>
      <c r="Q158" s="33"/>
      <c r="R158" s="33"/>
      <c r="S158" s="33">
        <f t="shared" si="13"/>
        <v>60</v>
      </c>
      <c r="T158" s="26" t="s">
        <v>997</v>
      </c>
      <c r="U158" s="26"/>
    </row>
    <row r="159" spans="1:21" ht="50.1" customHeight="1">
      <c r="A159" s="23" t="s">
        <v>965</v>
      </c>
      <c r="B159" s="2">
        <v>1</v>
      </c>
      <c r="C159" s="23" t="s">
        <v>965</v>
      </c>
      <c r="D159" s="47" t="s">
        <v>998</v>
      </c>
      <c r="E159" s="27" t="s">
        <v>975</v>
      </c>
      <c r="F159" s="26" t="s">
        <v>999</v>
      </c>
      <c r="G159" s="27" t="s">
        <v>1000</v>
      </c>
      <c r="H159" s="26" t="s">
        <v>65</v>
      </c>
      <c r="I159" s="27" t="s">
        <v>1001</v>
      </c>
      <c r="J159" s="26" t="s">
        <v>1002</v>
      </c>
      <c r="K159" s="33">
        <v>541</v>
      </c>
      <c r="L159" s="41"/>
      <c r="M159" s="42"/>
      <c r="N159" s="42"/>
      <c r="O159" s="43"/>
      <c r="P159" s="44"/>
      <c r="Q159" s="33">
        <v>38</v>
      </c>
      <c r="R159" s="33"/>
      <c r="S159" s="33">
        <f t="shared" si="13"/>
        <v>579</v>
      </c>
      <c r="T159" s="26" t="s">
        <v>1003</v>
      </c>
      <c r="U159" s="26" t="s">
        <v>68</v>
      </c>
    </row>
    <row r="160" spans="1:21" ht="50.1" customHeight="1">
      <c r="A160" s="23" t="s">
        <v>965</v>
      </c>
      <c r="B160" s="2">
        <v>1</v>
      </c>
      <c r="C160" s="23" t="s">
        <v>965</v>
      </c>
      <c r="D160" s="47" t="s">
        <v>1004</v>
      </c>
      <c r="E160" s="27" t="s">
        <v>991</v>
      </c>
      <c r="F160" s="26" t="s">
        <v>1005</v>
      </c>
      <c r="G160" s="27" t="s">
        <v>1006</v>
      </c>
      <c r="H160" s="26" t="s">
        <v>994</v>
      </c>
      <c r="I160" s="27" t="s">
        <v>1007</v>
      </c>
      <c r="J160" s="48" t="s">
        <v>1008</v>
      </c>
      <c r="K160" s="33">
        <v>30</v>
      </c>
      <c r="L160" s="41"/>
      <c r="M160" s="42"/>
      <c r="N160" s="42"/>
      <c r="O160" s="43"/>
      <c r="P160" s="44"/>
      <c r="Q160" s="33"/>
      <c r="R160" s="33"/>
      <c r="S160" s="33">
        <f t="shared" si="13"/>
        <v>30</v>
      </c>
      <c r="T160" s="26" t="s">
        <v>1009</v>
      </c>
      <c r="U160" s="26"/>
    </row>
    <row r="161" spans="1:21" ht="50.1" customHeight="1">
      <c r="A161" s="23" t="s">
        <v>965</v>
      </c>
      <c r="B161" s="2">
        <v>1</v>
      </c>
      <c r="C161" s="23" t="s">
        <v>965</v>
      </c>
      <c r="D161" s="47" t="s">
        <v>1010</v>
      </c>
      <c r="E161" s="27" t="s">
        <v>1011</v>
      </c>
      <c r="F161" s="26" t="s">
        <v>1012</v>
      </c>
      <c r="G161" s="27" t="s">
        <v>1013</v>
      </c>
      <c r="H161" s="26" t="s">
        <v>1014</v>
      </c>
      <c r="I161" s="27" t="s">
        <v>1015</v>
      </c>
      <c r="J161" s="48" t="s">
        <v>1016</v>
      </c>
      <c r="K161" s="33"/>
      <c r="L161" s="41">
        <v>123</v>
      </c>
      <c r="M161" s="42">
        <v>58</v>
      </c>
      <c r="N161" s="42"/>
      <c r="O161" s="43"/>
      <c r="P161" s="44"/>
      <c r="Q161" s="33">
        <v>18</v>
      </c>
      <c r="R161" s="33"/>
      <c r="S161" s="33">
        <f t="shared" si="13"/>
        <v>141</v>
      </c>
      <c r="T161" s="26" t="s">
        <v>1017</v>
      </c>
      <c r="U161" s="26" t="s">
        <v>84</v>
      </c>
    </row>
    <row r="162" spans="1:21" ht="50.1" customHeight="1">
      <c r="A162" s="23" t="s">
        <v>965</v>
      </c>
      <c r="B162" s="2">
        <v>1</v>
      </c>
      <c r="C162" s="23" t="s">
        <v>965</v>
      </c>
      <c r="D162" s="47" t="s">
        <v>1018</v>
      </c>
      <c r="E162" s="27" t="s">
        <v>1019</v>
      </c>
      <c r="F162" s="26" t="s">
        <v>1020</v>
      </c>
      <c r="G162" s="27" t="s">
        <v>1021</v>
      </c>
      <c r="H162" s="26" t="s">
        <v>1022</v>
      </c>
      <c r="I162" s="27" t="s">
        <v>1023</v>
      </c>
      <c r="J162" s="48" t="s">
        <v>1024</v>
      </c>
      <c r="K162" s="33"/>
      <c r="L162" s="41">
        <v>206</v>
      </c>
      <c r="M162" s="42"/>
      <c r="N162" s="42"/>
      <c r="O162" s="43"/>
      <c r="P162" s="44"/>
      <c r="Q162" s="33"/>
      <c r="R162" s="33"/>
      <c r="S162" s="33">
        <f t="shared" si="13"/>
        <v>206</v>
      </c>
      <c r="T162" s="26" t="s">
        <v>1025</v>
      </c>
      <c r="U162" s="26"/>
    </row>
    <row r="163" spans="1:21" ht="50.1" customHeight="1">
      <c r="A163" s="23" t="s">
        <v>965</v>
      </c>
      <c r="B163" s="73">
        <v>1</v>
      </c>
      <c r="C163" s="23" t="s">
        <v>965</v>
      </c>
      <c r="D163" s="47" t="s">
        <v>1026</v>
      </c>
      <c r="E163" s="27" t="s">
        <v>1019</v>
      </c>
      <c r="F163" s="26" t="s">
        <v>1027</v>
      </c>
      <c r="G163" s="27" t="s">
        <v>1028</v>
      </c>
      <c r="H163" s="26" t="s">
        <v>570</v>
      </c>
      <c r="I163" s="27" t="s">
        <v>1029</v>
      </c>
      <c r="J163" s="48" t="s">
        <v>1030</v>
      </c>
      <c r="K163" s="33"/>
      <c r="L163" s="74">
        <v>23</v>
      </c>
      <c r="M163" s="42"/>
      <c r="N163" s="42"/>
      <c r="O163" s="43">
        <v>202</v>
      </c>
      <c r="P163" s="44"/>
      <c r="Q163" s="33"/>
      <c r="R163" s="33"/>
      <c r="S163" s="33">
        <f t="shared" si="13"/>
        <v>225</v>
      </c>
      <c r="T163" s="26" t="s">
        <v>1031</v>
      </c>
      <c r="U163" s="26"/>
    </row>
    <row r="164" spans="1:21" ht="50.1" customHeight="1">
      <c r="A164" s="23" t="s">
        <v>965</v>
      </c>
      <c r="B164" s="2">
        <v>1</v>
      </c>
      <c r="C164" s="23" t="s">
        <v>965</v>
      </c>
      <c r="D164" s="47" t="s">
        <v>1032</v>
      </c>
      <c r="E164" s="27" t="s">
        <v>1033</v>
      </c>
      <c r="F164" s="26" t="s">
        <v>1034</v>
      </c>
      <c r="G164" s="27" t="s">
        <v>1035</v>
      </c>
      <c r="H164" s="26" t="s">
        <v>1036</v>
      </c>
      <c r="I164" s="27" t="s">
        <v>1037</v>
      </c>
      <c r="J164" s="48" t="s">
        <v>1038</v>
      </c>
      <c r="K164" s="33">
        <v>47</v>
      </c>
      <c r="L164" s="41"/>
      <c r="M164" s="42"/>
      <c r="N164" s="42"/>
      <c r="O164" s="43"/>
      <c r="P164" s="44"/>
      <c r="Q164" s="33"/>
      <c r="R164" s="33"/>
      <c r="S164" s="33">
        <f t="shared" si="13"/>
        <v>47</v>
      </c>
      <c r="T164" s="26" t="s">
        <v>1039</v>
      </c>
      <c r="U164" s="26"/>
    </row>
    <row r="165" spans="1:21" ht="50.1" customHeight="1">
      <c r="A165" s="23" t="s">
        <v>965</v>
      </c>
      <c r="B165" s="2">
        <v>1</v>
      </c>
      <c r="C165" s="23" t="s">
        <v>965</v>
      </c>
      <c r="D165" s="47" t="s">
        <v>1040</v>
      </c>
      <c r="E165" s="27" t="s">
        <v>1041</v>
      </c>
      <c r="F165" s="26" t="s">
        <v>1042</v>
      </c>
      <c r="G165" s="27" t="s">
        <v>1043</v>
      </c>
      <c r="H165" s="26" t="s">
        <v>570</v>
      </c>
      <c r="I165" s="27" t="s">
        <v>1044</v>
      </c>
      <c r="J165" s="48" t="s">
        <v>1045</v>
      </c>
      <c r="K165" s="33">
        <v>21</v>
      </c>
      <c r="L165" s="41"/>
      <c r="M165" s="42"/>
      <c r="N165" s="42"/>
      <c r="O165" s="43">
        <v>119</v>
      </c>
      <c r="P165" s="44"/>
      <c r="Q165" s="33"/>
      <c r="R165" s="33"/>
      <c r="S165" s="33">
        <f t="shared" si="13"/>
        <v>140</v>
      </c>
      <c r="T165" s="26" t="s">
        <v>1046</v>
      </c>
      <c r="U165" s="26"/>
    </row>
    <row r="166" spans="1:21" ht="50.1" customHeight="1">
      <c r="A166" s="23" t="s">
        <v>965</v>
      </c>
      <c r="B166" s="2">
        <v>1</v>
      </c>
      <c r="C166" s="23" t="s">
        <v>965</v>
      </c>
      <c r="D166" s="47" t="s">
        <v>1047</v>
      </c>
      <c r="E166" s="27" t="s">
        <v>1041</v>
      </c>
      <c r="F166" s="26" t="s">
        <v>1048</v>
      </c>
      <c r="G166" s="27" t="s">
        <v>1049</v>
      </c>
      <c r="H166" s="26" t="s">
        <v>1050</v>
      </c>
      <c r="I166" s="27" t="s">
        <v>1051</v>
      </c>
      <c r="J166" s="48" t="s">
        <v>1052</v>
      </c>
      <c r="K166" s="33">
        <v>134</v>
      </c>
      <c r="L166" s="41">
        <v>116</v>
      </c>
      <c r="M166" s="42">
        <v>58</v>
      </c>
      <c r="N166" s="42"/>
      <c r="O166" s="43">
        <v>90</v>
      </c>
      <c r="P166" s="44"/>
      <c r="Q166" s="33"/>
      <c r="R166" s="33"/>
      <c r="S166" s="33">
        <f t="shared" si="13"/>
        <v>340</v>
      </c>
      <c r="T166" s="26" t="s">
        <v>1053</v>
      </c>
      <c r="U166" s="26" t="s">
        <v>84</v>
      </c>
    </row>
    <row r="167" spans="1:21" ht="50.1" customHeight="1">
      <c r="A167" s="23" t="s">
        <v>965</v>
      </c>
      <c r="B167" s="2">
        <v>1</v>
      </c>
      <c r="C167" s="23" t="s">
        <v>965</v>
      </c>
      <c r="D167" s="47" t="s">
        <v>1054</v>
      </c>
      <c r="E167" s="27" t="s">
        <v>1055</v>
      </c>
      <c r="F167" s="26" t="s">
        <v>1056</v>
      </c>
      <c r="G167" s="27" t="s">
        <v>1057</v>
      </c>
      <c r="H167" s="26" t="s">
        <v>1058</v>
      </c>
      <c r="I167" s="27" t="s">
        <v>1059</v>
      </c>
      <c r="J167" s="48" t="s">
        <v>1060</v>
      </c>
      <c r="K167" s="33">
        <v>97</v>
      </c>
      <c r="L167" s="41">
        <v>53</v>
      </c>
      <c r="M167" s="42">
        <v>13</v>
      </c>
      <c r="N167" s="42"/>
      <c r="O167" s="43"/>
      <c r="P167" s="44"/>
      <c r="Q167" s="33"/>
      <c r="R167" s="33"/>
      <c r="S167" s="33">
        <f t="shared" si="13"/>
        <v>150</v>
      </c>
      <c r="T167" s="26" t="s">
        <v>1061</v>
      </c>
      <c r="U167" s="26" t="s">
        <v>84</v>
      </c>
    </row>
    <row r="168" spans="1:21" ht="50.1" customHeight="1">
      <c r="A168" s="23" t="s">
        <v>965</v>
      </c>
      <c r="B168" s="2">
        <v>1</v>
      </c>
      <c r="C168" s="23" t="s">
        <v>965</v>
      </c>
      <c r="D168" s="47" t="s">
        <v>1062</v>
      </c>
      <c r="E168" s="27" t="s">
        <v>1063</v>
      </c>
      <c r="F168" s="26" t="s">
        <v>1064</v>
      </c>
      <c r="G168" s="27" t="s">
        <v>1065</v>
      </c>
      <c r="H168" s="26" t="s">
        <v>1066</v>
      </c>
      <c r="I168" s="27" t="s">
        <v>1067</v>
      </c>
      <c r="J168" s="48" t="s">
        <v>1068</v>
      </c>
      <c r="K168" s="33">
        <v>117</v>
      </c>
      <c r="L168" s="41">
        <v>180</v>
      </c>
      <c r="M168" s="42">
        <v>60</v>
      </c>
      <c r="N168" s="42"/>
      <c r="O168" s="43"/>
      <c r="P168" s="44"/>
      <c r="Q168" s="33"/>
      <c r="R168" s="33"/>
      <c r="S168" s="33">
        <f t="shared" si="13"/>
        <v>297</v>
      </c>
      <c r="T168" s="26" t="s">
        <v>1069</v>
      </c>
      <c r="U168" s="26"/>
    </row>
    <row r="169" spans="1:21" ht="50.1" customHeight="1">
      <c r="A169" s="23" t="s">
        <v>965</v>
      </c>
      <c r="B169" s="2">
        <v>1</v>
      </c>
      <c r="C169" s="23" t="s">
        <v>965</v>
      </c>
      <c r="D169" s="47" t="s">
        <v>1070</v>
      </c>
      <c r="E169" s="27" t="s">
        <v>1071</v>
      </c>
      <c r="F169" s="26" t="s">
        <v>1072</v>
      </c>
      <c r="G169" s="27" t="s">
        <v>1073</v>
      </c>
      <c r="H169" s="26" t="s">
        <v>1074</v>
      </c>
      <c r="I169" s="27" t="s">
        <v>1075</v>
      </c>
      <c r="J169" s="48" t="s">
        <v>1076</v>
      </c>
      <c r="K169" s="33">
        <v>36</v>
      </c>
      <c r="L169" s="41"/>
      <c r="M169" s="42"/>
      <c r="N169" s="42"/>
      <c r="O169" s="43"/>
      <c r="P169" s="44"/>
      <c r="Q169" s="33"/>
      <c r="R169" s="33"/>
      <c r="S169" s="33">
        <f t="shared" si="13"/>
        <v>36</v>
      </c>
      <c r="T169" s="26" t="s">
        <v>1077</v>
      </c>
      <c r="U169" s="26"/>
    </row>
    <row r="170" spans="1:21" ht="50.1" customHeight="1">
      <c r="A170" s="23" t="s">
        <v>965</v>
      </c>
      <c r="B170" s="2">
        <v>1</v>
      </c>
      <c r="C170" s="23" t="s">
        <v>965</v>
      </c>
      <c r="D170" s="47" t="s">
        <v>1078</v>
      </c>
      <c r="E170" s="27" t="s">
        <v>1079</v>
      </c>
      <c r="F170" s="26" t="s">
        <v>1080</v>
      </c>
      <c r="G170" s="27" t="s">
        <v>1081</v>
      </c>
      <c r="H170" s="26" t="s">
        <v>1082</v>
      </c>
      <c r="I170" s="27" t="s">
        <v>1083</v>
      </c>
      <c r="J170" s="48" t="s">
        <v>1084</v>
      </c>
      <c r="K170" s="33">
        <v>135</v>
      </c>
      <c r="L170" s="41"/>
      <c r="M170" s="42"/>
      <c r="N170" s="42"/>
      <c r="O170" s="43"/>
      <c r="P170" s="44"/>
      <c r="Q170" s="33"/>
      <c r="R170" s="33"/>
      <c r="S170" s="33">
        <f t="shared" si="13"/>
        <v>135</v>
      </c>
      <c r="T170" s="26" t="s">
        <v>1085</v>
      </c>
      <c r="U170" s="26" t="s">
        <v>84</v>
      </c>
    </row>
    <row r="171" spans="1:21" ht="50.1" customHeight="1">
      <c r="A171" s="23" t="s">
        <v>965</v>
      </c>
      <c r="B171" s="2">
        <v>1</v>
      </c>
      <c r="C171" s="23" t="s">
        <v>965</v>
      </c>
      <c r="D171" s="47" t="s">
        <v>1086</v>
      </c>
      <c r="E171" s="27" t="s">
        <v>1087</v>
      </c>
      <c r="F171" s="62" t="s">
        <v>1088</v>
      </c>
      <c r="G171" s="27" t="s">
        <v>1089</v>
      </c>
      <c r="H171" s="26" t="s">
        <v>1090</v>
      </c>
      <c r="I171" s="27" t="s">
        <v>1091</v>
      </c>
      <c r="J171" s="26" t="s">
        <v>1092</v>
      </c>
      <c r="K171" s="33">
        <v>144</v>
      </c>
      <c r="L171" s="41">
        <v>34</v>
      </c>
      <c r="M171" s="42"/>
      <c r="N171" s="42">
        <v>34</v>
      </c>
      <c r="O171" s="43"/>
      <c r="P171" s="44"/>
      <c r="Q171" s="33"/>
      <c r="R171" s="33"/>
      <c r="S171" s="33">
        <f t="shared" si="13"/>
        <v>178</v>
      </c>
      <c r="T171" s="26" t="s">
        <v>1093</v>
      </c>
      <c r="U171" s="26" t="s">
        <v>60</v>
      </c>
    </row>
    <row r="172" spans="1:21" ht="50.1" customHeight="1">
      <c r="A172" s="23" t="s">
        <v>965</v>
      </c>
      <c r="B172" s="2">
        <v>1</v>
      </c>
      <c r="C172" s="23" t="s">
        <v>965</v>
      </c>
      <c r="D172" s="47" t="s">
        <v>1094</v>
      </c>
      <c r="E172" s="27" t="s">
        <v>1071</v>
      </c>
      <c r="F172" s="26" t="s">
        <v>1095</v>
      </c>
      <c r="G172" s="27" t="s">
        <v>1096</v>
      </c>
      <c r="H172" s="26" t="s">
        <v>1097</v>
      </c>
      <c r="I172" s="27" t="s">
        <v>1098</v>
      </c>
      <c r="J172" s="48" t="s">
        <v>1099</v>
      </c>
      <c r="K172" s="33"/>
      <c r="L172" s="41"/>
      <c r="M172" s="42"/>
      <c r="N172" s="42"/>
      <c r="O172" s="43">
        <v>200</v>
      </c>
      <c r="P172" s="44"/>
      <c r="Q172" s="33"/>
      <c r="R172" s="33"/>
      <c r="S172" s="33">
        <f t="shared" si="13"/>
        <v>200</v>
      </c>
      <c r="T172" s="26" t="s">
        <v>1100</v>
      </c>
      <c r="U172" s="26"/>
    </row>
    <row r="173" spans="1:21" ht="50.1" customHeight="1">
      <c r="A173" s="23" t="s">
        <v>965</v>
      </c>
      <c r="B173" s="2">
        <v>1</v>
      </c>
      <c r="C173" s="23" t="s">
        <v>965</v>
      </c>
      <c r="D173" s="47" t="s">
        <v>1101</v>
      </c>
      <c r="E173" s="27" t="s">
        <v>1102</v>
      </c>
      <c r="F173" s="26" t="s">
        <v>1103</v>
      </c>
      <c r="G173" s="27" t="s">
        <v>1104</v>
      </c>
      <c r="H173" s="26" t="s">
        <v>1105</v>
      </c>
      <c r="I173" s="27" t="s">
        <v>1106</v>
      </c>
      <c r="J173" s="48" t="s">
        <v>415</v>
      </c>
      <c r="K173" s="33">
        <v>36</v>
      </c>
      <c r="L173" s="41">
        <v>143</v>
      </c>
      <c r="M173" s="42">
        <v>108</v>
      </c>
      <c r="N173" s="42"/>
      <c r="O173" s="43"/>
      <c r="P173" s="44"/>
      <c r="Q173" s="33"/>
      <c r="R173" s="33"/>
      <c r="S173" s="33">
        <f t="shared" si="13"/>
        <v>179</v>
      </c>
      <c r="T173" s="26" t="s">
        <v>1107</v>
      </c>
      <c r="U173" s="26"/>
    </row>
    <row r="174" spans="1:21" ht="50.1" customHeight="1">
      <c r="A174" s="23" t="s">
        <v>965</v>
      </c>
      <c r="B174" s="2">
        <v>1</v>
      </c>
      <c r="C174" s="23" t="s">
        <v>965</v>
      </c>
      <c r="D174" s="47" t="s">
        <v>1108</v>
      </c>
      <c r="E174" s="27" t="s">
        <v>1109</v>
      </c>
      <c r="F174" s="26" t="s">
        <v>1110</v>
      </c>
      <c r="G174" s="27" t="s">
        <v>1111</v>
      </c>
      <c r="H174" s="26" t="s">
        <v>1112</v>
      </c>
      <c r="I174" s="27" t="s">
        <v>1113</v>
      </c>
      <c r="J174" s="48" t="s">
        <v>1114</v>
      </c>
      <c r="K174" s="33">
        <v>64</v>
      </c>
      <c r="L174" s="41">
        <v>99</v>
      </c>
      <c r="M174" s="42">
        <v>55</v>
      </c>
      <c r="N174" s="42"/>
      <c r="O174" s="43"/>
      <c r="P174" s="44"/>
      <c r="Q174" s="33"/>
      <c r="R174" s="33"/>
      <c r="S174" s="33">
        <f t="shared" si="13"/>
        <v>163</v>
      </c>
      <c r="T174" s="26" t="s">
        <v>1115</v>
      </c>
      <c r="U174" s="26"/>
    </row>
    <row r="175" spans="1:21" ht="50.1" customHeight="1">
      <c r="A175" s="23" t="s">
        <v>965</v>
      </c>
      <c r="B175" s="2">
        <v>1</v>
      </c>
      <c r="C175" s="23" t="s">
        <v>965</v>
      </c>
      <c r="D175" s="47" t="s">
        <v>1116</v>
      </c>
      <c r="E175" s="27" t="s">
        <v>1117</v>
      </c>
      <c r="F175" s="26" t="s">
        <v>1118</v>
      </c>
      <c r="G175" s="27" t="s">
        <v>1119</v>
      </c>
      <c r="H175" s="26" t="s">
        <v>1120</v>
      </c>
      <c r="I175" s="27" t="s">
        <v>1121</v>
      </c>
      <c r="J175" s="48" t="s">
        <v>1122</v>
      </c>
      <c r="K175" s="33">
        <v>110</v>
      </c>
      <c r="L175" s="41"/>
      <c r="M175" s="42"/>
      <c r="N175" s="42"/>
      <c r="O175" s="43"/>
      <c r="P175" s="44"/>
      <c r="Q175" s="33"/>
      <c r="R175" s="33"/>
      <c r="S175" s="33">
        <f t="shared" si="13"/>
        <v>110</v>
      </c>
      <c r="T175" s="26" t="s">
        <v>1123</v>
      </c>
      <c r="U175" s="26"/>
    </row>
    <row r="176" spans="1:21" ht="50.1" customHeight="1">
      <c r="A176" s="23" t="s">
        <v>965</v>
      </c>
      <c r="B176" s="2">
        <v>1</v>
      </c>
      <c r="C176" s="23" t="s">
        <v>965</v>
      </c>
      <c r="D176" s="47" t="s">
        <v>1124</v>
      </c>
      <c r="E176" s="27" t="s">
        <v>1125</v>
      </c>
      <c r="F176" s="26" t="s">
        <v>1126</v>
      </c>
      <c r="G176" s="27" t="s">
        <v>1127</v>
      </c>
      <c r="H176" s="26" t="s">
        <v>1128</v>
      </c>
      <c r="I176" s="27" t="s">
        <v>1129</v>
      </c>
      <c r="J176" s="48" t="s">
        <v>1130</v>
      </c>
      <c r="K176" s="33">
        <v>94</v>
      </c>
      <c r="L176" s="41"/>
      <c r="M176" s="42"/>
      <c r="N176" s="42"/>
      <c r="O176" s="43"/>
      <c r="P176" s="44"/>
      <c r="Q176" s="33"/>
      <c r="R176" s="33"/>
      <c r="S176" s="33">
        <f t="shared" si="13"/>
        <v>94</v>
      </c>
      <c r="T176" s="26" t="s">
        <v>1131</v>
      </c>
      <c r="U176" s="26"/>
    </row>
    <row r="177" spans="1:21" ht="50.1" customHeight="1">
      <c r="A177" s="23" t="s">
        <v>965</v>
      </c>
      <c r="B177" s="73">
        <v>1</v>
      </c>
      <c r="C177" s="23" t="s">
        <v>965</v>
      </c>
      <c r="D177" s="47" t="s">
        <v>1132</v>
      </c>
      <c r="E177" s="27" t="s">
        <v>1133</v>
      </c>
      <c r="F177" s="26" t="s">
        <v>1134</v>
      </c>
      <c r="G177" s="27" t="s">
        <v>1135</v>
      </c>
      <c r="H177" s="26" t="s">
        <v>1136</v>
      </c>
      <c r="I177" s="27" t="s">
        <v>1137</v>
      </c>
      <c r="J177" s="160" t="s">
        <v>3522</v>
      </c>
      <c r="K177" s="33">
        <v>36</v>
      </c>
      <c r="L177" s="41"/>
      <c r="M177" s="42"/>
      <c r="N177" s="42"/>
      <c r="O177" s="43"/>
      <c r="P177" s="44"/>
      <c r="Q177" s="33"/>
      <c r="R177" s="33"/>
      <c r="S177" s="33">
        <f t="shared" si="13"/>
        <v>36</v>
      </c>
      <c r="T177" s="26" t="s">
        <v>1138</v>
      </c>
      <c r="U177" s="26" t="s">
        <v>84</v>
      </c>
    </row>
    <row r="178" spans="1:21" ht="50.1" customHeight="1">
      <c r="A178" s="23" t="s">
        <v>965</v>
      </c>
      <c r="B178" s="2">
        <v>1</v>
      </c>
      <c r="C178" s="23" t="s">
        <v>965</v>
      </c>
      <c r="D178" s="47" t="s">
        <v>1139</v>
      </c>
      <c r="E178" s="27" t="s">
        <v>1140</v>
      </c>
      <c r="F178" s="26" t="s">
        <v>1141</v>
      </c>
      <c r="G178" s="27" t="s">
        <v>1142</v>
      </c>
      <c r="H178" s="26" t="s">
        <v>1143</v>
      </c>
      <c r="I178" s="27" t="s">
        <v>1144</v>
      </c>
      <c r="J178" s="48" t="s">
        <v>1145</v>
      </c>
      <c r="K178" s="33">
        <v>48</v>
      </c>
      <c r="L178" s="41"/>
      <c r="M178" s="42"/>
      <c r="N178" s="42"/>
      <c r="O178" s="43"/>
      <c r="P178" s="44"/>
      <c r="Q178" s="33"/>
      <c r="R178" s="33"/>
      <c r="S178" s="33">
        <f t="shared" si="13"/>
        <v>48</v>
      </c>
      <c r="T178" s="26" t="s">
        <v>1146</v>
      </c>
      <c r="U178" s="26" t="s">
        <v>84</v>
      </c>
    </row>
    <row r="179" spans="1:21" ht="50.1" customHeight="1">
      <c r="A179" s="23" t="s">
        <v>965</v>
      </c>
      <c r="B179" s="2">
        <v>1</v>
      </c>
      <c r="C179" s="23" t="s">
        <v>965</v>
      </c>
      <c r="D179" s="47" t="s">
        <v>1147</v>
      </c>
      <c r="E179" s="27" t="s">
        <v>1133</v>
      </c>
      <c r="F179" s="26" t="s">
        <v>1148</v>
      </c>
      <c r="G179" s="27" t="s">
        <v>1149</v>
      </c>
      <c r="H179" s="26" t="s">
        <v>1150</v>
      </c>
      <c r="I179" s="27" t="s">
        <v>1151</v>
      </c>
      <c r="J179" s="48" t="s">
        <v>1152</v>
      </c>
      <c r="K179" s="33"/>
      <c r="L179" s="41"/>
      <c r="M179" s="42"/>
      <c r="N179" s="42"/>
      <c r="O179" s="43">
        <v>132</v>
      </c>
      <c r="P179" s="44"/>
      <c r="Q179" s="33"/>
      <c r="R179" s="33"/>
      <c r="S179" s="33">
        <f t="shared" si="13"/>
        <v>132</v>
      </c>
      <c r="T179" s="26" t="s">
        <v>1153</v>
      </c>
      <c r="U179" s="26"/>
    </row>
    <row r="180" spans="1:21" ht="50.1" customHeight="1">
      <c r="A180" s="23" t="s">
        <v>965</v>
      </c>
      <c r="B180" s="73">
        <v>1</v>
      </c>
      <c r="C180" s="23" t="s">
        <v>965</v>
      </c>
      <c r="D180" s="47" t="s">
        <v>1154</v>
      </c>
      <c r="E180" s="27" t="s">
        <v>1155</v>
      </c>
      <c r="F180" s="160" t="s">
        <v>3523</v>
      </c>
      <c r="G180" s="27" t="s">
        <v>1156</v>
      </c>
      <c r="H180" s="160" t="s">
        <v>3524</v>
      </c>
      <c r="I180" s="27" t="s">
        <v>1157</v>
      </c>
      <c r="J180" s="48" t="s">
        <v>1158</v>
      </c>
      <c r="K180" s="33">
        <v>213</v>
      </c>
      <c r="L180" s="41"/>
      <c r="M180" s="42"/>
      <c r="N180" s="42"/>
      <c r="O180" s="43"/>
      <c r="P180" s="44"/>
      <c r="Q180" s="33"/>
      <c r="R180" s="33"/>
      <c r="S180" s="33">
        <f t="shared" si="13"/>
        <v>213</v>
      </c>
      <c r="T180" s="26" t="s">
        <v>1159</v>
      </c>
      <c r="U180" s="26" t="s">
        <v>667</v>
      </c>
    </row>
    <row r="181" spans="1:21" ht="50.1" customHeight="1">
      <c r="A181" s="121"/>
      <c r="B181" s="122">
        <f>SUM(B155:B180)</f>
        <v>26</v>
      </c>
      <c r="C181" s="121" t="s">
        <v>965</v>
      </c>
      <c r="D181" s="212" t="s">
        <v>169</v>
      </c>
      <c r="E181" s="212"/>
      <c r="F181" s="212"/>
      <c r="G181" s="212"/>
      <c r="H181" s="212"/>
      <c r="I181" s="212"/>
      <c r="J181" s="123"/>
      <c r="K181" s="124">
        <f t="shared" ref="K181:R181" si="14">SUM(K155:K180)</f>
        <v>2154</v>
      </c>
      <c r="L181" s="125">
        <f t="shared" si="14"/>
        <v>1415</v>
      </c>
      <c r="M181" s="126">
        <f t="shared" si="14"/>
        <v>592</v>
      </c>
      <c r="N181" s="126">
        <f t="shared" si="14"/>
        <v>63</v>
      </c>
      <c r="O181" s="127">
        <f t="shared" si="14"/>
        <v>1026</v>
      </c>
      <c r="P181" s="131">
        <f t="shared" si="14"/>
        <v>0</v>
      </c>
      <c r="Q181" s="124">
        <f t="shared" si="14"/>
        <v>56</v>
      </c>
      <c r="R181" s="124">
        <f t="shared" si="14"/>
        <v>0</v>
      </c>
      <c r="S181" s="124">
        <f>K181+L181+O181+Q181+R181</f>
        <v>4651</v>
      </c>
      <c r="T181" s="129"/>
      <c r="U181" s="130"/>
    </row>
    <row r="182" spans="1:21" ht="50.1" customHeight="1">
      <c r="A182" s="23" t="s">
        <v>20</v>
      </c>
      <c r="B182" s="2">
        <v>1</v>
      </c>
      <c r="C182" s="23" t="s">
        <v>1160</v>
      </c>
      <c r="D182" s="47" t="s">
        <v>1161</v>
      </c>
      <c r="E182" s="27" t="s">
        <v>1162</v>
      </c>
      <c r="F182" s="26" t="s">
        <v>1163</v>
      </c>
      <c r="G182" s="27" t="s">
        <v>1164</v>
      </c>
      <c r="H182" s="26" t="s">
        <v>1165</v>
      </c>
      <c r="I182" s="27" t="s">
        <v>1166</v>
      </c>
      <c r="J182" s="26" t="s">
        <v>1167</v>
      </c>
      <c r="K182" s="33">
        <v>45</v>
      </c>
      <c r="L182" s="41"/>
      <c r="M182" s="42"/>
      <c r="N182" s="42"/>
      <c r="O182" s="43"/>
      <c r="P182" s="44"/>
      <c r="Q182" s="33"/>
      <c r="R182" s="33"/>
      <c r="S182" s="33">
        <f t="shared" si="13"/>
        <v>45</v>
      </c>
      <c r="T182" s="26" t="s">
        <v>1168</v>
      </c>
      <c r="U182" s="26" t="s">
        <v>84</v>
      </c>
    </row>
    <row r="183" spans="1:21" ht="50.1" customHeight="1">
      <c r="A183" s="23" t="s">
        <v>20</v>
      </c>
      <c r="B183" s="2">
        <v>1</v>
      </c>
      <c r="C183" s="23" t="s">
        <v>1160</v>
      </c>
      <c r="D183" s="47" t="s">
        <v>1169</v>
      </c>
      <c r="E183" s="27" t="s">
        <v>1170</v>
      </c>
      <c r="F183" s="26" t="s">
        <v>1171</v>
      </c>
      <c r="G183" s="27" t="s">
        <v>1172</v>
      </c>
      <c r="H183" s="26" t="s">
        <v>1173</v>
      </c>
      <c r="I183" s="27" t="s">
        <v>1174</v>
      </c>
      <c r="J183" s="26" t="s">
        <v>1175</v>
      </c>
      <c r="K183" s="33">
        <v>150</v>
      </c>
      <c r="L183" s="41"/>
      <c r="M183" s="42"/>
      <c r="N183" s="42"/>
      <c r="O183" s="43"/>
      <c r="P183" s="44"/>
      <c r="Q183" s="33"/>
      <c r="R183" s="33"/>
      <c r="S183" s="33">
        <f t="shared" si="13"/>
        <v>150</v>
      </c>
      <c r="T183" s="26" t="s">
        <v>1176</v>
      </c>
      <c r="U183" s="26" t="s">
        <v>1177</v>
      </c>
    </row>
    <row r="184" spans="1:21" ht="50.1" customHeight="1">
      <c r="A184" s="23" t="s">
        <v>20</v>
      </c>
      <c r="B184" s="2">
        <v>1</v>
      </c>
      <c r="C184" s="23" t="s">
        <v>1160</v>
      </c>
      <c r="D184" s="47" t="s">
        <v>1178</v>
      </c>
      <c r="E184" s="27" t="s">
        <v>1179</v>
      </c>
      <c r="F184" s="26" t="s">
        <v>1180</v>
      </c>
      <c r="G184" s="27" t="s">
        <v>1181</v>
      </c>
      <c r="H184" s="26" t="s">
        <v>1182</v>
      </c>
      <c r="I184" s="27" t="s">
        <v>1183</v>
      </c>
      <c r="J184" s="26" t="s">
        <v>1184</v>
      </c>
      <c r="K184" s="33"/>
      <c r="L184" s="41">
        <v>101</v>
      </c>
      <c r="M184" s="42">
        <v>60</v>
      </c>
      <c r="N184" s="42"/>
      <c r="O184" s="43"/>
      <c r="P184" s="44"/>
      <c r="Q184" s="33"/>
      <c r="R184" s="33"/>
      <c r="S184" s="33">
        <f t="shared" si="13"/>
        <v>101</v>
      </c>
      <c r="T184" s="26" t="s">
        <v>425</v>
      </c>
      <c r="U184" s="26"/>
    </row>
    <row r="185" spans="1:21" ht="50.1" customHeight="1">
      <c r="A185" s="23" t="s">
        <v>20</v>
      </c>
      <c r="B185" s="2">
        <v>1</v>
      </c>
      <c r="C185" s="23" t="s">
        <v>1160</v>
      </c>
      <c r="D185" s="47" t="s">
        <v>1185</v>
      </c>
      <c r="E185" s="27" t="s">
        <v>1186</v>
      </c>
      <c r="F185" s="26" t="s">
        <v>1187</v>
      </c>
      <c r="G185" s="27" t="s">
        <v>1188</v>
      </c>
      <c r="H185" s="26" t="s">
        <v>1189</v>
      </c>
      <c r="I185" s="27" t="s">
        <v>1190</v>
      </c>
      <c r="J185" s="26" t="s">
        <v>1191</v>
      </c>
      <c r="K185" s="33"/>
      <c r="L185" s="41"/>
      <c r="M185" s="42"/>
      <c r="N185" s="42"/>
      <c r="O185" s="43">
        <v>205</v>
      </c>
      <c r="P185" s="44"/>
      <c r="Q185" s="33"/>
      <c r="R185" s="33"/>
      <c r="S185" s="33">
        <f t="shared" si="13"/>
        <v>205</v>
      </c>
      <c r="T185" s="26" t="s">
        <v>1192</v>
      </c>
      <c r="U185" s="26"/>
    </row>
    <row r="186" spans="1:21" ht="50.1" customHeight="1">
      <c r="A186" s="23" t="s">
        <v>20</v>
      </c>
      <c r="B186" s="2">
        <v>1</v>
      </c>
      <c r="C186" s="23" t="s">
        <v>1160</v>
      </c>
      <c r="D186" s="47" t="s">
        <v>1193</v>
      </c>
      <c r="E186" s="27" t="s">
        <v>1194</v>
      </c>
      <c r="F186" s="26" t="s">
        <v>1195</v>
      </c>
      <c r="G186" s="27" t="s">
        <v>1196</v>
      </c>
      <c r="H186" s="26" t="s">
        <v>1197</v>
      </c>
      <c r="I186" s="27" t="s">
        <v>1198</v>
      </c>
      <c r="J186" s="26" t="s">
        <v>1199</v>
      </c>
      <c r="K186" s="33">
        <v>59</v>
      </c>
      <c r="L186" s="41"/>
      <c r="M186" s="42"/>
      <c r="N186" s="42"/>
      <c r="O186" s="43"/>
      <c r="P186" s="44"/>
      <c r="Q186" s="33"/>
      <c r="R186" s="33"/>
      <c r="S186" s="33">
        <f t="shared" si="13"/>
        <v>59</v>
      </c>
      <c r="T186" s="26" t="s">
        <v>1200</v>
      </c>
      <c r="U186" s="26" t="s">
        <v>84</v>
      </c>
    </row>
    <row r="187" spans="1:21" ht="50.1" customHeight="1">
      <c r="A187" s="23" t="s">
        <v>20</v>
      </c>
      <c r="B187" s="2">
        <v>1</v>
      </c>
      <c r="C187" s="23" t="s">
        <v>1160</v>
      </c>
      <c r="D187" s="47" t="s">
        <v>1201</v>
      </c>
      <c r="E187" s="27" t="s">
        <v>1202</v>
      </c>
      <c r="F187" s="75" t="s">
        <v>1203</v>
      </c>
      <c r="G187" s="27" t="s">
        <v>1204</v>
      </c>
      <c r="H187" s="26" t="s">
        <v>1205</v>
      </c>
      <c r="I187" s="27" t="s">
        <v>1206</v>
      </c>
      <c r="J187" s="26" t="s">
        <v>1207</v>
      </c>
      <c r="K187" s="33">
        <v>73</v>
      </c>
      <c r="L187" s="41"/>
      <c r="M187" s="42"/>
      <c r="N187" s="42"/>
      <c r="O187" s="43"/>
      <c r="P187" s="44"/>
      <c r="Q187" s="33"/>
      <c r="R187" s="33"/>
      <c r="S187" s="33">
        <f t="shared" si="13"/>
        <v>73</v>
      </c>
      <c r="T187" s="26" t="s">
        <v>1208</v>
      </c>
      <c r="U187" s="26" t="s">
        <v>60</v>
      </c>
    </row>
    <row r="188" spans="1:21" ht="50.1" customHeight="1">
      <c r="A188" s="23" t="s">
        <v>20</v>
      </c>
      <c r="B188" s="2">
        <v>1</v>
      </c>
      <c r="C188" s="23" t="s">
        <v>1160</v>
      </c>
      <c r="D188" s="47" t="s">
        <v>1209</v>
      </c>
      <c r="E188" s="27" t="s">
        <v>1210</v>
      </c>
      <c r="F188" s="26" t="s">
        <v>1211</v>
      </c>
      <c r="G188" s="27" t="s">
        <v>1212</v>
      </c>
      <c r="H188" s="26" t="s">
        <v>1213</v>
      </c>
      <c r="I188" s="27" t="s">
        <v>1214</v>
      </c>
      <c r="J188" s="26" t="s">
        <v>1215</v>
      </c>
      <c r="K188" s="33"/>
      <c r="L188" s="41">
        <v>44</v>
      </c>
      <c r="M188" s="42">
        <v>19</v>
      </c>
      <c r="N188" s="42"/>
      <c r="O188" s="43"/>
      <c r="P188" s="44"/>
      <c r="Q188" s="33"/>
      <c r="R188" s="33"/>
      <c r="S188" s="33">
        <f t="shared" si="13"/>
        <v>44</v>
      </c>
      <c r="T188" s="26" t="s">
        <v>1216</v>
      </c>
      <c r="U188" s="26"/>
    </row>
    <row r="189" spans="1:21" ht="50.1" customHeight="1">
      <c r="A189" s="23" t="s">
        <v>20</v>
      </c>
      <c r="B189" s="2">
        <v>1</v>
      </c>
      <c r="C189" s="23" t="s">
        <v>1160</v>
      </c>
      <c r="D189" s="47" t="s">
        <v>1217</v>
      </c>
      <c r="E189" s="27" t="s">
        <v>1218</v>
      </c>
      <c r="F189" s="26" t="s">
        <v>1219</v>
      </c>
      <c r="G189" s="27" t="s">
        <v>1220</v>
      </c>
      <c r="H189" s="26" t="s">
        <v>1221</v>
      </c>
      <c r="I189" s="27" t="s">
        <v>1222</v>
      </c>
      <c r="J189" s="26" t="s">
        <v>1223</v>
      </c>
      <c r="K189" s="33"/>
      <c r="L189" s="41"/>
      <c r="M189" s="42"/>
      <c r="N189" s="42"/>
      <c r="O189" s="43">
        <v>253</v>
      </c>
      <c r="P189" s="44"/>
      <c r="Q189" s="33"/>
      <c r="R189" s="33"/>
      <c r="S189" s="33">
        <f t="shared" si="13"/>
        <v>253</v>
      </c>
      <c r="T189" s="26" t="s">
        <v>1224</v>
      </c>
      <c r="U189" s="26"/>
    </row>
    <row r="190" spans="1:21" ht="50.1" customHeight="1">
      <c r="A190" s="23" t="s">
        <v>20</v>
      </c>
      <c r="B190" s="2">
        <v>1</v>
      </c>
      <c r="C190" s="23" t="s">
        <v>1160</v>
      </c>
      <c r="D190" s="47" t="s">
        <v>1225</v>
      </c>
      <c r="E190" s="27" t="s">
        <v>1226</v>
      </c>
      <c r="F190" s="26" t="s">
        <v>1227</v>
      </c>
      <c r="G190" s="27" t="s">
        <v>1228</v>
      </c>
      <c r="H190" s="26" t="s">
        <v>1229</v>
      </c>
      <c r="I190" s="27" t="s">
        <v>1230</v>
      </c>
      <c r="J190" s="26" t="s">
        <v>1231</v>
      </c>
      <c r="K190" s="33"/>
      <c r="L190" s="41">
        <v>75</v>
      </c>
      <c r="M190" s="42">
        <v>30</v>
      </c>
      <c r="N190" s="42"/>
      <c r="O190" s="43"/>
      <c r="P190" s="44"/>
      <c r="Q190" s="33"/>
      <c r="R190" s="33"/>
      <c r="S190" s="33">
        <f t="shared" si="13"/>
        <v>75</v>
      </c>
      <c r="T190" s="26" t="s">
        <v>1232</v>
      </c>
      <c r="U190" s="26"/>
    </row>
    <row r="191" spans="1:21" ht="50.1" customHeight="1">
      <c r="A191" s="121"/>
      <c r="B191" s="122">
        <f>SUM(B182:B190)</f>
        <v>9</v>
      </c>
      <c r="C191" s="121" t="s">
        <v>1160</v>
      </c>
      <c r="D191" s="212" t="s">
        <v>169</v>
      </c>
      <c r="E191" s="212"/>
      <c r="F191" s="212"/>
      <c r="G191" s="212"/>
      <c r="H191" s="212"/>
      <c r="I191" s="212"/>
      <c r="J191" s="123"/>
      <c r="K191" s="124">
        <f t="shared" ref="K191:R191" si="15">SUM(K182:K190)</f>
        <v>327</v>
      </c>
      <c r="L191" s="125">
        <f t="shared" si="15"/>
        <v>220</v>
      </c>
      <c r="M191" s="126">
        <f t="shared" si="15"/>
        <v>109</v>
      </c>
      <c r="N191" s="126">
        <f t="shared" si="15"/>
        <v>0</v>
      </c>
      <c r="O191" s="127">
        <f t="shared" si="15"/>
        <v>458</v>
      </c>
      <c r="P191" s="131">
        <f t="shared" si="15"/>
        <v>0</v>
      </c>
      <c r="Q191" s="124">
        <f t="shared" si="15"/>
        <v>0</v>
      </c>
      <c r="R191" s="124">
        <f t="shared" si="15"/>
        <v>0</v>
      </c>
      <c r="S191" s="124">
        <f>K191+L191+O191+Q191+R191</f>
        <v>1005</v>
      </c>
      <c r="T191" s="129"/>
      <c r="U191" s="130"/>
    </row>
    <row r="192" spans="1:21" ht="50.1" customHeight="1">
      <c r="A192" s="45" t="s">
        <v>1233</v>
      </c>
      <c r="B192" s="46">
        <v>1</v>
      </c>
      <c r="C192" s="45" t="s">
        <v>1234</v>
      </c>
      <c r="D192" s="47" t="s">
        <v>1235</v>
      </c>
      <c r="E192" s="25" t="s">
        <v>1236</v>
      </c>
      <c r="F192" s="48" t="s">
        <v>1237</v>
      </c>
      <c r="G192" s="25" t="s">
        <v>1238</v>
      </c>
      <c r="H192" s="48" t="s">
        <v>1239</v>
      </c>
      <c r="I192" s="25" t="s">
        <v>1240</v>
      </c>
      <c r="J192" s="48" t="s">
        <v>1241</v>
      </c>
      <c r="K192" s="33">
        <v>42</v>
      </c>
      <c r="L192" s="41">
        <v>108</v>
      </c>
      <c r="M192" s="42">
        <v>60</v>
      </c>
      <c r="N192" s="42"/>
      <c r="O192" s="43"/>
      <c r="P192" s="44"/>
      <c r="Q192" s="33"/>
      <c r="R192" s="33"/>
      <c r="S192" s="33">
        <f t="shared" si="13"/>
        <v>150</v>
      </c>
      <c r="T192" s="48" t="s">
        <v>1242</v>
      </c>
      <c r="U192" s="48"/>
    </row>
    <row r="193" spans="1:21" ht="50.1" customHeight="1">
      <c r="A193" s="45" t="s">
        <v>1233</v>
      </c>
      <c r="B193" s="46">
        <v>1</v>
      </c>
      <c r="C193" s="45" t="s">
        <v>1234</v>
      </c>
      <c r="D193" s="47" t="s">
        <v>1243</v>
      </c>
      <c r="E193" s="25" t="s">
        <v>1244</v>
      </c>
      <c r="F193" s="48" t="s">
        <v>1245</v>
      </c>
      <c r="G193" s="25" t="s">
        <v>1246</v>
      </c>
      <c r="H193" s="48" t="s">
        <v>1247</v>
      </c>
      <c r="I193" s="25" t="s">
        <v>1248</v>
      </c>
      <c r="J193" s="48" t="s">
        <v>812</v>
      </c>
      <c r="K193" s="33"/>
      <c r="L193" s="41"/>
      <c r="M193" s="42"/>
      <c r="N193" s="42"/>
      <c r="O193" s="43">
        <v>231</v>
      </c>
      <c r="P193" s="44"/>
      <c r="Q193" s="33"/>
      <c r="R193" s="33"/>
      <c r="S193" s="33">
        <f t="shared" si="13"/>
        <v>231</v>
      </c>
      <c r="T193" s="48" t="s">
        <v>1249</v>
      </c>
      <c r="U193" s="48"/>
    </row>
    <row r="194" spans="1:21" ht="50.1" customHeight="1">
      <c r="A194" s="45" t="s">
        <v>1233</v>
      </c>
      <c r="B194" s="46">
        <v>1</v>
      </c>
      <c r="C194" s="45" t="s">
        <v>1234</v>
      </c>
      <c r="D194" s="47" t="s">
        <v>1250</v>
      </c>
      <c r="E194" s="25" t="s">
        <v>1251</v>
      </c>
      <c r="F194" s="48" t="s">
        <v>1252</v>
      </c>
      <c r="G194" s="25" t="s">
        <v>1253</v>
      </c>
      <c r="H194" s="48" t="s">
        <v>1254</v>
      </c>
      <c r="I194" s="25" t="s">
        <v>1255</v>
      </c>
      <c r="J194" s="160" t="s">
        <v>3525</v>
      </c>
      <c r="K194" s="161">
        <v>100</v>
      </c>
      <c r="L194" s="162"/>
      <c r="M194" s="163"/>
      <c r="N194" s="42"/>
      <c r="O194" s="43"/>
      <c r="P194" s="44"/>
      <c r="Q194" s="33"/>
      <c r="R194" s="33"/>
      <c r="S194" s="33">
        <f t="shared" si="13"/>
        <v>100</v>
      </c>
      <c r="T194" s="48" t="s">
        <v>1256</v>
      </c>
      <c r="U194" s="48" t="s">
        <v>84</v>
      </c>
    </row>
    <row r="195" spans="1:21" ht="50.1" customHeight="1">
      <c r="A195" s="45" t="s">
        <v>1233</v>
      </c>
      <c r="B195" s="46">
        <v>1</v>
      </c>
      <c r="C195" s="45" t="s">
        <v>1234</v>
      </c>
      <c r="D195" s="47" t="s">
        <v>1257</v>
      </c>
      <c r="E195" s="25" t="s">
        <v>1258</v>
      </c>
      <c r="F195" s="48" t="s">
        <v>1259</v>
      </c>
      <c r="G195" s="25" t="s">
        <v>1260</v>
      </c>
      <c r="H195" s="48" t="s">
        <v>1261</v>
      </c>
      <c r="I195" s="25" t="s">
        <v>1262</v>
      </c>
      <c r="J195" s="48" t="s">
        <v>1263</v>
      </c>
      <c r="K195" s="33">
        <v>43</v>
      </c>
      <c r="L195" s="41">
        <v>27</v>
      </c>
      <c r="M195" s="42"/>
      <c r="N195" s="42"/>
      <c r="O195" s="43"/>
      <c r="P195" s="44"/>
      <c r="Q195" s="33"/>
      <c r="R195" s="33"/>
      <c r="S195" s="33">
        <f t="shared" si="13"/>
        <v>70</v>
      </c>
      <c r="T195" s="48" t="s">
        <v>1264</v>
      </c>
      <c r="U195" s="48"/>
    </row>
    <row r="196" spans="1:21" ht="50.1" customHeight="1">
      <c r="A196" s="45" t="s">
        <v>1233</v>
      </c>
      <c r="B196" s="46">
        <v>1</v>
      </c>
      <c r="C196" s="45" t="s">
        <v>1234</v>
      </c>
      <c r="D196" s="47" t="s">
        <v>1265</v>
      </c>
      <c r="E196" s="25" t="s">
        <v>1266</v>
      </c>
      <c r="F196" s="48" t="s">
        <v>1267</v>
      </c>
      <c r="G196" s="25" t="s">
        <v>1268</v>
      </c>
      <c r="H196" s="48" t="s">
        <v>1269</v>
      </c>
      <c r="I196" s="25" t="s">
        <v>1270</v>
      </c>
      <c r="J196" s="48" t="s">
        <v>1271</v>
      </c>
      <c r="K196" s="33">
        <v>164</v>
      </c>
      <c r="L196" s="41"/>
      <c r="M196" s="42"/>
      <c r="N196" s="42"/>
      <c r="O196" s="43"/>
      <c r="P196" s="44"/>
      <c r="Q196" s="33"/>
      <c r="R196" s="33"/>
      <c r="S196" s="33">
        <f t="shared" si="13"/>
        <v>164</v>
      </c>
      <c r="T196" s="48" t="s">
        <v>1272</v>
      </c>
      <c r="U196" s="48" t="s">
        <v>108</v>
      </c>
    </row>
    <row r="197" spans="1:21" ht="50.1" customHeight="1">
      <c r="A197" s="45" t="s">
        <v>1233</v>
      </c>
      <c r="B197" s="46">
        <v>1</v>
      </c>
      <c r="C197" s="45" t="s">
        <v>1234</v>
      </c>
      <c r="D197" s="47" t="s">
        <v>1273</v>
      </c>
      <c r="E197" s="25" t="s">
        <v>1274</v>
      </c>
      <c r="F197" s="48" t="s">
        <v>1275</v>
      </c>
      <c r="G197" s="25" t="s">
        <v>1276</v>
      </c>
      <c r="H197" s="48" t="s">
        <v>1277</v>
      </c>
      <c r="I197" s="25" t="s">
        <v>1278</v>
      </c>
      <c r="J197" s="48" t="s">
        <v>1279</v>
      </c>
      <c r="K197" s="33"/>
      <c r="L197" s="41">
        <v>48</v>
      </c>
      <c r="M197" s="42"/>
      <c r="N197" s="42"/>
      <c r="O197" s="43"/>
      <c r="P197" s="44"/>
      <c r="Q197" s="33"/>
      <c r="R197" s="33"/>
      <c r="S197" s="33">
        <f t="shared" si="13"/>
        <v>48</v>
      </c>
      <c r="T197" s="48" t="s">
        <v>1280</v>
      </c>
      <c r="U197" s="48"/>
    </row>
    <row r="198" spans="1:21" ht="50.1" customHeight="1">
      <c r="A198" s="45" t="s">
        <v>1233</v>
      </c>
      <c r="B198" s="46">
        <v>1</v>
      </c>
      <c r="C198" s="45" t="s">
        <v>1234</v>
      </c>
      <c r="D198" s="47" t="s">
        <v>1281</v>
      </c>
      <c r="E198" s="25" t="s">
        <v>1282</v>
      </c>
      <c r="F198" s="48" t="s">
        <v>1283</v>
      </c>
      <c r="G198" s="25" t="s">
        <v>1284</v>
      </c>
      <c r="H198" s="48" t="s">
        <v>1285</v>
      </c>
      <c r="I198" s="25" t="s">
        <v>1286</v>
      </c>
      <c r="J198" s="48" t="s">
        <v>1287</v>
      </c>
      <c r="K198" s="33"/>
      <c r="L198" s="41"/>
      <c r="M198" s="42"/>
      <c r="N198" s="42"/>
      <c r="O198" s="43">
        <v>237</v>
      </c>
      <c r="P198" s="44"/>
      <c r="Q198" s="33"/>
      <c r="R198" s="33"/>
      <c r="S198" s="33">
        <f t="shared" si="13"/>
        <v>237</v>
      </c>
      <c r="T198" s="48" t="s">
        <v>1288</v>
      </c>
      <c r="U198" s="48"/>
    </row>
    <row r="199" spans="1:21" ht="50.1" customHeight="1">
      <c r="A199" s="45" t="s">
        <v>1233</v>
      </c>
      <c r="B199" s="46">
        <v>1</v>
      </c>
      <c r="C199" s="45" t="s">
        <v>1234</v>
      </c>
      <c r="D199" s="47" t="s">
        <v>1289</v>
      </c>
      <c r="E199" s="25" t="s">
        <v>1290</v>
      </c>
      <c r="F199" s="48" t="s">
        <v>1291</v>
      </c>
      <c r="G199" s="25" t="s">
        <v>1292</v>
      </c>
      <c r="H199" s="48" t="s">
        <v>1293</v>
      </c>
      <c r="I199" s="25" t="s">
        <v>1294</v>
      </c>
      <c r="J199" s="160" t="s">
        <v>3526</v>
      </c>
      <c r="K199" s="33">
        <v>50</v>
      </c>
      <c r="L199" s="41">
        <v>25</v>
      </c>
      <c r="M199" s="42"/>
      <c r="N199" s="42"/>
      <c r="O199" s="43"/>
      <c r="P199" s="44"/>
      <c r="Q199" s="33"/>
      <c r="R199" s="33"/>
      <c r="S199" s="33">
        <f t="shared" si="13"/>
        <v>75</v>
      </c>
      <c r="T199" s="48" t="s">
        <v>1295</v>
      </c>
      <c r="U199" s="48"/>
    </row>
    <row r="200" spans="1:21" ht="50.1" customHeight="1">
      <c r="A200" s="45" t="s">
        <v>1233</v>
      </c>
      <c r="B200" s="46">
        <v>1</v>
      </c>
      <c r="C200" s="45" t="s">
        <v>1234</v>
      </c>
      <c r="D200" s="47" t="s">
        <v>1296</v>
      </c>
      <c r="E200" s="25" t="s">
        <v>1297</v>
      </c>
      <c r="F200" s="48" t="s">
        <v>1298</v>
      </c>
      <c r="G200" s="25" t="s">
        <v>1299</v>
      </c>
      <c r="H200" s="48" t="s">
        <v>1300</v>
      </c>
      <c r="I200" s="25" t="s">
        <v>1301</v>
      </c>
      <c r="J200" s="48" t="s">
        <v>1302</v>
      </c>
      <c r="K200" s="33"/>
      <c r="L200" s="41">
        <v>150</v>
      </c>
      <c r="M200" s="42">
        <v>99</v>
      </c>
      <c r="N200" s="42"/>
      <c r="O200" s="43"/>
      <c r="P200" s="44"/>
      <c r="Q200" s="33"/>
      <c r="R200" s="33"/>
      <c r="S200" s="33">
        <f t="shared" si="13"/>
        <v>150</v>
      </c>
      <c r="T200" s="48" t="s">
        <v>1303</v>
      </c>
      <c r="U200" s="48"/>
    </row>
    <row r="201" spans="1:21" ht="50.1" customHeight="1">
      <c r="A201" s="45" t="s">
        <v>1233</v>
      </c>
      <c r="B201" s="46">
        <v>1</v>
      </c>
      <c r="C201" s="45" t="s">
        <v>1234</v>
      </c>
      <c r="D201" s="47" t="s">
        <v>1304</v>
      </c>
      <c r="E201" s="25" t="s">
        <v>1305</v>
      </c>
      <c r="F201" s="48" t="s">
        <v>1306</v>
      </c>
      <c r="G201" s="25" t="s">
        <v>1307</v>
      </c>
      <c r="H201" s="48" t="s">
        <v>1308</v>
      </c>
      <c r="I201" s="25" t="s">
        <v>1309</v>
      </c>
      <c r="J201" s="48" t="s">
        <v>1310</v>
      </c>
      <c r="K201" s="33"/>
      <c r="L201" s="41"/>
      <c r="M201" s="42"/>
      <c r="N201" s="42"/>
      <c r="O201" s="43">
        <v>500</v>
      </c>
      <c r="P201" s="44"/>
      <c r="Q201" s="33"/>
      <c r="R201" s="33"/>
      <c r="S201" s="33">
        <f t="shared" si="13"/>
        <v>500</v>
      </c>
      <c r="T201" s="48" t="s">
        <v>1311</v>
      </c>
      <c r="U201" s="48"/>
    </row>
    <row r="202" spans="1:21" ht="50.1" customHeight="1">
      <c r="A202" s="45" t="s">
        <v>1233</v>
      </c>
      <c r="B202" s="46">
        <v>1</v>
      </c>
      <c r="C202" s="45" t="s">
        <v>1234</v>
      </c>
      <c r="D202" s="47" t="s">
        <v>1312</v>
      </c>
      <c r="E202" s="25" t="s">
        <v>1313</v>
      </c>
      <c r="F202" s="48" t="s">
        <v>1314</v>
      </c>
      <c r="G202" s="25" t="s">
        <v>1315</v>
      </c>
      <c r="H202" s="48" t="s">
        <v>1316</v>
      </c>
      <c r="I202" s="25" t="s">
        <v>1316</v>
      </c>
      <c r="J202" s="48" t="s">
        <v>1317</v>
      </c>
      <c r="K202" s="33">
        <v>60</v>
      </c>
      <c r="L202" s="41">
        <v>60</v>
      </c>
      <c r="M202" s="42"/>
      <c r="N202" s="42"/>
      <c r="O202" s="43"/>
      <c r="P202" s="44"/>
      <c r="Q202" s="33"/>
      <c r="R202" s="33"/>
      <c r="S202" s="33">
        <f t="shared" si="13"/>
        <v>120</v>
      </c>
      <c r="T202" s="48" t="s">
        <v>1318</v>
      </c>
      <c r="U202" s="48"/>
    </row>
    <row r="203" spans="1:21" ht="50.1" customHeight="1">
      <c r="A203" s="45" t="s">
        <v>1233</v>
      </c>
      <c r="B203" s="46">
        <v>1</v>
      </c>
      <c r="C203" s="45" t="s">
        <v>1234</v>
      </c>
      <c r="D203" s="47" t="s">
        <v>1319</v>
      </c>
      <c r="E203" s="25" t="s">
        <v>1313</v>
      </c>
      <c r="F203" s="48" t="s">
        <v>1320</v>
      </c>
      <c r="G203" s="25" t="s">
        <v>1321</v>
      </c>
      <c r="H203" s="48" t="s">
        <v>1322</v>
      </c>
      <c r="I203" s="25" t="s">
        <v>1323</v>
      </c>
      <c r="J203" s="48" t="s">
        <v>1324</v>
      </c>
      <c r="K203" s="33">
        <v>300</v>
      </c>
      <c r="L203" s="41"/>
      <c r="M203" s="42"/>
      <c r="N203" s="42"/>
      <c r="O203" s="43"/>
      <c r="P203" s="44"/>
      <c r="Q203" s="33"/>
      <c r="R203" s="33"/>
      <c r="S203" s="33">
        <f t="shared" si="13"/>
        <v>300</v>
      </c>
      <c r="T203" s="48" t="s">
        <v>1325</v>
      </c>
      <c r="U203" s="48" t="s">
        <v>84</v>
      </c>
    </row>
    <row r="204" spans="1:21" ht="50.1" customHeight="1">
      <c r="A204" s="45" t="s">
        <v>1233</v>
      </c>
      <c r="B204" s="46">
        <v>1</v>
      </c>
      <c r="C204" s="45" t="s">
        <v>1234</v>
      </c>
      <c r="D204" s="47" t="s">
        <v>1326</v>
      </c>
      <c r="E204" s="25" t="s">
        <v>1327</v>
      </c>
      <c r="F204" s="48" t="s">
        <v>1328</v>
      </c>
      <c r="G204" s="25" t="s">
        <v>1329</v>
      </c>
      <c r="H204" s="48" t="s">
        <v>978</v>
      </c>
      <c r="I204" s="25" t="s">
        <v>1330</v>
      </c>
      <c r="J204" s="26" t="s">
        <v>1331</v>
      </c>
      <c r="K204" s="33">
        <v>55</v>
      </c>
      <c r="L204" s="41">
        <v>181</v>
      </c>
      <c r="M204" s="42">
        <v>90</v>
      </c>
      <c r="N204" s="42"/>
      <c r="O204" s="43"/>
      <c r="P204" s="44"/>
      <c r="Q204" s="33"/>
      <c r="R204" s="33"/>
      <c r="S204" s="33">
        <f t="shared" si="13"/>
        <v>236</v>
      </c>
      <c r="T204" s="48" t="s">
        <v>1332</v>
      </c>
      <c r="U204" s="48"/>
    </row>
    <row r="205" spans="1:21" ht="50.1" customHeight="1">
      <c r="A205" s="45" t="s">
        <v>1233</v>
      </c>
      <c r="B205" s="46">
        <v>1</v>
      </c>
      <c r="C205" s="45" t="s">
        <v>1234</v>
      </c>
      <c r="D205" s="47" t="s">
        <v>1333</v>
      </c>
      <c r="E205" s="25" t="s">
        <v>1327</v>
      </c>
      <c r="F205" s="48" t="s">
        <v>1334</v>
      </c>
      <c r="G205" s="25" t="s">
        <v>1335</v>
      </c>
      <c r="H205" s="48" t="s">
        <v>1336</v>
      </c>
      <c r="I205" s="25" t="s">
        <v>1337</v>
      </c>
      <c r="J205" s="48" t="s">
        <v>1338</v>
      </c>
      <c r="K205" s="33"/>
      <c r="L205" s="41">
        <v>132</v>
      </c>
      <c r="M205" s="42">
        <v>60</v>
      </c>
      <c r="N205" s="42"/>
      <c r="O205" s="43"/>
      <c r="P205" s="44"/>
      <c r="Q205" s="33"/>
      <c r="R205" s="33"/>
      <c r="S205" s="33">
        <f t="shared" si="13"/>
        <v>132</v>
      </c>
      <c r="T205" s="48" t="s">
        <v>1339</v>
      </c>
      <c r="U205" s="48"/>
    </row>
    <row r="206" spans="1:21" ht="50.1" customHeight="1">
      <c r="A206" s="23" t="s">
        <v>2617</v>
      </c>
      <c r="B206" s="2">
        <v>1</v>
      </c>
      <c r="C206" s="23" t="s">
        <v>1234</v>
      </c>
      <c r="D206" s="47" t="s">
        <v>3264</v>
      </c>
      <c r="E206" s="27" t="s">
        <v>3265</v>
      </c>
      <c r="F206" s="26" t="s">
        <v>3266</v>
      </c>
      <c r="G206" s="27" t="s">
        <v>3267</v>
      </c>
      <c r="H206" s="26" t="s">
        <v>3268</v>
      </c>
      <c r="I206" s="27" t="s">
        <v>3269</v>
      </c>
      <c r="J206" s="26" t="s">
        <v>3270</v>
      </c>
      <c r="K206" s="33">
        <v>103</v>
      </c>
      <c r="L206" s="41">
        <v>42</v>
      </c>
      <c r="M206" s="42"/>
      <c r="N206" s="42"/>
      <c r="O206" s="43"/>
      <c r="P206" s="44"/>
      <c r="Q206" s="33"/>
      <c r="R206" s="33"/>
      <c r="S206" s="33">
        <f t="shared" si="13"/>
        <v>145</v>
      </c>
      <c r="T206" s="26" t="s">
        <v>3271</v>
      </c>
      <c r="U206" s="26"/>
    </row>
    <row r="207" spans="1:21" ht="50.1" customHeight="1">
      <c r="A207" s="23" t="s">
        <v>2617</v>
      </c>
      <c r="B207" s="2">
        <v>1</v>
      </c>
      <c r="C207" s="23" t="s">
        <v>1234</v>
      </c>
      <c r="D207" s="47" t="s">
        <v>3272</v>
      </c>
      <c r="E207" s="27" t="s">
        <v>3273</v>
      </c>
      <c r="F207" s="26" t="s">
        <v>3274</v>
      </c>
      <c r="G207" s="27" t="s">
        <v>3275</v>
      </c>
      <c r="H207" s="26" t="s">
        <v>3276</v>
      </c>
      <c r="I207" s="27" t="s">
        <v>3277</v>
      </c>
      <c r="J207" s="26" t="s">
        <v>3278</v>
      </c>
      <c r="K207" s="33">
        <v>122</v>
      </c>
      <c r="L207" s="41"/>
      <c r="M207" s="42"/>
      <c r="N207" s="42"/>
      <c r="O207" s="43"/>
      <c r="P207" s="44"/>
      <c r="Q207" s="33"/>
      <c r="R207" s="33"/>
      <c r="S207" s="33">
        <f t="shared" si="13"/>
        <v>122</v>
      </c>
      <c r="T207" s="26" t="s">
        <v>3279</v>
      </c>
      <c r="U207" s="26"/>
    </row>
    <row r="208" spans="1:21" ht="50.1" customHeight="1">
      <c r="A208" s="23" t="s">
        <v>2617</v>
      </c>
      <c r="B208" s="2">
        <v>1</v>
      </c>
      <c r="C208" s="23" t="s">
        <v>1234</v>
      </c>
      <c r="D208" s="47" t="s">
        <v>3280</v>
      </c>
      <c r="E208" s="27" t="s">
        <v>3281</v>
      </c>
      <c r="F208" s="26" t="s">
        <v>3282</v>
      </c>
      <c r="G208" s="27" t="s">
        <v>3283</v>
      </c>
      <c r="H208" s="26" t="s">
        <v>3284</v>
      </c>
      <c r="I208" s="27" t="s">
        <v>3285</v>
      </c>
      <c r="J208" s="26" t="s">
        <v>3286</v>
      </c>
      <c r="K208" s="33">
        <v>97</v>
      </c>
      <c r="L208" s="41">
        <v>40</v>
      </c>
      <c r="M208" s="42">
        <v>30</v>
      </c>
      <c r="N208" s="42"/>
      <c r="O208" s="43"/>
      <c r="P208" s="44"/>
      <c r="Q208" s="33"/>
      <c r="R208" s="33"/>
      <c r="S208" s="33">
        <f t="shared" si="13"/>
        <v>137</v>
      </c>
      <c r="T208" s="26" t="s">
        <v>3287</v>
      </c>
      <c r="U208" s="26" t="s">
        <v>84</v>
      </c>
    </row>
    <row r="209" spans="1:21" ht="50.1" customHeight="1">
      <c r="A209" s="23" t="s">
        <v>2617</v>
      </c>
      <c r="B209" s="2">
        <v>1</v>
      </c>
      <c r="C209" s="23" t="s">
        <v>1234</v>
      </c>
      <c r="D209" s="47" t="s">
        <v>3288</v>
      </c>
      <c r="E209" s="27" t="s">
        <v>3289</v>
      </c>
      <c r="F209" s="26" t="s">
        <v>3290</v>
      </c>
      <c r="G209" s="27" t="s">
        <v>3291</v>
      </c>
      <c r="H209" s="26" t="s">
        <v>3292</v>
      </c>
      <c r="I209" s="27" t="s">
        <v>3293</v>
      </c>
      <c r="J209" s="26" t="s">
        <v>3294</v>
      </c>
      <c r="K209" s="33">
        <v>124</v>
      </c>
      <c r="L209" s="41"/>
      <c r="M209" s="42"/>
      <c r="N209" s="42"/>
      <c r="O209" s="43"/>
      <c r="P209" s="44"/>
      <c r="Q209" s="33"/>
      <c r="R209" s="33"/>
      <c r="S209" s="33">
        <f t="shared" si="13"/>
        <v>124</v>
      </c>
      <c r="T209" s="26" t="s">
        <v>3295</v>
      </c>
      <c r="U209" s="26"/>
    </row>
    <row r="210" spans="1:21" ht="50.1" customHeight="1">
      <c r="A210" s="23" t="s">
        <v>2617</v>
      </c>
      <c r="B210" s="2">
        <v>1</v>
      </c>
      <c r="C210" s="23" t="s">
        <v>1234</v>
      </c>
      <c r="D210" s="47" t="s">
        <v>3296</v>
      </c>
      <c r="E210" s="27" t="s">
        <v>3289</v>
      </c>
      <c r="F210" s="26" t="s">
        <v>3297</v>
      </c>
      <c r="G210" s="27" t="s">
        <v>3298</v>
      </c>
      <c r="H210" s="26" t="s">
        <v>3299</v>
      </c>
      <c r="I210" s="27" t="s">
        <v>3300</v>
      </c>
      <c r="J210" s="26" t="s">
        <v>3527</v>
      </c>
      <c r="K210" s="33"/>
      <c r="L210" s="41">
        <v>108</v>
      </c>
      <c r="M210" s="42">
        <v>54</v>
      </c>
      <c r="N210" s="42"/>
      <c r="O210" s="43"/>
      <c r="P210" s="44"/>
      <c r="Q210" s="33"/>
      <c r="R210" s="33"/>
      <c r="S210" s="33">
        <f t="shared" si="13"/>
        <v>108</v>
      </c>
      <c r="T210" s="26" t="s">
        <v>3301</v>
      </c>
      <c r="U210" s="26"/>
    </row>
    <row r="211" spans="1:21" ht="50.1" customHeight="1">
      <c r="A211" s="23" t="s">
        <v>2617</v>
      </c>
      <c r="B211" s="2">
        <v>1</v>
      </c>
      <c r="C211" s="23" t="s">
        <v>1234</v>
      </c>
      <c r="D211" s="47" t="s">
        <v>3302</v>
      </c>
      <c r="E211" s="27" t="s">
        <v>3303</v>
      </c>
      <c r="F211" s="26" t="s">
        <v>3304</v>
      </c>
      <c r="G211" s="27" t="s">
        <v>3305</v>
      </c>
      <c r="H211" s="26" t="s">
        <v>663</v>
      </c>
      <c r="I211" s="27" t="s">
        <v>3306</v>
      </c>
      <c r="J211" s="26" t="s">
        <v>3307</v>
      </c>
      <c r="K211" s="33">
        <v>212</v>
      </c>
      <c r="L211" s="41"/>
      <c r="M211" s="42"/>
      <c r="N211" s="42"/>
      <c r="O211" s="43"/>
      <c r="P211" s="44"/>
      <c r="Q211" s="33"/>
      <c r="R211" s="33"/>
      <c r="S211" s="33">
        <f t="shared" si="13"/>
        <v>212</v>
      </c>
      <c r="T211" s="26" t="s">
        <v>3308</v>
      </c>
      <c r="U211" s="26" t="s">
        <v>84</v>
      </c>
    </row>
    <row r="212" spans="1:21" ht="50.1" customHeight="1">
      <c r="A212" s="23" t="s">
        <v>2617</v>
      </c>
      <c r="B212" s="2">
        <v>1</v>
      </c>
      <c r="C212" s="23" t="s">
        <v>1234</v>
      </c>
      <c r="D212" s="47" t="s">
        <v>3309</v>
      </c>
      <c r="E212" s="27" t="s">
        <v>3310</v>
      </c>
      <c r="F212" s="26" t="s">
        <v>3311</v>
      </c>
      <c r="G212" s="27" t="s">
        <v>3312</v>
      </c>
      <c r="H212" s="26" t="s">
        <v>3313</v>
      </c>
      <c r="I212" s="27" t="s">
        <v>3314</v>
      </c>
      <c r="J212" s="26" t="s">
        <v>3315</v>
      </c>
      <c r="K212" s="33">
        <v>55</v>
      </c>
      <c r="L212" s="41">
        <v>50</v>
      </c>
      <c r="M212" s="42"/>
      <c r="N212" s="42"/>
      <c r="O212" s="43"/>
      <c r="P212" s="44"/>
      <c r="Q212" s="33"/>
      <c r="R212" s="33"/>
      <c r="S212" s="33">
        <f t="shared" si="13"/>
        <v>105</v>
      </c>
      <c r="T212" s="26" t="s">
        <v>3316</v>
      </c>
      <c r="U212" s="26"/>
    </row>
    <row r="213" spans="1:21" ht="50.1" customHeight="1">
      <c r="A213" s="23" t="s">
        <v>2617</v>
      </c>
      <c r="B213" s="2">
        <v>1</v>
      </c>
      <c r="C213" s="23" t="s">
        <v>1234</v>
      </c>
      <c r="D213" s="47" t="s">
        <v>38</v>
      </c>
      <c r="E213" s="27" t="s">
        <v>3317</v>
      </c>
      <c r="F213" s="26" t="s">
        <v>3318</v>
      </c>
      <c r="G213" s="27" t="s">
        <v>3319</v>
      </c>
      <c r="H213" s="26" t="s">
        <v>3320</v>
      </c>
      <c r="I213" s="27" t="s">
        <v>3321</v>
      </c>
      <c r="J213" s="26" t="s">
        <v>1661</v>
      </c>
      <c r="K213" s="33"/>
      <c r="L213" s="41"/>
      <c r="M213" s="42"/>
      <c r="N213" s="42"/>
      <c r="O213" s="43">
        <v>360</v>
      </c>
      <c r="P213" s="44"/>
      <c r="Q213" s="33"/>
      <c r="R213" s="33"/>
      <c r="S213" s="33">
        <f t="shared" si="13"/>
        <v>360</v>
      </c>
      <c r="T213" s="26" t="s">
        <v>3322</v>
      </c>
      <c r="U213" s="26"/>
    </row>
    <row r="214" spans="1:21" ht="50.1" customHeight="1">
      <c r="A214" s="23" t="s">
        <v>2617</v>
      </c>
      <c r="B214" s="2">
        <v>1</v>
      </c>
      <c r="C214" s="23" t="s">
        <v>1234</v>
      </c>
      <c r="D214" s="47" t="s">
        <v>3323</v>
      </c>
      <c r="E214" s="27" t="s">
        <v>3324</v>
      </c>
      <c r="F214" s="26" t="s">
        <v>3325</v>
      </c>
      <c r="G214" s="27" t="s">
        <v>3326</v>
      </c>
      <c r="H214" s="26" t="s">
        <v>3327</v>
      </c>
      <c r="I214" s="27" t="s">
        <v>3328</v>
      </c>
      <c r="J214" s="26" t="s">
        <v>3329</v>
      </c>
      <c r="K214" s="33">
        <v>50</v>
      </c>
      <c r="L214" s="41">
        <v>50</v>
      </c>
      <c r="M214" s="42"/>
      <c r="N214" s="42"/>
      <c r="O214" s="43">
        <v>50</v>
      </c>
      <c r="P214" s="44"/>
      <c r="Q214" s="33"/>
      <c r="R214" s="33"/>
      <c r="S214" s="33">
        <f t="shared" si="13"/>
        <v>150</v>
      </c>
      <c r="T214" s="26" t="s">
        <v>3330</v>
      </c>
      <c r="U214" s="26"/>
    </row>
    <row r="215" spans="1:21" ht="50.1" customHeight="1">
      <c r="A215" s="23" t="s">
        <v>2617</v>
      </c>
      <c r="B215" s="2">
        <v>1</v>
      </c>
      <c r="C215" s="23" t="s">
        <v>1234</v>
      </c>
      <c r="D215" s="47" t="s">
        <v>3331</v>
      </c>
      <c r="E215" s="27" t="s">
        <v>3332</v>
      </c>
      <c r="F215" s="26" t="s">
        <v>3333</v>
      </c>
      <c r="G215" s="27" t="s">
        <v>3334</v>
      </c>
      <c r="H215" s="26" t="s">
        <v>3327</v>
      </c>
      <c r="I215" s="27" t="s">
        <v>3335</v>
      </c>
      <c r="J215" s="26" t="s">
        <v>3336</v>
      </c>
      <c r="K215" s="33">
        <v>100</v>
      </c>
      <c r="L215" s="41"/>
      <c r="M215" s="42"/>
      <c r="N215" s="42"/>
      <c r="O215" s="43"/>
      <c r="P215" s="44"/>
      <c r="Q215" s="33"/>
      <c r="R215" s="33"/>
      <c r="S215" s="33">
        <v>100</v>
      </c>
      <c r="T215" s="26" t="s">
        <v>3337</v>
      </c>
      <c r="U215" s="26" t="s">
        <v>108</v>
      </c>
    </row>
    <row r="216" spans="1:21" ht="50.1" customHeight="1">
      <c r="A216" s="23" t="s">
        <v>2617</v>
      </c>
      <c r="B216" s="2">
        <v>1</v>
      </c>
      <c r="C216" s="23" t="s">
        <v>1234</v>
      </c>
      <c r="D216" s="47" t="s">
        <v>3338</v>
      </c>
      <c r="E216" s="27" t="s">
        <v>3339</v>
      </c>
      <c r="F216" s="26" t="s">
        <v>3340</v>
      </c>
      <c r="G216" s="27" t="s">
        <v>3341</v>
      </c>
      <c r="H216" s="26" t="s">
        <v>3342</v>
      </c>
      <c r="I216" s="27" t="s">
        <v>3343</v>
      </c>
      <c r="J216" s="26" t="s">
        <v>3528</v>
      </c>
      <c r="K216" s="33">
        <v>58</v>
      </c>
      <c r="L216" s="41"/>
      <c r="M216" s="42"/>
      <c r="N216" s="42"/>
      <c r="O216" s="43"/>
      <c r="P216" s="44"/>
      <c r="Q216" s="33"/>
      <c r="R216" s="33"/>
      <c r="S216" s="33">
        <f t="shared" ref="S216:S218" si="16">K216+L216+O216+Q216+R216</f>
        <v>58</v>
      </c>
      <c r="T216" s="26" t="s">
        <v>2514</v>
      </c>
      <c r="U216" s="26"/>
    </row>
    <row r="217" spans="1:21" ht="50.1" customHeight="1">
      <c r="A217" s="23" t="s">
        <v>2617</v>
      </c>
      <c r="B217" s="2">
        <v>1</v>
      </c>
      <c r="C217" s="23" t="s">
        <v>1234</v>
      </c>
      <c r="D217" s="47" t="s">
        <v>3344</v>
      </c>
      <c r="E217" s="27" t="s">
        <v>3339</v>
      </c>
      <c r="F217" s="26" t="s">
        <v>3345</v>
      </c>
      <c r="G217" s="27" t="s">
        <v>3346</v>
      </c>
      <c r="H217" s="26" t="s">
        <v>3347</v>
      </c>
      <c r="I217" s="27" t="s">
        <v>3348</v>
      </c>
      <c r="J217" s="26" t="s">
        <v>415</v>
      </c>
      <c r="K217" s="33"/>
      <c r="L217" s="41">
        <v>105</v>
      </c>
      <c r="M217" s="42">
        <v>45</v>
      </c>
      <c r="N217" s="42"/>
      <c r="O217" s="43"/>
      <c r="P217" s="44"/>
      <c r="Q217" s="33"/>
      <c r="R217" s="33"/>
      <c r="S217" s="33">
        <f t="shared" si="16"/>
        <v>105</v>
      </c>
      <c r="T217" s="26" t="s">
        <v>3137</v>
      </c>
      <c r="U217" s="26"/>
    </row>
    <row r="218" spans="1:21" ht="50.1" customHeight="1">
      <c r="A218" s="23" t="s">
        <v>2617</v>
      </c>
      <c r="B218" s="2">
        <v>1</v>
      </c>
      <c r="C218" s="23" t="s">
        <v>1234</v>
      </c>
      <c r="D218" s="47" t="s">
        <v>3349</v>
      </c>
      <c r="E218" s="27" t="s">
        <v>3350</v>
      </c>
      <c r="F218" s="26" t="s">
        <v>3351</v>
      </c>
      <c r="G218" s="27" t="s">
        <v>3352</v>
      </c>
      <c r="H218" s="26" t="s">
        <v>3353</v>
      </c>
      <c r="I218" s="27" t="s">
        <v>3354</v>
      </c>
      <c r="J218" s="26" t="s">
        <v>3355</v>
      </c>
      <c r="K218" s="33">
        <v>80</v>
      </c>
      <c r="L218" s="41"/>
      <c r="M218" s="42"/>
      <c r="N218" s="42"/>
      <c r="O218" s="43"/>
      <c r="P218" s="44"/>
      <c r="Q218" s="33"/>
      <c r="R218" s="33"/>
      <c r="S218" s="33">
        <f t="shared" si="16"/>
        <v>80</v>
      </c>
      <c r="T218" s="26" t="s">
        <v>3356</v>
      </c>
      <c r="U218" s="26" t="s">
        <v>84</v>
      </c>
    </row>
    <row r="219" spans="1:21" ht="50.1" customHeight="1">
      <c r="A219" s="121"/>
      <c r="B219" s="122">
        <f>SUM(B192:B218)</f>
        <v>27</v>
      </c>
      <c r="C219" s="132" t="s">
        <v>1234</v>
      </c>
      <c r="D219" s="212" t="s">
        <v>169</v>
      </c>
      <c r="E219" s="212"/>
      <c r="F219" s="212"/>
      <c r="G219" s="212"/>
      <c r="H219" s="212"/>
      <c r="I219" s="212"/>
      <c r="J219" s="123"/>
      <c r="K219" s="124">
        <f>SUM(K192:K218)</f>
        <v>1815</v>
      </c>
      <c r="L219" s="124">
        <f t="shared" ref="L219:R219" si="17">SUM(L192:L218)</f>
        <v>1126</v>
      </c>
      <c r="M219" s="124">
        <f t="shared" si="17"/>
        <v>438</v>
      </c>
      <c r="N219" s="124">
        <f t="shared" si="17"/>
        <v>0</v>
      </c>
      <c r="O219" s="124">
        <f t="shared" si="17"/>
        <v>1378</v>
      </c>
      <c r="P219" s="124">
        <f t="shared" si="17"/>
        <v>0</v>
      </c>
      <c r="Q219" s="124">
        <f t="shared" si="17"/>
        <v>0</v>
      </c>
      <c r="R219" s="124">
        <f t="shared" si="17"/>
        <v>0</v>
      </c>
      <c r="S219" s="124">
        <f>K219+L219+O219+Q219+R219</f>
        <v>4319</v>
      </c>
      <c r="T219" s="129"/>
      <c r="U219" s="130"/>
    </row>
    <row r="220" spans="1:21" ht="50.1" customHeight="1">
      <c r="A220" s="23" t="s">
        <v>1340</v>
      </c>
      <c r="B220" s="2">
        <v>1</v>
      </c>
      <c r="C220" s="23" t="s">
        <v>910</v>
      </c>
      <c r="D220" s="47" t="s">
        <v>1341</v>
      </c>
      <c r="E220" s="27" t="s">
        <v>1342</v>
      </c>
      <c r="F220" s="26" t="s">
        <v>1343</v>
      </c>
      <c r="G220" s="27" t="s">
        <v>1344</v>
      </c>
      <c r="H220" s="26" t="s">
        <v>1345</v>
      </c>
      <c r="I220" s="27" t="s">
        <v>1346</v>
      </c>
      <c r="J220" s="26" t="s">
        <v>1347</v>
      </c>
      <c r="K220" s="33"/>
      <c r="L220" s="41"/>
      <c r="M220" s="42"/>
      <c r="N220" s="42"/>
      <c r="O220" s="43">
        <v>400</v>
      </c>
      <c r="P220" s="44"/>
      <c r="Q220" s="33"/>
      <c r="R220" s="33"/>
      <c r="S220" s="33">
        <f t="shared" ref="S220:S253" si="18">K220+L220+O220+Q220+R220</f>
        <v>400</v>
      </c>
      <c r="T220" s="26" t="s">
        <v>1348</v>
      </c>
      <c r="U220" s="26"/>
    </row>
    <row r="221" spans="1:21" ht="50.1" customHeight="1">
      <c r="A221" s="23" t="s">
        <v>1340</v>
      </c>
      <c r="B221" s="2">
        <v>1</v>
      </c>
      <c r="C221" s="23" t="s">
        <v>910</v>
      </c>
      <c r="D221" s="47" t="s">
        <v>1349</v>
      </c>
      <c r="E221" s="27" t="s">
        <v>1350</v>
      </c>
      <c r="F221" s="26" t="s">
        <v>1351</v>
      </c>
      <c r="G221" s="27" t="s">
        <v>1352</v>
      </c>
      <c r="H221" s="26" t="s">
        <v>1353</v>
      </c>
      <c r="I221" s="27" t="s">
        <v>1354</v>
      </c>
      <c r="J221" s="26" t="s">
        <v>1355</v>
      </c>
      <c r="K221" s="33">
        <v>978</v>
      </c>
      <c r="L221" s="41"/>
      <c r="M221" s="42"/>
      <c r="N221" s="42"/>
      <c r="O221" s="43">
        <v>138</v>
      </c>
      <c r="P221" s="44"/>
      <c r="Q221" s="33"/>
      <c r="R221" s="33"/>
      <c r="S221" s="33">
        <f t="shared" si="18"/>
        <v>1116</v>
      </c>
      <c r="T221" s="26" t="s">
        <v>1356</v>
      </c>
      <c r="U221" s="26" t="s">
        <v>68</v>
      </c>
    </row>
    <row r="222" spans="1:21" ht="50.1" customHeight="1">
      <c r="A222" s="23" t="s">
        <v>1340</v>
      </c>
      <c r="B222" s="2">
        <v>1</v>
      </c>
      <c r="C222" s="23" t="s">
        <v>910</v>
      </c>
      <c r="D222" s="47" t="s">
        <v>1357</v>
      </c>
      <c r="E222" s="27" t="s">
        <v>1358</v>
      </c>
      <c r="F222" s="26" t="s">
        <v>1359</v>
      </c>
      <c r="G222" s="27" t="s">
        <v>1360</v>
      </c>
      <c r="H222" s="26" t="s">
        <v>1361</v>
      </c>
      <c r="I222" s="27" t="s">
        <v>1362</v>
      </c>
      <c r="J222" s="26" t="s">
        <v>3529</v>
      </c>
      <c r="K222" s="33">
        <v>89</v>
      </c>
      <c r="L222" s="41">
        <v>100</v>
      </c>
      <c r="M222" s="42">
        <v>50</v>
      </c>
      <c r="N222" s="42"/>
      <c r="O222" s="43"/>
      <c r="P222" s="44"/>
      <c r="Q222" s="33"/>
      <c r="R222" s="33"/>
      <c r="S222" s="33">
        <f t="shared" si="18"/>
        <v>189</v>
      </c>
      <c r="T222" s="26" t="s">
        <v>1363</v>
      </c>
      <c r="U222" s="26"/>
    </row>
    <row r="223" spans="1:21" ht="50.1" customHeight="1">
      <c r="A223" s="23" t="s">
        <v>1340</v>
      </c>
      <c r="B223" s="2">
        <v>1</v>
      </c>
      <c r="C223" s="23" t="s">
        <v>910</v>
      </c>
      <c r="D223" s="47" t="s">
        <v>1364</v>
      </c>
      <c r="E223" s="27" t="s">
        <v>1365</v>
      </c>
      <c r="F223" s="26" t="s">
        <v>1366</v>
      </c>
      <c r="G223" s="27" t="s">
        <v>1367</v>
      </c>
      <c r="H223" s="26" t="s">
        <v>1368</v>
      </c>
      <c r="I223" s="27" t="s">
        <v>1369</v>
      </c>
      <c r="J223" s="26" t="s">
        <v>1370</v>
      </c>
      <c r="K223" s="33">
        <v>44</v>
      </c>
      <c r="L223" s="41"/>
      <c r="M223" s="42"/>
      <c r="N223" s="42"/>
      <c r="O223" s="43"/>
      <c r="P223" s="44"/>
      <c r="Q223" s="33"/>
      <c r="R223" s="33"/>
      <c r="S223" s="33">
        <f t="shared" si="18"/>
        <v>44</v>
      </c>
      <c r="T223" s="26" t="s">
        <v>1371</v>
      </c>
      <c r="U223" s="26"/>
    </row>
    <row r="224" spans="1:21" ht="50.1" customHeight="1">
      <c r="A224" s="23" t="s">
        <v>1340</v>
      </c>
      <c r="B224" s="2">
        <v>1</v>
      </c>
      <c r="C224" s="23" t="s">
        <v>910</v>
      </c>
      <c r="D224" s="47" t="s">
        <v>1372</v>
      </c>
      <c r="E224" s="27" t="s">
        <v>1373</v>
      </c>
      <c r="F224" s="26" t="s">
        <v>1374</v>
      </c>
      <c r="G224" s="27" t="s">
        <v>1375</v>
      </c>
      <c r="H224" s="26" t="s">
        <v>1082</v>
      </c>
      <c r="I224" s="27" t="s">
        <v>1376</v>
      </c>
      <c r="J224" s="26" t="s">
        <v>1377</v>
      </c>
      <c r="K224" s="33">
        <v>55</v>
      </c>
      <c r="L224" s="41"/>
      <c r="M224" s="42"/>
      <c r="N224" s="42"/>
      <c r="O224" s="43"/>
      <c r="P224" s="44"/>
      <c r="Q224" s="33"/>
      <c r="R224" s="33"/>
      <c r="S224" s="33">
        <f t="shared" si="18"/>
        <v>55</v>
      </c>
      <c r="T224" s="26" t="s">
        <v>1378</v>
      </c>
      <c r="U224" s="26"/>
    </row>
    <row r="225" spans="1:21" ht="50.1" customHeight="1">
      <c r="A225" s="23" t="s">
        <v>1340</v>
      </c>
      <c r="B225" s="2">
        <v>1</v>
      </c>
      <c r="C225" s="23" t="s">
        <v>910</v>
      </c>
      <c r="D225" s="47" t="s">
        <v>1379</v>
      </c>
      <c r="E225" s="27" t="s">
        <v>1380</v>
      </c>
      <c r="F225" s="26" t="s">
        <v>1381</v>
      </c>
      <c r="G225" s="27" t="s">
        <v>1382</v>
      </c>
      <c r="H225" s="26" t="s">
        <v>1383</v>
      </c>
      <c r="I225" s="27" t="s">
        <v>1384</v>
      </c>
      <c r="J225" s="26" t="s">
        <v>1385</v>
      </c>
      <c r="K225" s="33"/>
      <c r="L225" s="41">
        <v>58</v>
      </c>
      <c r="M225" s="42"/>
      <c r="N225" s="42"/>
      <c r="O225" s="43"/>
      <c r="P225" s="44"/>
      <c r="Q225" s="33"/>
      <c r="R225" s="33"/>
      <c r="S225" s="33">
        <f t="shared" si="18"/>
        <v>58</v>
      </c>
      <c r="T225" s="26" t="s">
        <v>1386</v>
      </c>
      <c r="U225" s="26"/>
    </row>
    <row r="226" spans="1:21" ht="50.1" customHeight="1">
      <c r="A226" s="23" t="s">
        <v>1340</v>
      </c>
      <c r="B226" s="2">
        <v>1</v>
      </c>
      <c r="C226" s="23" t="s">
        <v>910</v>
      </c>
      <c r="D226" s="47" t="s">
        <v>1387</v>
      </c>
      <c r="E226" s="27" t="s">
        <v>1388</v>
      </c>
      <c r="F226" s="26" t="s">
        <v>1389</v>
      </c>
      <c r="G226" s="27" t="s">
        <v>1390</v>
      </c>
      <c r="H226" s="26" t="s">
        <v>1391</v>
      </c>
      <c r="I226" s="27" t="s">
        <v>1392</v>
      </c>
      <c r="J226" s="26" t="s">
        <v>1393</v>
      </c>
      <c r="K226" s="33">
        <v>150</v>
      </c>
      <c r="L226" s="41"/>
      <c r="M226" s="42"/>
      <c r="N226" s="42"/>
      <c r="O226" s="43"/>
      <c r="P226" s="44"/>
      <c r="Q226" s="33"/>
      <c r="R226" s="33"/>
      <c r="S226" s="33">
        <f t="shared" si="18"/>
        <v>150</v>
      </c>
      <c r="T226" s="26" t="s">
        <v>1394</v>
      </c>
      <c r="U226" s="26"/>
    </row>
    <row r="227" spans="1:21" ht="50.1" customHeight="1">
      <c r="A227" s="23" t="s">
        <v>1340</v>
      </c>
      <c r="B227" s="2">
        <v>1</v>
      </c>
      <c r="C227" s="23" t="s">
        <v>910</v>
      </c>
      <c r="D227" s="47" t="s">
        <v>1395</v>
      </c>
      <c r="E227" s="27" t="s">
        <v>1396</v>
      </c>
      <c r="F227" s="26" t="s">
        <v>1397</v>
      </c>
      <c r="G227" s="27" t="s">
        <v>1398</v>
      </c>
      <c r="H227" s="26" t="s">
        <v>1399</v>
      </c>
      <c r="I227" s="27" t="s">
        <v>1400</v>
      </c>
      <c r="J227" s="26" t="s">
        <v>1401</v>
      </c>
      <c r="K227" s="33"/>
      <c r="L227" s="41"/>
      <c r="M227" s="42"/>
      <c r="N227" s="42"/>
      <c r="O227" s="43">
        <v>203</v>
      </c>
      <c r="P227" s="44"/>
      <c r="Q227" s="33"/>
      <c r="R227" s="33"/>
      <c r="S227" s="33">
        <f t="shared" si="18"/>
        <v>203</v>
      </c>
      <c r="T227" s="26" t="s">
        <v>1402</v>
      </c>
      <c r="U227" s="26"/>
    </row>
    <row r="228" spans="1:21" ht="50.1" customHeight="1">
      <c r="A228" s="23" t="s">
        <v>1340</v>
      </c>
      <c r="B228" s="2">
        <v>1</v>
      </c>
      <c r="C228" s="23" t="s">
        <v>910</v>
      </c>
      <c r="D228" s="47" t="s">
        <v>1403</v>
      </c>
      <c r="E228" s="27" t="s">
        <v>1404</v>
      </c>
      <c r="F228" s="26" t="s">
        <v>1405</v>
      </c>
      <c r="G228" s="27" t="s">
        <v>1406</v>
      </c>
      <c r="H228" s="26" t="s">
        <v>1407</v>
      </c>
      <c r="I228" s="27" t="s">
        <v>1408</v>
      </c>
      <c r="J228" s="26" t="s">
        <v>1409</v>
      </c>
      <c r="K228" s="33">
        <v>96</v>
      </c>
      <c r="L228" s="41"/>
      <c r="M228" s="42"/>
      <c r="N228" s="42"/>
      <c r="O228" s="43"/>
      <c r="P228" s="44"/>
      <c r="Q228" s="33"/>
      <c r="R228" s="33"/>
      <c r="S228" s="33">
        <f t="shared" si="18"/>
        <v>96</v>
      </c>
      <c r="T228" s="26" t="s">
        <v>1410</v>
      </c>
      <c r="U228" s="26" t="s">
        <v>84</v>
      </c>
    </row>
    <row r="229" spans="1:21" ht="50.1" customHeight="1">
      <c r="A229" s="23" t="s">
        <v>1340</v>
      </c>
      <c r="B229" s="2">
        <v>1</v>
      </c>
      <c r="C229" s="23" t="s">
        <v>910</v>
      </c>
      <c r="D229" s="47" t="s">
        <v>1411</v>
      </c>
      <c r="E229" s="27" t="s">
        <v>1412</v>
      </c>
      <c r="F229" s="26" t="s">
        <v>1413</v>
      </c>
      <c r="G229" s="27" t="s">
        <v>1414</v>
      </c>
      <c r="H229" s="26" t="s">
        <v>1415</v>
      </c>
      <c r="I229" s="27" t="s">
        <v>1416</v>
      </c>
      <c r="J229" s="160" t="s">
        <v>3530</v>
      </c>
      <c r="K229" s="33"/>
      <c r="L229" s="41">
        <v>48</v>
      </c>
      <c r="M229" s="42">
        <v>36</v>
      </c>
      <c r="N229" s="42"/>
      <c r="O229" s="43"/>
      <c r="P229" s="44"/>
      <c r="Q229" s="33"/>
      <c r="R229" s="33"/>
      <c r="S229" s="33">
        <f t="shared" si="18"/>
        <v>48</v>
      </c>
      <c r="T229" s="26" t="s">
        <v>1417</v>
      </c>
      <c r="U229" s="26"/>
    </row>
    <row r="230" spans="1:21" ht="50.1" customHeight="1">
      <c r="A230" s="23" t="s">
        <v>1340</v>
      </c>
      <c r="B230" s="2">
        <v>1</v>
      </c>
      <c r="C230" s="23" t="s">
        <v>910</v>
      </c>
      <c r="D230" s="47" t="s">
        <v>1418</v>
      </c>
      <c r="E230" s="27" t="s">
        <v>1412</v>
      </c>
      <c r="F230" s="26" t="s">
        <v>1419</v>
      </c>
      <c r="G230" s="27" t="s">
        <v>1420</v>
      </c>
      <c r="H230" s="26" t="s">
        <v>1421</v>
      </c>
      <c r="I230" s="27" t="s">
        <v>1422</v>
      </c>
      <c r="J230" s="26" t="s">
        <v>1423</v>
      </c>
      <c r="K230" s="33">
        <v>150</v>
      </c>
      <c r="L230" s="41"/>
      <c r="M230" s="42"/>
      <c r="N230" s="42"/>
      <c r="O230" s="43"/>
      <c r="P230" s="44"/>
      <c r="Q230" s="33"/>
      <c r="R230" s="33"/>
      <c r="S230" s="33">
        <f t="shared" si="18"/>
        <v>150</v>
      </c>
      <c r="T230" s="26" t="s">
        <v>1424</v>
      </c>
      <c r="U230" s="26" t="s">
        <v>84</v>
      </c>
    </row>
    <row r="231" spans="1:21" ht="50.1" customHeight="1">
      <c r="A231" s="23" t="s">
        <v>1340</v>
      </c>
      <c r="B231" s="2">
        <v>1</v>
      </c>
      <c r="C231" s="23" t="s">
        <v>910</v>
      </c>
      <c r="D231" s="47" t="s">
        <v>1425</v>
      </c>
      <c r="E231" s="27" t="s">
        <v>1412</v>
      </c>
      <c r="F231" s="26" t="s">
        <v>1426</v>
      </c>
      <c r="G231" s="27" t="s">
        <v>1427</v>
      </c>
      <c r="H231" s="26" t="s">
        <v>1428</v>
      </c>
      <c r="I231" s="27" t="s">
        <v>1429</v>
      </c>
      <c r="J231" s="26" t="s">
        <v>1430</v>
      </c>
      <c r="K231" s="33"/>
      <c r="L231" s="41">
        <v>42</v>
      </c>
      <c r="M231" s="42"/>
      <c r="N231" s="42"/>
      <c r="O231" s="43">
        <v>188</v>
      </c>
      <c r="P231" s="44"/>
      <c r="Q231" s="33"/>
      <c r="R231" s="33"/>
      <c r="S231" s="33">
        <f t="shared" si="18"/>
        <v>230</v>
      </c>
      <c r="T231" s="26" t="s">
        <v>1431</v>
      </c>
      <c r="U231" s="26"/>
    </row>
    <row r="232" spans="1:21" ht="50.1" customHeight="1">
      <c r="A232" s="23" t="s">
        <v>1340</v>
      </c>
      <c r="B232" s="2">
        <v>1</v>
      </c>
      <c r="C232" s="23" t="s">
        <v>910</v>
      </c>
      <c r="D232" s="47" t="s">
        <v>1432</v>
      </c>
      <c r="E232" s="27" t="s">
        <v>1433</v>
      </c>
      <c r="F232" s="26" t="s">
        <v>1434</v>
      </c>
      <c r="G232" s="27" t="s">
        <v>1435</v>
      </c>
      <c r="H232" s="26" t="s">
        <v>1436</v>
      </c>
      <c r="I232" s="27" t="s">
        <v>1437</v>
      </c>
      <c r="J232" s="26" t="s">
        <v>1438</v>
      </c>
      <c r="K232" s="33">
        <v>30</v>
      </c>
      <c r="L232" s="41">
        <v>71</v>
      </c>
      <c r="M232" s="42">
        <v>31</v>
      </c>
      <c r="N232" s="42"/>
      <c r="O232" s="43"/>
      <c r="P232" s="44"/>
      <c r="Q232" s="33"/>
      <c r="R232" s="33"/>
      <c r="S232" s="33">
        <f t="shared" si="18"/>
        <v>101</v>
      </c>
      <c r="T232" s="26" t="s">
        <v>1439</v>
      </c>
      <c r="U232" s="26"/>
    </row>
    <row r="233" spans="1:21" ht="50.1" customHeight="1">
      <c r="A233" s="23" t="s">
        <v>1340</v>
      </c>
      <c r="B233" s="2">
        <v>1</v>
      </c>
      <c r="C233" s="23" t="s">
        <v>910</v>
      </c>
      <c r="D233" s="47" t="s">
        <v>1440</v>
      </c>
      <c r="E233" s="27" t="s">
        <v>1441</v>
      </c>
      <c r="F233" s="26" t="s">
        <v>1442</v>
      </c>
      <c r="G233" s="27" t="s">
        <v>1443</v>
      </c>
      <c r="H233" s="26" t="s">
        <v>1444</v>
      </c>
      <c r="I233" s="27" t="s">
        <v>1444</v>
      </c>
      <c r="J233" s="26" t="s">
        <v>1445</v>
      </c>
      <c r="K233" s="33">
        <v>40</v>
      </c>
      <c r="L233" s="41"/>
      <c r="M233" s="42"/>
      <c r="N233" s="42"/>
      <c r="O233" s="43"/>
      <c r="P233" s="44"/>
      <c r="Q233" s="33"/>
      <c r="R233" s="33"/>
      <c r="S233" s="33">
        <f t="shared" si="18"/>
        <v>40</v>
      </c>
      <c r="T233" s="26" t="s">
        <v>1446</v>
      </c>
      <c r="U233" s="26"/>
    </row>
    <row r="234" spans="1:21" ht="50.1" customHeight="1">
      <c r="A234" s="23" t="s">
        <v>1340</v>
      </c>
      <c r="B234" s="2">
        <v>1</v>
      </c>
      <c r="C234" s="23" t="s">
        <v>910</v>
      </c>
      <c r="D234" s="47" t="s">
        <v>1447</v>
      </c>
      <c r="E234" s="27" t="s">
        <v>1448</v>
      </c>
      <c r="F234" s="26" t="s">
        <v>1449</v>
      </c>
      <c r="G234" s="27" t="s">
        <v>1450</v>
      </c>
      <c r="H234" s="26" t="s">
        <v>1082</v>
      </c>
      <c r="I234" s="27" t="s">
        <v>1451</v>
      </c>
      <c r="J234" s="26" t="s">
        <v>1452</v>
      </c>
      <c r="K234" s="33">
        <v>80</v>
      </c>
      <c r="L234" s="41">
        <v>101</v>
      </c>
      <c r="M234" s="42"/>
      <c r="N234" s="42"/>
      <c r="O234" s="43"/>
      <c r="P234" s="44"/>
      <c r="Q234" s="33"/>
      <c r="R234" s="33"/>
      <c r="S234" s="33">
        <f t="shared" si="18"/>
        <v>181</v>
      </c>
      <c r="T234" s="26" t="s">
        <v>1453</v>
      </c>
      <c r="U234" s="26"/>
    </row>
    <row r="235" spans="1:21" ht="50.1" customHeight="1">
      <c r="A235" s="23" t="s">
        <v>1340</v>
      </c>
      <c r="B235" s="2">
        <v>1</v>
      </c>
      <c r="C235" s="23" t="s">
        <v>910</v>
      </c>
      <c r="D235" s="47" t="s">
        <v>1454</v>
      </c>
      <c r="E235" s="27" t="s">
        <v>1441</v>
      </c>
      <c r="F235" s="26" t="s">
        <v>1455</v>
      </c>
      <c r="G235" s="27" t="s">
        <v>1456</v>
      </c>
      <c r="H235" s="26" t="s">
        <v>1457</v>
      </c>
      <c r="I235" s="27" t="s">
        <v>1458</v>
      </c>
      <c r="J235" s="26" t="s">
        <v>1459</v>
      </c>
      <c r="K235" s="33">
        <v>60</v>
      </c>
      <c r="L235" s="41">
        <v>60</v>
      </c>
      <c r="M235" s="42"/>
      <c r="N235" s="42"/>
      <c r="O235" s="43"/>
      <c r="P235" s="44"/>
      <c r="Q235" s="33"/>
      <c r="R235" s="33"/>
      <c r="S235" s="33">
        <f t="shared" si="18"/>
        <v>120</v>
      </c>
      <c r="T235" s="26" t="s">
        <v>1460</v>
      </c>
      <c r="U235" s="26" t="s">
        <v>84</v>
      </c>
    </row>
    <row r="236" spans="1:21" ht="50.1" customHeight="1">
      <c r="A236" s="23" t="s">
        <v>1340</v>
      </c>
      <c r="B236" s="2">
        <v>1</v>
      </c>
      <c r="C236" s="23" t="s">
        <v>910</v>
      </c>
      <c r="D236" s="47" t="s">
        <v>1461</v>
      </c>
      <c r="E236" s="27" t="s">
        <v>1462</v>
      </c>
      <c r="F236" s="26" t="s">
        <v>1463</v>
      </c>
      <c r="G236" s="27" t="s">
        <v>1464</v>
      </c>
      <c r="H236" s="26" t="s">
        <v>1465</v>
      </c>
      <c r="I236" s="27" t="s">
        <v>1466</v>
      </c>
      <c r="J236" s="26" t="s">
        <v>1467</v>
      </c>
      <c r="K236" s="33">
        <v>250</v>
      </c>
      <c r="L236" s="41"/>
      <c r="M236" s="42"/>
      <c r="N236" s="42"/>
      <c r="O236" s="43"/>
      <c r="P236" s="44"/>
      <c r="Q236" s="33"/>
      <c r="R236" s="33"/>
      <c r="S236" s="33">
        <f t="shared" si="18"/>
        <v>250</v>
      </c>
      <c r="T236" s="59" t="s">
        <v>1468</v>
      </c>
      <c r="U236" s="26" t="s">
        <v>1469</v>
      </c>
    </row>
    <row r="237" spans="1:21" ht="50.1" customHeight="1">
      <c r="A237" s="23" t="s">
        <v>1340</v>
      </c>
      <c r="B237" s="2">
        <v>1</v>
      </c>
      <c r="C237" s="23" t="s">
        <v>910</v>
      </c>
      <c r="D237" s="47" t="s">
        <v>1470</v>
      </c>
      <c r="E237" s="27" t="s">
        <v>1471</v>
      </c>
      <c r="F237" s="26" t="s">
        <v>1472</v>
      </c>
      <c r="G237" s="159" t="s">
        <v>1473</v>
      </c>
      <c r="H237" s="160" t="s">
        <v>1474</v>
      </c>
      <c r="I237" s="160" t="s">
        <v>3531</v>
      </c>
      <c r="J237" s="160" t="s">
        <v>1475</v>
      </c>
      <c r="K237" s="33">
        <v>199</v>
      </c>
      <c r="L237" s="41"/>
      <c r="M237" s="42"/>
      <c r="N237" s="42"/>
      <c r="O237" s="43"/>
      <c r="P237" s="44"/>
      <c r="Q237" s="33"/>
      <c r="R237" s="33"/>
      <c r="S237" s="33">
        <f t="shared" si="18"/>
        <v>199</v>
      </c>
      <c r="T237" s="26" t="s">
        <v>1476</v>
      </c>
      <c r="U237" s="26"/>
    </row>
    <row r="238" spans="1:21" ht="50.1" customHeight="1">
      <c r="A238" s="23" t="s">
        <v>1340</v>
      </c>
      <c r="B238" s="2">
        <v>1</v>
      </c>
      <c r="C238" s="23" t="s">
        <v>910</v>
      </c>
      <c r="D238" s="47" t="s">
        <v>1477</v>
      </c>
      <c r="E238" s="27" t="s">
        <v>1478</v>
      </c>
      <c r="F238" s="26" t="s">
        <v>1479</v>
      </c>
      <c r="G238" s="159" t="s">
        <v>1480</v>
      </c>
      <c r="H238" s="160" t="s">
        <v>3532</v>
      </c>
      <c r="I238" s="160" t="s">
        <v>3533</v>
      </c>
      <c r="J238" s="160" t="s">
        <v>1481</v>
      </c>
      <c r="K238" s="33">
        <v>44</v>
      </c>
      <c r="L238" s="41"/>
      <c r="M238" s="42"/>
      <c r="N238" s="42"/>
      <c r="O238" s="43"/>
      <c r="P238" s="44"/>
      <c r="Q238" s="33"/>
      <c r="R238" s="33"/>
      <c r="S238" s="33">
        <f t="shared" si="18"/>
        <v>44</v>
      </c>
      <c r="T238" s="160" t="s">
        <v>3534</v>
      </c>
      <c r="U238" s="26" t="s">
        <v>84</v>
      </c>
    </row>
    <row r="239" spans="1:21" ht="50.1" customHeight="1">
      <c r="A239" s="23" t="s">
        <v>1340</v>
      </c>
      <c r="B239" s="2">
        <v>1</v>
      </c>
      <c r="C239" s="23" t="s">
        <v>910</v>
      </c>
      <c r="D239" s="47" t="s">
        <v>1482</v>
      </c>
      <c r="E239" s="27" t="s">
        <v>1483</v>
      </c>
      <c r="F239" s="26" t="s">
        <v>1484</v>
      </c>
      <c r="G239" s="27" t="s">
        <v>1485</v>
      </c>
      <c r="H239" s="26" t="s">
        <v>1486</v>
      </c>
      <c r="I239" s="27" t="s">
        <v>1487</v>
      </c>
      <c r="J239" s="26" t="s">
        <v>1488</v>
      </c>
      <c r="K239" s="33">
        <v>60</v>
      </c>
      <c r="L239" s="41">
        <v>36</v>
      </c>
      <c r="M239" s="42"/>
      <c r="N239" s="42"/>
      <c r="O239" s="43"/>
      <c r="P239" s="44"/>
      <c r="Q239" s="33"/>
      <c r="R239" s="33"/>
      <c r="S239" s="33">
        <f t="shared" si="18"/>
        <v>96</v>
      </c>
      <c r="T239" s="26" t="s">
        <v>1489</v>
      </c>
      <c r="U239" s="26"/>
    </row>
    <row r="240" spans="1:21" ht="50.1" customHeight="1">
      <c r="A240" s="23" t="s">
        <v>1340</v>
      </c>
      <c r="B240" s="2">
        <v>1</v>
      </c>
      <c r="C240" s="23" t="s">
        <v>910</v>
      </c>
      <c r="D240" s="47" t="s">
        <v>1490</v>
      </c>
      <c r="E240" s="27" t="s">
        <v>1491</v>
      </c>
      <c r="F240" s="26" t="s">
        <v>1492</v>
      </c>
      <c r="G240" s="27" t="s">
        <v>1493</v>
      </c>
      <c r="H240" s="26" t="s">
        <v>1494</v>
      </c>
      <c r="I240" s="27" t="s">
        <v>1495</v>
      </c>
      <c r="J240" s="26" t="s">
        <v>1496</v>
      </c>
      <c r="K240" s="33">
        <v>60</v>
      </c>
      <c r="L240" s="41"/>
      <c r="M240" s="42"/>
      <c r="N240" s="42"/>
      <c r="O240" s="43"/>
      <c r="P240" s="44"/>
      <c r="Q240" s="33"/>
      <c r="R240" s="33"/>
      <c r="S240" s="33">
        <f t="shared" si="18"/>
        <v>60</v>
      </c>
      <c r="T240" s="26" t="s">
        <v>1497</v>
      </c>
      <c r="U240" s="26"/>
    </row>
    <row r="241" spans="1:21" ht="50.1" customHeight="1">
      <c r="A241" s="23" t="s">
        <v>1340</v>
      </c>
      <c r="B241" s="2">
        <v>1</v>
      </c>
      <c r="C241" s="23" t="s">
        <v>910</v>
      </c>
      <c r="D241" s="47" t="s">
        <v>1498</v>
      </c>
      <c r="E241" s="27" t="s">
        <v>1499</v>
      </c>
      <c r="F241" s="26" t="s">
        <v>1500</v>
      </c>
      <c r="G241" s="27" t="s">
        <v>1501</v>
      </c>
      <c r="H241" s="26" t="s">
        <v>1502</v>
      </c>
      <c r="I241" s="27" t="s">
        <v>1503</v>
      </c>
      <c r="J241" s="26" t="s">
        <v>1504</v>
      </c>
      <c r="K241" s="33"/>
      <c r="L241" s="41">
        <v>72</v>
      </c>
      <c r="M241" s="42"/>
      <c r="N241" s="42">
        <v>48</v>
      </c>
      <c r="O241" s="43"/>
      <c r="P241" s="44"/>
      <c r="Q241" s="33"/>
      <c r="R241" s="33"/>
      <c r="S241" s="33">
        <f t="shared" si="18"/>
        <v>72</v>
      </c>
      <c r="T241" s="26" t="s">
        <v>1505</v>
      </c>
      <c r="U241" s="26"/>
    </row>
    <row r="242" spans="1:21" ht="50.1" customHeight="1">
      <c r="A242" s="23" t="s">
        <v>1506</v>
      </c>
      <c r="B242" s="2">
        <v>1</v>
      </c>
      <c r="C242" s="23" t="s">
        <v>910</v>
      </c>
      <c r="D242" s="47" t="s">
        <v>1507</v>
      </c>
      <c r="E242" s="27" t="s">
        <v>1508</v>
      </c>
      <c r="F242" s="26" t="s">
        <v>1509</v>
      </c>
      <c r="G242" s="27" t="s">
        <v>1510</v>
      </c>
      <c r="H242" s="26" t="s">
        <v>1511</v>
      </c>
      <c r="I242" s="27" t="s">
        <v>1512</v>
      </c>
      <c r="J242" s="26" t="s">
        <v>1513</v>
      </c>
      <c r="K242" s="33">
        <v>132</v>
      </c>
      <c r="L242" s="41"/>
      <c r="M242" s="42"/>
      <c r="N242" s="42"/>
      <c r="O242" s="43"/>
      <c r="P242" s="44"/>
      <c r="Q242" s="33">
        <v>63</v>
      </c>
      <c r="R242" s="33"/>
      <c r="S242" s="33">
        <f t="shared" si="18"/>
        <v>195</v>
      </c>
      <c r="T242" s="26" t="s">
        <v>1514</v>
      </c>
      <c r="U242" s="26" t="s">
        <v>84</v>
      </c>
    </row>
    <row r="243" spans="1:21" ht="50.1" customHeight="1">
      <c r="A243" s="23" t="s">
        <v>1506</v>
      </c>
      <c r="B243" s="2">
        <v>1</v>
      </c>
      <c r="C243" s="23" t="s">
        <v>910</v>
      </c>
      <c r="D243" s="47" t="s">
        <v>1515</v>
      </c>
      <c r="E243" s="27" t="s">
        <v>1516</v>
      </c>
      <c r="F243" s="26" t="s">
        <v>1517</v>
      </c>
      <c r="G243" s="27" t="s">
        <v>1518</v>
      </c>
      <c r="H243" s="26" t="s">
        <v>1082</v>
      </c>
      <c r="I243" s="27" t="s">
        <v>1519</v>
      </c>
      <c r="J243" s="26" t="s">
        <v>1520</v>
      </c>
      <c r="K243" s="33">
        <v>156</v>
      </c>
      <c r="L243" s="41"/>
      <c r="M243" s="42"/>
      <c r="N243" s="42"/>
      <c r="O243" s="43"/>
      <c r="P243" s="44"/>
      <c r="Q243" s="33"/>
      <c r="R243" s="33"/>
      <c r="S243" s="33">
        <f t="shared" si="18"/>
        <v>156</v>
      </c>
      <c r="T243" s="26" t="s">
        <v>1521</v>
      </c>
      <c r="U243" s="26" t="s">
        <v>84</v>
      </c>
    </row>
    <row r="244" spans="1:21" ht="50.1" customHeight="1">
      <c r="A244" s="23" t="s">
        <v>1506</v>
      </c>
      <c r="B244" s="2">
        <v>1</v>
      </c>
      <c r="C244" s="23" t="s">
        <v>910</v>
      </c>
      <c r="D244" s="47" t="s">
        <v>929</v>
      </c>
      <c r="E244" s="27" t="s">
        <v>1522</v>
      </c>
      <c r="F244" s="26" t="s">
        <v>1523</v>
      </c>
      <c r="G244" s="27" t="s">
        <v>1524</v>
      </c>
      <c r="H244" s="26" t="s">
        <v>1525</v>
      </c>
      <c r="I244" s="27" t="s">
        <v>1526</v>
      </c>
      <c r="J244" s="26" t="s">
        <v>1527</v>
      </c>
      <c r="K244" s="33"/>
      <c r="L244" s="41">
        <v>50</v>
      </c>
      <c r="M244" s="42"/>
      <c r="N244" s="42"/>
      <c r="O244" s="43">
        <v>210</v>
      </c>
      <c r="P244" s="44"/>
      <c r="Q244" s="33"/>
      <c r="R244" s="33"/>
      <c r="S244" s="33">
        <f t="shared" si="18"/>
        <v>260</v>
      </c>
      <c r="T244" s="26" t="s">
        <v>495</v>
      </c>
      <c r="U244" s="26"/>
    </row>
    <row r="245" spans="1:21" ht="50.1" customHeight="1">
      <c r="A245" s="23" t="s">
        <v>1506</v>
      </c>
      <c r="B245" s="2">
        <v>1</v>
      </c>
      <c r="C245" s="23" t="s">
        <v>910</v>
      </c>
      <c r="D245" s="47" t="s">
        <v>1528</v>
      </c>
      <c r="E245" s="27" t="s">
        <v>1529</v>
      </c>
      <c r="F245" s="26" t="s">
        <v>1530</v>
      </c>
      <c r="G245" s="27" t="s">
        <v>1531</v>
      </c>
      <c r="H245" s="26" t="s">
        <v>1532</v>
      </c>
      <c r="I245" s="27" t="s">
        <v>1533</v>
      </c>
      <c r="J245" s="26" t="s">
        <v>1534</v>
      </c>
      <c r="K245" s="33"/>
      <c r="L245" s="41"/>
      <c r="M245" s="42"/>
      <c r="N245" s="42"/>
      <c r="O245" s="43">
        <v>171</v>
      </c>
      <c r="P245" s="44"/>
      <c r="Q245" s="33"/>
      <c r="R245" s="33"/>
      <c r="S245" s="33">
        <f t="shared" si="18"/>
        <v>171</v>
      </c>
      <c r="T245" s="26" t="s">
        <v>1535</v>
      </c>
      <c r="U245" s="26"/>
    </row>
    <row r="246" spans="1:21" ht="50.1" customHeight="1">
      <c r="A246" s="23" t="s">
        <v>1506</v>
      </c>
      <c r="B246" s="2">
        <v>1</v>
      </c>
      <c r="C246" s="23" t="s">
        <v>910</v>
      </c>
      <c r="D246" s="47" t="s">
        <v>1536</v>
      </c>
      <c r="E246" s="27" t="s">
        <v>1537</v>
      </c>
      <c r="F246" s="26" t="s">
        <v>1538</v>
      </c>
      <c r="G246" s="27" t="s">
        <v>1539</v>
      </c>
      <c r="H246" s="26" t="s">
        <v>1540</v>
      </c>
      <c r="I246" s="27" t="s">
        <v>1541</v>
      </c>
      <c r="J246" s="26" t="s">
        <v>1542</v>
      </c>
      <c r="K246" s="33">
        <v>44</v>
      </c>
      <c r="L246" s="41">
        <v>40</v>
      </c>
      <c r="M246" s="42"/>
      <c r="N246" s="42"/>
      <c r="O246" s="43"/>
      <c r="P246" s="44"/>
      <c r="Q246" s="33"/>
      <c r="R246" s="33"/>
      <c r="S246" s="33">
        <f t="shared" si="18"/>
        <v>84</v>
      </c>
      <c r="T246" s="26" t="s">
        <v>1543</v>
      </c>
      <c r="U246" s="26" t="s">
        <v>84</v>
      </c>
    </row>
    <row r="247" spans="1:21" ht="50.1" customHeight="1">
      <c r="A247" s="23" t="s">
        <v>1506</v>
      </c>
      <c r="B247" s="2">
        <v>1</v>
      </c>
      <c r="C247" s="23" t="s">
        <v>910</v>
      </c>
      <c r="D247" s="47" t="s">
        <v>1544</v>
      </c>
      <c r="E247" s="27" t="s">
        <v>1545</v>
      </c>
      <c r="F247" s="26" t="s">
        <v>1546</v>
      </c>
      <c r="G247" s="27" t="s">
        <v>1547</v>
      </c>
      <c r="H247" s="26" t="s">
        <v>1548</v>
      </c>
      <c r="I247" s="27" t="s">
        <v>1549</v>
      </c>
      <c r="J247" s="26" t="s">
        <v>1550</v>
      </c>
      <c r="K247" s="33"/>
      <c r="L247" s="41"/>
      <c r="M247" s="42"/>
      <c r="N247" s="42"/>
      <c r="O247" s="43">
        <v>113</v>
      </c>
      <c r="P247" s="44"/>
      <c r="Q247" s="33"/>
      <c r="R247" s="33"/>
      <c r="S247" s="33">
        <f t="shared" si="18"/>
        <v>113</v>
      </c>
      <c r="T247" s="26" t="s">
        <v>1551</v>
      </c>
      <c r="U247" s="26"/>
    </row>
    <row r="248" spans="1:21" ht="50.1" customHeight="1">
      <c r="A248" s="23" t="s">
        <v>1506</v>
      </c>
      <c r="B248" s="2">
        <v>1</v>
      </c>
      <c r="C248" s="23" t="s">
        <v>910</v>
      </c>
      <c r="D248" s="47" t="s">
        <v>1552</v>
      </c>
      <c r="E248" s="27" t="s">
        <v>1553</v>
      </c>
      <c r="F248" s="26" t="s">
        <v>1554</v>
      </c>
      <c r="G248" s="27" t="s">
        <v>1555</v>
      </c>
      <c r="H248" s="26" t="s">
        <v>1556</v>
      </c>
      <c r="I248" s="27" t="s">
        <v>1557</v>
      </c>
      <c r="J248" s="26" t="s">
        <v>1558</v>
      </c>
      <c r="K248" s="33">
        <v>56</v>
      </c>
      <c r="L248" s="41"/>
      <c r="M248" s="42"/>
      <c r="N248" s="42"/>
      <c r="O248" s="43"/>
      <c r="P248" s="44"/>
      <c r="Q248" s="33"/>
      <c r="R248" s="33"/>
      <c r="S248" s="33">
        <f t="shared" si="18"/>
        <v>56</v>
      </c>
      <c r="T248" s="26" t="s">
        <v>1559</v>
      </c>
      <c r="U248" s="26" t="s">
        <v>84</v>
      </c>
    </row>
    <row r="249" spans="1:21" ht="50.1" customHeight="1">
      <c r="A249" s="23" t="s">
        <v>1506</v>
      </c>
      <c r="B249" s="2">
        <v>1</v>
      </c>
      <c r="C249" s="23" t="s">
        <v>910</v>
      </c>
      <c r="D249" s="47" t="s">
        <v>1560</v>
      </c>
      <c r="E249" s="27" t="s">
        <v>1561</v>
      </c>
      <c r="F249" s="26" t="s">
        <v>1562</v>
      </c>
      <c r="G249" s="27" t="s">
        <v>1563</v>
      </c>
      <c r="H249" s="26" t="s">
        <v>1560</v>
      </c>
      <c r="I249" s="27" t="s">
        <v>1564</v>
      </c>
      <c r="J249" s="48" t="s">
        <v>1565</v>
      </c>
      <c r="K249" s="33">
        <v>122</v>
      </c>
      <c r="L249" s="41">
        <v>100</v>
      </c>
      <c r="M249" s="42"/>
      <c r="N249" s="42">
        <v>40</v>
      </c>
      <c r="O249" s="43"/>
      <c r="P249" s="44"/>
      <c r="Q249" s="33"/>
      <c r="R249" s="33"/>
      <c r="S249" s="33">
        <f t="shared" si="18"/>
        <v>222</v>
      </c>
      <c r="T249" s="26" t="s">
        <v>1566</v>
      </c>
      <c r="U249" s="26" t="s">
        <v>84</v>
      </c>
    </row>
    <row r="250" spans="1:21" ht="50.1" customHeight="1">
      <c r="A250" s="23" t="s">
        <v>1506</v>
      </c>
      <c r="B250" s="2">
        <v>1</v>
      </c>
      <c r="C250" s="23" t="s">
        <v>910</v>
      </c>
      <c r="D250" s="47" t="s">
        <v>1567</v>
      </c>
      <c r="E250" s="27" t="s">
        <v>1568</v>
      </c>
      <c r="F250" s="26" t="s">
        <v>1569</v>
      </c>
      <c r="G250" s="27" t="s">
        <v>1570</v>
      </c>
      <c r="H250" s="26" t="s">
        <v>1571</v>
      </c>
      <c r="I250" s="27" t="s">
        <v>1572</v>
      </c>
      <c r="J250" s="26" t="s">
        <v>1573</v>
      </c>
      <c r="K250" s="33">
        <v>60</v>
      </c>
      <c r="L250" s="41"/>
      <c r="M250" s="42"/>
      <c r="N250" s="42"/>
      <c r="O250" s="43"/>
      <c r="P250" s="44"/>
      <c r="Q250" s="33"/>
      <c r="R250" s="33"/>
      <c r="S250" s="33">
        <f t="shared" si="18"/>
        <v>60</v>
      </c>
      <c r="T250" s="26" t="s">
        <v>1574</v>
      </c>
      <c r="U250" s="26"/>
    </row>
    <row r="251" spans="1:21" ht="50.1" customHeight="1">
      <c r="A251" s="23" t="s">
        <v>1506</v>
      </c>
      <c r="B251" s="2">
        <v>1</v>
      </c>
      <c r="C251" s="23" t="s">
        <v>910</v>
      </c>
      <c r="D251" s="47" t="s">
        <v>1575</v>
      </c>
      <c r="E251" s="27" t="s">
        <v>1576</v>
      </c>
      <c r="F251" s="26" t="s">
        <v>1577</v>
      </c>
      <c r="G251" s="27" t="s">
        <v>1578</v>
      </c>
      <c r="H251" s="26" t="s">
        <v>1579</v>
      </c>
      <c r="I251" s="27" t="s">
        <v>1580</v>
      </c>
      <c r="J251" s="26" t="s">
        <v>1581</v>
      </c>
      <c r="K251" s="33"/>
      <c r="L251" s="41">
        <v>146</v>
      </c>
      <c r="M251" s="42">
        <v>90</v>
      </c>
      <c r="N251" s="42"/>
      <c r="O251" s="43"/>
      <c r="P251" s="44"/>
      <c r="Q251" s="33"/>
      <c r="R251" s="33"/>
      <c r="S251" s="33">
        <f t="shared" si="18"/>
        <v>146</v>
      </c>
      <c r="T251" s="26" t="s">
        <v>1582</v>
      </c>
      <c r="U251" s="26"/>
    </row>
    <row r="252" spans="1:21" ht="50.1" customHeight="1">
      <c r="A252" s="23" t="s">
        <v>1506</v>
      </c>
      <c r="B252" s="2">
        <v>1</v>
      </c>
      <c r="C252" s="23" t="s">
        <v>910</v>
      </c>
      <c r="D252" s="47" t="s">
        <v>1583</v>
      </c>
      <c r="E252" s="27" t="s">
        <v>1584</v>
      </c>
      <c r="F252" s="26" t="s">
        <v>1585</v>
      </c>
      <c r="G252" s="27" t="s">
        <v>1586</v>
      </c>
      <c r="H252" s="26" t="s">
        <v>1587</v>
      </c>
      <c r="I252" s="27" t="s">
        <v>1588</v>
      </c>
      <c r="J252" s="26" t="s">
        <v>1589</v>
      </c>
      <c r="K252" s="33"/>
      <c r="L252" s="41">
        <v>48</v>
      </c>
      <c r="M252" s="42"/>
      <c r="N252" s="42"/>
      <c r="O252" s="43">
        <v>236</v>
      </c>
      <c r="P252" s="44"/>
      <c r="Q252" s="33"/>
      <c r="R252" s="33"/>
      <c r="S252" s="33">
        <f t="shared" si="18"/>
        <v>284</v>
      </c>
      <c r="T252" s="26" t="s">
        <v>1590</v>
      </c>
      <c r="U252" s="26"/>
    </row>
    <row r="253" spans="1:21" ht="50.1" customHeight="1">
      <c r="A253" s="23" t="s">
        <v>1506</v>
      </c>
      <c r="B253" s="2">
        <v>1</v>
      </c>
      <c r="C253" s="23" t="s">
        <v>910</v>
      </c>
      <c r="D253" s="47" t="s">
        <v>1591</v>
      </c>
      <c r="E253" s="27" t="s">
        <v>1592</v>
      </c>
      <c r="F253" s="26" t="s">
        <v>1593</v>
      </c>
      <c r="G253" s="27" t="s">
        <v>1594</v>
      </c>
      <c r="H253" s="26" t="s">
        <v>1595</v>
      </c>
      <c r="I253" s="27" t="s">
        <v>1596</v>
      </c>
      <c r="J253" s="26" t="s">
        <v>1597</v>
      </c>
      <c r="K253" s="33">
        <v>94</v>
      </c>
      <c r="L253" s="41">
        <v>137</v>
      </c>
      <c r="M253" s="42"/>
      <c r="N253" s="42">
        <v>0</v>
      </c>
      <c r="O253" s="43"/>
      <c r="P253" s="44"/>
      <c r="Q253" s="33"/>
      <c r="R253" s="33"/>
      <c r="S253" s="33">
        <f t="shared" si="18"/>
        <v>231</v>
      </c>
      <c r="T253" s="26" t="s">
        <v>1598</v>
      </c>
      <c r="U253" s="26" t="s">
        <v>84</v>
      </c>
    </row>
    <row r="254" spans="1:21" ht="50.1" customHeight="1">
      <c r="A254" s="121"/>
      <c r="B254" s="122">
        <f>SUM(B220:B253)</f>
        <v>34</v>
      </c>
      <c r="C254" s="121" t="s">
        <v>910</v>
      </c>
      <c r="D254" s="212" t="s">
        <v>169</v>
      </c>
      <c r="E254" s="212"/>
      <c r="F254" s="212"/>
      <c r="G254" s="212"/>
      <c r="H254" s="212"/>
      <c r="I254" s="212"/>
      <c r="J254" s="123"/>
      <c r="K254" s="133">
        <f>SUM(K220:K253)</f>
        <v>3049</v>
      </c>
      <c r="L254" s="133">
        <f t="shared" ref="L254:R254" si="19">SUM(L220:L253)</f>
        <v>1109</v>
      </c>
      <c r="M254" s="133">
        <f t="shared" si="19"/>
        <v>207</v>
      </c>
      <c r="N254" s="133">
        <f t="shared" si="19"/>
        <v>88</v>
      </c>
      <c r="O254" s="133">
        <f t="shared" si="19"/>
        <v>1659</v>
      </c>
      <c r="P254" s="133">
        <f t="shared" si="19"/>
        <v>0</v>
      </c>
      <c r="Q254" s="133">
        <f t="shared" si="19"/>
        <v>63</v>
      </c>
      <c r="R254" s="133">
        <f t="shared" si="19"/>
        <v>0</v>
      </c>
      <c r="S254" s="124">
        <f>K254+L254+O254+Q254+R254</f>
        <v>5880</v>
      </c>
      <c r="T254" s="129"/>
      <c r="U254" s="130"/>
    </row>
    <row r="255" spans="1:21" ht="50.1" customHeight="1">
      <c r="A255" s="23" t="s">
        <v>911</v>
      </c>
      <c r="B255" s="2">
        <v>1</v>
      </c>
      <c r="C255" s="23" t="s">
        <v>911</v>
      </c>
      <c r="D255" s="47" t="s">
        <v>1599</v>
      </c>
      <c r="E255" s="27" t="s">
        <v>1600</v>
      </c>
      <c r="F255" s="26" t="s">
        <v>1601</v>
      </c>
      <c r="G255" s="27" t="s">
        <v>1602</v>
      </c>
      <c r="H255" s="26" t="s">
        <v>1603</v>
      </c>
      <c r="I255" s="27" t="s">
        <v>1604</v>
      </c>
      <c r="J255" s="48" t="s">
        <v>1605</v>
      </c>
      <c r="K255" s="33">
        <v>44</v>
      </c>
      <c r="L255" s="41"/>
      <c r="M255" s="42"/>
      <c r="N255" s="42"/>
      <c r="O255" s="43">
        <v>430</v>
      </c>
      <c r="P255" s="44"/>
      <c r="Q255" s="33"/>
      <c r="R255" s="33"/>
      <c r="S255" s="33">
        <v>474</v>
      </c>
      <c r="T255" s="26" t="s">
        <v>1606</v>
      </c>
      <c r="U255" s="26"/>
    </row>
    <row r="256" spans="1:21" ht="50.1" customHeight="1">
      <c r="A256" s="23" t="s">
        <v>911</v>
      </c>
      <c r="B256" s="2">
        <v>1</v>
      </c>
      <c r="C256" s="23" t="s">
        <v>911</v>
      </c>
      <c r="D256" s="47" t="s">
        <v>1607</v>
      </c>
      <c r="E256" s="27" t="s">
        <v>1600</v>
      </c>
      <c r="F256" s="26" t="s">
        <v>1608</v>
      </c>
      <c r="G256" s="27" t="s">
        <v>1609</v>
      </c>
      <c r="H256" s="26" t="s">
        <v>1610</v>
      </c>
      <c r="I256" s="27" t="s">
        <v>1611</v>
      </c>
      <c r="J256" s="48" t="s">
        <v>1612</v>
      </c>
      <c r="K256" s="33">
        <v>29</v>
      </c>
      <c r="L256" s="41">
        <v>61</v>
      </c>
      <c r="M256" s="42"/>
      <c r="N256" s="42">
        <v>61</v>
      </c>
      <c r="O256" s="43"/>
      <c r="P256" s="44"/>
      <c r="Q256" s="33"/>
      <c r="R256" s="33"/>
      <c r="S256" s="33">
        <v>90</v>
      </c>
      <c r="T256" s="26" t="s">
        <v>1613</v>
      </c>
      <c r="U256" s="26"/>
    </row>
    <row r="257" spans="1:21" ht="50.1" customHeight="1">
      <c r="A257" s="23" t="s">
        <v>911</v>
      </c>
      <c r="B257" s="2">
        <v>1</v>
      </c>
      <c r="C257" s="23" t="s">
        <v>911</v>
      </c>
      <c r="D257" s="47" t="s">
        <v>1614</v>
      </c>
      <c r="E257" s="27" t="s">
        <v>1615</v>
      </c>
      <c r="F257" s="26" t="s">
        <v>1616</v>
      </c>
      <c r="G257" s="27" t="s">
        <v>1617</v>
      </c>
      <c r="H257" s="26" t="s">
        <v>1618</v>
      </c>
      <c r="I257" s="27" t="s">
        <v>1619</v>
      </c>
      <c r="J257" s="48" t="s">
        <v>1620</v>
      </c>
      <c r="K257" s="33">
        <v>348</v>
      </c>
      <c r="L257" s="41"/>
      <c r="M257" s="42"/>
      <c r="N257" s="42"/>
      <c r="O257" s="43"/>
      <c r="P257" s="44"/>
      <c r="Q257" s="33"/>
      <c r="R257" s="33"/>
      <c r="S257" s="33">
        <v>348</v>
      </c>
      <c r="T257" s="26" t="s">
        <v>1621</v>
      </c>
      <c r="U257" s="26" t="s">
        <v>1622</v>
      </c>
    </row>
    <row r="258" spans="1:21" ht="50.1" customHeight="1">
      <c r="A258" s="23" t="s">
        <v>911</v>
      </c>
      <c r="B258" s="2">
        <v>1</v>
      </c>
      <c r="C258" s="23" t="s">
        <v>911</v>
      </c>
      <c r="D258" s="47" t="s">
        <v>1623</v>
      </c>
      <c r="E258" s="27" t="s">
        <v>1624</v>
      </c>
      <c r="F258" s="26" t="s">
        <v>1625</v>
      </c>
      <c r="G258" s="27" t="s">
        <v>1626</v>
      </c>
      <c r="H258" s="26" t="s">
        <v>1627</v>
      </c>
      <c r="I258" s="27" t="s">
        <v>1628</v>
      </c>
      <c r="J258" s="48" t="s">
        <v>1629</v>
      </c>
      <c r="K258" s="33"/>
      <c r="L258" s="41"/>
      <c r="M258" s="42"/>
      <c r="N258" s="42"/>
      <c r="O258" s="43">
        <v>534</v>
      </c>
      <c r="P258" s="44"/>
      <c r="Q258" s="33"/>
      <c r="R258" s="33"/>
      <c r="S258" s="33">
        <v>534</v>
      </c>
      <c r="T258" s="26" t="s">
        <v>1630</v>
      </c>
      <c r="U258" s="26"/>
    </row>
    <row r="259" spans="1:21" ht="50.1" customHeight="1">
      <c r="A259" s="23" t="s">
        <v>911</v>
      </c>
      <c r="B259" s="2">
        <v>1</v>
      </c>
      <c r="C259" s="23" t="s">
        <v>911</v>
      </c>
      <c r="D259" s="47" t="s">
        <v>1631</v>
      </c>
      <c r="E259" s="27" t="s">
        <v>1632</v>
      </c>
      <c r="F259" s="26" t="s">
        <v>1633</v>
      </c>
      <c r="G259" s="27" t="s">
        <v>1634</v>
      </c>
      <c r="H259" s="26" t="s">
        <v>1635</v>
      </c>
      <c r="I259" s="27" t="s">
        <v>1636</v>
      </c>
      <c r="J259" s="48" t="s">
        <v>1637</v>
      </c>
      <c r="K259" s="33">
        <v>334</v>
      </c>
      <c r="L259" s="41"/>
      <c r="M259" s="42"/>
      <c r="N259" s="42"/>
      <c r="O259" s="43"/>
      <c r="P259" s="44"/>
      <c r="Q259" s="33"/>
      <c r="R259" s="33">
        <v>8</v>
      </c>
      <c r="S259" s="33">
        <v>342</v>
      </c>
      <c r="T259" s="26" t="s">
        <v>1638</v>
      </c>
      <c r="U259" s="26" t="s">
        <v>1639</v>
      </c>
    </row>
    <row r="260" spans="1:21" ht="50.1" customHeight="1">
      <c r="A260" s="23" t="s">
        <v>911</v>
      </c>
      <c r="B260" s="2">
        <v>1</v>
      </c>
      <c r="C260" s="23" t="s">
        <v>911</v>
      </c>
      <c r="D260" s="47" t="s">
        <v>1640</v>
      </c>
      <c r="E260" s="27" t="s">
        <v>1641</v>
      </c>
      <c r="F260" s="26" t="s">
        <v>1642</v>
      </c>
      <c r="G260" s="27" t="s">
        <v>1643</v>
      </c>
      <c r="H260" s="26" t="s">
        <v>1644</v>
      </c>
      <c r="I260" s="27" t="s">
        <v>1645</v>
      </c>
      <c r="J260" s="48" t="s">
        <v>1646</v>
      </c>
      <c r="K260" s="33"/>
      <c r="L260" s="41"/>
      <c r="M260" s="42"/>
      <c r="N260" s="42"/>
      <c r="O260" s="43">
        <v>387</v>
      </c>
      <c r="P260" s="44"/>
      <c r="Q260" s="33"/>
      <c r="R260" s="33"/>
      <c r="S260" s="33">
        <v>387</v>
      </c>
      <c r="T260" s="26" t="s">
        <v>1647</v>
      </c>
      <c r="U260" s="26"/>
    </row>
    <row r="261" spans="1:21" ht="50.1" customHeight="1">
      <c r="A261" s="23" t="s">
        <v>911</v>
      </c>
      <c r="B261" s="2">
        <v>1</v>
      </c>
      <c r="C261" s="23" t="s">
        <v>911</v>
      </c>
      <c r="D261" s="47" t="s">
        <v>1648</v>
      </c>
      <c r="E261" s="27" t="s">
        <v>1649</v>
      </c>
      <c r="F261" s="26" t="s">
        <v>1650</v>
      </c>
      <c r="G261" s="27" t="s">
        <v>1651</v>
      </c>
      <c r="H261" s="26" t="s">
        <v>1652</v>
      </c>
      <c r="I261" s="27" t="s">
        <v>1653</v>
      </c>
      <c r="J261" s="26" t="s">
        <v>1654</v>
      </c>
      <c r="K261" s="33">
        <v>60</v>
      </c>
      <c r="L261" s="41"/>
      <c r="M261" s="42"/>
      <c r="N261" s="42"/>
      <c r="O261" s="43"/>
      <c r="P261" s="44"/>
      <c r="Q261" s="33"/>
      <c r="R261" s="33"/>
      <c r="S261" s="33">
        <v>60</v>
      </c>
      <c r="T261" s="26" t="s">
        <v>1655</v>
      </c>
      <c r="U261" s="26"/>
    </row>
    <row r="262" spans="1:21" ht="50.1" customHeight="1">
      <c r="A262" s="23" t="s">
        <v>911</v>
      </c>
      <c r="B262" s="2">
        <v>1</v>
      </c>
      <c r="C262" s="23" t="s">
        <v>911</v>
      </c>
      <c r="D262" s="47" t="s">
        <v>1656</v>
      </c>
      <c r="E262" s="27" t="s">
        <v>1657</v>
      </c>
      <c r="F262" s="26" t="s">
        <v>1658</v>
      </c>
      <c r="G262" s="27" t="s">
        <v>1659</v>
      </c>
      <c r="H262" s="26" t="s">
        <v>1587</v>
      </c>
      <c r="I262" s="27" t="s">
        <v>1660</v>
      </c>
      <c r="J262" s="26" t="s">
        <v>1661</v>
      </c>
      <c r="K262" s="33"/>
      <c r="L262" s="41">
        <v>19</v>
      </c>
      <c r="M262" s="42"/>
      <c r="N262" s="42"/>
      <c r="O262" s="43">
        <v>147</v>
      </c>
      <c r="P262" s="44"/>
      <c r="Q262" s="33"/>
      <c r="R262" s="33"/>
      <c r="S262" s="33">
        <v>166</v>
      </c>
      <c r="T262" s="26" t="s">
        <v>1662</v>
      </c>
      <c r="U262" s="26"/>
    </row>
    <row r="263" spans="1:21" ht="50.1" customHeight="1">
      <c r="A263" s="23" t="s">
        <v>911</v>
      </c>
      <c r="B263" s="2">
        <v>1</v>
      </c>
      <c r="C263" s="23" t="s">
        <v>911</v>
      </c>
      <c r="D263" s="47" t="s">
        <v>1663</v>
      </c>
      <c r="E263" s="27" t="s">
        <v>1664</v>
      </c>
      <c r="F263" s="26" t="s">
        <v>1665</v>
      </c>
      <c r="G263" s="27" t="s">
        <v>1666</v>
      </c>
      <c r="H263" s="26" t="s">
        <v>1667</v>
      </c>
      <c r="I263" s="27" t="s">
        <v>1668</v>
      </c>
      <c r="J263" s="26" t="s">
        <v>1669</v>
      </c>
      <c r="K263" s="33">
        <v>54</v>
      </c>
      <c r="L263" s="41">
        <v>45</v>
      </c>
      <c r="M263" s="42">
        <v>21</v>
      </c>
      <c r="N263" s="42"/>
      <c r="O263" s="43"/>
      <c r="P263" s="44"/>
      <c r="Q263" s="33"/>
      <c r="R263" s="33"/>
      <c r="S263" s="33">
        <v>99</v>
      </c>
      <c r="T263" s="26" t="s">
        <v>1670</v>
      </c>
      <c r="U263" s="26" t="s">
        <v>1622</v>
      </c>
    </row>
    <row r="264" spans="1:21" ht="50.1" customHeight="1">
      <c r="A264" s="23" t="s">
        <v>911</v>
      </c>
      <c r="B264" s="2">
        <v>1</v>
      </c>
      <c r="C264" s="23" t="s">
        <v>911</v>
      </c>
      <c r="D264" s="47" t="s">
        <v>1671</v>
      </c>
      <c r="E264" s="27" t="s">
        <v>1672</v>
      </c>
      <c r="F264" s="26" t="s">
        <v>1673</v>
      </c>
      <c r="G264" s="27" t="s">
        <v>1674</v>
      </c>
      <c r="H264" s="26" t="s">
        <v>1671</v>
      </c>
      <c r="I264" s="27" t="s">
        <v>1675</v>
      </c>
      <c r="J264" s="26" t="s">
        <v>1676</v>
      </c>
      <c r="K264" s="33">
        <v>60</v>
      </c>
      <c r="L264" s="41">
        <v>42</v>
      </c>
      <c r="M264" s="42"/>
      <c r="N264" s="42"/>
      <c r="O264" s="43"/>
      <c r="P264" s="44"/>
      <c r="Q264" s="33"/>
      <c r="R264" s="33"/>
      <c r="S264" s="33">
        <v>102</v>
      </c>
      <c r="T264" s="26" t="s">
        <v>1677</v>
      </c>
      <c r="U264" s="26" t="s">
        <v>1622</v>
      </c>
    </row>
    <row r="265" spans="1:21" ht="50.1" customHeight="1">
      <c r="A265" s="23" t="s">
        <v>911</v>
      </c>
      <c r="B265" s="2">
        <v>1</v>
      </c>
      <c r="C265" s="23" t="s">
        <v>911</v>
      </c>
      <c r="D265" s="72" t="s">
        <v>1678</v>
      </c>
      <c r="E265" s="72" t="s">
        <v>1679</v>
      </c>
      <c r="F265" s="72" t="s">
        <v>1680</v>
      </c>
      <c r="G265" s="72" t="s">
        <v>1681</v>
      </c>
      <c r="H265" s="72" t="s">
        <v>1682</v>
      </c>
      <c r="I265" s="72" t="s">
        <v>1683</v>
      </c>
      <c r="J265" s="26" t="s">
        <v>1684</v>
      </c>
      <c r="K265" s="53"/>
      <c r="L265" s="76">
        <v>32</v>
      </c>
      <c r="M265" s="77"/>
      <c r="N265" s="78"/>
      <c r="O265" s="76"/>
      <c r="P265" s="78"/>
      <c r="Q265" s="53"/>
      <c r="R265" s="53"/>
      <c r="S265" s="33">
        <v>32</v>
      </c>
      <c r="T265" s="27" t="s">
        <v>1685</v>
      </c>
      <c r="U265" s="26" t="s">
        <v>1686</v>
      </c>
    </row>
    <row r="266" spans="1:21" ht="50.1" customHeight="1">
      <c r="A266" s="23" t="s">
        <v>911</v>
      </c>
      <c r="B266" s="2">
        <v>1</v>
      </c>
      <c r="C266" s="23" t="s">
        <v>911</v>
      </c>
      <c r="D266" s="47" t="s">
        <v>1687</v>
      </c>
      <c r="E266" s="27" t="s">
        <v>1688</v>
      </c>
      <c r="F266" s="26" t="s">
        <v>1689</v>
      </c>
      <c r="G266" s="27" t="s">
        <v>1690</v>
      </c>
      <c r="H266" s="26" t="s">
        <v>1691</v>
      </c>
      <c r="I266" s="27" t="s">
        <v>1692</v>
      </c>
      <c r="J266" s="26" t="s">
        <v>1693</v>
      </c>
      <c r="K266" s="33"/>
      <c r="L266" s="41">
        <v>36</v>
      </c>
      <c r="M266" s="42">
        <v>30</v>
      </c>
      <c r="N266" s="42"/>
      <c r="O266" s="43"/>
      <c r="P266" s="44"/>
      <c r="Q266" s="33"/>
      <c r="R266" s="33"/>
      <c r="S266" s="33">
        <v>36</v>
      </c>
      <c r="T266" s="26" t="s">
        <v>1694</v>
      </c>
      <c r="U266" s="26"/>
    </row>
    <row r="267" spans="1:21" ht="50.1" customHeight="1">
      <c r="A267" s="23" t="s">
        <v>911</v>
      </c>
      <c r="B267" s="2">
        <v>1</v>
      </c>
      <c r="C267" s="23" t="s">
        <v>911</v>
      </c>
      <c r="D267" s="47" t="s">
        <v>1695</v>
      </c>
      <c r="E267" s="27" t="s">
        <v>1672</v>
      </c>
      <c r="F267" s="26" t="s">
        <v>1696</v>
      </c>
      <c r="G267" s="27" t="s">
        <v>1697</v>
      </c>
      <c r="H267" s="26" t="s">
        <v>1698</v>
      </c>
      <c r="I267" s="27" t="s">
        <v>1699</v>
      </c>
      <c r="J267" s="26" t="s">
        <v>1700</v>
      </c>
      <c r="K267" s="33">
        <v>40</v>
      </c>
      <c r="L267" s="41">
        <v>40</v>
      </c>
      <c r="M267" s="42"/>
      <c r="N267" s="42"/>
      <c r="O267" s="43"/>
      <c r="P267" s="44"/>
      <c r="Q267" s="33"/>
      <c r="R267" s="33"/>
      <c r="S267" s="33">
        <v>80</v>
      </c>
      <c r="T267" s="26" t="s">
        <v>1701</v>
      </c>
      <c r="U267" s="26" t="s">
        <v>1622</v>
      </c>
    </row>
    <row r="268" spans="1:21" ht="50.1" customHeight="1">
      <c r="A268" s="23" t="s">
        <v>911</v>
      </c>
      <c r="B268" s="2">
        <v>1</v>
      </c>
      <c r="C268" s="23" t="s">
        <v>911</v>
      </c>
      <c r="D268" s="47" t="s">
        <v>1702</v>
      </c>
      <c r="E268" s="27" t="s">
        <v>1703</v>
      </c>
      <c r="F268" s="26" t="s">
        <v>1704</v>
      </c>
      <c r="G268" s="27" t="s">
        <v>1705</v>
      </c>
      <c r="H268" s="26" t="s">
        <v>1706</v>
      </c>
      <c r="I268" s="27" t="s">
        <v>1707</v>
      </c>
      <c r="J268" s="26" t="s">
        <v>1708</v>
      </c>
      <c r="K268" s="33"/>
      <c r="L268" s="41"/>
      <c r="M268" s="42"/>
      <c r="N268" s="42"/>
      <c r="O268" s="43">
        <v>200</v>
      </c>
      <c r="P268" s="44"/>
      <c r="Q268" s="33"/>
      <c r="R268" s="33"/>
      <c r="S268" s="33">
        <v>200</v>
      </c>
      <c r="T268" s="26" t="s">
        <v>1709</v>
      </c>
      <c r="U268" s="26"/>
    </row>
    <row r="269" spans="1:21" ht="50.1" customHeight="1">
      <c r="A269" s="23" t="s">
        <v>911</v>
      </c>
      <c r="B269" s="2">
        <v>1</v>
      </c>
      <c r="C269" s="23" t="s">
        <v>911</v>
      </c>
      <c r="D269" s="47" t="s">
        <v>1710</v>
      </c>
      <c r="E269" s="27" t="s">
        <v>1711</v>
      </c>
      <c r="F269" s="26" t="s">
        <v>1712</v>
      </c>
      <c r="G269" s="27" t="s">
        <v>1713</v>
      </c>
      <c r="H269" s="26" t="s">
        <v>1714</v>
      </c>
      <c r="I269" s="27" t="s">
        <v>1715</v>
      </c>
      <c r="J269" s="26" t="s">
        <v>1716</v>
      </c>
      <c r="K269" s="33"/>
      <c r="L269" s="41">
        <v>48</v>
      </c>
      <c r="M269" s="42"/>
      <c r="N269" s="42"/>
      <c r="O269" s="43">
        <v>195</v>
      </c>
      <c r="P269" s="44"/>
      <c r="Q269" s="33"/>
      <c r="R269" s="33"/>
      <c r="S269" s="33">
        <v>243</v>
      </c>
      <c r="T269" s="26" t="s">
        <v>1717</v>
      </c>
      <c r="U269" s="26"/>
    </row>
    <row r="270" spans="1:21" ht="50.1" customHeight="1">
      <c r="A270" s="23" t="s">
        <v>911</v>
      </c>
      <c r="B270" s="2">
        <v>1</v>
      </c>
      <c r="C270" s="23" t="s">
        <v>911</v>
      </c>
      <c r="D270" s="47" t="s">
        <v>1718</v>
      </c>
      <c r="E270" s="27" t="s">
        <v>1711</v>
      </c>
      <c r="F270" s="26" t="s">
        <v>1719</v>
      </c>
      <c r="G270" s="27" t="s">
        <v>1720</v>
      </c>
      <c r="H270" s="26" t="s">
        <v>1721</v>
      </c>
      <c r="I270" s="27" t="s">
        <v>1722</v>
      </c>
      <c r="J270" s="26" t="s">
        <v>1723</v>
      </c>
      <c r="K270" s="33">
        <v>50</v>
      </c>
      <c r="L270" s="41"/>
      <c r="M270" s="42"/>
      <c r="N270" s="42"/>
      <c r="O270" s="43"/>
      <c r="P270" s="44"/>
      <c r="Q270" s="33"/>
      <c r="R270" s="33"/>
      <c r="S270" s="33">
        <v>50</v>
      </c>
      <c r="T270" s="26" t="s">
        <v>1724</v>
      </c>
      <c r="U270" s="26"/>
    </row>
    <row r="271" spans="1:21" ht="50.1" customHeight="1">
      <c r="A271" s="121"/>
      <c r="B271" s="122">
        <f>SUM(B255:B270)</f>
        <v>16</v>
      </c>
      <c r="C271" s="121" t="s">
        <v>911</v>
      </c>
      <c r="D271" s="217" t="s">
        <v>1725</v>
      </c>
      <c r="E271" s="218"/>
      <c r="F271" s="218"/>
      <c r="G271" s="218"/>
      <c r="H271" s="218"/>
      <c r="I271" s="218"/>
      <c r="J271" s="219"/>
      <c r="K271" s="133">
        <f>SUM(K255:K270)</f>
        <v>1019</v>
      </c>
      <c r="L271" s="134">
        <f>SUM(L255:L270)</f>
        <v>323</v>
      </c>
      <c r="M271" s="135">
        <f t="shared" ref="M271:R271" si="20">SUM(M255:M270)</f>
        <v>51</v>
      </c>
      <c r="N271" s="136">
        <f t="shared" si="20"/>
        <v>61</v>
      </c>
      <c r="O271" s="134">
        <f t="shared" si="20"/>
        <v>1893</v>
      </c>
      <c r="P271" s="136">
        <f t="shared" si="20"/>
        <v>0</v>
      </c>
      <c r="Q271" s="137">
        <f t="shared" si="20"/>
        <v>0</v>
      </c>
      <c r="R271" s="133">
        <f t="shared" si="20"/>
        <v>8</v>
      </c>
      <c r="S271" s="124">
        <f>K271+L271+O271+Q271+R271</f>
        <v>3243</v>
      </c>
      <c r="T271" s="130"/>
      <c r="U271" s="130"/>
    </row>
    <row r="272" spans="1:21" ht="50.1" customHeight="1">
      <c r="A272" s="23" t="s">
        <v>1726</v>
      </c>
      <c r="B272" s="2">
        <v>1</v>
      </c>
      <c r="C272" s="23" t="s">
        <v>1727</v>
      </c>
      <c r="D272" s="47" t="s">
        <v>1728</v>
      </c>
      <c r="E272" s="25" t="s">
        <v>1729</v>
      </c>
      <c r="F272" s="26" t="s">
        <v>1730</v>
      </c>
      <c r="G272" s="27" t="s">
        <v>1731</v>
      </c>
      <c r="H272" s="26" t="s">
        <v>1732</v>
      </c>
      <c r="I272" s="27" t="s">
        <v>1733</v>
      </c>
      <c r="J272" s="26" t="s">
        <v>1734</v>
      </c>
      <c r="K272" s="33">
        <v>150</v>
      </c>
      <c r="L272" s="41"/>
      <c r="M272" s="42"/>
      <c r="N272" s="42"/>
      <c r="O272" s="43"/>
      <c r="P272" s="44"/>
      <c r="Q272" s="33"/>
      <c r="R272" s="33"/>
      <c r="S272" s="33">
        <v>150</v>
      </c>
      <c r="T272" s="26" t="s">
        <v>1735</v>
      </c>
      <c r="U272" s="26" t="s">
        <v>1622</v>
      </c>
    </row>
    <row r="273" spans="1:21" ht="50.1" customHeight="1">
      <c r="A273" s="23" t="s">
        <v>1726</v>
      </c>
      <c r="B273" s="2">
        <v>1</v>
      </c>
      <c r="C273" s="23" t="s">
        <v>1727</v>
      </c>
      <c r="D273" s="47" t="s">
        <v>1736</v>
      </c>
      <c r="E273" s="27" t="s">
        <v>1729</v>
      </c>
      <c r="F273" s="26" t="s">
        <v>1737</v>
      </c>
      <c r="G273" s="27" t="s">
        <v>1738</v>
      </c>
      <c r="H273" s="26" t="s">
        <v>1739</v>
      </c>
      <c r="I273" s="27" t="s">
        <v>1740</v>
      </c>
      <c r="J273" s="26" t="s">
        <v>1741</v>
      </c>
      <c r="K273" s="33">
        <v>98</v>
      </c>
      <c r="L273" s="41">
        <v>90</v>
      </c>
      <c r="M273" s="42"/>
      <c r="N273" s="42"/>
      <c r="O273" s="43"/>
      <c r="P273" s="44"/>
      <c r="Q273" s="33"/>
      <c r="R273" s="33"/>
      <c r="S273" s="33">
        <v>188</v>
      </c>
      <c r="T273" s="26" t="s">
        <v>1742</v>
      </c>
      <c r="U273" s="26" t="s">
        <v>1622</v>
      </c>
    </row>
    <row r="274" spans="1:21" ht="50.1" customHeight="1">
      <c r="A274" s="23" t="s">
        <v>1726</v>
      </c>
      <c r="B274" s="2">
        <v>1</v>
      </c>
      <c r="C274" s="23" t="s">
        <v>1727</v>
      </c>
      <c r="D274" s="47" t="s">
        <v>1743</v>
      </c>
      <c r="E274" s="27" t="s">
        <v>1744</v>
      </c>
      <c r="F274" s="26" t="s">
        <v>1745</v>
      </c>
      <c r="G274" s="27" t="s">
        <v>1746</v>
      </c>
      <c r="H274" s="26" t="s">
        <v>1747</v>
      </c>
      <c r="I274" s="27" t="s">
        <v>1748</v>
      </c>
      <c r="J274" s="26" t="s">
        <v>1749</v>
      </c>
      <c r="K274" s="33"/>
      <c r="L274" s="41"/>
      <c r="M274" s="42"/>
      <c r="N274" s="42"/>
      <c r="O274" s="43">
        <v>178</v>
      </c>
      <c r="P274" s="44"/>
      <c r="Q274" s="33"/>
      <c r="R274" s="33"/>
      <c r="S274" s="33">
        <v>178</v>
      </c>
      <c r="T274" s="26" t="s">
        <v>1750</v>
      </c>
      <c r="U274" s="26"/>
    </row>
    <row r="275" spans="1:21" ht="50.1" customHeight="1">
      <c r="A275" s="23" t="s">
        <v>1726</v>
      </c>
      <c r="B275" s="2">
        <v>1</v>
      </c>
      <c r="C275" s="23" t="s">
        <v>1727</v>
      </c>
      <c r="D275" s="47" t="s">
        <v>1751</v>
      </c>
      <c r="E275" s="27" t="s">
        <v>1752</v>
      </c>
      <c r="F275" s="26" t="s">
        <v>1753</v>
      </c>
      <c r="G275" s="27" t="s">
        <v>1754</v>
      </c>
      <c r="H275" s="26" t="s">
        <v>1755</v>
      </c>
      <c r="I275" s="27" t="s">
        <v>1756</v>
      </c>
      <c r="J275" s="26" t="s">
        <v>1757</v>
      </c>
      <c r="K275" s="33"/>
      <c r="L275" s="41">
        <v>60</v>
      </c>
      <c r="M275" s="42"/>
      <c r="N275" s="42"/>
      <c r="O275" s="43"/>
      <c r="P275" s="44"/>
      <c r="Q275" s="33"/>
      <c r="R275" s="33"/>
      <c r="S275" s="33">
        <v>60</v>
      </c>
      <c r="T275" s="26" t="s">
        <v>1758</v>
      </c>
      <c r="U275" s="26" t="s">
        <v>1622</v>
      </c>
    </row>
    <row r="276" spans="1:21" ht="50.1" customHeight="1">
      <c r="A276" s="23" t="s">
        <v>1726</v>
      </c>
      <c r="B276" s="2">
        <v>1</v>
      </c>
      <c r="C276" s="23" t="s">
        <v>1727</v>
      </c>
      <c r="D276" s="47" t="s">
        <v>1759</v>
      </c>
      <c r="E276" s="27" t="s">
        <v>1760</v>
      </c>
      <c r="F276" s="26" t="s">
        <v>1761</v>
      </c>
      <c r="G276" s="27" t="s">
        <v>1762</v>
      </c>
      <c r="H276" s="26" t="s">
        <v>1763</v>
      </c>
      <c r="I276" s="27" t="s">
        <v>1764</v>
      </c>
      <c r="J276" s="26" t="s">
        <v>1765</v>
      </c>
      <c r="K276" s="33">
        <v>300</v>
      </c>
      <c r="L276" s="41"/>
      <c r="M276" s="42"/>
      <c r="N276" s="42"/>
      <c r="O276" s="43"/>
      <c r="P276" s="44"/>
      <c r="Q276" s="33"/>
      <c r="R276" s="33"/>
      <c r="S276" s="33">
        <v>300</v>
      </c>
      <c r="T276" s="26" t="s">
        <v>1766</v>
      </c>
      <c r="U276" s="26" t="s">
        <v>1767</v>
      </c>
    </row>
    <row r="277" spans="1:21" ht="50.1" customHeight="1">
      <c r="A277" s="23" t="s">
        <v>1726</v>
      </c>
      <c r="B277" s="2">
        <v>1</v>
      </c>
      <c r="C277" s="23" t="s">
        <v>1727</v>
      </c>
      <c r="D277" s="47" t="s">
        <v>1768</v>
      </c>
      <c r="E277" s="27" t="s">
        <v>1769</v>
      </c>
      <c r="F277" s="26" t="s">
        <v>1770</v>
      </c>
      <c r="G277" s="27" t="s">
        <v>1771</v>
      </c>
      <c r="H277" s="26" t="s">
        <v>1772</v>
      </c>
      <c r="I277" s="27" t="s">
        <v>1773</v>
      </c>
      <c r="J277" s="26" t="s">
        <v>1774</v>
      </c>
      <c r="K277" s="33"/>
      <c r="L277" s="41"/>
      <c r="M277" s="42"/>
      <c r="N277" s="42"/>
      <c r="O277" s="43">
        <v>180</v>
      </c>
      <c r="P277" s="44"/>
      <c r="Q277" s="33"/>
      <c r="R277" s="33"/>
      <c r="S277" s="33">
        <v>180</v>
      </c>
      <c r="T277" s="50" t="s">
        <v>1775</v>
      </c>
      <c r="U277" s="26"/>
    </row>
    <row r="278" spans="1:21" ht="50.1" customHeight="1">
      <c r="A278" s="23" t="s">
        <v>1726</v>
      </c>
      <c r="B278" s="2">
        <v>1</v>
      </c>
      <c r="C278" s="23" t="s">
        <v>1727</v>
      </c>
      <c r="D278" s="47" t="s">
        <v>1776</v>
      </c>
      <c r="E278" s="27" t="s">
        <v>1777</v>
      </c>
      <c r="F278" s="26" t="s">
        <v>1778</v>
      </c>
      <c r="G278" s="27" t="s">
        <v>1779</v>
      </c>
      <c r="H278" s="26" t="s">
        <v>1780</v>
      </c>
      <c r="I278" s="27" t="s">
        <v>1781</v>
      </c>
      <c r="J278" s="26" t="s">
        <v>1782</v>
      </c>
      <c r="K278" s="33"/>
      <c r="L278" s="41">
        <v>160</v>
      </c>
      <c r="M278" s="42"/>
      <c r="N278" s="42"/>
      <c r="O278" s="43"/>
      <c r="P278" s="44"/>
      <c r="Q278" s="33"/>
      <c r="R278" s="33"/>
      <c r="S278" s="33">
        <v>160</v>
      </c>
      <c r="T278" s="50" t="s">
        <v>1783</v>
      </c>
      <c r="U278" s="26"/>
    </row>
    <row r="279" spans="1:21" ht="50.1" customHeight="1">
      <c r="A279" s="23" t="s">
        <v>1726</v>
      </c>
      <c r="B279" s="2">
        <v>1</v>
      </c>
      <c r="C279" s="23" t="s">
        <v>1727</v>
      </c>
      <c r="D279" s="47" t="s">
        <v>1784</v>
      </c>
      <c r="E279" s="27" t="s">
        <v>1785</v>
      </c>
      <c r="F279" s="26" t="s">
        <v>1786</v>
      </c>
      <c r="G279" s="27" t="s">
        <v>1787</v>
      </c>
      <c r="H279" s="26" t="s">
        <v>865</v>
      </c>
      <c r="I279" s="27" t="s">
        <v>1788</v>
      </c>
      <c r="J279" s="26" t="s">
        <v>1789</v>
      </c>
      <c r="K279" s="33">
        <v>60</v>
      </c>
      <c r="L279" s="41">
        <v>138</v>
      </c>
      <c r="M279" s="42">
        <v>60</v>
      </c>
      <c r="N279" s="42"/>
      <c r="O279" s="43"/>
      <c r="P279" s="44"/>
      <c r="Q279" s="33"/>
      <c r="R279" s="33"/>
      <c r="S279" s="33">
        <v>198</v>
      </c>
      <c r="T279" s="50" t="s">
        <v>1790</v>
      </c>
      <c r="U279" s="26"/>
    </row>
    <row r="280" spans="1:21" ht="50.1" customHeight="1">
      <c r="A280" s="23" t="s">
        <v>1791</v>
      </c>
      <c r="B280" s="2">
        <v>1</v>
      </c>
      <c r="C280" s="23" t="s">
        <v>1727</v>
      </c>
      <c r="D280" s="47" t="s">
        <v>1792</v>
      </c>
      <c r="E280" s="27" t="s">
        <v>1793</v>
      </c>
      <c r="F280" s="26" t="s">
        <v>1794</v>
      </c>
      <c r="G280" s="27" t="s">
        <v>1795</v>
      </c>
      <c r="H280" s="26" t="s">
        <v>1796</v>
      </c>
      <c r="I280" s="27" t="s">
        <v>1797</v>
      </c>
      <c r="J280" s="26" t="s">
        <v>1749</v>
      </c>
      <c r="K280" s="33"/>
      <c r="L280" s="41"/>
      <c r="M280" s="42"/>
      <c r="N280" s="42"/>
      <c r="O280" s="43">
        <v>148</v>
      </c>
      <c r="P280" s="44"/>
      <c r="Q280" s="33"/>
      <c r="R280" s="33"/>
      <c r="S280" s="33">
        <v>148</v>
      </c>
      <c r="T280" s="50" t="s">
        <v>1798</v>
      </c>
      <c r="U280" s="26"/>
    </row>
    <row r="281" spans="1:21" ht="50.1" customHeight="1">
      <c r="A281" s="23" t="s">
        <v>1791</v>
      </c>
      <c r="B281" s="2">
        <v>1</v>
      </c>
      <c r="C281" s="23" t="s">
        <v>1727</v>
      </c>
      <c r="D281" s="47" t="s">
        <v>1799</v>
      </c>
      <c r="E281" s="27" t="s">
        <v>1800</v>
      </c>
      <c r="F281" s="26" t="s">
        <v>1801</v>
      </c>
      <c r="G281" s="27" t="s">
        <v>1802</v>
      </c>
      <c r="H281" s="26" t="s">
        <v>1803</v>
      </c>
      <c r="I281" s="27" t="s">
        <v>1804</v>
      </c>
      <c r="J281" s="26" t="s">
        <v>1805</v>
      </c>
      <c r="K281" s="33">
        <v>50</v>
      </c>
      <c r="L281" s="41">
        <v>48</v>
      </c>
      <c r="M281" s="42"/>
      <c r="N281" s="42"/>
      <c r="O281" s="43"/>
      <c r="P281" s="44"/>
      <c r="Q281" s="33"/>
      <c r="R281" s="33"/>
      <c r="S281" s="33">
        <v>98</v>
      </c>
      <c r="T281" s="26" t="s">
        <v>1685</v>
      </c>
      <c r="U281" s="26"/>
    </row>
    <row r="282" spans="1:21" ht="50.1" customHeight="1">
      <c r="A282" s="23" t="s">
        <v>1791</v>
      </c>
      <c r="B282" s="2">
        <v>1</v>
      </c>
      <c r="C282" s="23" t="s">
        <v>1727</v>
      </c>
      <c r="D282" s="47" t="s">
        <v>1806</v>
      </c>
      <c r="E282" s="27" t="s">
        <v>1793</v>
      </c>
      <c r="F282" s="26" t="s">
        <v>1807</v>
      </c>
      <c r="G282" s="27" t="s">
        <v>1808</v>
      </c>
      <c r="H282" s="26" t="s">
        <v>1809</v>
      </c>
      <c r="I282" s="27" t="s">
        <v>1810</v>
      </c>
      <c r="J282" s="26" t="s">
        <v>1811</v>
      </c>
      <c r="K282" s="33">
        <v>150</v>
      </c>
      <c r="L282" s="41"/>
      <c r="M282" s="42"/>
      <c r="N282" s="42"/>
      <c r="O282" s="43"/>
      <c r="P282" s="44"/>
      <c r="Q282" s="33"/>
      <c r="R282" s="33"/>
      <c r="S282" s="33">
        <v>150</v>
      </c>
      <c r="T282" s="26" t="s">
        <v>1812</v>
      </c>
      <c r="U282" s="26" t="s">
        <v>1813</v>
      </c>
    </row>
    <row r="283" spans="1:21" ht="50.1" customHeight="1">
      <c r="A283" s="23" t="s">
        <v>1791</v>
      </c>
      <c r="B283" s="2">
        <v>1</v>
      </c>
      <c r="C283" s="23" t="s">
        <v>1727</v>
      </c>
      <c r="D283" s="47" t="s">
        <v>1814</v>
      </c>
      <c r="E283" s="27" t="s">
        <v>1815</v>
      </c>
      <c r="F283" s="26" t="s">
        <v>1816</v>
      </c>
      <c r="G283" s="27" t="s">
        <v>1817</v>
      </c>
      <c r="H283" s="26" t="s">
        <v>1818</v>
      </c>
      <c r="I283" s="27" t="s">
        <v>1819</v>
      </c>
      <c r="J283" s="26" t="s">
        <v>1820</v>
      </c>
      <c r="K283" s="33">
        <v>95</v>
      </c>
      <c r="L283" s="41">
        <v>100</v>
      </c>
      <c r="M283" s="42">
        <v>100</v>
      </c>
      <c r="N283" s="42"/>
      <c r="O283" s="43"/>
      <c r="P283" s="44"/>
      <c r="Q283" s="33"/>
      <c r="R283" s="33"/>
      <c r="S283" s="33">
        <v>195</v>
      </c>
      <c r="T283" s="26" t="s">
        <v>1821</v>
      </c>
      <c r="U283" s="26"/>
    </row>
    <row r="284" spans="1:21" ht="50.1" customHeight="1">
      <c r="A284" s="23" t="s">
        <v>1791</v>
      </c>
      <c r="B284" s="2">
        <v>1</v>
      </c>
      <c r="C284" s="23" t="s">
        <v>1727</v>
      </c>
      <c r="D284" s="47" t="s">
        <v>1822</v>
      </c>
      <c r="E284" s="27" t="s">
        <v>1823</v>
      </c>
      <c r="F284" s="26" t="s">
        <v>1824</v>
      </c>
      <c r="G284" s="27" t="s">
        <v>1825</v>
      </c>
      <c r="H284" s="26" t="s">
        <v>1826</v>
      </c>
      <c r="I284" s="27" t="s">
        <v>1827</v>
      </c>
      <c r="J284" s="26" t="s">
        <v>1828</v>
      </c>
      <c r="K284" s="33"/>
      <c r="L284" s="41">
        <v>50</v>
      </c>
      <c r="M284" s="42"/>
      <c r="N284" s="42"/>
      <c r="O284" s="43">
        <v>189</v>
      </c>
      <c r="P284" s="44"/>
      <c r="Q284" s="33"/>
      <c r="R284" s="33"/>
      <c r="S284" s="33">
        <v>239</v>
      </c>
      <c r="T284" s="26" t="s">
        <v>1829</v>
      </c>
      <c r="U284" s="26"/>
    </row>
    <row r="285" spans="1:21" ht="50.1" customHeight="1">
      <c r="A285" s="23" t="s">
        <v>1791</v>
      </c>
      <c r="B285" s="2">
        <v>1</v>
      </c>
      <c r="C285" s="23" t="s">
        <v>1727</v>
      </c>
      <c r="D285" s="47" t="s">
        <v>1830</v>
      </c>
      <c r="E285" s="27" t="s">
        <v>1831</v>
      </c>
      <c r="F285" s="26" t="s">
        <v>1832</v>
      </c>
      <c r="G285" s="27" t="s">
        <v>1833</v>
      </c>
      <c r="H285" s="26" t="s">
        <v>1834</v>
      </c>
      <c r="I285" s="27" t="s">
        <v>1835</v>
      </c>
      <c r="J285" s="26" t="s">
        <v>1836</v>
      </c>
      <c r="K285" s="33"/>
      <c r="L285" s="41">
        <v>50</v>
      </c>
      <c r="M285" s="42"/>
      <c r="N285" s="42"/>
      <c r="O285" s="43"/>
      <c r="P285" s="44"/>
      <c r="Q285" s="33"/>
      <c r="R285" s="33"/>
      <c r="S285" s="33">
        <v>50</v>
      </c>
      <c r="T285" s="26" t="s">
        <v>1837</v>
      </c>
      <c r="U285" s="26"/>
    </row>
    <row r="286" spans="1:21" ht="50.1" customHeight="1">
      <c r="A286" s="23" t="s">
        <v>1791</v>
      </c>
      <c r="B286" s="2">
        <v>1</v>
      </c>
      <c r="C286" s="23" t="s">
        <v>1727</v>
      </c>
      <c r="D286" s="47" t="s">
        <v>1838</v>
      </c>
      <c r="E286" s="27" t="s">
        <v>1839</v>
      </c>
      <c r="F286" s="26" t="s">
        <v>1840</v>
      </c>
      <c r="G286" s="27" t="s">
        <v>1841</v>
      </c>
      <c r="H286" s="26" t="s">
        <v>1842</v>
      </c>
      <c r="I286" s="27" t="s">
        <v>1843</v>
      </c>
      <c r="J286" s="26" t="s">
        <v>1844</v>
      </c>
      <c r="K286" s="33"/>
      <c r="L286" s="41">
        <v>205</v>
      </c>
      <c r="M286" s="42">
        <v>60</v>
      </c>
      <c r="N286" s="42">
        <v>54</v>
      </c>
      <c r="O286" s="43"/>
      <c r="P286" s="44"/>
      <c r="Q286" s="33"/>
      <c r="R286" s="33"/>
      <c r="S286" s="33">
        <v>205</v>
      </c>
      <c r="T286" s="26" t="s">
        <v>1845</v>
      </c>
      <c r="U286" s="26"/>
    </row>
    <row r="287" spans="1:21" ht="50.1" customHeight="1">
      <c r="A287" s="23" t="s">
        <v>1791</v>
      </c>
      <c r="B287" s="2">
        <v>1</v>
      </c>
      <c r="C287" s="23" t="s">
        <v>1727</v>
      </c>
      <c r="D287" s="47" t="s">
        <v>1846</v>
      </c>
      <c r="E287" s="27" t="s">
        <v>1847</v>
      </c>
      <c r="F287" s="26" t="s">
        <v>1848</v>
      </c>
      <c r="G287" s="27" t="s">
        <v>1849</v>
      </c>
      <c r="H287" s="26" t="s">
        <v>1850</v>
      </c>
      <c r="I287" s="27" t="s">
        <v>1851</v>
      </c>
      <c r="J287" s="26" t="s">
        <v>1852</v>
      </c>
      <c r="K287" s="33">
        <v>61</v>
      </c>
      <c r="L287" s="41">
        <v>0</v>
      </c>
      <c r="M287" s="42"/>
      <c r="N287" s="42"/>
      <c r="O287" s="43"/>
      <c r="P287" s="44"/>
      <c r="Q287" s="33"/>
      <c r="R287" s="33"/>
      <c r="S287" s="33">
        <v>61</v>
      </c>
      <c r="T287" s="26" t="s">
        <v>1853</v>
      </c>
      <c r="U287" s="26"/>
    </row>
    <row r="288" spans="1:21" ht="50.1" customHeight="1">
      <c r="A288" s="23" t="s">
        <v>1791</v>
      </c>
      <c r="B288" s="2">
        <v>1</v>
      </c>
      <c r="C288" s="23" t="s">
        <v>1727</v>
      </c>
      <c r="D288" s="47" t="s">
        <v>1854</v>
      </c>
      <c r="E288" s="27" t="s">
        <v>1855</v>
      </c>
      <c r="F288" s="26" t="s">
        <v>1856</v>
      </c>
      <c r="G288" s="27" t="s">
        <v>1857</v>
      </c>
      <c r="H288" s="26" t="s">
        <v>1858</v>
      </c>
      <c r="I288" s="27" t="s">
        <v>1859</v>
      </c>
      <c r="J288" s="26" t="s">
        <v>1860</v>
      </c>
      <c r="K288" s="33"/>
      <c r="L288" s="41"/>
      <c r="M288" s="42"/>
      <c r="N288" s="42"/>
      <c r="O288" s="43">
        <v>180</v>
      </c>
      <c r="P288" s="44">
        <v>38</v>
      </c>
      <c r="Q288" s="33"/>
      <c r="R288" s="33"/>
      <c r="S288" s="33">
        <v>180</v>
      </c>
      <c r="T288" s="26" t="s">
        <v>1821</v>
      </c>
      <c r="U288" s="26"/>
    </row>
    <row r="289" spans="1:21" ht="50.1" customHeight="1">
      <c r="A289" s="23" t="s">
        <v>1791</v>
      </c>
      <c r="B289" s="2">
        <v>1</v>
      </c>
      <c r="C289" s="23" t="s">
        <v>1727</v>
      </c>
      <c r="D289" s="79" t="s">
        <v>1861</v>
      </c>
      <c r="E289" s="79" t="s">
        <v>1862</v>
      </c>
      <c r="F289" s="79" t="s">
        <v>1863</v>
      </c>
      <c r="G289" s="79" t="s">
        <v>1864</v>
      </c>
      <c r="H289" s="79" t="s">
        <v>1865</v>
      </c>
      <c r="I289" s="79" t="s">
        <v>1866</v>
      </c>
      <c r="J289" s="26" t="s">
        <v>1867</v>
      </c>
      <c r="K289" s="33"/>
      <c r="L289" s="41">
        <v>78</v>
      </c>
      <c r="M289" s="42"/>
      <c r="N289" s="42">
        <v>42</v>
      </c>
      <c r="O289" s="43"/>
      <c r="P289" s="60"/>
      <c r="Q289" s="33"/>
      <c r="R289" s="33"/>
      <c r="S289" s="33">
        <v>78</v>
      </c>
      <c r="T289" s="27" t="s">
        <v>1868</v>
      </c>
      <c r="U289" s="26"/>
    </row>
    <row r="290" spans="1:21" ht="50.1" customHeight="1">
      <c r="A290" s="23" t="s">
        <v>1791</v>
      </c>
      <c r="B290" s="2">
        <v>1</v>
      </c>
      <c r="C290" s="23" t="s">
        <v>1727</v>
      </c>
      <c r="D290" s="47" t="s">
        <v>1869</v>
      </c>
      <c r="E290" s="27" t="s">
        <v>1870</v>
      </c>
      <c r="F290" s="26" t="s">
        <v>1871</v>
      </c>
      <c r="G290" s="27" t="s">
        <v>1872</v>
      </c>
      <c r="H290" s="26" t="s">
        <v>1873</v>
      </c>
      <c r="I290" s="27" t="s">
        <v>1874</v>
      </c>
      <c r="J290" s="26" t="s">
        <v>1875</v>
      </c>
      <c r="K290" s="33">
        <v>52</v>
      </c>
      <c r="L290" s="41">
        <v>56</v>
      </c>
      <c r="M290" s="42">
        <v>47</v>
      </c>
      <c r="N290" s="42"/>
      <c r="O290" s="43"/>
      <c r="P290" s="44"/>
      <c r="Q290" s="33"/>
      <c r="R290" s="33"/>
      <c r="S290" s="33">
        <v>108</v>
      </c>
      <c r="T290" s="26" t="s">
        <v>1876</v>
      </c>
      <c r="U290" s="26"/>
    </row>
    <row r="291" spans="1:21" ht="50.1" customHeight="1">
      <c r="A291" s="23" t="s">
        <v>1791</v>
      </c>
      <c r="B291" s="2">
        <v>1</v>
      </c>
      <c r="C291" s="23" t="s">
        <v>1727</v>
      </c>
      <c r="D291" s="47" t="s">
        <v>1877</v>
      </c>
      <c r="E291" s="27" t="s">
        <v>1878</v>
      </c>
      <c r="F291" s="26" t="s">
        <v>1879</v>
      </c>
      <c r="G291" s="27" t="s">
        <v>1880</v>
      </c>
      <c r="H291" s="26" t="s">
        <v>1881</v>
      </c>
      <c r="I291" s="27" t="s">
        <v>1882</v>
      </c>
      <c r="J291" s="26" t="s">
        <v>1883</v>
      </c>
      <c r="K291" s="33">
        <v>120</v>
      </c>
      <c r="L291" s="41"/>
      <c r="M291" s="42"/>
      <c r="N291" s="42"/>
      <c r="O291" s="43"/>
      <c r="P291" s="44"/>
      <c r="Q291" s="33"/>
      <c r="R291" s="33"/>
      <c r="S291" s="33">
        <v>120</v>
      </c>
      <c r="T291" s="26" t="s">
        <v>1884</v>
      </c>
      <c r="U291" s="26"/>
    </row>
    <row r="292" spans="1:21" ht="50.1" customHeight="1">
      <c r="A292" s="121"/>
      <c r="B292" s="122">
        <f>SUM(B272:B291)</f>
        <v>20</v>
      </c>
      <c r="C292" s="121" t="s">
        <v>1727</v>
      </c>
      <c r="D292" s="217" t="s">
        <v>1725</v>
      </c>
      <c r="E292" s="218"/>
      <c r="F292" s="218"/>
      <c r="G292" s="218"/>
      <c r="H292" s="218"/>
      <c r="I292" s="218"/>
      <c r="J292" s="219"/>
      <c r="K292" s="133">
        <f>SUM(K272:K291)</f>
        <v>1136</v>
      </c>
      <c r="L292" s="134">
        <f>SUM(L272:L291)</f>
        <v>1035</v>
      </c>
      <c r="M292" s="135">
        <f t="shared" ref="M292:R292" si="21">SUM(M272:M291)</f>
        <v>267</v>
      </c>
      <c r="N292" s="136">
        <f t="shared" si="21"/>
        <v>96</v>
      </c>
      <c r="O292" s="134">
        <f t="shared" si="21"/>
        <v>875</v>
      </c>
      <c r="P292" s="136">
        <f t="shared" si="21"/>
        <v>38</v>
      </c>
      <c r="Q292" s="137">
        <f t="shared" si="21"/>
        <v>0</v>
      </c>
      <c r="R292" s="133">
        <f t="shared" si="21"/>
        <v>0</v>
      </c>
      <c r="S292" s="124">
        <f>K292+L292+O292+Q292+R292</f>
        <v>3046</v>
      </c>
      <c r="T292" s="130"/>
      <c r="U292" s="130"/>
    </row>
    <row r="293" spans="1:21" ht="50.1" customHeight="1">
      <c r="A293" s="80" t="s">
        <v>1885</v>
      </c>
      <c r="B293" s="81">
        <v>1</v>
      </c>
      <c r="C293" s="80" t="s">
        <v>1886</v>
      </c>
      <c r="D293" s="82" t="s">
        <v>1887</v>
      </c>
      <c r="E293" s="83" t="s">
        <v>1888</v>
      </c>
      <c r="F293" s="66" t="s">
        <v>1889</v>
      </c>
      <c r="G293" s="83" t="s">
        <v>1890</v>
      </c>
      <c r="H293" s="66" t="s">
        <v>1891</v>
      </c>
      <c r="I293" s="83" t="s">
        <v>1892</v>
      </c>
      <c r="J293" s="66" t="s">
        <v>1893</v>
      </c>
      <c r="K293" s="84">
        <v>36</v>
      </c>
      <c r="L293" s="85">
        <v>94</v>
      </c>
      <c r="M293" s="86"/>
      <c r="N293" s="86">
        <v>52</v>
      </c>
      <c r="O293" s="87"/>
      <c r="P293" s="88"/>
      <c r="Q293" s="84"/>
      <c r="R293" s="84"/>
      <c r="S293" s="84">
        <f t="shared" ref="S293:S317" si="22">K293+L293+O293+Q293+R293</f>
        <v>130</v>
      </c>
      <c r="T293" s="66" t="s">
        <v>1894</v>
      </c>
      <c r="U293" s="66"/>
    </row>
    <row r="294" spans="1:21" ht="50.1" customHeight="1">
      <c r="A294" s="80" t="s">
        <v>1885</v>
      </c>
      <c r="B294" s="81">
        <v>1</v>
      </c>
      <c r="C294" s="80" t="s">
        <v>1886</v>
      </c>
      <c r="D294" s="82" t="s">
        <v>1895</v>
      </c>
      <c r="E294" s="83" t="s">
        <v>1896</v>
      </c>
      <c r="F294" s="66" t="s">
        <v>1897</v>
      </c>
      <c r="G294" s="83" t="s">
        <v>1898</v>
      </c>
      <c r="H294" s="66" t="s">
        <v>1899</v>
      </c>
      <c r="I294" s="83" t="s">
        <v>1900</v>
      </c>
      <c r="J294" s="66" t="s">
        <v>1901</v>
      </c>
      <c r="K294" s="84">
        <v>18</v>
      </c>
      <c r="L294" s="85">
        <v>30</v>
      </c>
      <c r="M294" s="86">
        <v>30</v>
      </c>
      <c r="N294" s="86"/>
      <c r="O294" s="87"/>
      <c r="P294" s="88"/>
      <c r="Q294" s="84"/>
      <c r="R294" s="84"/>
      <c r="S294" s="84">
        <f t="shared" si="22"/>
        <v>48</v>
      </c>
      <c r="T294" s="66" t="s">
        <v>1902</v>
      </c>
      <c r="U294" s="66" t="s">
        <v>84</v>
      </c>
    </row>
    <row r="295" spans="1:21" ht="50.1" customHeight="1">
      <c r="A295" s="80" t="s">
        <v>1885</v>
      </c>
      <c r="B295" s="81">
        <v>1</v>
      </c>
      <c r="C295" s="80" t="s">
        <v>1886</v>
      </c>
      <c r="D295" s="82" t="s">
        <v>1903</v>
      </c>
      <c r="E295" s="83" t="s">
        <v>1904</v>
      </c>
      <c r="F295" s="66" t="s">
        <v>1905</v>
      </c>
      <c r="G295" s="83" t="s">
        <v>1906</v>
      </c>
      <c r="H295" s="66" t="s">
        <v>1780</v>
      </c>
      <c r="I295" s="83" t="s">
        <v>1907</v>
      </c>
      <c r="J295" s="66" t="s">
        <v>1908</v>
      </c>
      <c r="K295" s="84"/>
      <c r="L295" s="85">
        <v>160</v>
      </c>
      <c r="M295" s="86"/>
      <c r="N295" s="86"/>
      <c r="O295" s="87"/>
      <c r="P295" s="88"/>
      <c r="Q295" s="84"/>
      <c r="R295" s="84"/>
      <c r="S295" s="84">
        <f t="shared" si="22"/>
        <v>160</v>
      </c>
      <c r="T295" s="66" t="s">
        <v>1909</v>
      </c>
      <c r="U295" s="66"/>
    </row>
    <row r="296" spans="1:21" ht="50.1" customHeight="1">
      <c r="A296" s="80" t="s">
        <v>1885</v>
      </c>
      <c r="B296" s="81">
        <v>1</v>
      </c>
      <c r="C296" s="80" t="s">
        <v>1886</v>
      </c>
      <c r="D296" s="82" t="s">
        <v>1910</v>
      </c>
      <c r="E296" s="83" t="s">
        <v>1911</v>
      </c>
      <c r="F296" s="66" t="s">
        <v>1912</v>
      </c>
      <c r="G296" s="83" t="s">
        <v>1913</v>
      </c>
      <c r="H296" s="66" t="s">
        <v>1914</v>
      </c>
      <c r="I296" s="83" t="s">
        <v>1915</v>
      </c>
      <c r="J296" s="66" t="s">
        <v>1916</v>
      </c>
      <c r="K296" s="84"/>
      <c r="L296" s="85"/>
      <c r="M296" s="86"/>
      <c r="N296" s="86"/>
      <c r="O296" s="87">
        <v>69</v>
      </c>
      <c r="P296" s="88"/>
      <c r="Q296" s="84"/>
      <c r="R296" s="84"/>
      <c r="S296" s="84">
        <f t="shared" si="22"/>
        <v>69</v>
      </c>
      <c r="T296" s="66" t="s">
        <v>1917</v>
      </c>
      <c r="U296" s="66"/>
    </row>
    <row r="297" spans="1:21" ht="50.1" customHeight="1">
      <c r="A297" s="80" t="s">
        <v>1885</v>
      </c>
      <c r="B297" s="81">
        <v>1</v>
      </c>
      <c r="C297" s="80" t="s">
        <v>1886</v>
      </c>
      <c r="D297" s="82" t="s">
        <v>1918</v>
      </c>
      <c r="E297" s="83" t="s">
        <v>1919</v>
      </c>
      <c r="F297" s="66" t="s">
        <v>1920</v>
      </c>
      <c r="G297" s="83" t="s">
        <v>1921</v>
      </c>
      <c r="H297" s="66" t="s">
        <v>1922</v>
      </c>
      <c r="I297" s="83" t="s">
        <v>1923</v>
      </c>
      <c r="J297" s="66" t="s">
        <v>1924</v>
      </c>
      <c r="K297" s="84">
        <v>250</v>
      </c>
      <c r="L297" s="85"/>
      <c r="M297" s="86"/>
      <c r="N297" s="86"/>
      <c r="O297" s="87"/>
      <c r="P297" s="88"/>
      <c r="Q297" s="84"/>
      <c r="R297" s="84"/>
      <c r="S297" s="84">
        <f t="shared" si="22"/>
        <v>250</v>
      </c>
      <c r="T297" s="66" t="s">
        <v>67</v>
      </c>
      <c r="U297" s="66"/>
    </row>
    <row r="298" spans="1:21" ht="50.1" customHeight="1">
      <c r="A298" s="80" t="s">
        <v>1885</v>
      </c>
      <c r="B298" s="81">
        <v>1</v>
      </c>
      <c r="C298" s="80" t="s">
        <v>1886</v>
      </c>
      <c r="D298" s="82" t="s">
        <v>1925</v>
      </c>
      <c r="E298" s="83" t="s">
        <v>1926</v>
      </c>
      <c r="F298" s="66" t="s">
        <v>1927</v>
      </c>
      <c r="G298" s="83" t="s">
        <v>1928</v>
      </c>
      <c r="H298" s="66" t="s">
        <v>1922</v>
      </c>
      <c r="I298" s="83" t="s">
        <v>1929</v>
      </c>
      <c r="J298" s="66" t="s">
        <v>1930</v>
      </c>
      <c r="K298" s="84">
        <v>1041</v>
      </c>
      <c r="L298" s="85"/>
      <c r="M298" s="86"/>
      <c r="N298" s="86"/>
      <c r="O298" s="87">
        <v>53</v>
      </c>
      <c r="P298" s="88"/>
      <c r="Q298" s="84"/>
      <c r="R298" s="84"/>
      <c r="S298" s="84">
        <f t="shared" si="22"/>
        <v>1094</v>
      </c>
      <c r="T298" s="66" t="s">
        <v>1931</v>
      </c>
      <c r="U298" s="66" t="s">
        <v>1932</v>
      </c>
    </row>
    <row r="299" spans="1:21" ht="50.1" customHeight="1">
      <c r="A299" s="80" t="s">
        <v>1885</v>
      </c>
      <c r="B299" s="81">
        <v>1</v>
      </c>
      <c r="C299" s="80" t="s">
        <v>1886</v>
      </c>
      <c r="D299" s="82" t="s">
        <v>1933</v>
      </c>
      <c r="E299" s="83" t="s">
        <v>1934</v>
      </c>
      <c r="F299" s="66" t="s">
        <v>1935</v>
      </c>
      <c r="G299" s="83" t="s">
        <v>1936</v>
      </c>
      <c r="H299" s="66" t="s">
        <v>1937</v>
      </c>
      <c r="I299" s="83" t="s">
        <v>1938</v>
      </c>
      <c r="J299" s="66" t="s">
        <v>1939</v>
      </c>
      <c r="K299" s="84">
        <v>61</v>
      </c>
      <c r="L299" s="85"/>
      <c r="M299" s="86"/>
      <c r="N299" s="86"/>
      <c r="O299" s="87"/>
      <c r="P299" s="88"/>
      <c r="Q299" s="84"/>
      <c r="R299" s="84"/>
      <c r="S299" s="84">
        <f t="shared" si="22"/>
        <v>61</v>
      </c>
      <c r="T299" s="66" t="s">
        <v>1940</v>
      </c>
      <c r="U299" s="66"/>
    </row>
    <row r="300" spans="1:21" ht="50.1" customHeight="1">
      <c r="A300" s="80" t="s">
        <v>1885</v>
      </c>
      <c r="B300" s="81">
        <v>1</v>
      </c>
      <c r="C300" s="80" t="s">
        <v>1886</v>
      </c>
      <c r="D300" s="82" t="s">
        <v>1941</v>
      </c>
      <c r="E300" s="83" t="s">
        <v>1942</v>
      </c>
      <c r="F300" s="66" t="s">
        <v>1943</v>
      </c>
      <c r="G300" s="83" t="s">
        <v>1944</v>
      </c>
      <c r="H300" s="66" t="s">
        <v>1945</v>
      </c>
      <c r="I300" s="83" t="s">
        <v>1946</v>
      </c>
      <c r="J300" s="66" t="s">
        <v>1947</v>
      </c>
      <c r="K300" s="84">
        <v>202</v>
      </c>
      <c r="L300" s="85"/>
      <c r="M300" s="86"/>
      <c r="N300" s="86"/>
      <c r="O300" s="87"/>
      <c r="P300" s="88"/>
      <c r="Q300" s="84"/>
      <c r="R300" s="84"/>
      <c r="S300" s="84">
        <f t="shared" si="22"/>
        <v>202</v>
      </c>
      <c r="T300" s="66" t="s">
        <v>1948</v>
      </c>
      <c r="U300" s="66" t="s">
        <v>108</v>
      </c>
    </row>
    <row r="301" spans="1:21" ht="50.1" customHeight="1">
      <c r="A301" s="80" t="s">
        <v>1885</v>
      </c>
      <c r="B301" s="81">
        <v>1</v>
      </c>
      <c r="C301" s="80" t="s">
        <v>1886</v>
      </c>
      <c r="D301" s="82" t="s">
        <v>1949</v>
      </c>
      <c r="E301" s="83" t="s">
        <v>1950</v>
      </c>
      <c r="F301" s="66" t="s">
        <v>1951</v>
      </c>
      <c r="G301" s="83" t="s">
        <v>1952</v>
      </c>
      <c r="H301" s="66" t="s">
        <v>1511</v>
      </c>
      <c r="I301" s="83" t="s">
        <v>1953</v>
      </c>
      <c r="J301" s="66" t="s">
        <v>1954</v>
      </c>
      <c r="K301" s="84">
        <v>195</v>
      </c>
      <c r="L301" s="85"/>
      <c r="M301" s="86"/>
      <c r="N301" s="86"/>
      <c r="O301" s="87"/>
      <c r="P301" s="88"/>
      <c r="Q301" s="84"/>
      <c r="R301" s="84"/>
      <c r="S301" s="84">
        <f t="shared" si="22"/>
        <v>195</v>
      </c>
      <c r="T301" s="66" t="s">
        <v>1955</v>
      </c>
      <c r="U301" s="63" t="s">
        <v>84</v>
      </c>
    </row>
    <row r="302" spans="1:21" ht="50.1" customHeight="1">
      <c r="A302" s="80" t="s">
        <v>1885</v>
      </c>
      <c r="B302" s="81">
        <v>1</v>
      </c>
      <c r="C302" s="80" t="s">
        <v>1886</v>
      </c>
      <c r="D302" s="82" t="s">
        <v>1956</v>
      </c>
      <c r="E302" s="83" t="s">
        <v>1957</v>
      </c>
      <c r="F302" s="66" t="s">
        <v>1958</v>
      </c>
      <c r="G302" s="83" t="s">
        <v>1959</v>
      </c>
      <c r="H302" s="66" t="s">
        <v>1945</v>
      </c>
      <c r="I302" s="83" t="s">
        <v>1960</v>
      </c>
      <c r="J302" s="66" t="s">
        <v>1961</v>
      </c>
      <c r="K302" s="84">
        <v>230</v>
      </c>
      <c r="L302" s="85"/>
      <c r="M302" s="86"/>
      <c r="N302" s="86"/>
      <c r="O302" s="87"/>
      <c r="P302" s="88"/>
      <c r="Q302" s="84"/>
      <c r="R302" s="84"/>
      <c r="S302" s="84">
        <f t="shared" si="22"/>
        <v>230</v>
      </c>
      <c r="T302" s="66" t="s">
        <v>1962</v>
      </c>
      <c r="U302" s="66"/>
    </row>
    <row r="303" spans="1:21" ht="50.1" customHeight="1">
      <c r="A303" s="80" t="s">
        <v>1885</v>
      </c>
      <c r="B303" s="81">
        <v>1</v>
      </c>
      <c r="C303" s="80" t="s">
        <v>1886</v>
      </c>
      <c r="D303" s="82" t="s">
        <v>1963</v>
      </c>
      <c r="E303" s="83" t="s">
        <v>1964</v>
      </c>
      <c r="F303" s="66" t="s">
        <v>1965</v>
      </c>
      <c r="G303" s="83" t="s">
        <v>1966</v>
      </c>
      <c r="H303" s="66" t="s">
        <v>1967</v>
      </c>
      <c r="I303" s="83" t="s">
        <v>1968</v>
      </c>
      <c r="J303" s="168" t="s">
        <v>3535</v>
      </c>
      <c r="K303" s="169">
        <v>1129</v>
      </c>
      <c r="L303" s="170">
        <v>100</v>
      </c>
      <c r="M303" s="86">
        <v>0</v>
      </c>
      <c r="N303" s="86"/>
      <c r="O303" s="87">
        <v>60</v>
      </c>
      <c r="P303" s="88"/>
      <c r="Q303" s="84"/>
      <c r="R303" s="84">
        <v>6</v>
      </c>
      <c r="S303" s="84">
        <f t="shared" si="22"/>
        <v>1295</v>
      </c>
      <c r="T303" s="66" t="s">
        <v>1969</v>
      </c>
      <c r="U303" s="66" t="s">
        <v>1970</v>
      </c>
    </row>
    <row r="304" spans="1:21" ht="50.1" customHeight="1">
      <c r="A304" s="80" t="s">
        <v>1885</v>
      </c>
      <c r="B304" s="81">
        <v>1</v>
      </c>
      <c r="C304" s="80" t="s">
        <v>1886</v>
      </c>
      <c r="D304" s="82" t="s">
        <v>1971</v>
      </c>
      <c r="E304" s="83" t="s">
        <v>1972</v>
      </c>
      <c r="F304" s="66" t="s">
        <v>1973</v>
      </c>
      <c r="G304" s="83" t="s">
        <v>1974</v>
      </c>
      <c r="H304" s="66" t="s">
        <v>1975</v>
      </c>
      <c r="I304" s="83" t="s">
        <v>1976</v>
      </c>
      <c r="J304" s="66" t="s">
        <v>1977</v>
      </c>
      <c r="K304" s="84"/>
      <c r="L304" s="85"/>
      <c r="M304" s="86"/>
      <c r="N304" s="86"/>
      <c r="O304" s="87">
        <v>263</v>
      </c>
      <c r="P304" s="88"/>
      <c r="Q304" s="84"/>
      <c r="R304" s="84"/>
      <c r="S304" s="84">
        <f t="shared" si="22"/>
        <v>263</v>
      </c>
      <c r="T304" s="66" t="s">
        <v>1978</v>
      </c>
      <c r="U304" s="66"/>
    </row>
    <row r="305" spans="1:21" ht="50.1" customHeight="1">
      <c r="A305" s="80" t="s">
        <v>1885</v>
      </c>
      <c r="B305" s="81">
        <v>1</v>
      </c>
      <c r="C305" s="80" t="s">
        <v>1886</v>
      </c>
      <c r="D305" s="82" t="s">
        <v>1979</v>
      </c>
      <c r="E305" s="83" t="s">
        <v>1980</v>
      </c>
      <c r="F305" s="66" t="s">
        <v>1981</v>
      </c>
      <c r="G305" s="83" t="s">
        <v>1982</v>
      </c>
      <c r="H305" s="66" t="s">
        <v>1983</v>
      </c>
      <c r="I305" s="83" t="s">
        <v>1984</v>
      </c>
      <c r="J305" s="66" t="s">
        <v>1985</v>
      </c>
      <c r="K305" s="84"/>
      <c r="L305" s="85">
        <v>17</v>
      </c>
      <c r="M305" s="86"/>
      <c r="N305" s="86"/>
      <c r="O305" s="87">
        <v>107</v>
      </c>
      <c r="P305" s="88"/>
      <c r="Q305" s="84"/>
      <c r="R305" s="84"/>
      <c r="S305" s="84">
        <f t="shared" si="22"/>
        <v>124</v>
      </c>
      <c r="T305" s="66" t="s">
        <v>1986</v>
      </c>
      <c r="U305" s="66"/>
    </row>
    <row r="306" spans="1:21" ht="50.1" customHeight="1">
      <c r="A306" s="80" t="s">
        <v>1885</v>
      </c>
      <c r="B306" s="81">
        <v>1</v>
      </c>
      <c r="C306" s="80" t="s">
        <v>1886</v>
      </c>
      <c r="D306" s="82" t="s">
        <v>1987</v>
      </c>
      <c r="E306" s="83" t="s">
        <v>1988</v>
      </c>
      <c r="F306" s="66" t="s">
        <v>1989</v>
      </c>
      <c r="G306" s="83" t="s">
        <v>1990</v>
      </c>
      <c r="H306" s="66" t="s">
        <v>1991</v>
      </c>
      <c r="I306" s="83" t="s">
        <v>1992</v>
      </c>
      <c r="J306" s="66" t="s">
        <v>1993</v>
      </c>
      <c r="K306" s="84">
        <v>90</v>
      </c>
      <c r="L306" s="85"/>
      <c r="M306" s="86"/>
      <c r="N306" s="86"/>
      <c r="O306" s="87"/>
      <c r="P306" s="88"/>
      <c r="Q306" s="84"/>
      <c r="R306" s="84"/>
      <c r="S306" s="84">
        <f t="shared" si="22"/>
        <v>90</v>
      </c>
      <c r="T306" s="168" t="s">
        <v>1994</v>
      </c>
      <c r="U306" s="66" t="s">
        <v>84</v>
      </c>
    </row>
    <row r="307" spans="1:21" ht="50.1" customHeight="1">
      <c r="A307" s="80" t="s">
        <v>1885</v>
      </c>
      <c r="B307" s="81">
        <v>1</v>
      </c>
      <c r="C307" s="80" t="s">
        <v>1886</v>
      </c>
      <c r="D307" s="82" t="s">
        <v>1995</v>
      </c>
      <c r="E307" s="83" t="s">
        <v>1996</v>
      </c>
      <c r="F307" s="66" t="s">
        <v>1997</v>
      </c>
      <c r="G307" s="83" t="s">
        <v>1998</v>
      </c>
      <c r="H307" s="66" t="s">
        <v>1999</v>
      </c>
      <c r="I307" s="83" t="s">
        <v>2000</v>
      </c>
      <c r="J307" s="66" t="s">
        <v>2001</v>
      </c>
      <c r="K307" s="84"/>
      <c r="L307" s="85">
        <v>100</v>
      </c>
      <c r="M307" s="86"/>
      <c r="N307" s="86">
        <v>100</v>
      </c>
      <c r="O307" s="87"/>
      <c r="P307" s="88"/>
      <c r="Q307" s="84"/>
      <c r="R307" s="84"/>
      <c r="S307" s="84">
        <f t="shared" si="22"/>
        <v>100</v>
      </c>
      <c r="T307" s="66" t="s">
        <v>2002</v>
      </c>
      <c r="U307" s="66"/>
    </row>
    <row r="308" spans="1:21" ht="50.1" customHeight="1">
      <c r="A308" s="80" t="s">
        <v>1885</v>
      </c>
      <c r="B308" s="81">
        <v>1</v>
      </c>
      <c r="C308" s="80" t="s">
        <v>1886</v>
      </c>
      <c r="D308" s="82" t="s">
        <v>2003</v>
      </c>
      <c r="E308" s="83" t="s">
        <v>2004</v>
      </c>
      <c r="F308" s="66" t="s">
        <v>2005</v>
      </c>
      <c r="G308" s="83" t="s">
        <v>2006</v>
      </c>
      <c r="H308" s="66" t="s">
        <v>2007</v>
      </c>
      <c r="I308" s="83" t="s">
        <v>2008</v>
      </c>
      <c r="J308" s="66" t="s">
        <v>2009</v>
      </c>
      <c r="K308" s="84"/>
      <c r="L308" s="85">
        <v>112</v>
      </c>
      <c r="M308" s="86"/>
      <c r="N308" s="86"/>
      <c r="O308" s="87"/>
      <c r="P308" s="88"/>
      <c r="Q308" s="84"/>
      <c r="R308" s="84"/>
      <c r="S308" s="84">
        <f t="shared" si="22"/>
        <v>112</v>
      </c>
      <c r="T308" s="66" t="s">
        <v>2010</v>
      </c>
      <c r="U308" s="66"/>
    </row>
    <row r="309" spans="1:21" ht="50.1" customHeight="1">
      <c r="A309" s="80" t="s">
        <v>1885</v>
      </c>
      <c r="B309" s="81">
        <v>1</v>
      </c>
      <c r="C309" s="80" t="s">
        <v>1886</v>
      </c>
      <c r="D309" s="82" t="s">
        <v>2011</v>
      </c>
      <c r="E309" s="83" t="s">
        <v>2012</v>
      </c>
      <c r="F309" s="66" t="s">
        <v>2013</v>
      </c>
      <c r="G309" s="83" t="s">
        <v>2014</v>
      </c>
      <c r="H309" s="66" t="s">
        <v>2015</v>
      </c>
      <c r="I309" s="83" t="s">
        <v>2016</v>
      </c>
      <c r="J309" s="66" t="s">
        <v>2017</v>
      </c>
      <c r="K309" s="84"/>
      <c r="L309" s="85">
        <v>100</v>
      </c>
      <c r="M309" s="86"/>
      <c r="N309" s="86"/>
      <c r="O309" s="87"/>
      <c r="P309" s="88"/>
      <c r="Q309" s="84"/>
      <c r="R309" s="84"/>
      <c r="S309" s="84">
        <f t="shared" si="22"/>
        <v>100</v>
      </c>
      <c r="T309" s="66" t="s">
        <v>2018</v>
      </c>
      <c r="U309" s="66"/>
    </row>
    <row r="310" spans="1:21" ht="50.1" customHeight="1">
      <c r="A310" s="80" t="s">
        <v>1885</v>
      </c>
      <c r="B310" s="81">
        <v>1</v>
      </c>
      <c r="C310" s="80" t="s">
        <v>1886</v>
      </c>
      <c r="D310" s="82" t="s">
        <v>2019</v>
      </c>
      <c r="E310" s="83" t="s">
        <v>2020</v>
      </c>
      <c r="F310" s="66" t="s">
        <v>2021</v>
      </c>
      <c r="G310" s="83" t="s">
        <v>2022</v>
      </c>
      <c r="H310" s="66" t="s">
        <v>2023</v>
      </c>
      <c r="I310" s="83" t="s">
        <v>2024</v>
      </c>
      <c r="J310" s="66" t="s">
        <v>2025</v>
      </c>
      <c r="K310" s="84"/>
      <c r="L310" s="85"/>
      <c r="M310" s="86"/>
      <c r="N310" s="86"/>
      <c r="O310" s="87">
        <v>150</v>
      </c>
      <c r="P310" s="88"/>
      <c r="Q310" s="84"/>
      <c r="R310" s="84"/>
      <c r="S310" s="84">
        <f t="shared" si="22"/>
        <v>150</v>
      </c>
      <c r="T310" s="66" t="s">
        <v>2026</v>
      </c>
      <c r="U310" s="66"/>
    </row>
    <row r="311" spans="1:21" ht="50.1" customHeight="1">
      <c r="A311" s="80" t="s">
        <v>1885</v>
      </c>
      <c r="B311" s="81">
        <v>1</v>
      </c>
      <c r="C311" s="80" t="s">
        <v>1886</v>
      </c>
      <c r="D311" s="82" t="s">
        <v>2027</v>
      </c>
      <c r="E311" s="83" t="s">
        <v>1919</v>
      </c>
      <c r="F311" s="66" t="s">
        <v>2028</v>
      </c>
      <c r="G311" s="83" t="s">
        <v>2029</v>
      </c>
      <c r="H311" s="66" t="s">
        <v>2030</v>
      </c>
      <c r="I311" s="83" t="s">
        <v>2031</v>
      </c>
      <c r="J311" s="66" t="s">
        <v>2032</v>
      </c>
      <c r="K311" s="84"/>
      <c r="L311" s="85">
        <v>59</v>
      </c>
      <c r="M311" s="86">
        <v>59</v>
      </c>
      <c r="N311" s="86"/>
      <c r="O311" s="87"/>
      <c r="P311" s="88"/>
      <c r="Q311" s="84"/>
      <c r="R311" s="84"/>
      <c r="S311" s="84">
        <f t="shared" si="22"/>
        <v>59</v>
      </c>
      <c r="T311" s="66" t="s">
        <v>2033</v>
      </c>
      <c r="U311" s="66"/>
    </row>
    <row r="312" spans="1:21" ht="50.1" customHeight="1">
      <c r="A312" s="80" t="s">
        <v>1885</v>
      </c>
      <c r="B312" s="81">
        <v>1</v>
      </c>
      <c r="C312" s="80" t="s">
        <v>1886</v>
      </c>
      <c r="D312" s="82" t="s">
        <v>2034</v>
      </c>
      <c r="E312" s="83" t="s">
        <v>1988</v>
      </c>
      <c r="F312" s="66" t="s">
        <v>2035</v>
      </c>
      <c r="G312" s="83" t="s">
        <v>2036</v>
      </c>
      <c r="H312" s="66" t="s">
        <v>2037</v>
      </c>
      <c r="I312" s="83" t="s">
        <v>2037</v>
      </c>
      <c r="J312" s="66" t="s">
        <v>2038</v>
      </c>
      <c r="K312" s="84">
        <v>30</v>
      </c>
      <c r="L312" s="85">
        <v>105</v>
      </c>
      <c r="M312" s="86">
        <v>45</v>
      </c>
      <c r="N312" s="86"/>
      <c r="O312" s="87"/>
      <c r="P312" s="88"/>
      <c r="Q312" s="84"/>
      <c r="R312" s="84"/>
      <c r="S312" s="84">
        <f t="shared" si="22"/>
        <v>135</v>
      </c>
      <c r="T312" s="66" t="s">
        <v>2039</v>
      </c>
      <c r="U312" s="66"/>
    </row>
    <row r="313" spans="1:21" ht="50.1" customHeight="1">
      <c r="A313" s="80" t="s">
        <v>1885</v>
      </c>
      <c r="B313" s="81">
        <v>1</v>
      </c>
      <c r="C313" s="80" t="s">
        <v>1886</v>
      </c>
      <c r="D313" s="82" t="s">
        <v>2040</v>
      </c>
      <c r="E313" s="83" t="s">
        <v>2041</v>
      </c>
      <c r="F313" s="66" t="s">
        <v>2042</v>
      </c>
      <c r="G313" s="83" t="s">
        <v>2043</v>
      </c>
      <c r="H313" s="66" t="s">
        <v>2044</v>
      </c>
      <c r="I313" s="83" t="s">
        <v>2045</v>
      </c>
      <c r="J313" s="66" t="s">
        <v>2046</v>
      </c>
      <c r="K313" s="84">
        <v>85</v>
      </c>
      <c r="L313" s="85"/>
      <c r="M313" s="86"/>
      <c r="N313" s="86"/>
      <c r="O313" s="87"/>
      <c r="P313" s="88"/>
      <c r="Q313" s="84"/>
      <c r="R313" s="84"/>
      <c r="S313" s="84">
        <f t="shared" si="22"/>
        <v>85</v>
      </c>
      <c r="T313" s="66" t="s">
        <v>2047</v>
      </c>
      <c r="U313" s="66"/>
    </row>
    <row r="314" spans="1:21" ht="50.1" customHeight="1">
      <c r="A314" s="80" t="s">
        <v>1885</v>
      </c>
      <c r="B314" s="81">
        <v>1</v>
      </c>
      <c r="C314" s="80" t="s">
        <v>1886</v>
      </c>
      <c r="D314" s="82" t="s">
        <v>2048</v>
      </c>
      <c r="E314" s="83" t="s">
        <v>1988</v>
      </c>
      <c r="F314" s="66" t="s">
        <v>2049</v>
      </c>
      <c r="G314" s="83" t="s">
        <v>2050</v>
      </c>
      <c r="H314" s="66" t="s">
        <v>2051</v>
      </c>
      <c r="I314" s="83" t="s">
        <v>2052</v>
      </c>
      <c r="J314" s="66" t="s">
        <v>2053</v>
      </c>
      <c r="K314" s="84"/>
      <c r="L314" s="85">
        <v>55</v>
      </c>
      <c r="M314" s="86"/>
      <c r="N314" s="86"/>
      <c r="O314" s="87">
        <v>328</v>
      </c>
      <c r="P314" s="88"/>
      <c r="Q314" s="84"/>
      <c r="R314" s="84"/>
      <c r="S314" s="84">
        <f t="shared" si="22"/>
        <v>383</v>
      </c>
      <c r="T314" s="66" t="s">
        <v>2054</v>
      </c>
      <c r="U314" s="66"/>
    </row>
    <row r="315" spans="1:21" ht="50.1" customHeight="1">
      <c r="A315" s="80" t="s">
        <v>1885</v>
      </c>
      <c r="B315" s="81">
        <v>1</v>
      </c>
      <c r="C315" s="80" t="s">
        <v>1886</v>
      </c>
      <c r="D315" s="82" t="s">
        <v>1425</v>
      </c>
      <c r="E315" s="83" t="s">
        <v>2055</v>
      </c>
      <c r="F315" s="66" t="s">
        <v>2056</v>
      </c>
      <c r="G315" s="83" t="s">
        <v>2057</v>
      </c>
      <c r="H315" s="66" t="s">
        <v>2058</v>
      </c>
      <c r="I315" s="83" t="s">
        <v>2059</v>
      </c>
      <c r="J315" s="66" t="s">
        <v>2060</v>
      </c>
      <c r="K315" s="84"/>
      <c r="L315" s="85">
        <v>52</v>
      </c>
      <c r="M315" s="86">
        <v>52</v>
      </c>
      <c r="N315" s="86"/>
      <c r="O315" s="87">
        <v>218</v>
      </c>
      <c r="P315" s="88"/>
      <c r="Q315" s="84"/>
      <c r="R315" s="84"/>
      <c r="S315" s="84">
        <f t="shared" si="22"/>
        <v>270</v>
      </c>
      <c r="T315" s="66" t="s">
        <v>2061</v>
      </c>
      <c r="U315" s="66"/>
    </row>
    <row r="316" spans="1:21" ht="50.1" customHeight="1">
      <c r="A316" s="80" t="s">
        <v>1885</v>
      </c>
      <c r="B316" s="81">
        <v>1</v>
      </c>
      <c r="C316" s="80" t="s">
        <v>1886</v>
      </c>
      <c r="D316" s="82" t="s">
        <v>2062</v>
      </c>
      <c r="E316" s="83" t="s">
        <v>2063</v>
      </c>
      <c r="F316" s="66" t="s">
        <v>2064</v>
      </c>
      <c r="G316" s="83" t="s">
        <v>2065</v>
      </c>
      <c r="H316" s="66" t="s">
        <v>2066</v>
      </c>
      <c r="I316" s="83" t="s">
        <v>2067</v>
      </c>
      <c r="J316" s="66" t="s">
        <v>2068</v>
      </c>
      <c r="K316" s="84"/>
      <c r="L316" s="85"/>
      <c r="M316" s="86"/>
      <c r="N316" s="86"/>
      <c r="O316" s="87">
        <v>191</v>
      </c>
      <c r="P316" s="88"/>
      <c r="Q316" s="84"/>
      <c r="R316" s="84"/>
      <c r="S316" s="84">
        <f t="shared" si="22"/>
        <v>191</v>
      </c>
      <c r="T316" s="66" t="s">
        <v>2069</v>
      </c>
      <c r="U316" s="66"/>
    </row>
    <row r="317" spans="1:21" ht="50.1" customHeight="1">
      <c r="A317" s="80" t="s">
        <v>1885</v>
      </c>
      <c r="B317" s="81">
        <v>1</v>
      </c>
      <c r="C317" s="80" t="s">
        <v>1886</v>
      </c>
      <c r="D317" s="82" t="s">
        <v>2070</v>
      </c>
      <c r="E317" s="83" t="s">
        <v>2071</v>
      </c>
      <c r="F317" s="66" t="s">
        <v>2072</v>
      </c>
      <c r="G317" s="83" t="s">
        <v>2073</v>
      </c>
      <c r="H317" s="66" t="s">
        <v>2074</v>
      </c>
      <c r="I317" s="83" t="s">
        <v>2075</v>
      </c>
      <c r="J317" s="66" t="s">
        <v>2076</v>
      </c>
      <c r="K317" s="84">
        <v>57</v>
      </c>
      <c r="L317" s="85"/>
      <c r="M317" s="86"/>
      <c r="N317" s="86"/>
      <c r="O317" s="87"/>
      <c r="P317" s="88"/>
      <c r="Q317" s="84"/>
      <c r="R317" s="84"/>
      <c r="S317" s="84">
        <f t="shared" si="22"/>
        <v>57</v>
      </c>
      <c r="T317" s="66" t="s">
        <v>2077</v>
      </c>
      <c r="U317" s="66" t="s">
        <v>84</v>
      </c>
    </row>
    <row r="318" spans="1:21" ht="50.1" customHeight="1">
      <c r="A318" s="80" t="s">
        <v>1885</v>
      </c>
      <c r="B318" s="81">
        <v>1</v>
      </c>
      <c r="C318" s="80" t="s">
        <v>1886</v>
      </c>
      <c r="D318" s="82" t="s">
        <v>2078</v>
      </c>
      <c r="E318" s="83" t="s">
        <v>2020</v>
      </c>
      <c r="F318" s="66" t="s">
        <v>2079</v>
      </c>
      <c r="G318" s="83" t="s">
        <v>2080</v>
      </c>
      <c r="H318" s="66" t="s">
        <v>2081</v>
      </c>
      <c r="I318" s="83" t="s">
        <v>2082</v>
      </c>
      <c r="J318" s="66" t="s">
        <v>2083</v>
      </c>
      <c r="K318" s="84">
        <v>37</v>
      </c>
      <c r="L318" s="85"/>
      <c r="M318" s="86"/>
      <c r="N318" s="86"/>
      <c r="O318" s="87"/>
      <c r="P318" s="88"/>
      <c r="Q318" s="84"/>
      <c r="R318" s="84"/>
      <c r="S318" s="84">
        <v>37</v>
      </c>
      <c r="T318" s="66" t="s">
        <v>2084</v>
      </c>
      <c r="U318" s="66"/>
    </row>
    <row r="319" spans="1:21" ht="50.1" customHeight="1">
      <c r="A319" s="80" t="s">
        <v>1885</v>
      </c>
      <c r="B319" s="81">
        <v>1</v>
      </c>
      <c r="C319" s="80" t="s">
        <v>1886</v>
      </c>
      <c r="D319" s="82" t="s">
        <v>2085</v>
      </c>
      <c r="E319" s="83" t="s">
        <v>2086</v>
      </c>
      <c r="F319" s="66" t="s">
        <v>2087</v>
      </c>
      <c r="G319" s="83" t="s">
        <v>2088</v>
      </c>
      <c r="H319" s="66" t="s">
        <v>755</v>
      </c>
      <c r="I319" s="83" t="s">
        <v>2089</v>
      </c>
      <c r="J319" s="66" t="s">
        <v>2090</v>
      </c>
      <c r="K319" s="84">
        <v>180</v>
      </c>
      <c r="L319" s="85">
        <v>70</v>
      </c>
      <c r="M319" s="86"/>
      <c r="N319" s="86">
        <v>51</v>
      </c>
      <c r="O319" s="87">
        <v>93</v>
      </c>
      <c r="P319" s="88"/>
      <c r="Q319" s="84"/>
      <c r="R319" s="84"/>
      <c r="S319" s="84">
        <f t="shared" ref="S319:S382" si="23">K319+L319+O319+Q319+R319</f>
        <v>343</v>
      </c>
      <c r="T319" s="66" t="s">
        <v>2091</v>
      </c>
      <c r="U319" s="66" t="s">
        <v>108</v>
      </c>
    </row>
    <row r="320" spans="1:21" ht="50.1" customHeight="1">
      <c r="A320" s="80" t="s">
        <v>1885</v>
      </c>
      <c r="B320" s="81">
        <v>1</v>
      </c>
      <c r="C320" s="80" t="s">
        <v>1886</v>
      </c>
      <c r="D320" s="82" t="s">
        <v>2092</v>
      </c>
      <c r="E320" s="83" t="s">
        <v>2093</v>
      </c>
      <c r="F320" s="66" t="s">
        <v>2094</v>
      </c>
      <c r="G320" s="83" t="s">
        <v>2095</v>
      </c>
      <c r="H320" s="66" t="s">
        <v>2096</v>
      </c>
      <c r="I320" s="83" t="s">
        <v>2097</v>
      </c>
      <c r="J320" s="168" t="s">
        <v>2098</v>
      </c>
      <c r="K320" s="84">
        <v>150</v>
      </c>
      <c r="L320" s="85"/>
      <c r="M320" s="86"/>
      <c r="N320" s="86"/>
      <c r="O320" s="87"/>
      <c r="P320" s="88"/>
      <c r="Q320" s="84"/>
      <c r="R320" s="84"/>
      <c r="S320" s="84">
        <f t="shared" si="23"/>
        <v>150</v>
      </c>
      <c r="T320" s="66" t="s">
        <v>2099</v>
      </c>
      <c r="U320" s="66"/>
    </row>
    <row r="321" spans="1:21" ht="50.1" customHeight="1">
      <c r="A321" s="80" t="s">
        <v>1885</v>
      </c>
      <c r="B321" s="81">
        <v>1</v>
      </c>
      <c r="C321" s="80" t="s">
        <v>1886</v>
      </c>
      <c r="D321" s="82" t="s">
        <v>2100</v>
      </c>
      <c r="E321" s="83" t="s">
        <v>2101</v>
      </c>
      <c r="F321" s="66" t="s">
        <v>2102</v>
      </c>
      <c r="G321" s="83" t="s">
        <v>2103</v>
      </c>
      <c r="H321" s="66" t="s">
        <v>2104</v>
      </c>
      <c r="I321" s="83" t="s">
        <v>2105</v>
      </c>
      <c r="J321" s="66" t="s">
        <v>2106</v>
      </c>
      <c r="K321" s="84"/>
      <c r="L321" s="85">
        <v>50</v>
      </c>
      <c r="M321" s="86"/>
      <c r="N321" s="86"/>
      <c r="O321" s="87"/>
      <c r="P321" s="88"/>
      <c r="Q321" s="84"/>
      <c r="R321" s="84"/>
      <c r="S321" s="84">
        <f t="shared" si="23"/>
        <v>50</v>
      </c>
      <c r="T321" s="66" t="s">
        <v>2107</v>
      </c>
      <c r="U321" s="66"/>
    </row>
    <row r="322" spans="1:21" ht="50.1" customHeight="1">
      <c r="A322" s="80" t="s">
        <v>1885</v>
      </c>
      <c r="B322" s="81">
        <v>1</v>
      </c>
      <c r="C322" s="80" t="s">
        <v>1886</v>
      </c>
      <c r="D322" s="82" t="s">
        <v>2108</v>
      </c>
      <c r="E322" s="83" t="s">
        <v>2109</v>
      </c>
      <c r="F322" s="66" t="s">
        <v>2110</v>
      </c>
      <c r="G322" s="83" t="s">
        <v>2111</v>
      </c>
      <c r="H322" s="66" t="s">
        <v>2112</v>
      </c>
      <c r="I322" s="83" t="s">
        <v>2113</v>
      </c>
      <c r="J322" s="66" t="s">
        <v>2114</v>
      </c>
      <c r="K322" s="84">
        <v>37</v>
      </c>
      <c r="L322" s="85">
        <v>63</v>
      </c>
      <c r="M322" s="86">
        <v>30</v>
      </c>
      <c r="N322" s="86">
        <v>33</v>
      </c>
      <c r="O322" s="87"/>
      <c r="P322" s="88"/>
      <c r="Q322" s="84"/>
      <c r="R322" s="84"/>
      <c r="S322" s="84">
        <f t="shared" si="23"/>
        <v>100</v>
      </c>
      <c r="T322" s="66" t="s">
        <v>1917</v>
      </c>
      <c r="U322" s="66" t="s">
        <v>84</v>
      </c>
    </row>
    <row r="323" spans="1:21" ht="50.1" customHeight="1">
      <c r="A323" s="80" t="s">
        <v>1885</v>
      </c>
      <c r="B323" s="81">
        <v>1</v>
      </c>
      <c r="C323" s="80" t="s">
        <v>1886</v>
      </c>
      <c r="D323" s="82" t="s">
        <v>2115</v>
      </c>
      <c r="E323" s="83" t="s">
        <v>2116</v>
      </c>
      <c r="F323" s="66" t="s">
        <v>2117</v>
      </c>
      <c r="G323" s="83" t="s">
        <v>2118</v>
      </c>
      <c r="H323" s="66" t="s">
        <v>2119</v>
      </c>
      <c r="I323" s="66" t="s">
        <v>2119</v>
      </c>
      <c r="J323" s="66" t="s">
        <v>2120</v>
      </c>
      <c r="K323" s="84">
        <v>26</v>
      </c>
      <c r="L323" s="85">
        <v>45</v>
      </c>
      <c r="M323" s="86"/>
      <c r="N323" s="86"/>
      <c r="O323" s="87"/>
      <c r="P323" s="88"/>
      <c r="Q323" s="84"/>
      <c r="R323" s="84"/>
      <c r="S323" s="84">
        <f t="shared" si="23"/>
        <v>71</v>
      </c>
      <c r="T323" s="66" t="s">
        <v>2121</v>
      </c>
      <c r="U323" s="66" t="s">
        <v>84</v>
      </c>
    </row>
    <row r="324" spans="1:21" ht="50.1" customHeight="1">
      <c r="A324" s="80" t="s">
        <v>1885</v>
      </c>
      <c r="B324" s="81">
        <v>1</v>
      </c>
      <c r="C324" s="80" t="s">
        <v>1886</v>
      </c>
      <c r="D324" s="82" t="s">
        <v>2122</v>
      </c>
      <c r="E324" s="83" t="s">
        <v>2123</v>
      </c>
      <c r="F324" s="66" t="s">
        <v>2124</v>
      </c>
      <c r="G324" s="83" t="s">
        <v>2125</v>
      </c>
      <c r="H324" s="66" t="s">
        <v>2126</v>
      </c>
      <c r="I324" s="83" t="s">
        <v>2127</v>
      </c>
      <c r="J324" s="66" t="s">
        <v>2128</v>
      </c>
      <c r="K324" s="84"/>
      <c r="L324" s="85">
        <v>63</v>
      </c>
      <c r="M324" s="86">
        <v>63</v>
      </c>
      <c r="N324" s="86"/>
      <c r="O324" s="87"/>
      <c r="P324" s="88"/>
      <c r="Q324" s="84"/>
      <c r="R324" s="84"/>
      <c r="S324" s="84">
        <f t="shared" si="23"/>
        <v>63</v>
      </c>
      <c r="T324" s="66" t="s">
        <v>2129</v>
      </c>
      <c r="U324" s="66"/>
    </row>
    <row r="325" spans="1:21" ht="50.1" customHeight="1">
      <c r="A325" s="80" t="s">
        <v>2130</v>
      </c>
      <c r="B325" s="81">
        <v>1</v>
      </c>
      <c r="C325" s="80" t="s">
        <v>1886</v>
      </c>
      <c r="D325" s="82" t="s">
        <v>2131</v>
      </c>
      <c r="E325" s="83" t="s">
        <v>2132</v>
      </c>
      <c r="F325" s="66" t="s">
        <v>2133</v>
      </c>
      <c r="G325" s="83" t="s">
        <v>2134</v>
      </c>
      <c r="H325" s="66" t="s">
        <v>2135</v>
      </c>
      <c r="I325" s="83" t="s">
        <v>2136</v>
      </c>
      <c r="J325" s="66" t="s">
        <v>2137</v>
      </c>
      <c r="K325" s="84">
        <v>48</v>
      </c>
      <c r="L325" s="85">
        <v>87</v>
      </c>
      <c r="M325" s="86"/>
      <c r="N325" s="86">
        <v>42</v>
      </c>
      <c r="O325" s="87"/>
      <c r="P325" s="88"/>
      <c r="Q325" s="84"/>
      <c r="R325" s="84"/>
      <c r="S325" s="84">
        <f t="shared" si="23"/>
        <v>135</v>
      </c>
      <c r="T325" s="66" t="s">
        <v>2138</v>
      </c>
      <c r="U325" s="66" t="s">
        <v>84</v>
      </c>
    </row>
    <row r="326" spans="1:21" ht="50.1" customHeight="1">
      <c r="A326" s="138" t="s">
        <v>2139</v>
      </c>
      <c r="B326" s="139">
        <f>SUM(B293:B325)</f>
        <v>33</v>
      </c>
      <c r="C326" s="138" t="s">
        <v>1886</v>
      </c>
      <c r="D326" s="220" t="s">
        <v>169</v>
      </c>
      <c r="E326" s="220"/>
      <c r="F326" s="220"/>
      <c r="G326" s="220"/>
      <c r="H326" s="220"/>
      <c r="I326" s="220"/>
      <c r="J326" s="140"/>
      <c r="K326" s="141">
        <f t="shared" ref="K326:R326" si="24">SUM(K293:K325)</f>
        <v>3902</v>
      </c>
      <c r="L326" s="142">
        <f t="shared" si="24"/>
        <v>1362</v>
      </c>
      <c r="M326" s="143">
        <f t="shared" si="24"/>
        <v>279</v>
      </c>
      <c r="N326" s="143">
        <f t="shared" si="24"/>
        <v>278</v>
      </c>
      <c r="O326" s="144">
        <f t="shared" si="24"/>
        <v>1532</v>
      </c>
      <c r="P326" s="145">
        <f t="shared" si="24"/>
        <v>0</v>
      </c>
      <c r="Q326" s="141">
        <f t="shared" si="24"/>
        <v>0</v>
      </c>
      <c r="R326" s="141">
        <f t="shared" si="24"/>
        <v>6</v>
      </c>
      <c r="S326" s="141">
        <f>K326+L326+O326+Q326+R326</f>
        <v>6802</v>
      </c>
      <c r="T326" s="146"/>
      <c r="U326" s="147"/>
    </row>
    <row r="327" spans="1:21" ht="50.1" customHeight="1">
      <c r="A327" s="23" t="s">
        <v>1791</v>
      </c>
      <c r="B327" s="2">
        <v>1</v>
      </c>
      <c r="C327" s="23" t="s">
        <v>2140</v>
      </c>
      <c r="D327" s="47" t="s">
        <v>2141</v>
      </c>
      <c r="E327" s="27" t="s">
        <v>2142</v>
      </c>
      <c r="F327" s="26" t="s">
        <v>2143</v>
      </c>
      <c r="G327" s="27" t="s">
        <v>2144</v>
      </c>
      <c r="H327" s="26" t="s">
        <v>2145</v>
      </c>
      <c r="I327" s="27" t="s">
        <v>2146</v>
      </c>
      <c r="J327" s="26" t="s">
        <v>2147</v>
      </c>
      <c r="K327" s="33"/>
      <c r="L327" s="41">
        <v>120</v>
      </c>
      <c r="M327" s="42"/>
      <c r="N327" s="42"/>
      <c r="O327" s="43"/>
      <c r="P327" s="44"/>
      <c r="Q327" s="33"/>
      <c r="R327" s="33"/>
      <c r="S327" s="33">
        <f t="shared" si="23"/>
        <v>120</v>
      </c>
      <c r="T327" s="26" t="s">
        <v>2148</v>
      </c>
      <c r="U327" s="26"/>
    </row>
    <row r="328" spans="1:21" ht="50.1" customHeight="1">
      <c r="A328" s="23" t="s">
        <v>1791</v>
      </c>
      <c r="B328" s="2">
        <v>1</v>
      </c>
      <c r="C328" s="23" t="s">
        <v>2140</v>
      </c>
      <c r="D328" s="47" t="s">
        <v>2149</v>
      </c>
      <c r="E328" s="27" t="s">
        <v>2150</v>
      </c>
      <c r="F328" s="26" t="s">
        <v>2151</v>
      </c>
      <c r="G328" s="27" t="s">
        <v>2152</v>
      </c>
      <c r="H328" s="26" t="s">
        <v>2145</v>
      </c>
      <c r="I328" s="27" t="s">
        <v>2153</v>
      </c>
      <c r="J328" s="48" t="s">
        <v>2154</v>
      </c>
      <c r="K328" s="33">
        <v>426</v>
      </c>
      <c r="L328" s="41">
        <v>80</v>
      </c>
      <c r="M328" s="42"/>
      <c r="N328" s="42"/>
      <c r="O328" s="43"/>
      <c r="P328" s="44"/>
      <c r="Q328" s="33"/>
      <c r="R328" s="33"/>
      <c r="S328" s="33">
        <f t="shared" si="23"/>
        <v>506</v>
      </c>
      <c r="T328" s="26" t="s">
        <v>2155</v>
      </c>
      <c r="U328" s="26" t="s">
        <v>84</v>
      </c>
    </row>
    <row r="329" spans="1:21" ht="50.1" customHeight="1">
      <c r="A329" s="23" t="s">
        <v>1791</v>
      </c>
      <c r="B329" s="2">
        <v>1</v>
      </c>
      <c r="C329" s="23" t="s">
        <v>2140</v>
      </c>
      <c r="D329" s="47" t="s">
        <v>2156</v>
      </c>
      <c r="E329" s="27" t="s">
        <v>2157</v>
      </c>
      <c r="F329" s="26" t="s">
        <v>2158</v>
      </c>
      <c r="G329" s="27" t="s">
        <v>2159</v>
      </c>
      <c r="H329" s="26" t="s">
        <v>2160</v>
      </c>
      <c r="I329" s="27" t="s">
        <v>2161</v>
      </c>
      <c r="J329" s="48" t="s">
        <v>2162</v>
      </c>
      <c r="K329" s="33">
        <v>53</v>
      </c>
      <c r="L329" s="41">
        <v>60</v>
      </c>
      <c r="M329" s="42"/>
      <c r="N329" s="42"/>
      <c r="O329" s="43"/>
      <c r="P329" s="44"/>
      <c r="Q329" s="33"/>
      <c r="R329" s="33"/>
      <c r="S329" s="33">
        <f t="shared" si="23"/>
        <v>113</v>
      </c>
      <c r="T329" s="26" t="s">
        <v>2163</v>
      </c>
      <c r="U329" s="26" t="s">
        <v>84</v>
      </c>
    </row>
    <row r="330" spans="1:21" ht="50.1" customHeight="1">
      <c r="A330" s="23" t="s">
        <v>2164</v>
      </c>
      <c r="B330" s="2">
        <v>1</v>
      </c>
      <c r="C330" s="23" t="s">
        <v>2140</v>
      </c>
      <c r="D330" s="47" t="s">
        <v>2165</v>
      </c>
      <c r="E330" s="27" t="s">
        <v>2166</v>
      </c>
      <c r="F330" s="26" t="s">
        <v>2167</v>
      </c>
      <c r="G330" s="27" t="s">
        <v>2168</v>
      </c>
      <c r="H330" s="26" t="s">
        <v>2169</v>
      </c>
      <c r="I330" s="27" t="s">
        <v>2170</v>
      </c>
      <c r="J330" s="48" t="s">
        <v>2171</v>
      </c>
      <c r="K330" s="33">
        <v>95</v>
      </c>
      <c r="L330" s="41">
        <v>120</v>
      </c>
      <c r="M330" s="42"/>
      <c r="N330" s="42"/>
      <c r="O330" s="43"/>
      <c r="P330" s="44"/>
      <c r="Q330" s="33"/>
      <c r="R330" s="33"/>
      <c r="S330" s="33">
        <f t="shared" si="23"/>
        <v>215</v>
      </c>
      <c r="T330" s="26" t="s">
        <v>2172</v>
      </c>
      <c r="U330" s="26" t="s">
        <v>84</v>
      </c>
    </row>
    <row r="331" spans="1:21" ht="50.1" customHeight="1">
      <c r="A331" s="23" t="s">
        <v>2164</v>
      </c>
      <c r="B331" s="2">
        <v>1</v>
      </c>
      <c r="C331" s="23" t="s">
        <v>2140</v>
      </c>
      <c r="D331" s="47" t="s">
        <v>2173</v>
      </c>
      <c r="E331" s="27" t="s">
        <v>2174</v>
      </c>
      <c r="F331" s="26" t="s">
        <v>2175</v>
      </c>
      <c r="G331" s="27" t="s">
        <v>2176</v>
      </c>
      <c r="H331" s="26" t="s">
        <v>2177</v>
      </c>
      <c r="I331" s="27" t="s">
        <v>2178</v>
      </c>
      <c r="J331" s="48" t="s">
        <v>2179</v>
      </c>
      <c r="K331" s="33">
        <v>300</v>
      </c>
      <c r="L331" s="41"/>
      <c r="M331" s="42"/>
      <c r="N331" s="42"/>
      <c r="O331" s="43"/>
      <c r="P331" s="44"/>
      <c r="Q331" s="33"/>
      <c r="R331" s="33"/>
      <c r="S331" s="33">
        <f t="shared" si="23"/>
        <v>300</v>
      </c>
      <c r="T331" s="26" t="s">
        <v>2180</v>
      </c>
      <c r="U331" s="26" t="s">
        <v>84</v>
      </c>
    </row>
    <row r="332" spans="1:21" ht="50.1" customHeight="1">
      <c r="A332" s="23" t="s">
        <v>2164</v>
      </c>
      <c r="B332" s="2">
        <v>1</v>
      </c>
      <c r="C332" s="23" t="s">
        <v>2140</v>
      </c>
      <c r="D332" s="47" t="s">
        <v>2181</v>
      </c>
      <c r="E332" s="27" t="s">
        <v>2182</v>
      </c>
      <c r="F332" s="26" t="s">
        <v>2183</v>
      </c>
      <c r="G332" s="27" t="s">
        <v>2184</v>
      </c>
      <c r="H332" s="26" t="s">
        <v>2185</v>
      </c>
      <c r="I332" s="27" t="s">
        <v>2186</v>
      </c>
      <c r="J332" s="26" t="s">
        <v>2187</v>
      </c>
      <c r="K332" s="33"/>
      <c r="L332" s="41"/>
      <c r="M332" s="42"/>
      <c r="N332" s="42"/>
      <c r="O332" s="43">
        <v>284</v>
      </c>
      <c r="P332" s="44"/>
      <c r="Q332" s="33"/>
      <c r="R332" s="33"/>
      <c r="S332" s="33">
        <f t="shared" si="23"/>
        <v>284</v>
      </c>
      <c r="T332" s="26" t="s">
        <v>2188</v>
      </c>
      <c r="U332" s="26"/>
    </row>
    <row r="333" spans="1:21" ht="50.1" customHeight="1">
      <c r="A333" s="23" t="s">
        <v>2164</v>
      </c>
      <c r="B333" s="2">
        <v>1</v>
      </c>
      <c r="C333" s="23" t="s">
        <v>2140</v>
      </c>
      <c r="D333" s="47" t="s">
        <v>2189</v>
      </c>
      <c r="E333" s="27" t="s">
        <v>2182</v>
      </c>
      <c r="F333" s="26" t="s">
        <v>2190</v>
      </c>
      <c r="G333" s="27" t="s">
        <v>2191</v>
      </c>
      <c r="H333" s="26" t="s">
        <v>2192</v>
      </c>
      <c r="I333" s="27" t="s">
        <v>2193</v>
      </c>
      <c r="J333" s="26" t="s">
        <v>2194</v>
      </c>
      <c r="K333" s="33">
        <v>86</v>
      </c>
      <c r="L333" s="41">
        <v>45</v>
      </c>
      <c r="M333" s="42"/>
      <c r="N333" s="42"/>
      <c r="O333" s="43"/>
      <c r="P333" s="44"/>
      <c r="Q333" s="33"/>
      <c r="R333" s="33"/>
      <c r="S333" s="33">
        <f t="shared" si="23"/>
        <v>131</v>
      </c>
      <c r="T333" s="26" t="s">
        <v>2195</v>
      </c>
      <c r="U333" s="26" t="s">
        <v>84</v>
      </c>
    </row>
    <row r="334" spans="1:21" ht="50.1" customHeight="1">
      <c r="A334" s="23" t="s">
        <v>2164</v>
      </c>
      <c r="B334" s="2">
        <v>1</v>
      </c>
      <c r="C334" s="23" t="s">
        <v>2140</v>
      </c>
      <c r="D334" s="47" t="s">
        <v>2196</v>
      </c>
      <c r="E334" s="27" t="s">
        <v>2197</v>
      </c>
      <c r="F334" s="26" t="s">
        <v>2198</v>
      </c>
      <c r="G334" s="27" t="s">
        <v>2199</v>
      </c>
      <c r="H334" s="26" t="s">
        <v>2200</v>
      </c>
      <c r="I334" s="27" t="s">
        <v>2201</v>
      </c>
      <c r="J334" s="26" t="s">
        <v>3536</v>
      </c>
      <c r="K334" s="33"/>
      <c r="L334" s="41">
        <v>108</v>
      </c>
      <c r="M334" s="42"/>
      <c r="N334" s="42"/>
      <c r="O334" s="43"/>
      <c r="P334" s="44"/>
      <c r="Q334" s="33"/>
      <c r="R334" s="33"/>
      <c r="S334" s="33">
        <f t="shared" si="23"/>
        <v>108</v>
      </c>
      <c r="T334" s="26" t="s">
        <v>2202</v>
      </c>
      <c r="U334" s="26"/>
    </row>
    <row r="335" spans="1:21" ht="50.1" customHeight="1">
      <c r="A335" s="23" t="s">
        <v>2164</v>
      </c>
      <c r="B335" s="2">
        <v>1</v>
      </c>
      <c r="C335" s="23" t="s">
        <v>2140</v>
      </c>
      <c r="D335" s="47" t="s">
        <v>2203</v>
      </c>
      <c r="E335" s="27" t="s">
        <v>2182</v>
      </c>
      <c r="F335" s="26" t="s">
        <v>2204</v>
      </c>
      <c r="G335" s="27" t="s">
        <v>2205</v>
      </c>
      <c r="H335" s="26" t="s">
        <v>2192</v>
      </c>
      <c r="I335" s="27" t="s">
        <v>2206</v>
      </c>
      <c r="J335" s="26" t="s">
        <v>2207</v>
      </c>
      <c r="K335" s="33">
        <v>54</v>
      </c>
      <c r="L335" s="41">
        <v>140</v>
      </c>
      <c r="M335" s="42"/>
      <c r="N335" s="42">
        <v>49</v>
      </c>
      <c r="O335" s="43"/>
      <c r="P335" s="44"/>
      <c r="Q335" s="33"/>
      <c r="R335" s="33"/>
      <c r="S335" s="33">
        <f t="shared" si="23"/>
        <v>194</v>
      </c>
      <c r="T335" s="26" t="s">
        <v>2208</v>
      </c>
      <c r="U335" s="26"/>
    </row>
    <row r="336" spans="1:21" ht="50.1" customHeight="1">
      <c r="A336" s="23" t="s">
        <v>2164</v>
      </c>
      <c r="B336" s="2">
        <v>1</v>
      </c>
      <c r="C336" s="23" t="s">
        <v>2140</v>
      </c>
      <c r="D336" s="47" t="s">
        <v>2209</v>
      </c>
      <c r="E336" s="27" t="s">
        <v>2210</v>
      </c>
      <c r="F336" s="26" t="s">
        <v>2211</v>
      </c>
      <c r="G336" s="27" t="s">
        <v>2212</v>
      </c>
      <c r="H336" s="26" t="s">
        <v>2213</v>
      </c>
      <c r="I336" s="27" t="s">
        <v>2214</v>
      </c>
      <c r="J336" s="26" t="s">
        <v>2215</v>
      </c>
      <c r="K336" s="33"/>
      <c r="L336" s="41">
        <v>41</v>
      </c>
      <c r="M336" s="42"/>
      <c r="N336" s="42"/>
      <c r="O336" s="43">
        <v>180</v>
      </c>
      <c r="P336" s="44"/>
      <c r="Q336" s="33"/>
      <c r="R336" s="33"/>
      <c r="S336" s="33">
        <f t="shared" si="23"/>
        <v>221</v>
      </c>
      <c r="T336" s="26" t="s">
        <v>2216</v>
      </c>
      <c r="U336" s="26"/>
    </row>
    <row r="337" spans="1:21" ht="50.1" customHeight="1">
      <c r="A337" s="23" t="s">
        <v>2164</v>
      </c>
      <c r="B337" s="2">
        <v>1</v>
      </c>
      <c r="C337" s="23" t="s">
        <v>2140</v>
      </c>
      <c r="D337" s="47" t="s">
        <v>2217</v>
      </c>
      <c r="E337" s="27" t="s">
        <v>2218</v>
      </c>
      <c r="F337" s="26" t="s">
        <v>2219</v>
      </c>
      <c r="G337" s="27" t="s">
        <v>2220</v>
      </c>
      <c r="H337" s="26" t="s">
        <v>2221</v>
      </c>
      <c r="I337" s="27" t="s">
        <v>2222</v>
      </c>
      <c r="J337" s="26" t="s">
        <v>3537</v>
      </c>
      <c r="K337" s="33">
        <v>231</v>
      </c>
      <c r="L337" s="41"/>
      <c r="M337" s="42"/>
      <c r="N337" s="42"/>
      <c r="O337" s="43"/>
      <c r="P337" s="44"/>
      <c r="Q337" s="33"/>
      <c r="R337" s="33">
        <v>2</v>
      </c>
      <c r="S337" s="33">
        <f t="shared" si="23"/>
        <v>233</v>
      </c>
      <c r="T337" s="26" t="s">
        <v>2223</v>
      </c>
      <c r="U337" s="26" t="s">
        <v>84</v>
      </c>
    </row>
    <row r="338" spans="1:21" ht="50.1" customHeight="1">
      <c r="A338" s="23" t="s">
        <v>2164</v>
      </c>
      <c r="B338" s="2">
        <v>1</v>
      </c>
      <c r="C338" s="23" t="s">
        <v>2140</v>
      </c>
      <c r="D338" s="47" t="s">
        <v>2224</v>
      </c>
      <c r="E338" s="27" t="s">
        <v>2225</v>
      </c>
      <c r="F338" s="26" t="s">
        <v>2226</v>
      </c>
      <c r="G338" s="27" t="s">
        <v>2227</v>
      </c>
      <c r="H338" s="89" t="s">
        <v>2228</v>
      </c>
      <c r="I338" s="27" t="s">
        <v>2229</v>
      </c>
      <c r="J338" s="26" t="s">
        <v>2230</v>
      </c>
      <c r="K338" s="33">
        <v>60</v>
      </c>
      <c r="L338" s="41"/>
      <c r="M338" s="42"/>
      <c r="N338" s="42"/>
      <c r="O338" s="43"/>
      <c r="P338" s="44"/>
      <c r="Q338" s="33"/>
      <c r="R338" s="33"/>
      <c r="S338" s="33">
        <f t="shared" si="23"/>
        <v>60</v>
      </c>
      <c r="T338" s="26" t="s">
        <v>2231</v>
      </c>
      <c r="U338" s="26" t="s">
        <v>84</v>
      </c>
    </row>
    <row r="339" spans="1:21" ht="50.1" customHeight="1">
      <c r="A339" s="23" t="s">
        <v>2164</v>
      </c>
      <c r="B339" s="2">
        <v>1</v>
      </c>
      <c r="C339" s="23" t="s">
        <v>2140</v>
      </c>
      <c r="D339" s="47" t="s">
        <v>2232</v>
      </c>
      <c r="E339" s="27" t="s">
        <v>2225</v>
      </c>
      <c r="F339" s="26" t="s">
        <v>2233</v>
      </c>
      <c r="G339" s="27" t="s">
        <v>2234</v>
      </c>
      <c r="H339" s="26" t="s">
        <v>2235</v>
      </c>
      <c r="I339" s="27" t="s">
        <v>2236</v>
      </c>
      <c r="J339" s="26" t="s">
        <v>3538</v>
      </c>
      <c r="K339" s="33">
        <v>140</v>
      </c>
      <c r="L339" s="41"/>
      <c r="M339" s="42"/>
      <c r="N339" s="42"/>
      <c r="O339" s="43"/>
      <c r="P339" s="44"/>
      <c r="Q339" s="33"/>
      <c r="R339" s="33"/>
      <c r="S339" s="33">
        <f t="shared" si="23"/>
        <v>140</v>
      </c>
      <c r="T339" s="26" t="s">
        <v>2237</v>
      </c>
      <c r="U339" s="26" t="s">
        <v>84</v>
      </c>
    </row>
    <row r="340" spans="1:21" ht="50.1" customHeight="1">
      <c r="A340" s="23" t="s">
        <v>2164</v>
      </c>
      <c r="B340" s="2">
        <v>1</v>
      </c>
      <c r="C340" s="23" t="s">
        <v>2140</v>
      </c>
      <c r="D340" s="47" t="s">
        <v>2238</v>
      </c>
      <c r="E340" s="27" t="s">
        <v>2225</v>
      </c>
      <c r="F340" s="26" t="s">
        <v>2239</v>
      </c>
      <c r="G340" s="27" t="s">
        <v>2240</v>
      </c>
      <c r="H340" s="26" t="s">
        <v>2241</v>
      </c>
      <c r="I340" s="27" t="s">
        <v>2242</v>
      </c>
      <c r="J340" s="26" t="s">
        <v>432</v>
      </c>
      <c r="K340" s="33"/>
      <c r="L340" s="41">
        <v>211</v>
      </c>
      <c r="M340" s="42"/>
      <c r="N340" s="42"/>
      <c r="O340" s="43"/>
      <c r="P340" s="44"/>
      <c r="Q340" s="33"/>
      <c r="R340" s="33"/>
      <c r="S340" s="33">
        <f t="shared" si="23"/>
        <v>211</v>
      </c>
      <c r="T340" s="26" t="s">
        <v>2243</v>
      </c>
      <c r="U340" s="26"/>
    </row>
    <row r="341" spans="1:21" ht="50.1" customHeight="1">
      <c r="A341" s="23" t="s">
        <v>2164</v>
      </c>
      <c r="B341" s="2">
        <v>1</v>
      </c>
      <c r="C341" s="23" t="s">
        <v>2140</v>
      </c>
      <c r="D341" s="47" t="s">
        <v>2244</v>
      </c>
      <c r="E341" s="27" t="s">
        <v>2225</v>
      </c>
      <c r="F341" s="26" t="s">
        <v>2245</v>
      </c>
      <c r="G341" s="27" t="s">
        <v>2246</v>
      </c>
      <c r="H341" s="26" t="s">
        <v>2247</v>
      </c>
      <c r="I341" s="27" t="s">
        <v>2248</v>
      </c>
      <c r="J341" s="26" t="s">
        <v>2249</v>
      </c>
      <c r="K341" s="33">
        <v>52</v>
      </c>
      <c r="L341" s="41"/>
      <c r="M341" s="42"/>
      <c r="N341" s="42"/>
      <c r="O341" s="43"/>
      <c r="P341" s="44"/>
      <c r="Q341" s="33"/>
      <c r="R341" s="33"/>
      <c r="S341" s="33">
        <f t="shared" si="23"/>
        <v>52</v>
      </c>
      <c r="T341" s="26" t="s">
        <v>2250</v>
      </c>
      <c r="U341" s="26"/>
    </row>
    <row r="342" spans="1:21" ht="50.1" customHeight="1">
      <c r="A342" s="23" t="s">
        <v>2164</v>
      </c>
      <c r="B342" s="2">
        <v>1</v>
      </c>
      <c r="C342" s="23" t="s">
        <v>2140</v>
      </c>
      <c r="D342" s="47" t="s">
        <v>2251</v>
      </c>
      <c r="E342" s="27" t="s">
        <v>2252</v>
      </c>
      <c r="F342" s="64" t="s">
        <v>2253</v>
      </c>
      <c r="G342" s="27" t="s">
        <v>2254</v>
      </c>
      <c r="H342" s="26" t="s">
        <v>2255</v>
      </c>
      <c r="I342" s="27" t="s">
        <v>2256</v>
      </c>
      <c r="J342" s="26" t="s">
        <v>415</v>
      </c>
      <c r="K342" s="33"/>
      <c r="L342" s="41">
        <v>160</v>
      </c>
      <c r="M342" s="42">
        <v>54</v>
      </c>
      <c r="N342" s="42"/>
      <c r="O342" s="43"/>
      <c r="P342" s="44"/>
      <c r="Q342" s="33"/>
      <c r="R342" s="33"/>
      <c r="S342" s="33">
        <f t="shared" si="23"/>
        <v>160</v>
      </c>
      <c r="T342" s="26" t="s">
        <v>2257</v>
      </c>
      <c r="U342" s="26"/>
    </row>
    <row r="343" spans="1:21" ht="50.1" customHeight="1">
      <c r="A343" s="23" t="s">
        <v>2258</v>
      </c>
      <c r="B343" s="2">
        <v>1</v>
      </c>
      <c r="C343" s="23" t="s">
        <v>2140</v>
      </c>
      <c r="D343" s="47" t="s">
        <v>2259</v>
      </c>
      <c r="E343" s="27" t="s">
        <v>2260</v>
      </c>
      <c r="F343" s="26" t="s">
        <v>2261</v>
      </c>
      <c r="G343" s="27" t="s">
        <v>2262</v>
      </c>
      <c r="H343" s="26" t="s">
        <v>2263</v>
      </c>
      <c r="I343" s="27" t="s">
        <v>2264</v>
      </c>
      <c r="J343" s="26" t="s">
        <v>1916</v>
      </c>
      <c r="K343" s="33"/>
      <c r="L343" s="41"/>
      <c r="M343" s="42"/>
      <c r="N343" s="42"/>
      <c r="O343" s="43">
        <v>170</v>
      </c>
      <c r="P343" s="44"/>
      <c r="Q343" s="33"/>
      <c r="R343" s="33"/>
      <c r="S343" s="33">
        <f t="shared" si="23"/>
        <v>170</v>
      </c>
      <c r="T343" s="26" t="s">
        <v>2216</v>
      </c>
      <c r="U343" s="26"/>
    </row>
    <row r="344" spans="1:21" ht="50.1" customHeight="1">
      <c r="A344" s="23" t="s">
        <v>2258</v>
      </c>
      <c r="B344" s="2">
        <v>1</v>
      </c>
      <c r="C344" s="23" t="s">
        <v>2140</v>
      </c>
      <c r="D344" s="47" t="s">
        <v>2265</v>
      </c>
      <c r="E344" s="27" t="s">
        <v>2266</v>
      </c>
      <c r="F344" s="26" t="s">
        <v>2267</v>
      </c>
      <c r="G344" s="27" t="s">
        <v>2268</v>
      </c>
      <c r="H344" s="26" t="s">
        <v>2269</v>
      </c>
      <c r="I344" s="27" t="s">
        <v>2270</v>
      </c>
      <c r="J344" s="26" t="s">
        <v>2271</v>
      </c>
      <c r="K344" s="33"/>
      <c r="L344" s="41">
        <v>60</v>
      </c>
      <c r="M344" s="42">
        <v>30</v>
      </c>
      <c r="N344" s="42"/>
      <c r="O344" s="43"/>
      <c r="P344" s="44"/>
      <c r="Q344" s="33"/>
      <c r="R344" s="33"/>
      <c r="S344" s="33">
        <f t="shared" si="23"/>
        <v>60</v>
      </c>
      <c r="T344" s="26" t="s">
        <v>2243</v>
      </c>
      <c r="U344" s="26"/>
    </row>
    <row r="345" spans="1:21" ht="50.1" customHeight="1">
      <c r="A345" s="23" t="s">
        <v>2258</v>
      </c>
      <c r="B345" s="2">
        <v>1</v>
      </c>
      <c r="C345" s="23" t="s">
        <v>2140</v>
      </c>
      <c r="D345" s="47" t="s">
        <v>2272</v>
      </c>
      <c r="E345" s="27" t="s">
        <v>2273</v>
      </c>
      <c r="F345" s="26" t="s">
        <v>2274</v>
      </c>
      <c r="G345" s="27" t="s">
        <v>2275</v>
      </c>
      <c r="H345" s="26" t="s">
        <v>2276</v>
      </c>
      <c r="I345" s="27" t="s">
        <v>2277</v>
      </c>
      <c r="J345" s="160" t="s">
        <v>3539</v>
      </c>
      <c r="K345" s="33">
        <v>96</v>
      </c>
      <c r="L345" s="41">
        <v>86</v>
      </c>
      <c r="M345" s="42"/>
      <c r="N345" s="42"/>
      <c r="O345" s="43"/>
      <c r="P345" s="44"/>
      <c r="Q345" s="33"/>
      <c r="R345" s="33"/>
      <c r="S345" s="33">
        <f t="shared" si="23"/>
        <v>182</v>
      </c>
      <c r="T345" s="26" t="s">
        <v>2278</v>
      </c>
      <c r="U345" s="26" t="s">
        <v>84</v>
      </c>
    </row>
    <row r="346" spans="1:21" ht="50.1" customHeight="1">
      <c r="A346" s="23" t="s">
        <v>2258</v>
      </c>
      <c r="B346" s="2">
        <v>1</v>
      </c>
      <c r="C346" s="23" t="s">
        <v>2140</v>
      </c>
      <c r="D346" s="47" t="s">
        <v>2279</v>
      </c>
      <c r="E346" s="27" t="s">
        <v>2260</v>
      </c>
      <c r="F346" s="26" t="s">
        <v>2280</v>
      </c>
      <c r="G346" s="27" t="s">
        <v>2281</v>
      </c>
      <c r="H346" s="26" t="s">
        <v>2282</v>
      </c>
      <c r="I346" s="27" t="s">
        <v>2283</v>
      </c>
      <c r="J346" s="26" t="s">
        <v>3540</v>
      </c>
      <c r="K346" s="33">
        <v>150</v>
      </c>
      <c r="L346" s="41"/>
      <c r="M346" s="42"/>
      <c r="N346" s="42"/>
      <c r="O346" s="43"/>
      <c r="P346" s="44"/>
      <c r="Q346" s="33"/>
      <c r="R346" s="33"/>
      <c r="S346" s="33">
        <f t="shared" si="23"/>
        <v>150</v>
      </c>
      <c r="T346" s="26" t="s">
        <v>2284</v>
      </c>
      <c r="U346" s="26" t="s">
        <v>84</v>
      </c>
    </row>
    <row r="347" spans="1:21" ht="50.1" customHeight="1">
      <c r="A347" s="23" t="s">
        <v>2258</v>
      </c>
      <c r="B347" s="2">
        <v>1</v>
      </c>
      <c r="C347" s="23" t="s">
        <v>2140</v>
      </c>
      <c r="D347" s="47" t="s">
        <v>2285</v>
      </c>
      <c r="E347" s="27" t="s">
        <v>2286</v>
      </c>
      <c r="F347" s="26" t="s">
        <v>2287</v>
      </c>
      <c r="G347" s="27" t="s">
        <v>2288</v>
      </c>
      <c r="H347" s="26" t="s">
        <v>2145</v>
      </c>
      <c r="I347" s="27" t="s">
        <v>2289</v>
      </c>
      <c r="J347" s="26" t="s">
        <v>2290</v>
      </c>
      <c r="K347" s="33">
        <v>120</v>
      </c>
      <c r="L347" s="41">
        <v>120</v>
      </c>
      <c r="M347" s="42"/>
      <c r="N347" s="42"/>
      <c r="O347" s="43"/>
      <c r="P347" s="44"/>
      <c r="Q347" s="33"/>
      <c r="R347" s="33"/>
      <c r="S347" s="33">
        <f t="shared" si="23"/>
        <v>240</v>
      </c>
      <c r="T347" s="26" t="s">
        <v>160</v>
      </c>
      <c r="U347" s="26"/>
    </row>
    <row r="348" spans="1:21" ht="50.1" customHeight="1">
      <c r="A348" s="23" t="s">
        <v>2258</v>
      </c>
      <c r="B348" s="2">
        <v>1</v>
      </c>
      <c r="C348" s="23" t="s">
        <v>2140</v>
      </c>
      <c r="D348" s="47" t="s">
        <v>2291</v>
      </c>
      <c r="E348" s="27" t="s">
        <v>2286</v>
      </c>
      <c r="F348" s="26" t="s">
        <v>2292</v>
      </c>
      <c r="G348" s="27" t="s">
        <v>2293</v>
      </c>
      <c r="H348" s="26" t="s">
        <v>2294</v>
      </c>
      <c r="I348" s="27" t="s">
        <v>2295</v>
      </c>
      <c r="J348" s="26" t="s">
        <v>2296</v>
      </c>
      <c r="K348" s="33">
        <v>60</v>
      </c>
      <c r="L348" s="41"/>
      <c r="M348" s="42"/>
      <c r="N348" s="42"/>
      <c r="O348" s="43"/>
      <c r="P348" s="44"/>
      <c r="Q348" s="33"/>
      <c r="R348" s="33"/>
      <c r="S348" s="33">
        <f t="shared" si="23"/>
        <v>60</v>
      </c>
      <c r="T348" s="26" t="s">
        <v>2297</v>
      </c>
      <c r="U348" s="26"/>
    </row>
    <row r="349" spans="1:21" ht="50.1" customHeight="1">
      <c r="A349" s="23" t="s">
        <v>2258</v>
      </c>
      <c r="B349" s="2">
        <v>1</v>
      </c>
      <c r="C349" s="23" t="s">
        <v>2140</v>
      </c>
      <c r="D349" s="47" t="s">
        <v>2298</v>
      </c>
      <c r="E349" s="27" t="s">
        <v>2299</v>
      </c>
      <c r="F349" s="26" t="s">
        <v>2300</v>
      </c>
      <c r="G349" s="27" t="s">
        <v>2301</v>
      </c>
      <c r="H349" s="26" t="s">
        <v>2302</v>
      </c>
      <c r="I349" s="27" t="s">
        <v>2303</v>
      </c>
      <c r="J349" s="26" t="s">
        <v>2304</v>
      </c>
      <c r="K349" s="33"/>
      <c r="L349" s="41"/>
      <c r="M349" s="42"/>
      <c r="N349" s="42"/>
      <c r="O349" s="43">
        <v>278</v>
      </c>
      <c r="P349" s="44"/>
      <c r="Q349" s="33">
        <v>30</v>
      </c>
      <c r="R349" s="33"/>
      <c r="S349" s="33">
        <f t="shared" si="23"/>
        <v>308</v>
      </c>
      <c r="T349" s="26" t="s">
        <v>2305</v>
      </c>
      <c r="U349" s="26"/>
    </row>
    <row r="350" spans="1:21" ht="50.1" customHeight="1">
      <c r="A350" s="23" t="s">
        <v>2258</v>
      </c>
      <c r="B350" s="2">
        <v>1</v>
      </c>
      <c r="C350" s="23" t="s">
        <v>2140</v>
      </c>
      <c r="D350" s="47" t="s">
        <v>2306</v>
      </c>
      <c r="E350" s="27" t="s">
        <v>2307</v>
      </c>
      <c r="F350" s="26" t="s">
        <v>2308</v>
      </c>
      <c r="G350" s="27" t="s">
        <v>2309</v>
      </c>
      <c r="H350" s="26" t="s">
        <v>2310</v>
      </c>
      <c r="I350" s="27" t="s">
        <v>2311</v>
      </c>
      <c r="J350" s="26" t="s">
        <v>3541</v>
      </c>
      <c r="K350" s="33">
        <v>63</v>
      </c>
      <c r="L350" s="41"/>
      <c r="M350" s="42"/>
      <c r="N350" s="42"/>
      <c r="O350" s="43"/>
      <c r="P350" s="44"/>
      <c r="Q350" s="33"/>
      <c r="R350" s="33"/>
      <c r="S350" s="33">
        <f t="shared" si="23"/>
        <v>63</v>
      </c>
      <c r="T350" s="26" t="s">
        <v>2243</v>
      </c>
      <c r="U350" s="26"/>
    </row>
    <row r="351" spans="1:21" ht="50.1" customHeight="1">
      <c r="A351" s="23" t="s">
        <v>2258</v>
      </c>
      <c r="B351" s="2">
        <v>1</v>
      </c>
      <c r="C351" s="23" t="s">
        <v>2140</v>
      </c>
      <c r="D351" s="47" t="s">
        <v>2312</v>
      </c>
      <c r="E351" s="27" t="s">
        <v>2313</v>
      </c>
      <c r="F351" s="26" t="s">
        <v>2314</v>
      </c>
      <c r="G351" s="27" t="s">
        <v>2315</v>
      </c>
      <c r="H351" s="26" t="s">
        <v>2316</v>
      </c>
      <c r="I351" s="27" t="s">
        <v>2317</v>
      </c>
      <c r="J351" s="26" t="s">
        <v>2318</v>
      </c>
      <c r="K351" s="33">
        <v>142</v>
      </c>
      <c r="L351" s="41">
        <v>57</v>
      </c>
      <c r="M351" s="42"/>
      <c r="N351" s="42">
        <v>30</v>
      </c>
      <c r="O351" s="43"/>
      <c r="P351" s="44"/>
      <c r="Q351" s="33"/>
      <c r="R351" s="33"/>
      <c r="S351" s="33">
        <f t="shared" si="23"/>
        <v>199</v>
      </c>
      <c r="T351" s="26" t="s">
        <v>2319</v>
      </c>
      <c r="U351" s="26" t="s">
        <v>84</v>
      </c>
    </row>
    <row r="352" spans="1:21" ht="50.1" customHeight="1">
      <c r="A352" s="23" t="s">
        <v>2258</v>
      </c>
      <c r="B352" s="2">
        <v>1</v>
      </c>
      <c r="C352" s="23" t="s">
        <v>2140</v>
      </c>
      <c r="D352" s="24" t="s">
        <v>2320</v>
      </c>
      <c r="E352" s="65" t="s">
        <v>2321</v>
      </c>
      <c r="F352" s="26" t="s">
        <v>2322</v>
      </c>
      <c r="G352" s="27" t="s">
        <v>2323</v>
      </c>
      <c r="H352" s="26" t="s">
        <v>2177</v>
      </c>
      <c r="I352" s="27" t="s">
        <v>2324</v>
      </c>
      <c r="J352" s="26" t="s">
        <v>2325</v>
      </c>
      <c r="K352" s="33">
        <v>30</v>
      </c>
      <c r="L352" s="43"/>
      <c r="M352" s="44"/>
      <c r="N352" s="52"/>
      <c r="O352" s="43"/>
      <c r="P352" s="52"/>
      <c r="Q352" s="33"/>
      <c r="R352" s="33"/>
      <c r="S352" s="33">
        <f t="shared" si="23"/>
        <v>30</v>
      </c>
      <c r="T352" s="26" t="s">
        <v>2326</v>
      </c>
      <c r="U352" s="26"/>
    </row>
    <row r="353" spans="1:21" ht="50.1" customHeight="1">
      <c r="A353" s="121"/>
      <c r="B353" s="122">
        <f>SUM(B327:B352)</f>
        <v>26</v>
      </c>
      <c r="C353" s="121" t="s">
        <v>2140</v>
      </c>
      <c r="D353" s="221" t="s">
        <v>169</v>
      </c>
      <c r="E353" s="221"/>
      <c r="F353" s="221"/>
      <c r="G353" s="221"/>
      <c r="H353" s="221"/>
      <c r="I353" s="221"/>
      <c r="J353" s="130"/>
      <c r="K353" s="148">
        <f>SUM(K327:K352)</f>
        <v>2158</v>
      </c>
      <c r="L353" s="148">
        <f t="shared" ref="L353:R353" si="25">SUM(L327:L352)</f>
        <v>1408</v>
      </c>
      <c r="M353" s="148">
        <f t="shared" si="25"/>
        <v>84</v>
      </c>
      <c r="N353" s="148">
        <f t="shared" si="25"/>
        <v>79</v>
      </c>
      <c r="O353" s="148">
        <f t="shared" si="25"/>
        <v>912</v>
      </c>
      <c r="P353" s="148">
        <f t="shared" si="25"/>
        <v>0</v>
      </c>
      <c r="Q353" s="148">
        <f t="shared" si="25"/>
        <v>30</v>
      </c>
      <c r="R353" s="148">
        <f t="shared" si="25"/>
        <v>2</v>
      </c>
      <c r="S353" s="137">
        <f>K353+L353+O353+Q353+R353</f>
        <v>4510</v>
      </c>
      <c r="T353" s="129"/>
      <c r="U353" s="130"/>
    </row>
    <row r="354" spans="1:21" ht="50.1" customHeight="1">
      <c r="A354" s="23" t="s">
        <v>2258</v>
      </c>
      <c r="B354" s="2">
        <v>1</v>
      </c>
      <c r="C354" s="23" t="s">
        <v>912</v>
      </c>
      <c r="D354" s="47" t="s">
        <v>2327</v>
      </c>
      <c r="E354" s="27" t="s">
        <v>2328</v>
      </c>
      <c r="F354" s="26" t="s">
        <v>2329</v>
      </c>
      <c r="G354" s="27" t="s">
        <v>2330</v>
      </c>
      <c r="H354" s="26" t="s">
        <v>2331</v>
      </c>
      <c r="I354" s="27" t="s">
        <v>2332</v>
      </c>
      <c r="J354" s="26" t="s">
        <v>2333</v>
      </c>
      <c r="K354" s="33"/>
      <c r="L354" s="41">
        <v>65</v>
      </c>
      <c r="M354" s="42">
        <v>57</v>
      </c>
      <c r="N354" s="42"/>
      <c r="O354" s="43"/>
      <c r="P354" s="44"/>
      <c r="Q354" s="33"/>
      <c r="R354" s="33"/>
      <c r="S354" s="33">
        <f t="shared" si="23"/>
        <v>65</v>
      </c>
      <c r="T354" s="26" t="s">
        <v>2334</v>
      </c>
      <c r="U354" s="26"/>
    </row>
    <row r="355" spans="1:21" ht="50.1" customHeight="1">
      <c r="A355" s="23" t="s">
        <v>2258</v>
      </c>
      <c r="B355" s="2">
        <v>1</v>
      </c>
      <c r="C355" s="23" t="s">
        <v>912</v>
      </c>
      <c r="D355" s="47" t="s">
        <v>2335</v>
      </c>
      <c r="E355" s="27" t="s">
        <v>2336</v>
      </c>
      <c r="F355" s="26" t="s">
        <v>2337</v>
      </c>
      <c r="G355" s="27" t="s">
        <v>2338</v>
      </c>
      <c r="H355" s="26" t="s">
        <v>2339</v>
      </c>
      <c r="I355" s="27" t="s">
        <v>2340</v>
      </c>
      <c r="J355" s="160" t="s">
        <v>3542</v>
      </c>
      <c r="K355" s="161">
        <v>186</v>
      </c>
      <c r="L355" s="162">
        <v>50</v>
      </c>
      <c r="M355" s="163"/>
      <c r="N355" s="163"/>
      <c r="O355" s="166"/>
      <c r="P355" s="167"/>
      <c r="Q355" s="161"/>
      <c r="R355" s="161"/>
      <c r="S355" s="161">
        <f t="shared" si="23"/>
        <v>236</v>
      </c>
      <c r="T355" s="171" t="s">
        <v>3543</v>
      </c>
      <c r="U355" s="26" t="s">
        <v>84</v>
      </c>
    </row>
    <row r="356" spans="1:21" ht="50.1" customHeight="1">
      <c r="A356" s="23" t="s">
        <v>2258</v>
      </c>
      <c r="B356" s="2">
        <v>1</v>
      </c>
      <c r="C356" s="23" t="s">
        <v>912</v>
      </c>
      <c r="D356" s="47" t="s">
        <v>2341</v>
      </c>
      <c r="E356" s="27" t="s">
        <v>2342</v>
      </c>
      <c r="F356" s="26" t="s">
        <v>2343</v>
      </c>
      <c r="G356" s="27" t="s">
        <v>2344</v>
      </c>
      <c r="H356" s="26" t="s">
        <v>2345</v>
      </c>
      <c r="I356" s="27" t="s">
        <v>2346</v>
      </c>
      <c r="J356" s="26" t="s">
        <v>2347</v>
      </c>
      <c r="K356" s="33">
        <v>36</v>
      </c>
      <c r="L356" s="41">
        <v>66</v>
      </c>
      <c r="M356" s="42">
        <v>46</v>
      </c>
      <c r="N356" s="42"/>
      <c r="O356" s="43"/>
      <c r="P356" s="44"/>
      <c r="Q356" s="33"/>
      <c r="R356" s="33"/>
      <c r="S356" s="33">
        <f t="shared" si="23"/>
        <v>102</v>
      </c>
      <c r="T356" s="26" t="s">
        <v>805</v>
      </c>
      <c r="U356" s="26"/>
    </row>
    <row r="357" spans="1:21" ht="50.1" customHeight="1">
      <c r="A357" s="23" t="s">
        <v>2258</v>
      </c>
      <c r="B357" s="2">
        <v>1</v>
      </c>
      <c r="C357" s="23" t="s">
        <v>912</v>
      </c>
      <c r="D357" s="47" t="s">
        <v>2348</v>
      </c>
      <c r="E357" s="27" t="s">
        <v>2349</v>
      </c>
      <c r="F357" s="26" t="s">
        <v>2350</v>
      </c>
      <c r="G357" s="27" t="s">
        <v>2351</v>
      </c>
      <c r="H357" s="66" t="s">
        <v>2352</v>
      </c>
      <c r="I357" s="27" t="s">
        <v>2353</v>
      </c>
      <c r="J357" s="26" t="s">
        <v>2354</v>
      </c>
      <c r="K357" s="33">
        <v>350</v>
      </c>
      <c r="L357" s="41"/>
      <c r="M357" s="42"/>
      <c r="N357" s="42"/>
      <c r="O357" s="43"/>
      <c r="P357" s="44"/>
      <c r="Q357" s="33"/>
      <c r="R357" s="33"/>
      <c r="S357" s="33">
        <f t="shared" si="23"/>
        <v>350</v>
      </c>
      <c r="T357" s="26" t="s">
        <v>2355</v>
      </c>
      <c r="U357" s="26" t="s">
        <v>370</v>
      </c>
    </row>
    <row r="358" spans="1:21" ht="50.1" customHeight="1">
      <c r="A358" s="23" t="s">
        <v>2258</v>
      </c>
      <c r="B358" s="2">
        <v>1</v>
      </c>
      <c r="C358" s="23" t="s">
        <v>912</v>
      </c>
      <c r="D358" s="47" t="s">
        <v>2356</v>
      </c>
      <c r="E358" s="27" t="s">
        <v>2357</v>
      </c>
      <c r="F358" s="26" t="s">
        <v>2358</v>
      </c>
      <c r="G358" s="27" t="s">
        <v>2359</v>
      </c>
      <c r="H358" s="26" t="s">
        <v>2360</v>
      </c>
      <c r="I358" s="27" t="s">
        <v>2361</v>
      </c>
      <c r="J358" s="26" t="s">
        <v>2362</v>
      </c>
      <c r="K358" s="33"/>
      <c r="L358" s="41"/>
      <c r="M358" s="42"/>
      <c r="N358" s="42"/>
      <c r="O358" s="43">
        <v>280</v>
      </c>
      <c r="P358" s="44"/>
      <c r="Q358" s="33"/>
      <c r="R358" s="33"/>
      <c r="S358" s="33">
        <f t="shared" si="23"/>
        <v>280</v>
      </c>
      <c r="T358" s="26" t="s">
        <v>2363</v>
      </c>
      <c r="U358" s="26"/>
    </row>
    <row r="359" spans="1:21" ht="50.1" customHeight="1">
      <c r="A359" s="23" t="s">
        <v>2258</v>
      </c>
      <c r="B359" s="2">
        <v>1</v>
      </c>
      <c r="C359" s="23" t="s">
        <v>912</v>
      </c>
      <c r="D359" s="47" t="s">
        <v>2364</v>
      </c>
      <c r="E359" s="27" t="s">
        <v>2365</v>
      </c>
      <c r="F359" s="26" t="s">
        <v>2366</v>
      </c>
      <c r="G359" s="27" t="s">
        <v>2367</v>
      </c>
      <c r="H359" s="26" t="s">
        <v>1368</v>
      </c>
      <c r="I359" s="27" t="s">
        <v>2368</v>
      </c>
      <c r="J359" s="26" t="s">
        <v>2369</v>
      </c>
      <c r="K359" s="33"/>
      <c r="L359" s="41"/>
      <c r="M359" s="42"/>
      <c r="N359" s="42"/>
      <c r="O359" s="43">
        <v>307</v>
      </c>
      <c r="P359" s="44"/>
      <c r="Q359" s="33"/>
      <c r="R359" s="33"/>
      <c r="S359" s="33">
        <f t="shared" si="23"/>
        <v>307</v>
      </c>
      <c r="T359" s="26" t="s">
        <v>2370</v>
      </c>
      <c r="U359" s="26"/>
    </row>
    <row r="360" spans="1:21" ht="50.1" customHeight="1">
      <c r="A360" s="23" t="s">
        <v>2258</v>
      </c>
      <c r="B360" s="2">
        <v>1</v>
      </c>
      <c r="C360" s="23" t="s">
        <v>912</v>
      </c>
      <c r="D360" s="47" t="s">
        <v>2371</v>
      </c>
      <c r="E360" s="27" t="s">
        <v>2336</v>
      </c>
      <c r="F360" s="26" t="s">
        <v>2372</v>
      </c>
      <c r="G360" s="27" t="s">
        <v>2373</v>
      </c>
      <c r="H360" s="26" t="s">
        <v>2374</v>
      </c>
      <c r="I360" s="27" t="s">
        <v>2375</v>
      </c>
      <c r="J360" s="26" t="s">
        <v>2376</v>
      </c>
      <c r="K360" s="33">
        <v>30</v>
      </c>
      <c r="L360" s="41">
        <v>40</v>
      </c>
      <c r="M360" s="42"/>
      <c r="N360" s="42"/>
      <c r="O360" s="43"/>
      <c r="P360" s="44"/>
      <c r="Q360" s="33"/>
      <c r="R360" s="33"/>
      <c r="S360" s="33">
        <f t="shared" si="23"/>
        <v>70</v>
      </c>
      <c r="T360" s="26" t="s">
        <v>510</v>
      </c>
      <c r="U360" s="26"/>
    </row>
    <row r="361" spans="1:21" ht="50.1" customHeight="1">
      <c r="A361" s="23" t="s">
        <v>2258</v>
      </c>
      <c r="B361" s="2">
        <v>1</v>
      </c>
      <c r="C361" s="23" t="s">
        <v>912</v>
      </c>
      <c r="D361" s="47" t="s">
        <v>2377</v>
      </c>
      <c r="E361" s="27" t="s">
        <v>2378</v>
      </c>
      <c r="F361" s="26" t="s">
        <v>2379</v>
      </c>
      <c r="G361" s="27" t="s">
        <v>2380</v>
      </c>
      <c r="H361" s="26" t="s">
        <v>65</v>
      </c>
      <c r="I361" s="27" t="s">
        <v>2381</v>
      </c>
      <c r="J361" s="26" t="s">
        <v>2382</v>
      </c>
      <c r="K361" s="33">
        <v>380</v>
      </c>
      <c r="L361" s="41"/>
      <c r="M361" s="42"/>
      <c r="N361" s="42"/>
      <c r="O361" s="43"/>
      <c r="P361" s="44"/>
      <c r="Q361" s="33">
        <v>20</v>
      </c>
      <c r="R361" s="33"/>
      <c r="S361" s="33">
        <f t="shared" si="23"/>
        <v>400</v>
      </c>
      <c r="T361" s="26" t="s">
        <v>308</v>
      </c>
      <c r="U361" s="26"/>
    </row>
    <row r="362" spans="1:21" ht="50.1" customHeight="1">
      <c r="A362" s="23" t="s">
        <v>2258</v>
      </c>
      <c r="B362" s="2">
        <v>1</v>
      </c>
      <c r="C362" s="23" t="s">
        <v>912</v>
      </c>
      <c r="D362" s="47" t="s">
        <v>2383</v>
      </c>
      <c r="E362" s="27" t="s">
        <v>2384</v>
      </c>
      <c r="F362" s="26" t="s">
        <v>2385</v>
      </c>
      <c r="G362" s="27" t="s">
        <v>2386</v>
      </c>
      <c r="H362" s="26" t="s">
        <v>2387</v>
      </c>
      <c r="I362" s="27" t="s">
        <v>2388</v>
      </c>
      <c r="J362" s="26" t="s">
        <v>2389</v>
      </c>
      <c r="K362" s="33">
        <v>171</v>
      </c>
      <c r="L362" s="41">
        <v>48</v>
      </c>
      <c r="M362" s="42"/>
      <c r="N362" s="42"/>
      <c r="O362" s="43"/>
      <c r="P362" s="44"/>
      <c r="Q362" s="33"/>
      <c r="R362" s="33"/>
      <c r="S362" s="33">
        <f t="shared" si="23"/>
        <v>219</v>
      </c>
      <c r="T362" s="26" t="s">
        <v>2390</v>
      </c>
      <c r="U362" s="26" t="s">
        <v>84</v>
      </c>
    </row>
    <row r="363" spans="1:21" ht="50.1" customHeight="1">
      <c r="A363" s="23" t="s">
        <v>2258</v>
      </c>
      <c r="B363" s="2">
        <v>1</v>
      </c>
      <c r="C363" s="23" t="s">
        <v>912</v>
      </c>
      <c r="D363" s="47" t="s">
        <v>2391</v>
      </c>
      <c r="E363" s="27" t="s">
        <v>2392</v>
      </c>
      <c r="F363" s="26" t="s">
        <v>2393</v>
      </c>
      <c r="G363" s="27" t="s">
        <v>2394</v>
      </c>
      <c r="H363" s="26" t="s">
        <v>2395</v>
      </c>
      <c r="I363" s="27" t="s">
        <v>2396</v>
      </c>
      <c r="J363" s="26" t="s">
        <v>2397</v>
      </c>
      <c r="K363" s="33">
        <v>20</v>
      </c>
      <c r="L363" s="41">
        <v>47</v>
      </c>
      <c r="M363" s="42">
        <v>24</v>
      </c>
      <c r="N363" s="42"/>
      <c r="O363" s="43"/>
      <c r="P363" s="44"/>
      <c r="Q363" s="33"/>
      <c r="R363" s="33"/>
      <c r="S363" s="33">
        <f t="shared" si="23"/>
        <v>67</v>
      </c>
      <c r="T363" s="26" t="s">
        <v>2398</v>
      </c>
      <c r="U363" s="26" t="s">
        <v>124</v>
      </c>
    </row>
    <row r="364" spans="1:21" ht="50.1" customHeight="1">
      <c r="A364" s="23" t="s">
        <v>2258</v>
      </c>
      <c r="B364" s="2">
        <v>1</v>
      </c>
      <c r="C364" s="23" t="s">
        <v>912</v>
      </c>
      <c r="D364" s="47" t="s">
        <v>2399</v>
      </c>
      <c r="E364" s="27" t="s">
        <v>2400</v>
      </c>
      <c r="F364" s="26" t="s">
        <v>2401</v>
      </c>
      <c r="G364" s="27" t="s">
        <v>2402</v>
      </c>
      <c r="H364" s="26" t="s">
        <v>2403</v>
      </c>
      <c r="I364" s="27" t="s">
        <v>2404</v>
      </c>
      <c r="J364" s="26" t="s">
        <v>2405</v>
      </c>
      <c r="K364" s="33">
        <v>60</v>
      </c>
      <c r="L364" s="41">
        <v>158</v>
      </c>
      <c r="M364" s="42">
        <v>60</v>
      </c>
      <c r="N364" s="42"/>
      <c r="O364" s="43"/>
      <c r="P364" s="44"/>
      <c r="Q364" s="33"/>
      <c r="R364" s="33"/>
      <c r="S364" s="33">
        <f t="shared" si="23"/>
        <v>218</v>
      </c>
      <c r="T364" s="26" t="s">
        <v>2406</v>
      </c>
      <c r="U364" s="26"/>
    </row>
    <row r="365" spans="1:21" ht="50.1" customHeight="1">
      <c r="A365" s="23" t="s">
        <v>2258</v>
      </c>
      <c r="B365" s="2">
        <v>1</v>
      </c>
      <c r="C365" s="23" t="s">
        <v>912</v>
      </c>
      <c r="D365" s="47" t="s">
        <v>2407</v>
      </c>
      <c r="E365" s="27" t="s">
        <v>2408</v>
      </c>
      <c r="F365" s="26" t="s">
        <v>2409</v>
      </c>
      <c r="G365" s="27" t="s">
        <v>2410</v>
      </c>
      <c r="H365" s="26" t="s">
        <v>2411</v>
      </c>
      <c r="I365" s="27" t="s">
        <v>2412</v>
      </c>
      <c r="J365" s="26" t="s">
        <v>2413</v>
      </c>
      <c r="K365" s="33"/>
      <c r="L365" s="41"/>
      <c r="M365" s="42"/>
      <c r="N365" s="42"/>
      <c r="O365" s="43">
        <v>219</v>
      </c>
      <c r="P365" s="44"/>
      <c r="Q365" s="33"/>
      <c r="R365" s="33"/>
      <c r="S365" s="33">
        <f t="shared" si="23"/>
        <v>219</v>
      </c>
      <c r="T365" s="26" t="s">
        <v>401</v>
      </c>
      <c r="U365" s="26"/>
    </row>
    <row r="366" spans="1:21" ht="50.1" customHeight="1">
      <c r="A366" s="23" t="s">
        <v>2258</v>
      </c>
      <c r="B366" s="2">
        <v>1</v>
      </c>
      <c r="C366" s="23" t="s">
        <v>912</v>
      </c>
      <c r="D366" s="47" t="s">
        <v>2414</v>
      </c>
      <c r="E366" s="27" t="s">
        <v>2415</v>
      </c>
      <c r="F366" s="26" t="s">
        <v>2416</v>
      </c>
      <c r="G366" s="27" t="s">
        <v>2417</v>
      </c>
      <c r="H366" s="26" t="s">
        <v>2418</v>
      </c>
      <c r="I366" s="27" t="s">
        <v>2419</v>
      </c>
      <c r="J366" s="26" t="s">
        <v>2420</v>
      </c>
      <c r="K366" s="33"/>
      <c r="L366" s="41">
        <v>60</v>
      </c>
      <c r="M366" s="42"/>
      <c r="N366" s="42"/>
      <c r="O366" s="43"/>
      <c r="P366" s="44"/>
      <c r="Q366" s="33"/>
      <c r="R366" s="33"/>
      <c r="S366" s="33">
        <f t="shared" si="23"/>
        <v>60</v>
      </c>
      <c r="T366" s="26" t="s">
        <v>2421</v>
      </c>
      <c r="U366" s="26"/>
    </row>
    <row r="367" spans="1:21" ht="50.1" customHeight="1">
      <c r="A367" s="23" t="s">
        <v>2258</v>
      </c>
      <c r="B367" s="2">
        <v>1</v>
      </c>
      <c r="C367" s="23" t="s">
        <v>912</v>
      </c>
      <c r="D367" s="47" t="s">
        <v>2422</v>
      </c>
      <c r="E367" s="27" t="s">
        <v>2423</v>
      </c>
      <c r="F367" s="26" t="s">
        <v>2424</v>
      </c>
      <c r="G367" s="27" t="s">
        <v>2425</v>
      </c>
      <c r="H367" s="26" t="s">
        <v>2426</v>
      </c>
      <c r="I367" s="27" t="s">
        <v>2427</v>
      </c>
      <c r="J367" s="26" t="s">
        <v>2428</v>
      </c>
      <c r="K367" s="33">
        <v>81</v>
      </c>
      <c r="L367" s="41"/>
      <c r="M367" s="42"/>
      <c r="N367" s="42"/>
      <c r="O367" s="43"/>
      <c r="P367" s="44"/>
      <c r="Q367" s="33"/>
      <c r="R367" s="33"/>
      <c r="S367" s="33">
        <f t="shared" si="23"/>
        <v>81</v>
      </c>
      <c r="T367" s="26" t="s">
        <v>1025</v>
      </c>
      <c r="U367" s="26" t="s">
        <v>84</v>
      </c>
    </row>
    <row r="368" spans="1:21" ht="50.1" customHeight="1">
      <c r="A368" s="23" t="s">
        <v>2258</v>
      </c>
      <c r="B368" s="2">
        <v>1</v>
      </c>
      <c r="C368" s="23" t="s">
        <v>912</v>
      </c>
      <c r="D368" s="47" t="s">
        <v>2429</v>
      </c>
      <c r="E368" s="27" t="s">
        <v>2365</v>
      </c>
      <c r="F368" s="26" t="s">
        <v>2430</v>
      </c>
      <c r="G368" s="27" t="s">
        <v>2431</v>
      </c>
      <c r="H368" s="26" t="s">
        <v>2432</v>
      </c>
      <c r="I368" s="27" t="s">
        <v>2433</v>
      </c>
      <c r="J368" s="26" t="s">
        <v>2434</v>
      </c>
      <c r="K368" s="33">
        <v>30</v>
      </c>
      <c r="L368" s="41">
        <v>150</v>
      </c>
      <c r="M368" s="42">
        <v>60</v>
      </c>
      <c r="N368" s="42"/>
      <c r="O368" s="43"/>
      <c r="P368" s="44"/>
      <c r="Q368" s="33"/>
      <c r="R368" s="33"/>
      <c r="S368" s="33">
        <f t="shared" si="23"/>
        <v>180</v>
      </c>
      <c r="T368" s="26" t="s">
        <v>2435</v>
      </c>
      <c r="U368" s="26"/>
    </row>
    <row r="369" spans="1:21" ht="50.1" customHeight="1">
      <c r="A369" s="23" t="s">
        <v>2258</v>
      </c>
      <c r="B369" s="2">
        <v>1</v>
      </c>
      <c r="C369" s="23" t="s">
        <v>912</v>
      </c>
      <c r="D369" s="47" t="s">
        <v>2436</v>
      </c>
      <c r="E369" s="27" t="s">
        <v>2437</v>
      </c>
      <c r="F369" s="26" t="s">
        <v>2438</v>
      </c>
      <c r="G369" s="27" t="s">
        <v>2439</v>
      </c>
      <c r="H369" s="26" t="s">
        <v>2403</v>
      </c>
      <c r="I369" s="27" t="s">
        <v>2440</v>
      </c>
      <c r="J369" s="26" t="s">
        <v>1401</v>
      </c>
      <c r="K369" s="33"/>
      <c r="L369" s="41"/>
      <c r="M369" s="42"/>
      <c r="N369" s="42"/>
      <c r="O369" s="43">
        <v>198</v>
      </c>
      <c r="P369" s="44"/>
      <c r="Q369" s="33"/>
      <c r="R369" s="33"/>
      <c r="S369" s="33">
        <f t="shared" si="23"/>
        <v>198</v>
      </c>
      <c r="T369" s="26" t="s">
        <v>2441</v>
      </c>
      <c r="U369" s="26"/>
    </row>
    <row r="370" spans="1:21" ht="50.1" customHeight="1">
      <c r="A370" s="23" t="s">
        <v>2258</v>
      </c>
      <c r="B370" s="2">
        <v>1</v>
      </c>
      <c r="C370" s="23" t="s">
        <v>912</v>
      </c>
      <c r="D370" s="47" t="s">
        <v>2442</v>
      </c>
      <c r="E370" s="27" t="s">
        <v>2443</v>
      </c>
      <c r="F370" s="26" t="s">
        <v>2444</v>
      </c>
      <c r="G370" s="27" t="s">
        <v>2445</v>
      </c>
      <c r="H370" s="26" t="s">
        <v>2446</v>
      </c>
      <c r="I370" s="27" t="s">
        <v>2447</v>
      </c>
      <c r="J370" s="26" t="s">
        <v>2448</v>
      </c>
      <c r="K370" s="33">
        <v>124</v>
      </c>
      <c r="L370" s="41"/>
      <c r="M370" s="42"/>
      <c r="N370" s="42"/>
      <c r="O370" s="43"/>
      <c r="P370" s="44"/>
      <c r="Q370" s="33"/>
      <c r="R370" s="33"/>
      <c r="S370" s="33">
        <f t="shared" si="23"/>
        <v>124</v>
      </c>
      <c r="T370" s="26" t="s">
        <v>2449</v>
      </c>
      <c r="U370" s="26" t="s">
        <v>84</v>
      </c>
    </row>
    <row r="371" spans="1:21" ht="50.1" customHeight="1">
      <c r="A371" s="23" t="s">
        <v>2258</v>
      </c>
      <c r="B371" s="2">
        <v>1</v>
      </c>
      <c r="C371" s="23" t="s">
        <v>912</v>
      </c>
      <c r="D371" s="47" t="s">
        <v>2450</v>
      </c>
      <c r="E371" s="27" t="s">
        <v>2423</v>
      </c>
      <c r="F371" s="26" t="s">
        <v>2451</v>
      </c>
      <c r="G371" s="27" t="s">
        <v>2452</v>
      </c>
      <c r="H371" s="26" t="s">
        <v>73</v>
      </c>
      <c r="I371" s="27" t="s">
        <v>2453</v>
      </c>
      <c r="J371" s="26" t="s">
        <v>2454</v>
      </c>
      <c r="K371" s="33">
        <v>196</v>
      </c>
      <c r="L371" s="41"/>
      <c r="M371" s="42"/>
      <c r="N371" s="42"/>
      <c r="O371" s="43"/>
      <c r="P371" s="44"/>
      <c r="Q371" s="33"/>
      <c r="R371" s="33"/>
      <c r="S371" s="33">
        <f t="shared" si="23"/>
        <v>196</v>
      </c>
      <c r="T371" s="26" t="s">
        <v>76</v>
      </c>
      <c r="U371" s="26" t="s">
        <v>84</v>
      </c>
    </row>
    <row r="372" spans="1:21" ht="50.1" customHeight="1">
      <c r="A372" s="23" t="s">
        <v>2258</v>
      </c>
      <c r="B372" s="2">
        <v>1</v>
      </c>
      <c r="C372" s="23" t="s">
        <v>912</v>
      </c>
      <c r="D372" s="47" t="s">
        <v>2455</v>
      </c>
      <c r="E372" s="27" t="s">
        <v>2456</v>
      </c>
      <c r="F372" s="26" t="s">
        <v>2457</v>
      </c>
      <c r="G372" s="27" t="s">
        <v>2458</v>
      </c>
      <c r="H372" s="26" t="s">
        <v>2459</v>
      </c>
      <c r="I372" s="27" t="s">
        <v>2460</v>
      </c>
      <c r="J372" s="26" t="s">
        <v>2461</v>
      </c>
      <c r="K372" s="33"/>
      <c r="L372" s="41">
        <v>60</v>
      </c>
      <c r="M372" s="42"/>
      <c r="N372" s="42"/>
      <c r="O372" s="43"/>
      <c r="P372" s="44"/>
      <c r="Q372" s="33"/>
      <c r="R372" s="33"/>
      <c r="S372" s="33">
        <f t="shared" si="23"/>
        <v>60</v>
      </c>
      <c r="T372" s="26" t="s">
        <v>1386</v>
      </c>
      <c r="U372" s="26"/>
    </row>
    <row r="373" spans="1:21" ht="50.1" customHeight="1">
      <c r="A373" s="23" t="s">
        <v>2258</v>
      </c>
      <c r="B373" s="2">
        <v>1</v>
      </c>
      <c r="C373" s="23" t="s">
        <v>912</v>
      </c>
      <c r="D373" s="47" t="s">
        <v>2462</v>
      </c>
      <c r="E373" s="27" t="s">
        <v>2463</v>
      </c>
      <c r="F373" s="26" t="s">
        <v>2464</v>
      </c>
      <c r="G373" s="27" t="s">
        <v>2465</v>
      </c>
      <c r="H373" s="26" t="s">
        <v>2466</v>
      </c>
      <c r="I373" s="27" t="s">
        <v>2467</v>
      </c>
      <c r="J373" s="26" t="s">
        <v>2468</v>
      </c>
      <c r="K373" s="33">
        <v>23</v>
      </c>
      <c r="L373" s="41"/>
      <c r="M373" s="42"/>
      <c r="N373" s="42"/>
      <c r="O373" s="43">
        <v>240</v>
      </c>
      <c r="P373" s="44"/>
      <c r="Q373" s="33"/>
      <c r="R373" s="33"/>
      <c r="S373" s="33">
        <f t="shared" si="23"/>
        <v>263</v>
      </c>
      <c r="T373" s="26" t="s">
        <v>99</v>
      </c>
      <c r="U373" s="26"/>
    </row>
    <row r="374" spans="1:21" ht="50.1" customHeight="1">
      <c r="A374" s="23" t="s">
        <v>2258</v>
      </c>
      <c r="B374" s="2">
        <v>1</v>
      </c>
      <c r="C374" s="23" t="s">
        <v>912</v>
      </c>
      <c r="D374" s="47" t="s">
        <v>2469</v>
      </c>
      <c r="E374" s="27" t="s">
        <v>2470</v>
      </c>
      <c r="F374" s="26" t="s">
        <v>2471</v>
      </c>
      <c r="G374" s="27" t="s">
        <v>2472</v>
      </c>
      <c r="H374" s="26" t="s">
        <v>2387</v>
      </c>
      <c r="I374" s="27" t="s">
        <v>2473</v>
      </c>
      <c r="J374" s="26" t="s">
        <v>2474</v>
      </c>
      <c r="K374" s="33">
        <v>48</v>
      </c>
      <c r="L374" s="41">
        <v>96</v>
      </c>
      <c r="M374" s="42"/>
      <c r="N374" s="42">
        <v>48</v>
      </c>
      <c r="O374" s="43"/>
      <c r="P374" s="44"/>
      <c r="Q374" s="33"/>
      <c r="R374" s="33"/>
      <c r="S374" s="33">
        <f t="shared" si="23"/>
        <v>144</v>
      </c>
      <c r="T374" s="26" t="s">
        <v>2475</v>
      </c>
      <c r="U374" s="26"/>
    </row>
    <row r="375" spans="1:21" ht="50.1" customHeight="1">
      <c r="A375" s="23" t="s">
        <v>2258</v>
      </c>
      <c r="B375" s="2">
        <v>1</v>
      </c>
      <c r="C375" s="23" t="s">
        <v>912</v>
      </c>
      <c r="D375" s="47" t="s">
        <v>2476</v>
      </c>
      <c r="E375" s="27" t="s">
        <v>2477</v>
      </c>
      <c r="F375" s="26" t="s">
        <v>2478</v>
      </c>
      <c r="G375" s="27" t="s">
        <v>2479</v>
      </c>
      <c r="H375" s="26" t="s">
        <v>2480</v>
      </c>
      <c r="I375" s="27" t="s">
        <v>2481</v>
      </c>
      <c r="J375" s="26" t="s">
        <v>2482</v>
      </c>
      <c r="K375" s="33">
        <v>351</v>
      </c>
      <c r="L375" s="41"/>
      <c r="M375" s="42"/>
      <c r="N375" s="42"/>
      <c r="O375" s="43"/>
      <c r="P375" s="44"/>
      <c r="Q375" s="33"/>
      <c r="R375" s="33"/>
      <c r="S375" s="33">
        <f t="shared" si="23"/>
        <v>351</v>
      </c>
      <c r="T375" s="26" t="s">
        <v>2483</v>
      </c>
      <c r="U375" s="26" t="s">
        <v>84</v>
      </c>
    </row>
    <row r="376" spans="1:21" ht="50.1" customHeight="1">
      <c r="A376" s="23" t="s">
        <v>2258</v>
      </c>
      <c r="B376" s="2">
        <v>1</v>
      </c>
      <c r="C376" s="23" t="s">
        <v>912</v>
      </c>
      <c r="D376" s="47" t="s">
        <v>2484</v>
      </c>
      <c r="E376" s="27" t="s">
        <v>2485</v>
      </c>
      <c r="F376" s="26" t="s">
        <v>2486</v>
      </c>
      <c r="G376" s="27" t="s">
        <v>2487</v>
      </c>
      <c r="H376" s="26" t="s">
        <v>2480</v>
      </c>
      <c r="I376" s="27" t="s">
        <v>2488</v>
      </c>
      <c r="J376" s="26" t="s">
        <v>2489</v>
      </c>
      <c r="K376" s="33">
        <v>50</v>
      </c>
      <c r="L376" s="41">
        <v>50</v>
      </c>
      <c r="M376" s="42"/>
      <c r="N376" s="42"/>
      <c r="O376" s="43"/>
      <c r="P376" s="44"/>
      <c r="Q376" s="33"/>
      <c r="R376" s="33"/>
      <c r="S376" s="33">
        <f t="shared" si="23"/>
        <v>100</v>
      </c>
      <c r="T376" s="26" t="s">
        <v>2490</v>
      </c>
      <c r="U376" s="26"/>
    </row>
    <row r="377" spans="1:21" ht="50.1" customHeight="1">
      <c r="A377" s="23" t="s">
        <v>2258</v>
      </c>
      <c r="B377" s="2">
        <v>1</v>
      </c>
      <c r="C377" s="23" t="s">
        <v>912</v>
      </c>
      <c r="D377" s="47" t="s">
        <v>2491</v>
      </c>
      <c r="E377" s="27" t="s">
        <v>2492</v>
      </c>
      <c r="F377" s="26" t="s">
        <v>2493</v>
      </c>
      <c r="G377" s="27" t="s">
        <v>2494</v>
      </c>
      <c r="H377" s="26" t="s">
        <v>2495</v>
      </c>
      <c r="I377" s="27" t="s">
        <v>2496</v>
      </c>
      <c r="J377" s="26" t="s">
        <v>2497</v>
      </c>
      <c r="K377" s="33">
        <v>82</v>
      </c>
      <c r="L377" s="41">
        <v>68</v>
      </c>
      <c r="M377" s="42"/>
      <c r="N377" s="42"/>
      <c r="O377" s="43"/>
      <c r="P377" s="44"/>
      <c r="Q377" s="33"/>
      <c r="R377" s="33"/>
      <c r="S377" s="33">
        <f t="shared" si="23"/>
        <v>150</v>
      </c>
      <c r="T377" s="26" t="s">
        <v>2498</v>
      </c>
      <c r="U377" s="26" t="s">
        <v>84</v>
      </c>
    </row>
    <row r="378" spans="1:21" ht="50.1" customHeight="1">
      <c r="A378" s="149"/>
      <c r="B378" s="113">
        <f>SUM(B354:B377)</f>
        <v>24</v>
      </c>
      <c r="C378" s="149" t="s">
        <v>912</v>
      </c>
      <c r="D378" s="214" t="s">
        <v>169</v>
      </c>
      <c r="E378" s="214"/>
      <c r="F378" s="214"/>
      <c r="G378" s="214"/>
      <c r="H378" s="214"/>
      <c r="I378" s="214"/>
      <c r="J378" s="114"/>
      <c r="K378" s="115">
        <f t="shared" ref="K378:R378" si="26">SUM(K354:K377)</f>
        <v>2218</v>
      </c>
      <c r="L378" s="116">
        <f t="shared" si="26"/>
        <v>958</v>
      </c>
      <c r="M378" s="117">
        <f t="shared" si="26"/>
        <v>247</v>
      </c>
      <c r="N378" s="117">
        <f t="shared" si="26"/>
        <v>48</v>
      </c>
      <c r="O378" s="118">
        <f t="shared" si="26"/>
        <v>1244</v>
      </c>
      <c r="P378" s="119">
        <f t="shared" si="26"/>
        <v>0</v>
      </c>
      <c r="Q378" s="115">
        <f t="shared" si="26"/>
        <v>20</v>
      </c>
      <c r="R378" s="115">
        <f t="shared" si="26"/>
        <v>0</v>
      </c>
      <c r="S378" s="115">
        <f t="shared" si="23"/>
        <v>4440</v>
      </c>
      <c r="T378" s="150"/>
      <c r="U378" s="120"/>
    </row>
    <row r="379" spans="1:21" ht="50.1" customHeight="1">
      <c r="A379" s="23" t="s">
        <v>913</v>
      </c>
      <c r="B379" s="2">
        <v>1</v>
      </c>
      <c r="C379" s="23" t="s">
        <v>913</v>
      </c>
      <c r="D379" s="47" t="s">
        <v>2499</v>
      </c>
      <c r="E379" s="27" t="s">
        <v>2500</v>
      </c>
      <c r="F379" s="26" t="s">
        <v>2501</v>
      </c>
      <c r="G379" s="27" t="s">
        <v>2502</v>
      </c>
      <c r="H379" s="26" t="s">
        <v>2503</v>
      </c>
      <c r="I379" s="27" t="s">
        <v>2504</v>
      </c>
      <c r="J379" s="26" t="s">
        <v>2505</v>
      </c>
      <c r="K379" s="33">
        <v>60</v>
      </c>
      <c r="L379" s="41">
        <v>110</v>
      </c>
      <c r="M379" s="42">
        <v>40</v>
      </c>
      <c r="N379" s="42">
        <v>22</v>
      </c>
      <c r="O379" s="43"/>
      <c r="P379" s="44"/>
      <c r="Q379" s="33"/>
      <c r="R379" s="33"/>
      <c r="S379" s="33">
        <f t="shared" si="23"/>
        <v>170</v>
      </c>
      <c r="T379" s="26" t="s">
        <v>2506</v>
      </c>
      <c r="U379" s="26"/>
    </row>
    <row r="380" spans="1:21" ht="50.1" customHeight="1">
      <c r="A380" s="23" t="s">
        <v>913</v>
      </c>
      <c r="B380" s="2">
        <v>1</v>
      </c>
      <c r="C380" s="23" t="s">
        <v>913</v>
      </c>
      <c r="D380" s="47" t="s">
        <v>2507</v>
      </c>
      <c r="E380" s="27" t="s">
        <v>2508</v>
      </c>
      <c r="F380" s="26" t="s">
        <v>2509</v>
      </c>
      <c r="G380" s="27" t="s">
        <v>2510</v>
      </c>
      <c r="H380" s="26" t="s">
        <v>2511</v>
      </c>
      <c r="I380" s="27" t="s">
        <v>2512</v>
      </c>
      <c r="J380" s="26" t="s">
        <v>2513</v>
      </c>
      <c r="K380" s="33">
        <v>53</v>
      </c>
      <c r="L380" s="41">
        <v>53</v>
      </c>
      <c r="M380" s="42"/>
      <c r="N380" s="42"/>
      <c r="O380" s="43"/>
      <c r="P380" s="44"/>
      <c r="Q380" s="33"/>
      <c r="R380" s="33"/>
      <c r="S380" s="33">
        <f t="shared" si="23"/>
        <v>106</v>
      </c>
      <c r="T380" s="26" t="s">
        <v>2514</v>
      </c>
      <c r="U380" s="26"/>
    </row>
    <row r="381" spans="1:21" ht="50.1" customHeight="1">
      <c r="A381" s="23" t="s">
        <v>913</v>
      </c>
      <c r="B381" s="2">
        <v>1</v>
      </c>
      <c r="C381" s="23" t="s">
        <v>913</v>
      </c>
      <c r="D381" s="47" t="s">
        <v>2515</v>
      </c>
      <c r="E381" s="27" t="s">
        <v>2516</v>
      </c>
      <c r="F381" s="26" t="s">
        <v>2517</v>
      </c>
      <c r="G381" s="27" t="s">
        <v>2518</v>
      </c>
      <c r="H381" s="26" t="s">
        <v>2519</v>
      </c>
      <c r="I381" s="27" t="s">
        <v>2520</v>
      </c>
      <c r="J381" s="26" t="s">
        <v>2521</v>
      </c>
      <c r="K381" s="33">
        <v>98</v>
      </c>
      <c r="L381" s="41">
        <v>50</v>
      </c>
      <c r="M381" s="42"/>
      <c r="N381" s="42"/>
      <c r="O381" s="43"/>
      <c r="P381" s="44"/>
      <c r="Q381" s="33"/>
      <c r="R381" s="33"/>
      <c r="S381" s="33">
        <f t="shared" si="23"/>
        <v>148</v>
      </c>
      <c r="T381" s="26" t="s">
        <v>2522</v>
      </c>
      <c r="U381" s="26"/>
    </row>
    <row r="382" spans="1:21" ht="50.1" customHeight="1">
      <c r="A382" s="23" t="s">
        <v>913</v>
      </c>
      <c r="B382" s="2">
        <v>1</v>
      </c>
      <c r="C382" s="23" t="s">
        <v>913</v>
      </c>
      <c r="D382" s="47" t="s">
        <v>2523</v>
      </c>
      <c r="E382" s="27" t="s">
        <v>2524</v>
      </c>
      <c r="F382" s="26" t="s">
        <v>2525</v>
      </c>
      <c r="G382" s="27" t="s">
        <v>2526</v>
      </c>
      <c r="H382" s="26" t="s">
        <v>2527</v>
      </c>
      <c r="I382" s="27" t="s">
        <v>2528</v>
      </c>
      <c r="J382" s="26" t="s">
        <v>2529</v>
      </c>
      <c r="K382" s="33"/>
      <c r="L382" s="41">
        <v>60</v>
      </c>
      <c r="M382" s="42"/>
      <c r="N382" s="42"/>
      <c r="O382" s="43">
        <v>330</v>
      </c>
      <c r="P382" s="44"/>
      <c r="Q382" s="33"/>
      <c r="R382" s="33"/>
      <c r="S382" s="33">
        <f t="shared" si="23"/>
        <v>390</v>
      </c>
      <c r="T382" s="26" t="s">
        <v>2530</v>
      </c>
      <c r="U382" s="26"/>
    </row>
    <row r="383" spans="1:21" ht="50.1" customHeight="1">
      <c r="A383" s="23" t="s">
        <v>913</v>
      </c>
      <c r="B383" s="2">
        <v>1</v>
      </c>
      <c r="C383" s="23" t="s">
        <v>913</v>
      </c>
      <c r="D383" s="47" t="s">
        <v>2531</v>
      </c>
      <c r="E383" s="27" t="s">
        <v>2532</v>
      </c>
      <c r="F383" s="26" t="s">
        <v>2533</v>
      </c>
      <c r="G383" s="27" t="s">
        <v>2534</v>
      </c>
      <c r="H383" s="26" t="s">
        <v>2535</v>
      </c>
      <c r="I383" s="27" t="s">
        <v>2536</v>
      </c>
      <c r="J383" s="26" t="s">
        <v>2537</v>
      </c>
      <c r="K383" s="33"/>
      <c r="L383" s="41">
        <v>44</v>
      </c>
      <c r="M383" s="42"/>
      <c r="N383" s="42"/>
      <c r="O383" s="43">
        <v>185</v>
      </c>
      <c r="P383" s="44"/>
      <c r="Q383" s="33"/>
      <c r="R383" s="33"/>
      <c r="S383" s="33">
        <f t="shared" ref="S383:S446" si="27">K383+L383+O383+Q383+R383</f>
        <v>229</v>
      </c>
      <c r="T383" s="26" t="s">
        <v>2538</v>
      </c>
      <c r="U383" s="26"/>
    </row>
    <row r="384" spans="1:21" ht="50.1" customHeight="1">
      <c r="A384" s="23" t="s">
        <v>913</v>
      </c>
      <c r="B384" s="2">
        <v>1</v>
      </c>
      <c r="C384" s="23" t="s">
        <v>913</v>
      </c>
      <c r="D384" s="47" t="s">
        <v>2539</v>
      </c>
      <c r="E384" s="27" t="s">
        <v>2540</v>
      </c>
      <c r="F384" s="26" t="s">
        <v>2541</v>
      </c>
      <c r="G384" s="27" t="s">
        <v>2542</v>
      </c>
      <c r="H384" s="26" t="s">
        <v>2543</v>
      </c>
      <c r="I384" s="27" t="s">
        <v>2544</v>
      </c>
      <c r="J384" s="26" t="s">
        <v>2545</v>
      </c>
      <c r="K384" s="33">
        <v>246</v>
      </c>
      <c r="L384" s="41"/>
      <c r="M384" s="42"/>
      <c r="N384" s="42"/>
      <c r="O384" s="43"/>
      <c r="P384" s="44"/>
      <c r="Q384" s="33"/>
      <c r="R384" s="33"/>
      <c r="S384" s="33">
        <f t="shared" si="27"/>
        <v>246</v>
      </c>
      <c r="T384" s="26" t="s">
        <v>2546</v>
      </c>
      <c r="U384" s="26" t="s">
        <v>108</v>
      </c>
    </row>
    <row r="385" spans="1:21" ht="50.1" customHeight="1">
      <c r="A385" s="23" t="s">
        <v>913</v>
      </c>
      <c r="B385" s="2">
        <v>1</v>
      </c>
      <c r="C385" s="23" t="s">
        <v>913</v>
      </c>
      <c r="D385" s="47" t="s">
        <v>2547</v>
      </c>
      <c r="E385" s="27" t="s">
        <v>2548</v>
      </c>
      <c r="F385" s="26" t="s">
        <v>2549</v>
      </c>
      <c r="G385" s="27" t="s">
        <v>2550</v>
      </c>
      <c r="H385" s="26" t="s">
        <v>2551</v>
      </c>
      <c r="I385" s="27" t="s">
        <v>2552</v>
      </c>
      <c r="J385" s="26" t="s">
        <v>2553</v>
      </c>
      <c r="K385" s="33"/>
      <c r="L385" s="41"/>
      <c r="M385" s="42"/>
      <c r="N385" s="42"/>
      <c r="O385" s="43">
        <v>240</v>
      </c>
      <c r="P385" s="44"/>
      <c r="Q385" s="33"/>
      <c r="R385" s="33"/>
      <c r="S385" s="33">
        <f t="shared" si="27"/>
        <v>240</v>
      </c>
      <c r="T385" s="26" t="s">
        <v>2538</v>
      </c>
      <c r="U385" s="26"/>
    </row>
    <row r="386" spans="1:21" ht="50.1" customHeight="1">
      <c r="A386" s="23" t="s">
        <v>913</v>
      </c>
      <c r="B386" s="2">
        <v>1</v>
      </c>
      <c r="C386" s="23" t="s">
        <v>913</v>
      </c>
      <c r="D386" s="47" t="s">
        <v>2554</v>
      </c>
      <c r="E386" s="27" t="s">
        <v>2555</v>
      </c>
      <c r="F386" s="26" t="s">
        <v>2556</v>
      </c>
      <c r="G386" s="27" t="s">
        <v>2557</v>
      </c>
      <c r="H386" s="26" t="s">
        <v>2558</v>
      </c>
      <c r="I386" s="27" t="s">
        <v>2559</v>
      </c>
      <c r="J386" s="26" t="s">
        <v>2560</v>
      </c>
      <c r="K386" s="33"/>
      <c r="L386" s="41">
        <v>45</v>
      </c>
      <c r="M386" s="42"/>
      <c r="N386" s="42"/>
      <c r="O386" s="43">
        <v>187</v>
      </c>
      <c r="P386" s="44"/>
      <c r="Q386" s="33"/>
      <c r="R386" s="33"/>
      <c r="S386" s="33">
        <f t="shared" si="27"/>
        <v>232</v>
      </c>
      <c r="T386" s="26" t="s">
        <v>2561</v>
      </c>
      <c r="U386" s="26"/>
    </row>
    <row r="387" spans="1:21" ht="50.1" customHeight="1">
      <c r="A387" s="23" t="s">
        <v>913</v>
      </c>
      <c r="B387" s="2">
        <v>1</v>
      </c>
      <c r="C387" s="23" t="s">
        <v>913</v>
      </c>
      <c r="D387" s="47" t="s">
        <v>2562</v>
      </c>
      <c r="E387" s="27" t="s">
        <v>2563</v>
      </c>
      <c r="F387" s="26" t="s">
        <v>2564</v>
      </c>
      <c r="G387" s="27" t="s">
        <v>2565</v>
      </c>
      <c r="H387" s="26" t="s">
        <v>2566</v>
      </c>
      <c r="I387" s="27" t="s">
        <v>2567</v>
      </c>
      <c r="J387" s="26" t="s">
        <v>2568</v>
      </c>
      <c r="K387" s="33">
        <v>166</v>
      </c>
      <c r="L387" s="41">
        <v>100</v>
      </c>
      <c r="M387" s="42">
        <v>0</v>
      </c>
      <c r="N387" s="42"/>
      <c r="O387" s="43"/>
      <c r="P387" s="44"/>
      <c r="Q387" s="33"/>
      <c r="R387" s="33"/>
      <c r="S387" s="33">
        <f t="shared" si="27"/>
        <v>266</v>
      </c>
      <c r="T387" s="26" t="s">
        <v>2569</v>
      </c>
      <c r="U387" s="26" t="s">
        <v>84</v>
      </c>
    </row>
    <row r="388" spans="1:21" ht="50.1" customHeight="1">
      <c r="A388" s="23" t="s">
        <v>913</v>
      </c>
      <c r="B388" s="2">
        <v>1</v>
      </c>
      <c r="C388" s="23" t="s">
        <v>913</v>
      </c>
      <c r="D388" s="47" t="s">
        <v>2570</v>
      </c>
      <c r="E388" s="27" t="s">
        <v>2571</v>
      </c>
      <c r="F388" s="26" t="s">
        <v>2572</v>
      </c>
      <c r="G388" s="27" t="s">
        <v>2573</v>
      </c>
      <c r="H388" s="26" t="s">
        <v>2574</v>
      </c>
      <c r="I388" s="27" t="s">
        <v>2575</v>
      </c>
      <c r="J388" s="26" t="s">
        <v>2576</v>
      </c>
      <c r="K388" s="33"/>
      <c r="L388" s="90">
        <v>80</v>
      </c>
      <c r="M388" s="42"/>
      <c r="N388" s="42"/>
      <c r="O388" s="43"/>
      <c r="P388" s="44"/>
      <c r="Q388" s="33"/>
      <c r="R388" s="33"/>
      <c r="S388" s="33">
        <v>80</v>
      </c>
      <c r="T388" s="26" t="s">
        <v>2577</v>
      </c>
      <c r="U388" s="26"/>
    </row>
    <row r="389" spans="1:21" ht="50.1" customHeight="1">
      <c r="A389" s="23" t="s">
        <v>913</v>
      </c>
      <c r="B389" s="2">
        <v>1</v>
      </c>
      <c r="C389" s="23" t="s">
        <v>913</v>
      </c>
      <c r="D389" s="47" t="s">
        <v>2578</v>
      </c>
      <c r="E389" s="27" t="s">
        <v>2579</v>
      </c>
      <c r="F389" s="26" t="s">
        <v>2580</v>
      </c>
      <c r="G389" s="27" t="s">
        <v>2581</v>
      </c>
      <c r="H389" s="26" t="s">
        <v>2582</v>
      </c>
      <c r="I389" s="27" t="s">
        <v>2583</v>
      </c>
      <c r="J389" s="26" t="s">
        <v>2584</v>
      </c>
      <c r="K389" s="33"/>
      <c r="L389" s="41">
        <v>112</v>
      </c>
      <c r="M389" s="42"/>
      <c r="N389" s="42"/>
      <c r="O389" s="43"/>
      <c r="P389" s="44"/>
      <c r="Q389" s="33"/>
      <c r="R389" s="33"/>
      <c r="S389" s="33">
        <f t="shared" si="27"/>
        <v>112</v>
      </c>
      <c r="T389" s="26" t="s">
        <v>2585</v>
      </c>
      <c r="U389" s="26"/>
    </row>
    <row r="390" spans="1:21" ht="50.1" customHeight="1">
      <c r="A390" s="23" t="s">
        <v>913</v>
      </c>
      <c r="B390" s="2">
        <v>1</v>
      </c>
      <c r="C390" s="23" t="s">
        <v>913</v>
      </c>
      <c r="D390" s="47" t="s">
        <v>2586</v>
      </c>
      <c r="E390" s="27" t="s">
        <v>2587</v>
      </c>
      <c r="F390" s="26" t="s">
        <v>2588</v>
      </c>
      <c r="G390" s="27" t="s">
        <v>2589</v>
      </c>
      <c r="H390" s="26" t="s">
        <v>2566</v>
      </c>
      <c r="I390" s="27" t="s">
        <v>2590</v>
      </c>
      <c r="J390" s="26" t="s">
        <v>2591</v>
      </c>
      <c r="K390" s="33">
        <v>60</v>
      </c>
      <c r="L390" s="41">
        <v>60</v>
      </c>
      <c r="M390" s="42"/>
      <c r="N390" s="42"/>
      <c r="O390" s="43"/>
      <c r="P390" s="44"/>
      <c r="Q390" s="33"/>
      <c r="R390" s="33"/>
      <c r="S390" s="33">
        <f t="shared" si="27"/>
        <v>120</v>
      </c>
      <c r="T390" s="26" t="s">
        <v>2592</v>
      </c>
      <c r="U390" s="26"/>
    </row>
    <row r="391" spans="1:21" ht="50.1" customHeight="1">
      <c r="A391" s="23" t="s">
        <v>913</v>
      </c>
      <c r="B391" s="2">
        <v>1</v>
      </c>
      <c r="C391" s="23" t="s">
        <v>913</v>
      </c>
      <c r="D391" s="47" t="s">
        <v>2593</v>
      </c>
      <c r="E391" s="27" t="s">
        <v>2594</v>
      </c>
      <c r="F391" s="26" t="s">
        <v>2595</v>
      </c>
      <c r="G391" s="27" t="s">
        <v>2596</v>
      </c>
      <c r="H391" s="26" t="s">
        <v>2597</v>
      </c>
      <c r="I391" s="27" t="s">
        <v>2598</v>
      </c>
      <c r="J391" s="26" t="s">
        <v>2599</v>
      </c>
      <c r="K391" s="33"/>
      <c r="L391" s="41">
        <v>174</v>
      </c>
      <c r="M391" s="42">
        <v>0</v>
      </c>
      <c r="N391" s="42"/>
      <c r="O391" s="43"/>
      <c r="P391" s="44"/>
      <c r="Q391" s="33"/>
      <c r="R391" s="33"/>
      <c r="S391" s="33">
        <f t="shared" si="27"/>
        <v>174</v>
      </c>
      <c r="T391" s="26" t="s">
        <v>2600</v>
      </c>
      <c r="U391" s="26"/>
    </row>
    <row r="392" spans="1:21" ht="50.1" customHeight="1">
      <c r="A392" s="23" t="s">
        <v>913</v>
      </c>
      <c r="B392" s="2">
        <v>1</v>
      </c>
      <c r="C392" s="23" t="s">
        <v>913</v>
      </c>
      <c r="D392" s="47" t="s">
        <v>2601</v>
      </c>
      <c r="E392" s="27" t="s">
        <v>2602</v>
      </c>
      <c r="F392" s="26" t="s">
        <v>2603</v>
      </c>
      <c r="G392" s="27" t="s">
        <v>2604</v>
      </c>
      <c r="H392" s="26" t="s">
        <v>2605</v>
      </c>
      <c r="I392" s="27" t="s">
        <v>2606</v>
      </c>
      <c r="J392" s="26" t="s">
        <v>2607</v>
      </c>
      <c r="K392" s="91">
        <v>40</v>
      </c>
      <c r="L392" s="90">
        <v>32</v>
      </c>
      <c r="M392" s="42"/>
      <c r="N392" s="42"/>
      <c r="O392" s="43"/>
      <c r="P392" s="44"/>
      <c r="Q392" s="33"/>
      <c r="R392" s="33"/>
      <c r="S392" s="33">
        <v>72</v>
      </c>
      <c r="T392" s="26" t="s">
        <v>2608</v>
      </c>
      <c r="U392" s="26"/>
    </row>
    <row r="393" spans="1:21" ht="50.1" customHeight="1">
      <c r="A393" s="23" t="s">
        <v>913</v>
      </c>
      <c r="B393" s="2">
        <v>1</v>
      </c>
      <c r="C393" s="23" t="s">
        <v>913</v>
      </c>
      <c r="D393" s="47" t="s">
        <v>2609</v>
      </c>
      <c r="E393" s="27" t="s">
        <v>2610</v>
      </c>
      <c r="F393" s="26" t="s">
        <v>2611</v>
      </c>
      <c r="G393" s="27" t="s">
        <v>2612</v>
      </c>
      <c r="H393" s="26" t="s">
        <v>2613</v>
      </c>
      <c r="I393" s="27" t="s">
        <v>2614</v>
      </c>
      <c r="J393" s="26" t="s">
        <v>2615</v>
      </c>
      <c r="K393" s="33"/>
      <c r="L393" s="41">
        <v>44</v>
      </c>
      <c r="M393" s="42"/>
      <c r="N393" s="42"/>
      <c r="O393" s="43"/>
      <c r="P393" s="44"/>
      <c r="Q393" s="33"/>
      <c r="R393" s="33"/>
      <c r="S393" s="33">
        <f t="shared" si="27"/>
        <v>44</v>
      </c>
      <c r="T393" s="26" t="s">
        <v>2616</v>
      </c>
      <c r="U393" s="26"/>
    </row>
    <row r="394" spans="1:21" ht="50.1" customHeight="1">
      <c r="A394" s="121" t="s">
        <v>913</v>
      </c>
      <c r="B394" s="122">
        <f>SUM(B379:B393)</f>
        <v>15</v>
      </c>
      <c r="C394" s="121" t="s">
        <v>913</v>
      </c>
      <c r="D394" s="212" t="s">
        <v>169</v>
      </c>
      <c r="E394" s="212"/>
      <c r="F394" s="212"/>
      <c r="G394" s="212"/>
      <c r="H394" s="212"/>
      <c r="I394" s="212"/>
      <c r="J394" s="123"/>
      <c r="K394" s="124">
        <f t="shared" ref="K394:R394" si="28">SUM(K379:K393)</f>
        <v>723</v>
      </c>
      <c r="L394" s="125">
        <f t="shared" si="28"/>
        <v>964</v>
      </c>
      <c r="M394" s="126">
        <f t="shared" si="28"/>
        <v>40</v>
      </c>
      <c r="N394" s="126">
        <f t="shared" si="28"/>
        <v>22</v>
      </c>
      <c r="O394" s="127">
        <f t="shared" si="28"/>
        <v>942</v>
      </c>
      <c r="P394" s="131">
        <f t="shared" si="28"/>
        <v>0</v>
      </c>
      <c r="Q394" s="124">
        <f t="shared" si="28"/>
        <v>0</v>
      </c>
      <c r="R394" s="124">
        <f t="shared" si="28"/>
        <v>0</v>
      </c>
      <c r="S394" s="124">
        <f t="shared" si="27"/>
        <v>2629</v>
      </c>
      <c r="T394" s="151"/>
      <c r="U394" s="123"/>
    </row>
    <row r="395" spans="1:21" ht="50.1" customHeight="1">
      <c r="A395" s="67" t="s">
        <v>2617</v>
      </c>
      <c r="B395" s="2">
        <v>1</v>
      </c>
      <c r="C395" s="67" t="s">
        <v>2618</v>
      </c>
      <c r="D395" s="47" t="s">
        <v>2619</v>
      </c>
      <c r="E395" s="27" t="s">
        <v>2620</v>
      </c>
      <c r="F395" s="26" t="s">
        <v>2621</v>
      </c>
      <c r="G395" s="27" t="s">
        <v>2622</v>
      </c>
      <c r="H395" s="26" t="s">
        <v>2623</v>
      </c>
      <c r="I395" s="27" t="s">
        <v>2624</v>
      </c>
      <c r="J395" s="26" t="s">
        <v>2625</v>
      </c>
      <c r="K395" s="33"/>
      <c r="L395" s="41"/>
      <c r="M395" s="42"/>
      <c r="N395" s="42"/>
      <c r="O395" s="43">
        <v>260</v>
      </c>
      <c r="P395" s="44"/>
      <c r="Q395" s="33"/>
      <c r="R395" s="33"/>
      <c r="S395" s="33">
        <f t="shared" si="27"/>
        <v>260</v>
      </c>
      <c r="T395" s="26" t="s">
        <v>2626</v>
      </c>
      <c r="U395" s="26"/>
    </row>
    <row r="396" spans="1:21" ht="50.1" customHeight="1">
      <c r="A396" s="67" t="s">
        <v>2617</v>
      </c>
      <c r="B396" s="2">
        <v>1</v>
      </c>
      <c r="C396" s="67" t="s">
        <v>2618</v>
      </c>
      <c r="D396" s="47" t="s">
        <v>2627</v>
      </c>
      <c r="E396" s="27" t="s">
        <v>2628</v>
      </c>
      <c r="F396" s="26" t="s">
        <v>2629</v>
      </c>
      <c r="G396" s="27" t="s">
        <v>2630</v>
      </c>
      <c r="H396" s="26" t="s">
        <v>2631</v>
      </c>
      <c r="I396" s="27" t="s">
        <v>2632</v>
      </c>
      <c r="J396" s="26" t="s">
        <v>2633</v>
      </c>
      <c r="K396" s="33"/>
      <c r="L396" s="41"/>
      <c r="M396" s="42"/>
      <c r="N396" s="42"/>
      <c r="O396" s="43">
        <v>200</v>
      </c>
      <c r="P396" s="44"/>
      <c r="Q396" s="33"/>
      <c r="R396" s="33"/>
      <c r="S396" s="33">
        <f t="shared" si="27"/>
        <v>200</v>
      </c>
      <c r="T396" s="26" t="s">
        <v>2634</v>
      </c>
      <c r="U396" s="26"/>
    </row>
    <row r="397" spans="1:21" ht="50.1" customHeight="1">
      <c r="A397" s="67" t="s">
        <v>2617</v>
      </c>
      <c r="B397" s="2">
        <v>1</v>
      </c>
      <c r="C397" s="67" t="s">
        <v>2618</v>
      </c>
      <c r="D397" s="47" t="s">
        <v>2635</v>
      </c>
      <c r="E397" s="27" t="s">
        <v>2636</v>
      </c>
      <c r="F397" s="26" t="s">
        <v>2637</v>
      </c>
      <c r="G397" s="27" t="s">
        <v>2638</v>
      </c>
      <c r="H397" s="26" t="s">
        <v>2639</v>
      </c>
      <c r="I397" s="27" t="s">
        <v>2640</v>
      </c>
      <c r="J397" s="160" t="s">
        <v>3544</v>
      </c>
      <c r="K397" s="33">
        <v>164</v>
      </c>
      <c r="L397" s="41">
        <v>101</v>
      </c>
      <c r="M397" s="42"/>
      <c r="N397" s="42"/>
      <c r="O397" s="43"/>
      <c r="P397" s="44"/>
      <c r="Q397" s="33"/>
      <c r="R397" s="33"/>
      <c r="S397" s="33">
        <f t="shared" si="27"/>
        <v>265</v>
      </c>
      <c r="T397" s="26" t="s">
        <v>2641</v>
      </c>
      <c r="U397" s="26"/>
    </row>
    <row r="398" spans="1:21" ht="50.1" customHeight="1">
      <c r="A398" s="67" t="s">
        <v>2617</v>
      </c>
      <c r="B398" s="2">
        <v>1</v>
      </c>
      <c r="C398" s="67" t="s">
        <v>2618</v>
      </c>
      <c r="D398" s="47" t="s">
        <v>2642</v>
      </c>
      <c r="E398" s="27" t="s">
        <v>2643</v>
      </c>
      <c r="F398" s="26" t="s">
        <v>2644</v>
      </c>
      <c r="G398" s="27" t="s">
        <v>2645</v>
      </c>
      <c r="H398" s="26" t="s">
        <v>2646</v>
      </c>
      <c r="I398" s="27" t="s">
        <v>2647</v>
      </c>
      <c r="J398" s="26" t="s">
        <v>2648</v>
      </c>
      <c r="K398" s="33">
        <v>50</v>
      </c>
      <c r="L398" s="41">
        <v>50</v>
      </c>
      <c r="M398" s="42"/>
      <c r="N398" s="42">
        <v>50</v>
      </c>
      <c r="O398" s="43"/>
      <c r="P398" s="44"/>
      <c r="Q398" s="33">
        <v>55</v>
      </c>
      <c r="R398" s="33"/>
      <c r="S398" s="33">
        <f t="shared" si="27"/>
        <v>155</v>
      </c>
      <c r="T398" s="26" t="s">
        <v>2649</v>
      </c>
      <c r="U398" s="26"/>
    </row>
    <row r="399" spans="1:21" ht="50.1" customHeight="1">
      <c r="A399" s="67" t="s">
        <v>2617</v>
      </c>
      <c r="B399" s="2">
        <v>1</v>
      </c>
      <c r="C399" s="67" t="s">
        <v>2618</v>
      </c>
      <c r="D399" s="47" t="s">
        <v>2650</v>
      </c>
      <c r="E399" s="27" t="s">
        <v>2651</v>
      </c>
      <c r="F399" s="26" t="s">
        <v>2652</v>
      </c>
      <c r="G399" s="27" t="s">
        <v>2653</v>
      </c>
      <c r="H399" s="26" t="s">
        <v>2654</v>
      </c>
      <c r="I399" s="27" t="s">
        <v>2655</v>
      </c>
      <c r="J399" s="26" t="s">
        <v>2656</v>
      </c>
      <c r="K399" s="33">
        <v>245</v>
      </c>
      <c r="L399" s="41"/>
      <c r="M399" s="42"/>
      <c r="N399" s="42"/>
      <c r="O399" s="43"/>
      <c r="P399" s="44"/>
      <c r="Q399" s="33"/>
      <c r="R399" s="33"/>
      <c r="S399" s="33">
        <f t="shared" si="27"/>
        <v>245</v>
      </c>
      <c r="T399" s="26" t="s">
        <v>2657</v>
      </c>
      <c r="U399" s="26"/>
    </row>
    <row r="400" spans="1:21" ht="50.1" customHeight="1">
      <c r="A400" s="67" t="s">
        <v>2617</v>
      </c>
      <c r="B400" s="2">
        <v>1</v>
      </c>
      <c r="C400" s="67" t="s">
        <v>2618</v>
      </c>
      <c r="D400" s="47" t="s">
        <v>2658</v>
      </c>
      <c r="E400" s="27" t="s">
        <v>2659</v>
      </c>
      <c r="F400" s="26" t="s">
        <v>2660</v>
      </c>
      <c r="G400" s="27" t="s">
        <v>2661</v>
      </c>
      <c r="H400" s="26" t="s">
        <v>2662</v>
      </c>
      <c r="I400" s="27" t="s">
        <v>2663</v>
      </c>
      <c r="J400" s="26" t="s">
        <v>2664</v>
      </c>
      <c r="K400" s="33"/>
      <c r="L400" s="41">
        <v>95</v>
      </c>
      <c r="M400" s="42"/>
      <c r="N400" s="42"/>
      <c r="O400" s="43">
        <v>384</v>
      </c>
      <c r="P400" s="44"/>
      <c r="Q400" s="33"/>
      <c r="R400" s="33"/>
      <c r="S400" s="33">
        <f t="shared" si="27"/>
        <v>479</v>
      </c>
      <c r="T400" s="26" t="s">
        <v>2665</v>
      </c>
      <c r="U400" s="26"/>
    </row>
    <row r="401" spans="1:21" ht="50.1" customHeight="1">
      <c r="A401" s="67" t="s">
        <v>2617</v>
      </c>
      <c r="B401" s="2">
        <v>1</v>
      </c>
      <c r="C401" s="67" t="s">
        <v>2618</v>
      </c>
      <c r="D401" s="47" t="s">
        <v>2666</v>
      </c>
      <c r="E401" s="27" t="s">
        <v>2667</v>
      </c>
      <c r="F401" s="26" t="s">
        <v>2668</v>
      </c>
      <c r="G401" s="27" t="s">
        <v>2669</v>
      </c>
      <c r="H401" s="26" t="s">
        <v>2670</v>
      </c>
      <c r="I401" s="27" t="s">
        <v>2671</v>
      </c>
      <c r="J401" s="26" t="s">
        <v>2672</v>
      </c>
      <c r="K401" s="33"/>
      <c r="L401" s="41">
        <v>176</v>
      </c>
      <c r="M401" s="42"/>
      <c r="N401" s="42"/>
      <c r="O401" s="43"/>
      <c r="P401" s="44"/>
      <c r="Q401" s="33"/>
      <c r="R401" s="33"/>
      <c r="S401" s="33">
        <f t="shared" si="27"/>
        <v>176</v>
      </c>
      <c r="T401" s="26" t="s">
        <v>2673</v>
      </c>
      <c r="U401" s="26"/>
    </row>
    <row r="402" spans="1:21" ht="50.1" customHeight="1">
      <c r="A402" s="67" t="s">
        <v>2617</v>
      </c>
      <c r="B402" s="2">
        <v>1</v>
      </c>
      <c r="C402" s="67" t="s">
        <v>2618</v>
      </c>
      <c r="D402" s="47" t="s">
        <v>2674</v>
      </c>
      <c r="E402" s="27" t="s">
        <v>2675</v>
      </c>
      <c r="F402" s="26" t="s">
        <v>2676</v>
      </c>
      <c r="G402" s="27" t="s">
        <v>2677</v>
      </c>
      <c r="H402" s="26" t="s">
        <v>2678</v>
      </c>
      <c r="I402" s="27" t="s">
        <v>2679</v>
      </c>
      <c r="J402" s="26" t="s">
        <v>2680</v>
      </c>
      <c r="K402" s="33"/>
      <c r="L402" s="41">
        <v>195</v>
      </c>
      <c r="M402" s="42">
        <v>115</v>
      </c>
      <c r="N402" s="42"/>
      <c r="O402" s="43"/>
      <c r="P402" s="44"/>
      <c r="Q402" s="33"/>
      <c r="R402" s="33"/>
      <c r="S402" s="33">
        <f t="shared" si="27"/>
        <v>195</v>
      </c>
      <c r="T402" s="26" t="s">
        <v>2681</v>
      </c>
      <c r="U402" s="26"/>
    </row>
    <row r="403" spans="1:21" ht="50.1" customHeight="1">
      <c r="A403" s="67" t="s">
        <v>2617</v>
      </c>
      <c r="B403" s="2">
        <v>1</v>
      </c>
      <c r="C403" s="67" t="s">
        <v>2618</v>
      </c>
      <c r="D403" s="47" t="s">
        <v>2682</v>
      </c>
      <c r="E403" s="27" t="s">
        <v>2683</v>
      </c>
      <c r="F403" s="26" t="s">
        <v>2684</v>
      </c>
      <c r="G403" s="27" t="s">
        <v>2685</v>
      </c>
      <c r="H403" s="26" t="s">
        <v>2686</v>
      </c>
      <c r="I403" s="27" t="s">
        <v>2687</v>
      </c>
      <c r="J403" s="26" t="s">
        <v>2688</v>
      </c>
      <c r="K403" s="33">
        <v>54</v>
      </c>
      <c r="L403" s="41">
        <v>50</v>
      </c>
      <c r="M403" s="42"/>
      <c r="N403" s="42"/>
      <c r="O403" s="43"/>
      <c r="P403" s="44"/>
      <c r="Q403" s="33"/>
      <c r="R403" s="33"/>
      <c r="S403" s="33">
        <f t="shared" si="27"/>
        <v>104</v>
      </c>
      <c r="T403" s="26" t="s">
        <v>2689</v>
      </c>
      <c r="U403" s="26"/>
    </row>
    <row r="404" spans="1:21" ht="50.1" customHeight="1">
      <c r="A404" s="67" t="s">
        <v>2617</v>
      </c>
      <c r="B404" s="2">
        <v>1</v>
      </c>
      <c r="C404" s="67" t="s">
        <v>2618</v>
      </c>
      <c r="D404" s="47" t="s">
        <v>2690</v>
      </c>
      <c r="E404" s="27" t="s">
        <v>2691</v>
      </c>
      <c r="F404" s="26" t="s">
        <v>2692</v>
      </c>
      <c r="G404" s="27" t="s">
        <v>2693</v>
      </c>
      <c r="H404" s="26" t="s">
        <v>2543</v>
      </c>
      <c r="I404" s="27" t="s">
        <v>2694</v>
      </c>
      <c r="J404" s="26" t="s">
        <v>2695</v>
      </c>
      <c r="K404" s="33">
        <v>229</v>
      </c>
      <c r="L404" s="41"/>
      <c r="M404" s="42"/>
      <c r="N404" s="42"/>
      <c r="O404" s="43"/>
      <c r="P404" s="44"/>
      <c r="Q404" s="33"/>
      <c r="R404" s="33"/>
      <c r="S404" s="33">
        <f t="shared" si="27"/>
        <v>229</v>
      </c>
      <c r="T404" s="26" t="s">
        <v>2696</v>
      </c>
      <c r="U404" s="26" t="s">
        <v>442</v>
      </c>
    </row>
    <row r="405" spans="1:21" ht="50.1" customHeight="1">
      <c r="A405" s="67" t="s">
        <v>2617</v>
      </c>
      <c r="B405" s="2">
        <v>1</v>
      </c>
      <c r="C405" s="67" t="s">
        <v>2618</v>
      </c>
      <c r="D405" s="47" t="s">
        <v>2697</v>
      </c>
      <c r="E405" s="27" t="s">
        <v>2698</v>
      </c>
      <c r="F405" s="26" t="s">
        <v>2699</v>
      </c>
      <c r="G405" s="27" t="s">
        <v>2700</v>
      </c>
      <c r="H405" s="160" t="s">
        <v>1391</v>
      </c>
      <c r="I405" s="160" t="s">
        <v>3545</v>
      </c>
      <c r="J405" s="160" t="s">
        <v>3546</v>
      </c>
      <c r="K405" s="33">
        <v>250</v>
      </c>
      <c r="L405" s="41"/>
      <c r="M405" s="42"/>
      <c r="N405" s="42"/>
      <c r="O405" s="43"/>
      <c r="P405" s="44"/>
      <c r="Q405" s="33"/>
      <c r="R405" s="33"/>
      <c r="S405" s="33">
        <f t="shared" si="27"/>
        <v>250</v>
      </c>
      <c r="T405" s="26" t="s">
        <v>2701</v>
      </c>
      <c r="U405" s="26" t="s">
        <v>108</v>
      </c>
    </row>
    <row r="406" spans="1:21" ht="50.1" customHeight="1">
      <c r="A406" s="155" t="s">
        <v>2617</v>
      </c>
      <c r="B406" s="122">
        <f>SUM(B395:B405)</f>
        <v>11</v>
      </c>
      <c r="C406" s="155" t="s">
        <v>2618</v>
      </c>
      <c r="D406" s="212" t="s">
        <v>169</v>
      </c>
      <c r="E406" s="212"/>
      <c r="F406" s="212"/>
      <c r="G406" s="212"/>
      <c r="H406" s="212"/>
      <c r="I406" s="212"/>
      <c r="J406" s="123"/>
      <c r="K406" s="124">
        <f t="shared" ref="K406:R406" si="29">SUM(K395:K405)</f>
        <v>992</v>
      </c>
      <c r="L406" s="125">
        <f t="shared" si="29"/>
        <v>667</v>
      </c>
      <c r="M406" s="126">
        <f t="shared" si="29"/>
        <v>115</v>
      </c>
      <c r="N406" s="126">
        <f t="shared" si="29"/>
        <v>50</v>
      </c>
      <c r="O406" s="127">
        <f t="shared" si="29"/>
        <v>844</v>
      </c>
      <c r="P406" s="131">
        <f t="shared" si="29"/>
        <v>0</v>
      </c>
      <c r="Q406" s="124">
        <f t="shared" si="29"/>
        <v>55</v>
      </c>
      <c r="R406" s="124">
        <f t="shared" si="29"/>
        <v>0</v>
      </c>
      <c r="S406" s="124">
        <f t="shared" si="27"/>
        <v>2558</v>
      </c>
      <c r="T406" s="151"/>
      <c r="U406" s="123"/>
    </row>
    <row r="407" spans="1:21" ht="50.1" customHeight="1">
      <c r="A407" s="67" t="s">
        <v>2617</v>
      </c>
      <c r="B407" s="2">
        <v>1</v>
      </c>
      <c r="C407" s="67" t="s">
        <v>2702</v>
      </c>
      <c r="D407" s="47" t="s">
        <v>2703</v>
      </c>
      <c r="E407" s="27" t="s">
        <v>2704</v>
      </c>
      <c r="F407" s="26" t="s">
        <v>2705</v>
      </c>
      <c r="G407" s="27" t="s">
        <v>2706</v>
      </c>
      <c r="H407" s="26" t="s">
        <v>2707</v>
      </c>
      <c r="I407" s="27" t="s">
        <v>2708</v>
      </c>
      <c r="J407" s="26" t="s">
        <v>1661</v>
      </c>
      <c r="K407" s="33"/>
      <c r="L407" s="41"/>
      <c r="M407" s="42"/>
      <c r="N407" s="42"/>
      <c r="O407" s="43">
        <v>320</v>
      </c>
      <c r="P407" s="44"/>
      <c r="Q407" s="33"/>
      <c r="R407" s="33"/>
      <c r="S407" s="33">
        <f t="shared" si="27"/>
        <v>320</v>
      </c>
      <c r="T407" s="26" t="s">
        <v>2709</v>
      </c>
      <c r="U407" s="26"/>
    </row>
    <row r="408" spans="1:21" ht="50.1" customHeight="1">
      <c r="A408" s="67" t="s">
        <v>2617</v>
      </c>
      <c r="B408" s="2">
        <v>1</v>
      </c>
      <c r="C408" s="67" t="s">
        <v>2702</v>
      </c>
      <c r="D408" s="47" t="s">
        <v>2710</v>
      </c>
      <c r="E408" s="27" t="s">
        <v>2711</v>
      </c>
      <c r="F408" s="26" t="s">
        <v>2712</v>
      </c>
      <c r="G408" s="27" t="s">
        <v>2713</v>
      </c>
      <c r="H408" s="26" t="s">
        <v>2714</v>
      </c>
      <c r="I408" s="160" t="s">
        <v>3547</v>
      </c>
      <c r="J408" s="26" t="s">
        <v>2715</v>
      </c>
      <c r="K408" s="33">
        <v>77</v>
      </c>
      <c r="L408" s="41">
        <v>120</v>
      </c>
      <c r="M408" s="42"/>
      <c r="N408" s="42"/>
      <c r="O408" s="43"/>
      <c r="P408" s="44"/>
      <c r="Q408" s="33"/>
      <c r="R408" s="33"/>
      <c r="S408" s="33">
        <f t="shared" si="27"/>
        <v>197</v>
      </c>
      <c r="T408" s="26" t="s">
        <v>2716</v>
      </c>
      <c r="U408" s="26"/>
    </row>
    <row r="409" spans="1:21" ht="50.1" customHeight="1">
      <c r="A409" s="67" t="s">
        <v>2617</v>
      </c>
      <c r="B409" s="2">
        <v>1</v>
      </c>
      <c r="C409" s="67" t="s">
        <v>2702</v>
      </c>
      <c r="D409" s="47" t="s">
        <v>2717</v>
      </c>
      <c r="E409" s="27" t="s">
        <v>2718</v>
      </c>
      <c r="F409" s="26" t="s">
        <v>2719</v>
      </c>
      <c r="G409" s="27" t="s">
        <v>2720</v>
      </c>
      <c r="H409" s="26" t="s">
        <v>2721</v>
      </c>
      <c r="I409" s="27" t="s">
        <v>2722</v>
      </c>
      <c r="J409" s="26" t="s">
        <v>2723</v>
      </c>
      <c r="K409" s="33">
        <v>60</v>
      </c>
      <c r="L409" s="41"/>
      <c r="M409" s="42"/>
      <c r="N409" s="42"/>
      <c r="O409" s="43"/>
      <c r="P409" s="44"/>
      <c r="Q409" s="33"/>
      <c r="R409" s="33"/>
      <c r="S409" s="33">
        <f t="shared" si="27"/>
        <v>60</v>
      </c>
      <c r="T409" s="26" t="s">
        <v>2724</v>
      </c>
      <c r="U409" s="26"/>
    </row>
    <row r="410" spans="1:21" ht="50.1" customHeight="1">
      <c r="A410" s="67" t="s">
        <v>2617</v>
      </c>
      <c r="B410" s="2">
        <v>1</v>
      </c>
      <c r="C410" s="67" t="s">
        <v>2702</v>
      </c>
      <c r="D410" s="47" t="s">
        <v>2725</v>
      </c>
      <c r="E410" s="27" t="s">
        <v>2726</v>
      </c>
      <c r="F410" s="26" t="s">
        <v>2727</v>
      </c>
      <c r="G410" s="27" t="s">
        <v>2728</v>
      </c>
      <c r="H410" s="26" t="s">
        <v>2646</v>
      </c>
      <c r="I410" s="27" t="s">
        <v>2729</v>
      </c>
      <c r="J410" s="26" t="s">
        <v>2730</v>
      </c>
      <c r="K410" s="33">
        <v>620</v>
      </c>
      <c r="L410" s="41"/>
      <c r="M410" s="42"/>
      <c r="N410" s="42"/>
      <c r="O410" s="43"/>
      <c r="P410" s="44"/>
      <c r="Q410" s="33"/>
      <c r="R410" s="33">
        <v>16</v>
      </c>
      <c r="S410" s="33">
        <f t="shared" si="27"/>
        <v>636</v>
      </c>
      <c r="T410" s="26" t="s">
        <v>2649</v>
      </c>
      <c r="U410" s="26" t="s">
        <v>2731</v>
      </c>
    </row>
    <row r="411" spans="1:21" ht="50.1" customHeight="1">
      <c r="A411" s="67" t="s">
        <v>2617</v>
      </c>
      <c r="B411" s="2">
        <v>1</v>
      </c>
      <c r="C411" s="67" t="s">
        <v>2702</v>
      </c>
      <c r="D411" s="47" t="s">
        <v>2732</v>
      </c>
      <c r="E411" s="27" t="s">
        <v>2733</v>
      </c>
      <c r="F411" s="26" t="s">
        <v>2734</v>
      </c>
      <c r="G411" s="27" t="s">
        <v>2735</v>
      </c>
      <c r="H411" s="26" t="s">
        <v>113</v>
      </c>
      <c r="I411" s="27" t="s">
        <v>2736</v>
      </c>
      <c r="J411" s="160" t="s">
        <v>3548</v>
      </c>
      <c r="K411" s="33">
        <v>269</v>
      </c>
      <c r="L411" s="41">
        <v>41</v>
      </c>
      <c r="M411" s="42"/>
      <c r="N411" s="42"/>
      <c r="O411" s="43"/>
      <c r="P411" s="44"/>
      <c r="Q411" s="33"/>
      <c r="R411" s="33"/>
      <c r="S411" s="33">
        <f t="shared" si="27"/>
        <v>310</v>
      </c>
      <c r="T411" s="26" t="s">
        <v>2737</v>
      </c>
      <c r="U411" s="26" t="s">
        <v>84</v>
      </c>
    </row>
    <row r="412" spans="1:21" ht="50.1" customHeight="1">
      <c r="A412" s="67" t="s">
        <v>2617</v>
      </c>
      <c r="B412" s="2">
        <v>1</v>
      </c>
      <c r="C412" s="67" t="s">
        <v>2702</v>
      </c>
      <c r="D412" s="47" t="s">
        <v>2738</v>
      </c>
      <c r="E412" s="27" t="s">
        <v>2739</v>
      </c>
      <c r="F412" s="26" t="s">
        <v>2740</v>
      </c>
      <c r="G412" s="27" t="s">
        <v>2741</v>
      </c>
      <c r="H412" s="26" t="s">
        <v>2742</v>
      </c>
      <c r="I412" s="27" t="s">
        <v>2743</v>
      </c>
      <c r="J412" s="26" t="s">
        <v>2744</v>
      </c>
      <c r="K412" s="33">
        <v>114</v>
      </c>
      <c r="L412" s="41">
        <v>178</v>
      </c>
      <c r="M412" s="42"/>
      <c r="N412" s="42"/>
      <c r="O412" s="43"/>
      <c r="P412" s="44"/>
      <c r="Q412" s="33"/>
      <c r="R412" s="33"/>
      <c r="S412" s="33">
        <f t="shared" si="27"/>
        <v>292</v>
      </c>
      <c r="T412" s="26" t="s">
        <v>2745</v>
      </c>
      <c r="U412" s="26"/>
    </row>
    <row r="413" spans="1:21" ht="50.1" customHeight="1">
      <c r="A413" s="67" t="s">
        <v>2617</v>
      </c>
      <c r="B413" s="2">
        <v>1</v>
      </c>
      <c r="C413" s="67" t="s">
        <v>2702</v>
      </c>
      <c r="D413" s="47" t="s">
        <v>2746</v>
      </c>
      <c r="E413" s="27" t="s">
        <v>2747</v>
      </c>
      <c r="F413" s="26" t="s">
        <v>2748</v>
      </c>
      <c r="G413" s="27" t="s">
        <v>2749</v>
      </c>
      <c r="H413" s="26" t="s">
        <v>2750</v>
      </c>
      <c r="I413" s="27" t="s">
        <v>2751</v>
      </c>
      <c r="J413" s="26" t="s">
        <v>2752</v>
      </c>
      <c r="K413" s="33"/>
      <c r="L413" s="41">
        <v>165</v>
      </c>
      <c r="M413" s="42">
        <v>60</v>
      </c>
      <c r="N413" s="42"/>
      <c r="O413" s="43"/>
      <c r="P413" s="44"/>
      <c r="Q413" s="33"/>
      <c r="R413" s="33"/>
      <c r="S413" s="33">
        <f t="shared" si="27"/>
        <v>165</v>
      </c>
      <c r="T413" s="26" t="s">
        <v>2753</v>
      </c>
      <c r="U413" s="26"/>
    </row>
    <row r="414" spans="1:21" ht="50.1" customHeight="1">
      <c r="A414" s="67" t="s">
        <v>2617</v>
      </c>
      <c r="B414" s="2">
        <v>1</v>
      </c>
      <c r="C414" s="67" t="s">
        <v>2702</v>
      </c>
      <c r="D414" s="47" t="s">
        <v>2754</v>
      </c>
      <c r="E414" s="27" t="s">
        <v>2755</v>
      </c>
      <c r="F414" s="26" t="s">
        <v>2756</v>
      </c>
      <c r="G414" s="27" t="s">
        <v>2757</v>
      </c>
      <c r="H414" s="26" t="s">
        <v>2758</v>
      </c>
      <c r="I414" s="27" t="s">
        <v>2758</v>
      </c>
      <c r="J414" s="26" t="s">
        <v>2759</v>
      </c>
      <c r="K414" s="33"/>
      <c r="L414" s="41">
        <v>37</v>
      </c>
      <c r="M414" s="42"/>
      <c r="N414" s="42"/>
      <c r="O414" s="43"/>
      <c r="P414" s="44"/>
      <c r="Q414" s="33"/>
      <c r="R414" s="33"/>
      <c r="S414" s="33">
        <f t="shared" si="27"/>
        <v>37</v>
      </c>
      <c r="T414" s="26" t="s">
        <v>2760</v>
      </c>
      <c r="U414" s="26"/>
    </row>
    <row r="415" spans="1:21" ht="50.1" customHeight="1">
      <c r="A415" s="67" t="s">
        <v>2617</v>
      </c>
      <c r="B415" s="2">
        <v>1</v>
      </c>
      <c r="C415" s="67" t="s">
        <v>2702</v>
      </c>
      <c r="D415" s="164" t="s">
        <v>3549</v>
      </c>
      <c r="E415" s="27" t="s">
        <v>2761</v>
      </c>
      <c r="F415" s="26" t="s">
        <v>2762</v>
      </c>
      <c r="G415" s="27" t="s">
        <v>2763</v>
      </c>
      <c r="H415" s="26" t="s">
        <v>2764</v>
      </c>
      <c r="I415" s="27" t="s">
        <v>2765</v>
      </c>
      <c r="J415" s="26" t="s">
        <v>2766</v>
      </c>
      <c r="K415" s="33"/>
      <c r="L415" s="41">
        <v>64</v>
      </c>
      <c r="M415" s="42"/>
      <c r="N415" s="42"/>
      <c r="O415" s="43">
        <v>256</v>
      </c>
      <c r="P415" s="44"/>
      <c r="Q415" s="33"/>
      <c r="R415" s="33"/>
      <c r="S415" s="33">
        <f t="shared" si="27"/>
        <v>320</v>
      </c>
      <c r="T415" s="26" t="s">
        <v>2767</v>
      </c>
      <c r="U415" s="26"/>
    </row>
    <row r="416" spans="1:21" ht="50.1" customHeight="1">
      <c r="A416" s="67" t="s">
        <v>2617</v>
      </c>
      <c r="B416" s="2">
        <v>1</v>
      </c>
      <c r="C416" s="67" t="s">
        <v>2702</v>
      </c>
      <c r="D416" s="47" t="s">
        <v>2768</v>
      </c>
      <c r="E416" s="27" t="s">
        <v>2769</v>
      </c>
      <c r="F416" s="26" t="s">
        <v>2770</v>
      </c>
      <c r="G416" s="27" t="s">
        <v>2771</v>
      </c>
      <c r="H416" s="26" t="s">
        <v>2772</v>
      </c>
      <c r="I416" s="27" t="s">
        <v>2773</v>
      </c>
      <c r="J416" s="26" t="s">
        <v>2774</v>
      </c>
      <c r="K416" s="33">
        <v>181</v>
      </c>
      <c r="L416" s="41"/>
      <c r="M416" s="42"/>
      <c r="N416" s="42"/>
      <c r="O416" s="43"/>
      <c r="P416" s="44"/>
      <c r="Q416" s="33"/>
      <c r="R416" s="33"/>
      <c r="S416" s="33">
        <f t="shared" si="27"/>
        <v>181</v>
      </c>
      <c r="T416" s="26" t="s">
        <v>2775</v>
      </c>
      <c r="U416" s="26" t="s">
        <v>84</v>
      </c>
    </row>
    <row r="417" spans="1:21" ht="50.1" customHeight="1">
      <c r="A417" s="67" t="s">
        <v>2617</v>
      </c>
      <c r="B417" s="2">
        <v>1</v>
      </c>
      <c r="C417" s="67" t="s">
        <v>2702</v>
      </c>
      <c r="D417" s="47" t="s">
        <v>2776</v>
      </c>
      <c r="E417" s="27" t="s">
        <v>2777</v>
      </c>
      <c r="F417" s="26" t="s">
        <v>2778</v>
      </c>
      <c r="G417" s="27" t="s">
        <v>2779</v>
      </c>
      <c r="H417" s="26" t="s">
        <v>978</v>
      </c>
      <c r="I417" s="27" t="s">
        <v>2780</v>
      </c>
      <c r="J417" s="160" t="s">
        <v>3550</v>
      </c>
      <c r="K417" s="33">
        <v>60</v>
      </c>
      <c r="L417" s="41">
        <v>240</v>
      </c>
      <c r="M417" s="42">
        <v>60</v>
      </c>
      <c r="N417" s="42"/>
      <c r="O417" s="43"/>
      <c r="P417" s="44"/>
      <c r="Q417" s="33"/>
      <c r="R417" s="33"/>
      <c r="S417" s="33">
        <f t="shared" si="27"/>
        <v>300</v>
      </c>
      <c r="T417" s="26" t="s">
        <v>2781</v>
      </c>
      <c r="U417" s="26"/>
    </row>
    <row r="418" spans="1:21" ht="50.1" customHeight="1">
      <c r="A418" s="67" t="s">
        <v>2617</v>
      </c>
      <c r="B418" s="2">
        <v>1</v>
      </c>
      <c r="C418" s="67" t="s">
        <v>2702</v>
      </c>
      <c r="D418" s="47" t="s">
        <v>2782</v>
      </c>
      <c r="E418" s="27" t="s">
        <v>2783</v>
      </c>
      <c r="F418" s="160" t="s">
        <v>3551</v>
      </c>
      <c r="G418" s="27" t="s">
        <v>2784</v>
      </c>
      <c r="H418" s="160" t="s">
        <v>3552</v>
      </c>
      <c r="I418" s="160" t="s">
        <v>3553</v>
      </c>
      <c r="J418" s="160" t="s">
        <v>3554</v>
      </c>
      <c r="K418" s="33">
        <v>658</v>
      </c>
      <c r="L418" s="41"/>
      <c r="M418" s="42"/>
      <c r="N418" s="42"/>
      <c r="O418" s="43"/>
      <c r="P418" s="44"/>
      <c r="Q418" s="33"/>
      <c r="R418" s="33"/>
      <c r="S418" s="33">
        <f t="shared" si="27"/>
        <v>658</v>
      </c>
      <c r="T418" s="26" t="s">
        <v>2785</v>
      </c>
      <c r="U418" s="26" t="s">
        <v>2786</v>
      </c>
    </row>
    <row r="419" spans="1:21" ht="50.1" customHeight="1">
      <c r="A419" s="67" t="s">
        <v>2617</v>
      </c>
      <c r="B419" s="2">
        <v>1</v>
      </c>
      <c r="C419" s="67" t="s">
        <v>2702</v>
      </c>
      <c r="D419" s="47" t="s">
        <v>2787</v>
      </c>
      <c r="E419" s="27" t="s">
        <v>2788</v>
      </c>
      <c r="F419" s="26" t="s">
        <v>2789</v>
      </c>
      <c r="G419" s="27" t="s">
        <v>2790</v>
      </c>
      <c r="H419" s="26" t="s">
        <v>2791</v>
      </c>
      <c r="I419" s="27" t="s">
        <v>2792</v>
      </c>
      <c r="J419" s="26" t="s">
        <v>2793</v>
      </c>
      <c r="K419" s="33">
        <v>46</v>
      </c>
      <c r="L419" s="41">
        <v>53</v>
      </c>
      <c r="M419" s="42"/>
      <c r="N419" s="42">
        <v>0</v>
      </c>
      <c r="O419" s="43"/>
      <c r="P419" s="44"/>
      <c r="Q419" s="33"/>
      <c r="R419" s="33"/>
      <c r="S419" s="33">
        <f t="shared" si="27"/>
        <v>99</v>
      </c>
      <c r="T419" s="26" t="s">
        <v>2794</v>
      </c>
      <c r="U419" s="26"/>
    </row>
    <row r="420" spans="1:21" ht="50.1" customHeight="1">
      <c r="A420" s="67" t="s">
        <v>2617</v>
      </c>
      <c r="B420" s="2">
        <v>1</v>
      </c>
      <c r="C420" s="67" t="s">
        <v>2702</v>
      </c>
      <c r="D420" s="47" t="s">
        <v>2795</v>
      </c>
      <c r="E420" s="27" t="s">
        <v>2796</v>
      </c>
      <c r="F420" s="26" t="s">
        <v>2797</v>
      </c>
      <c r="G420" s="27" t="s">
        <v>2798</v>
      </c>
      <c r="H420" s="26" t="s">
        <v>2799</v>
      </c>
      <c r="I420" s="27" t="s">
        <v>2800</v>
      </c>
      <c r="J420" s="26" t="s">
        <v>2801</v>
      </c>
      <c r="K420" s="33">
        <v>40</v>
      </c>
      <c r="L420" s="41">
        <v>158</v>
      </c>
      <c r="M420" s="42"/>
      <c r="N420" s="42">
        <v>118</v>
      </c>
      <c r="O420" s="43"/>
      <c r="P420" s="44"/>
      <c r="Q420" s="33"/>
      <c r="R420" s="33"/>
      <c r="S420" s="33">
        <f t="shared" si="27"/>
        <v>198</v>
      </c>
      <c r="T420" s="26" t="s">
        <v>2802</v>
      </c>
      <c r="U420" s="26"/>
    </row>
    <row r="421" spans="1:21" ht="50.1" customHeight="1">
      <c r="A421" s="67" t="s">
        <v>2617</v>
      </c>
      <c r="B421" s="2">
        <v>1</v>
      </c>
      <c r="C421" s="67" t="s">
        <v>2702</v>
      </c>
      <c r="D421" s="47" t="s">
        <v>2803</v>
      </c>
      <c r="E421" s="27" t="s">
        <v>2804</v>
      </c>
      <c r="F421" s="26" t="s">
        <v>2805</v>
      </c>
      <c r="G421" s="27" t="s">
        <v>2806</v>
      </c>
      <c r="H421" s="26" t="s">
        <v>2807</v>
      </c>
      <c r="I421" s="27" t="s">
        <v>2808</v>
      </c>
      <c r="J421" s="26" t="s">
        <v>2809</v>
      </c>
      <c r="K421" s="33">
        <v>53</v>
      </c>
      <c r="L421" s="41">
        <v>47</v>
      </c>
      <c r="M421" s="42"/>
      <c r="N421" s="42"/>
      <c r="O421" s="43"/>
      <c r="P421" s="44"/>
      <c r="Q421" s="33"/>
      <c r="R421" s="33"/>
      <c r="S421" s="33">
        <f t="shared" si="27"/>
        <v>100</v>
      </c>
      <c r="T421" s="26" t="s">
        <v>2810</v>
      </c>
      <c r="U421" s="26"/>
    </row>
    <row r="422" spans="1:21" ht="50.1" customHeight="1">
      <c r="A422" s="67" t="s">
        <v>2617</v>
      </c>
      <c r="B422" s="2">
        <v>1</v>
      </c>
      <c r="C422" s="67" t="s">
        <v>2702</v>
      </c>
      <c r="D422" s="47" t="s">
        <v>2811</v>
      </c>
      <c r="E422" s="27" t="s">
        <v>2812</v>
      </c>
      <c r="F422" s="26" t="s">
        <v>2813</v>
      </c>
      <c r="G422" s="27" t="s">
        <v>2814</v>
      </c>
      <c r="H422" s="26" t="s">
        <v>2815</v>
      </c>
      <c r="I422" s="27" t="s">
        <v>2816</v>
      </c>
      <c r="J422" s="26" t="s">
        <v>2817</v>
      </c>
      <c r="K422" s="33">
        <v>20</v>
      </c>
      <c r="L422" s="41"/>
      <c r="M422" s="42"/>
      <c r="N422" s="42"/>
      <c r="O422" s="43"/>
      <c r="P422" s="44"/>
      <c r="Q422" s="33"/>
      <c r="R422" s="33"/>
      <c r="S422" s="33">
        <f t="shared" si="27"/>
        <v>20</v>
      </c>
      <c r="T422" s="26" t="s">
        <v>2818</v>
      </c>
      <c r="U422" s="26" t="s">
        <v>124</v>
      </c>
    </row>
    <row r="423" spans="1:21" ht="50.1" customHeight="1">
      <c r="A423" s="67" t="s">
        <v>2617</v>
      </c>
      <c r="B423" s="2">
        <v>1</v>
      </c>
      <c r="C423" s="67" t="s">
        <v>2702</v>
      </c>
      <c r="D423" s="47" t="s">
        <v>2819</v>
      </c>
      <c r="E423" s="27" t="s">
        <v>2820</v>
      </c>
      <c r="F423" s="26" t="s">
        <v>2821</v>
      </c>
      <c r="G423" s="27" t="s">
        <v>2822</v>
      </c>
      <c r="H423" s="26" t="s">
        <v>2823</v>
      </c>
      <c r="I423" s="27" t="s">
        <v>2824</v>
      </c>
      <c r="J423" s="26" t="s">
        <v>2825</v>
      </c>
      <c r="K423" s="33">
        <v>69</v>
      </c>
      <c r="L423" s="41"/>
      <c r="M423" s="42"/>
      <c r="N423" s="42"/>
      <c r="O423" s="43"/>
      <c r="P423" s="44"/>
      <c r="Q423" s="33"/>
      <c r="R423" s="33"/>
      <c r="S423" s="33">
        <f t="shared" si="27"/>
        <v>69</v>
      </c>
      <c r="T423" s="26" t="s">
        <v>2826</v>
      </c>
      <c r="U423" s="26"/>
    </row>
    <row r="424" spans="1:21" ht="50.1" customHeight="1">
      <c r="A424" s="67" t="s">
        <v>2617</v>
      </c>
      <c r="B424" s="2">
        <v>1</v>
      </c>
      <c r="C424" s="67" t="s">
        <v>2702</v>
      </c>
      <c r="D424" s="47" t="s">
        <v>2827</v>
      </c>
      <c r="E424" s="27" t="s">
        <v>2828</v>
      </c>
      <c r="F424" s="26" t="s">
        <v>2829</v>
      </c>
      <c r="G424" s="27" t="s">
        <v>2830</v>
      </c>
      <c r="H424" s="26" t="s">
        <v>2686</v>
      </c>
      <c r="I424" s="27" t="s">
        <v>2831</v>
      </c>
      <c r="J424" s="160" t="s">
        <v>3555</v>
      </c>
      <c r="K424" s="33">
        <v>60</v>
      </c>
      <c r="L424" s="41"/>
      <c r="M424" s="42"/>
      <c r="N424" s="42"/>
      <c r="O424" s="43"/>
      <c r="P424" s="44"/>
      <c r="Q424" s="33"/>
      <c r="R424" s="33"/>
      <c r="S424" s="33">
        <f t="shared" si="27"/>
        <v>60</v>
      </c>
      <c r="T424" s="26" t="s">
        <v>2832</v>
      </c>
      <c r="U424" s="26"/>
    </row>
    <row r="425" spans="1:21" ht="50.1" customHeight="1">
      <c r="A425" s="67" t="s">
        <v>2617</v>
      </c>
      <c r="B425" s="2">
        <v>1</v>
      </c>
      <c r="C425" s="67" t="s">
        <v>2702</v>
      </c>
      <c r="D425" s="47" t="s">
        <v>2833</v>
      </c>
      <c r="E425" s="27" t="s">
        <v>2834</v>
      </c>
      <c r="F425" s="26" t="s">
        <v>2835</v>
      </c>
      <c r="G425" s="27" t="s">
        <v>2836</v>
      </c>
      <c r="H425" s="26" t="s">
        <v>2582</v>
      </c>
      <c r="I425" s="27" t="s">
        <v>2837</v>
      </c>
      <c r="J425" s="26" t="s">
        <v>2838</v>
      </c>
      <c r="K425" s="33">
        <v>527</v>
      </c>
      <c r="L425" s="41">
        <v>0</v>
      </c>
      <c r="M425" s="42"/>
      <c r="N425" s="42">
        <v>0</v>
      </c>
      <c r="O425" s="43"/>
      <c r="P425" s="44"/>
      <c r="Q425" s="33"/>
      <c r="R425" s="33"/>
      <c r="S425" s="33">
        <f t="shared" si="27"/>
        <v>527</v>
      </c>
      <c r="T425" s="26" t="s">
        <v>2839</v>
      </c>
      <c r="U425" s="26" t="s">
        <v>68</v>
      </c>
    </row>
    <row r="426" spans="1:21" ht="50.1" customHeight="1">
      <c r="A426" s="67" t="s">
        <v>2617</v>
      </c>
      <c r="B426" s="2">
        <v>1</v>
      </c>
      <c r="C426" s="67" t="s">
        <v>2702</v>
      </c>
      <c r="D426" s="47" t="s">
        <v>2840</v>
      </c>
      <c r="E426" s="27" t="s">
        <v>2841</v>
      </c>
      <c r="F426" s="26" t="s">
        <v>2842</v>
      </c>
      <c r="G426" s="27" t="s">
        <v>2843</v>
      </c>
      <c r="H426" s="26" t="s">
        <v>2844</v>
      </c>
      <c r="I426" s="27" t="s">
        <v>2845</v>
      </c>
      <c r="J426" s="26" t="s">
        <v>2846</v>
      </c>
      <c r="K426" s="33">
        <v>32</v>
      </c>
      <c r="L426" s="41">
        <v>48</v>
      </c>
      <c r="M426" s="42"/>
      <c r="N426" s="42"/>
      <c r="O426" s="43"/>
      <c r="P426" s="44"/>
      <c r="Q426" s="33"/>
      <c r="R426" s="33"/>
      <c r="S426" s="33">
        <f t="shared" si="27"/>
        <v>80</v>
      </c>
      <c r="T426" s="26" t="s">
        <v>2847</v>
      </c>
      <c r="U426" s="26"/>
    </row>
    <row r="427" spans="1:21" ht="50.1" customHeight="1">
      <c r="A427" s="67" t="s">
        <v>2617</v>
      </c>
      <c r="B427" s="2">
        <v>1</v>
      </c>
      <c r="C427" s="68" t="s">
        <v>2702</v>
      </c>
      <c r="D427" s="47" t="s">
        <v>2848</v>
      </c>
      <c r="E427" s="25" t="s">
        <v>2849</v>
      </c>
      <c r="F427" s="160" t="s">
        <v>3556</v>
      </c>
      <c r="G427" s="25" t="s">
        <v>2850</v>
      </c>
      <c r="H427" s="48" t="s">
        <v>2582</v>
      </c>
      <c r="I427" s="25" t="s">
        <v>2851</v>
      </c>
      <c r="J427" s="48" t="s">
        <v>2852</v>
      </c>
      <c r="K427" s="33">
        <v>55</v>
      </c>
      <c r="L427" s="41">
        <v>274</v>
      </c>
      <c r="M427" s="42"/>
      <c r="N427" s="42"/>
      <c r="O427" s="43"/>
      <c r="P427" s="44"/>
      <c r="Q427" s="33"/>
      <c r="R427" s="33"/>
      <c r="S427" s="33">
        <f t="shared" si="27"/>
        <v>329</v>
      </c>
      <c r="T427" s="48" t="s">
        <v>2853</v>
      </c>
      <c r="U427" s="26"/>
    </row>
    <row r="428" spans="1:21" ht="50.1" customHeight="1">
      <c r="A428" s="155" t="s">
        <v>2617</v>
      </c>
      <c r="B428" s="122">
        <f>SUM(B407:B427)</f>
        <v>21</v>
      </c>
      <c r="C428" s="155" t="s">
        <v>2702</v>
      </c>
      <c r="D428" s="212" t="s">
        <v>169</v>
      </c>
      <c r="E428" s="212"/>
      <c r="F428" s="212"/>
      <c r="G428" s="212"/>
      <c r="H428" s="212"/>
      <c r="I428" s="212"/>
      <c r="J428" s="123"/>
      <c r="K428" s="124">
        <f>SUM(K407:K427)</f>
        <v>2941</v>
      </c>
      <c r="L428" s="125">
        <f>SUM(L407:L427)</f>
        <v>1425</v>
      </c>
      <c r="M428" s="125">
        <f t="shared" ref="M428:R428" si="30">SUM(M407:M427)</f>
        <v>120</v>
      </c>
      <c r="N428" s="125">
        <f t="shared" si="30"/>
        <v>118</v>
      </c>
      <c r="O428" s="125">
        <f t="shared" si="30"/>
        <v>576</v>
      </c>
      <c r="P428" s="125">
        <f t="shared" si="30"/>
        <v>0</v>
      </c>
      <c r="Q428" s="125">
        <f t="shared" si="30"/>
        <v>0</v>
      </c>
      <c r="R428" s="125">
        <f t="shared" si="30"/>
        <v>16</v>
      </c>
      <c r="S428" s="124">
        <f>K428+L428+O428+Q428+R428</f>
        <v>4958</v>
      </c>
      <c r="T428" s="151"/>
      <c r="U428" s="123"/>
    </row>
    <row r="429" spans="1:21" ht="50.1" customHeight="1">
      <c r="A429" s="67" t="s">
        <v>2617</v>
      </c>
      <c r="B429" s="2">
        <v>1</v>
      </c>
      <c r="C429" s="67" t="s">
        <v>2854</v>
      </c>
      <c r="D429" s="47" t="s">
        <v>2855</v>
      </c>
      <c r="E429" s="27" t="s">
        <v>2856</v>
      </c>
      <c r="F429" s="26" t="s">
        <v>2857</v>
      </c>
      <c r="G429" s="27" t="s">
        <v>2858</v>
      </c>
      <c r="H429" s="26" t="s">
        <v>2859</v>
      </c>
      <c r="I429" s="27" t="s">
        <v>2860</v>
      </c>
      <c r="J429" s="26" t="s">
        <v>2861</v>
      </c>
      <c r="K429" s="33"/>
      <c r="L429" s="41"/>
      <c r="M429" s="42"/>
      <c r="N429" s="42"/>
      <c r="O429" s="43">
        <v>254</v>
      </c>
      <c r="P429" s="44"/>
      <c r="Q429" s="33"/>
      <c r="R429" s="33"/>
      <c r="S429" s="33">
        <f t="shared" si="27"/>
        <v>254</v>
      </c>
      <c r="T429" s="26" t="s">
        <v>2862</v>
      </c>
      <c r="U429" s="26"/>
    </row>
    <row r="430" spans="1:21" ht="50.1" customHeight="1">
      <c r="A430" s="67" t="s">
        <v>2617</v>
      </c>
      <c r="B430" s="2">
        <v>1</v>
      </c>
      <c r="C430" s="67" t="s">
        <v>2854</v>
      </c>
      <c r="D430" s="47" t="s">
        <v>2863</v>
      </c>
      <c r="E430" s="27" t="s">
        <v>2864</v>
      </c>
      <c r="F430" s="26" t="s">
        <v>2865</v>
      </c>
      <c r="G430" s="27" t="s">
        <v>2866</v>
      </c>
      <c r="H430" s="160" t="s">
        <v>3557</v>
      </c>
      <c r="I430" s="27" t="s">
        <v>2867</v>
      </c>
      <c r="J430" s="26" t="s">
        <v>1661</v>
      </c>
      <c r="K430" s="33"/>
      <c r="L430" s="41"/>
      <c r="M430" s="42"/>
      <c r="N430" s="42"/>
      <c r="O430" s="43">
        <v>332</v>
      </c>
      <c r="P430" s="44"/>
      <c r="Q430" s="33"/>
      <c r="R430" s="33"/>
      <c r="S430" s="33">
        <f t="shared" si="27"/>
        <v>332</v>
      </c>
      <c r="T430" s="26" t="s">
        <v>2868</v>
      </c>
      <c r="U430" s="26"/>
    </row>
    <row r="431" spans="1:21" ht="50.1" customHeight="1">
      <c r="A431" s="67" t="s">
        <v>2617</v>
      </c>
      <c r="B431" s="2">
        <v>1</v>
      </c>
      <c r="C431" s="67" t="s">
        <v>2854</v>
      </c>
      <c r="D431" s="47" t="s">
        <v>2869</v>
      </c>
      <c r="E431" s="27" t="s">
        <v>2870</v>
      </c>
      <c r="F431" s="26" t="s">
        <v>2871</v>
      </c>
      <c r="G431" s="27" t="s">
        <v>2872</v>
      </c>
      <c r="H431" s="26" t="s">
        <v>2873</v>
      </c>
      <c r="I431" s="27" t="s">
        <v>2874</v>
      </c>
      <c r="J431" s="26" t="s">
        <v>1661</v>
      </c>
      <c r="K431" s="33"/>
      <c r="L431" s="41"/>
      <c r="M431" s="42"/>
      <c r="N431" s="42"/>
      <c r="O431" s="43">
        <v>310</v>
      </c>
      <c r="P431" s="44"/>
      <c r="Q431" s="33"/>
      <c r="R431" s="33"/>
      <c r="S431" s="33">
        <f t="shared" si="27"/>
        <v>310</v>
      </c>
      <c r="T431" s="26" t="s">
        <v>2875</v>
      </c>
      <c r="U431" s="26"/>
    </row>
    <row r="432" spans="1:21" ht="50.1" customHeight="1">
      <c r="A432" s="67" t="s">
        <v>2617</v>
      </c>
      <c r="B432" s="2">
        <v>1</v>
      </c>
      <c r="C432" s="67" t="s">
        <v>2854</v>
      </c>
      <c r="D432" s="47" t="s">
        <v>2876</v>
      </c>
      <c r="E432" s="27" t="s">
        <v>2877</v>
      </c>
      <c r="F432" s="26" t="s">
        <v>2878</v>
      </c>
      <c r="G432" s="27" t="s">
        <v>2879</v>
      </c>
      <c r="H432" s="26" t="s">
        <v>978</v>
      </c>
      <c r="I432" s="27" t="s">
        <v>2880</v>
      </c>
      <c r="J432" s="26" t="s">
        <v>2881</v>
      </c>
      <c r="K432" s="33">
        <v>360</v>
      </c>
      <c r="L432" s="41"/>
      <c r="M432" s="42"/>
      <c r="N432" s="42"/>
      <c r="O432" s="43"/>
      <c r="P432" s="44"/>
      <c r="Q432" s="33"/>
      <c r="R432" s="33"/>
      <c r="S432" s="33">
        <f t="shared" si="27"/>
        <v>360</v>
      </c>
      <c r="T432" s="26" t="s">
        <v>2882</v>
      </c>
      <c r="U432" s="26" t="s">
        <v>667</v>
      </c>
    </row>
    <row r="433" spans="1:21" ht="50.1" customHeight="1">
      <c r="A433" s="67" t="s">
        <v>2617</v>
      </c>
      <c r="B433" s="2">
        <v>1</v>
      </c>
      <c r="C433" s="67" t="s">
        <v>2854</v>
      </c>
      <c r="D433" s="47" t="s">
        <v>2883</v>
      </c>
      <c r="E433" s="27" t="s">
        <v>2884</v>
      </c>
      <c r="F433" s="26" t="s">
        <v>2885</v>
      </c>
      <c r="G433" s="27" t="s">
        <v>2886</v>
      </c>
      <c r="H433" s="26" t="s">
        <v>65</v>
      </c>
      <c r="I433" s="27" t="s">
        <v>2887</v>
      </c>
      <c r="J433" s="160" t="s">
        <v>3558</v>
      </c>
      <c r="K433" s="33">
        <v>350</v>
      </c>
      <c r="L433" s="41"/>
      <c r="M433" s="42"/>
      <c r="N433" s="42"/>
      <c r="O433" s="43">
        <v>50</v>
      </c>
      <c r="P433" s="44"/>
      <c r="Q433" s="33"/>
      <c r="R433" s="33"/>
      <c r="S433" s="33">
        <f t="shared" si="27"/>
        <v>400</v>
      </c>
      <c r="T433" s="26" t="s">
        <v>2888</v>
      </c>
      <c r="U433" s="26" t="s">
        <v>108</v>
      </c>
    </row>
    <row r="434" spans="1:21" ht="50.1" customHeight="1">
      <c r="A434" s="67" t="s">
        <v>2617</v>
      </c>
      <c r="B434" s="2">
        <v>1</v>
      </c>
      <c r="C434" s="67" t="s">
        <v>2854</v>
      </c>
      <c r="D434" s="47" t="s">
        <v>2889</v>
      </c>
      <c r="E434" s="27" t="s">
        <v>2890</v>
      </c>
      <c r="F434" s="160" t="s">
        <v>3559</v>
      </c>
      <c r="G434" s="27" t="s">
        <v>2891</v>
      </c>
      <c r="H434" s="26" t="s">
        <v>1391</v>
      </c>
      <c r="I434" s="27" t="s">
        <v>2892</v>
      </c>
      <c r="J434" s="26" t="s">
        <v>3560</v>
      </c>
      <c r="K434" s="33">
        <v>450</v>
      </c>
      <c r="L434" s="41"/>
      <c r="M434" s="42"/>
      <c r="N434" s="42"/>
      <c r="O434" s="43"/>
      <c r="P434" s="44"/>
      <c r="Q434" s="33"/>
      <c r="R434" s="33"/>
      <c r="S434" s="33">
        <f t="shared" si="27"/>
        <v>450</v>
      </c>
      <c r="T434" s="26" t="s">
        <v>2893</v>
      </c>
      <c r="U434" s="26" t="s">
        <v>108</v>
      </c>
    </row>
    <row r="435" spans="1:21" ht="50.1" customHeight="1">
      <c r="A435" s="67" t="s">
        <v>2617</v>
      </c>
      <c r="B435" s="2">
        <v>1</v>
      </c>
      <c r="C435" s="67" t="s">
        <v>2854</v>
      </c>
      <c r="D435" s="47" t="s">
        <v>2894</v>
      </c>
      <c r="E435" s="27" t="s">
        <v>2884</v>
      </c>
      <c r="F435" s="26" t="s">
        <v>2895</v>
      </c>
      <c r="G435" s="27" t="s">
        <v>2896</v>
      </c>
      <c r="H435" s="26" t="s">
        <v>2897</v>
      </c>
      <c r="I435" s="27" t="s">
        <v>2898</v>
      </c>
      <c r="J435" s="26" t="s">
        <v>2899</v>
      </c>
      <c r="K435" s="33">
        <v>100</v>
      </c>
      <c r="L435" s="41"/>
      <c r="M435" s="42"/>
      <c r="N435" s="42"/>
      <c r="O435" s="43"/>
      <c r="P435" s="44"/>
      <c r="Q435" s="33"/>
      <c r="R435" s="33"/>
      <c r="S435" s="33">
        <f t="shared" si="27"/>
        <v>100</v>
      </c>
      <c r="T435" s="26" t="s">
        <v>2900</v>
      </c>
      <c r="U435" s="26"/>
    </row>
    <row r="436" spans="1:21" ht="50.1" customHeight="1">
      <c r="A436" s="67" t="s">
        <v>2617</v>
      </c>
      <c r="B436" s="2">
        <v>1</v>
      </c>
      <c r="C436" s="67" t="s">
        <v>2854</v>
      </c>
      <c r="D436" s="47" t="s">
        <v>2901</v>
      </c>
      <c r="E436" s="27" t="s">
        <v>2902</v>
      </c>
      <c r="F436" s="26" t="s">
        <v>2903</v>
      </c>
      <c r="G436" s="27" t="s">
        <v>2904</v>
      </c>
      <c r="H436" s="26" t="s">
        <v>2905</v>
      </c>
      <c r="I436" s="27" t="s">
        <v>2906</v>
      </c>
      <c r="J436" s="26" t="s">
        <v>2817</v>
      </c>
      <c r="K436" s="33"/>
      <c r="L436" s="41">
        <v>95</v>
      </c>
      <c r="M436" s="42"/>
      <c r="N436" s="42"/>
      <c r="O436" s="43"/>
      <c r="P436" s="44"/>
      <c r="Q436" s="33"/>
      <c r="R436" s="33"/>
      <c r="S436" s="33">
        <f t="shared" si="27"/>
        <v>95</v>
      </c>
      <c r="T436" s="26" t="s">
        <v>2907</v>
      </c>
      <c r="U436" s="26"/>
    </row>
    <row r="437" spans="1:21" ht="50.1" customHeight="1">
      <c r="A437" s="67" t="s">
        <v>2617</v>
      </c>
      <c r="B437" s="2">
        <v>1</v>
      </c>
      <c r="C437" s="67" t="s">
        <v>2854</v>
      </c>
      <c r="D437" s="47" t="s">
        <v>2908</v>
      </c>
      <c r="E437" s="27" t="s">
        <v>2909</v>
      </c>
      <c r="F437" s="26" t="s">
        <v>2910</v>
      </c>
      <c r="G437" s="27" t="s">
        <v>2911</v>
      </c>
      <c r="H437" s="26" t="s">
        <v>2912</v>
      </c>
      <c r="I437" s="160" t="s">
        <v>3561</v>
      </c>
      <c r="J437" s="26" t="s">
        <v>2913</v>
      </c>
      <c r="K437" s="33">
        <v>55</v>
      </c>
      <c r="L437" s="41"/>
      <c r="M437" s="42"/>
      <c r="N437" s="42"/>
      <c r="O437" s="43"/>
      <c r="P437" s="44"/>
      <c r="Q437" s="33"/>
      <c r="R437" s="33"/>
      <c r="S437" s="33">
        <f t="shared" si="27"/>
        <v>55</v>
      </c>
      <c r="T437" s="26" t="s">
        <v>2914</v>
      </c>
      <c r="U437" s="26"/>
    </row>
    <row r="438" spans="1:21" ht="50.1" customHeight="1">
      <c r="A438" s="67" t="s">
        <v>2617</v>
      </c>
      <c r="B438" s="2">
        <v>1</v>
      </c>
      <c r="C438" s="67" t="s">
        <v>2854</v>
      </c>
      <c r="D438" s="47" t="s">
        <v>2915</v>
      </c>
      <c r="E438" s="27" t="s">
        <v>2916</v>
      </c>
      <c r="F438" s="26" t="s">
        <v>2917</v>
      </c>
      <c r="G438" s="27" t="s">
        <v>2918</v>
      </c>
      <c r="H438" s="26" t="s">
        <v>2919</v>
      </c>
      <c r="I438" s="27" t="s">
        <v>2920</v>
      </c>
      <c r="J438" s="26" t="s">
        <v>2921</v>
      </c>
      <c r="K438" s="33">
        <v>100</v>
      </c>
      <c r="L438" s="41"/>
      <c r="M438" s="42"/>
      <c r="N438" s="42"/>
      <c r="O438" s="43"/>
      <c r="P438" s="44"/>
      <c r="Q438" s="33"/>
      <c r="R438" s="33"/>
      <c r="S438" s="33">
        <f t="shared" si="27"/>
        <v>100</v>
      </c>
      <c r="T438" s="26" t="s">
        <v>2922</v>
      </c>
      <c r="U438" s="26"/>
    </row>
    <row r="439" spans="1:21" ht="50.1" customHeight="1">
      <c r="A439" s="67" t="s">
        <v>2617</v>
      </c>
      <c r="B439" s="2">
        <v>1</v>
      </c>
      <c r="C439" s="67" t="s">
        <v>2854</v>
      </c>
      <c r="D439" s="47" t="s">
        <v>2923</v>
      </c>
      <c r="E439" s="27" t="s">
        <v>2916</v>
      </c>
      <c r="F439" s="26" t="s">
        <v>2924</v>
      </c>
      <c r="G439" s="27" t="s">
        <v>2925</v>
      </c>
      <c r="H439" s="26" t="s">
        <v>2926</v>
      </c>
      <c r="I439" s="27" t="s">
        <v>2927</v>
      </c>
      <c r="J439" s="26" t="s">
        <v>2928</v>
      </c>
      <c r="K439" s="33"/>
      <c r="L439" s="41"/>
      <c r="M439" s="42"/>
      <c r="N439" s="42"/>
      <c r="O439" s="43">
        <v>136</v>
      </c>
      <c r="P439" s="44"/>
      <c r="Q439" s="33"/>
      <c r="R439" s="33"/>
      <c r="S439" s="33">
        <f t="shared" si="27"/>
        <v>136</v>
      </c>
      <c r="T439" s="26" t="s">
        <v>2929</v>
      </c>
      <c r="U439" s="26"/>
    </row>
    <row r="440" spans="1:21" ht="50.1" customHeight="1">
      <c r="A440" s="67" t="s">
        <v>2617</v>
      </c>
      <c r="B440" s="2">
        <v>1</v>
      </c>
      <c r="C440" s="67" t="s">
        <v>2854</v>
      </c>
      <c r="D440" s="47" t="s">
        <v>2930</v>
      </c>
      <c r="E440" s="27" t="s">
        <v>2931</v>
      </c>
      <c r="F440" s="26" t="s">
        <v>2932</v>
      </c>
      <c r="G440" s="27" t="s">
        <v>2933</v>
      </c>
      <c r="H440" s="26" t="s">
        <v>2934</v>
      </c>
      <c r="I440" s="27" t="s">
        <v>2935</v>
      </c>
      <c r="J440" s="26" t="s">
        <v>2936</v>
      </c>
      <c r="K440" s="33">
        <v>91</v>
      </c>
      <c r="L440" s="41">
        <v>108</v>
      </c>
      <c r="M440" s="42">
        <v>30</v>
      </c>
      <c r="N440" s="42">
        <v>0</v>
      </c>
      <c r="O440" s="43"/>
      <c r="P440" s="44"/>
      <c r="Q440" s="33"/>
      <c r="R440" s="33"/>
      <c r="S440" s="33">
        <f t="shared" si="27"/>
        <v>199</v>
      </c>
      <c r="T440" s="26" t="s">
        <v>2937</v>
      </c>
      <c r="U440" s="26" t="s">
        <v>84</v>
      </c>
    </row>
    <row r="441" spans="1:21" ht="50.1" customHeight="1">
      <c r="A441" s="67" t="s">
        <v>2617</v>
      </c>
      <c r="B441" s="2">
        <v>1</v>
      </c>
      <c r="C441" s="67" t="s">
        <v>2854</v>
      </c>
      <c r="D441" s="47" t="s">
        <v>2938</v>
      </c>
      <c r="E441" s="27" t="s">
        <v>2939</v>
      </c>
      <c r="F441" s="26" t="s">
        <v>2940</v>
      </c>
      <c r="G441" s="27" t="s">
        <v>2941</v>
      </c>
      <c r="H441" s="26" t="s">
        <v>2942</v>
      </c>
      <c r="I441" s="27" t="s">
        <v>2943</v>
      </c>
      <c r="J441" s="26" t="s">
        <v>415</v>
      </c>
      <c r="K441" s="33">
        <v>45</v>
      </c>
      <c r="L441" s="41">
        <v>45</v>
      </c>
      <c r="M441" s="42"/>
      <c r="N441" s="42"/>
      <c r="O441" s="43"/>
      <c r="P441" s="44"/>
      <c r="Q441" s="33"/>
      <c r="R441" s="33"/>
      <c r="S441" s="33">
        <f t="shared" si="27"/>
        <v>90</v>
      </c>
      <c r="T441" s="26" t="s">
        <v>2944</v>
      </c>
      <c r="U441" s="26"/>
    </row>
    <row r="442" spans="1:21" ht="50.1" customHeight="1">
      <c r="A442" s="67" t="s">
        <v>2617</v>
      </c>
      <c r="B442" s="2">
        <v>1</v>
      </c>
      <c r="C442" s="67" t="s">
        <v>2854</v>
      </c>
      <c r="D442" s="47" t="s">
        <v>2945</v>
      </c>
      <c r="E442" s="27" t="s">
        <v>2946</v>
      </c>
      <c r="F442" s="26" t="s">
        <v>2947</v>
      </c>
      <c r="G442" s="27" t="s">
        <v>2948</v>
      </c>
      <c r="H442" s="26" t="s">
        <v>978</v>
      </c>
      <c r="I442" s="27" t="s">
        <v>2949</v>
      </c>
      <c r="J442" s="26" t="s">
        <v>415</v>
      </c>
      <c r="K442" s="33">
        <v>60</v>
      </c>
      <c r="L442" s="41">
        <v>238</v>
      </c>
      <c r="M442" s="42">
        <v>58</v>
      </c>
      <c r="N442" s="42"/>
      <c r="O442" s="43"/>
      <c r="P442" s="44"/>
      <c r="Q442" s="33"/>
      <c r="R442" s="33"/>
      <c r="S442" s="33">
        <f t="shared" si="27"/>
        <v>298</v>
      </c>
      <c r="T442" s="26" t="s">
        <v>2950</v>
      </c>
      <c r="U442" s="26"/>
    </row>
    <row r="443" spans="1:21" ht="50.1" customHeight="1">
      <c r="A443" s="67" t="s">
        <v>2617</v>
      </c>
      <c r="B443" s="2">
        <v>1</v>
      </c>
      <c r="C443" s="67" t="s">
        <v>2854</v>
      </c>
      <c r="D443" s="47" t="s">
        <v>2951</v>
      </c>
      <c r="E443" s="27" t="s">
        <v>2952</v>
      </c>
      <c r="F443" s="26" t="s">
        <v>2953</v>
      </c>
      <c r="G443" s="27" t="s">
        <v>2954</v>
      </c>
      <c r="H443" s="26" t="s">
        <v>2955</v>
      </c>
      <c r="I443" s="27" t="s">
        <v>2956</v>
      </c>
      <c r="J443" s="26" t="s">
        <v>2957</v>
      </c>
      <c r="K443" s="33">
        <v>60</v>
      </c>
      <c r="L443" s="41">
        <v>40</v>
      </c>
      <c r="M443" s="42"/>
      <c r="N443" s="42"/>
      <c r="O443" s="43"/>
      <c r="P443" s="44"/>
      <c r="Q443" s="33"/>
      <c r="R443" s="33"/>
      <c r="S443" s="33">
        <f t="shared" si="27"/>
        <v>100</v>
      </c>
      <c r="T443" s="26" t="s">
        <v>2958</v>
      </c>
      <c r="U443" s="26"/>
    </row>
    <row r="444" spans="1:21" ht="50.1" customHeight="1">
      <c r="A444" s="67" t="s">
        <v>2617</v>
      </c>
      <c r="B444" s="2">
        <v>1</v>
      </c>
      <c r="C444" s="67" t="s">
        <v>2854</v>
      </c>
      <c r="D444" s="47" t="s">
        <v>2959</v>
      </c>
      <c r="E444" s="27" t="s">
        <v>2960</v>
      </c>
      <c r="F444" s="26" t="s">
        <v>2961</v>
      </c>
      <c r="G444" s="27" t="s">
        <v>2962</v>
      </c>
      <c r="H444" s="26" t="s">
        <v>2963</v>
      </c>
      <c r="I444" s="27" t="s">
        <v>2963</v>
      </c>
      <c r="J444" s="26" t="s">
        <v>2964</v>
      </c>
      <c r="K444" s="33"/>
      <c r="L444" s="41">
        <v>108</v>
      </c>
      <c r="M444" s="42"/>
      <c r="N444" s="42"/>
      <c r="O444" s="43"/>
      <c r="P444" s="44"/>
      <c r="Q444" s="33"/>
      <c r="R444" s="33"/>
      <c r="S444" s="33">
        <f t="shared" si="27"/>
        <v>108</v>
      </c>
      <c r="T444" s="26" t="s">
        <v>2965</v>
      </c>
      <c r="U444" s="26"/>
    </row>
    <row r="445" spans="1:21" ht="50.1" customHeight="1">
      <c r="A445" s="67" t="s">
        <v>2617</v>
      </c>
      <c r="B445" s="2">
        <v>1</v>
      </c>
      <c r="C445" s="67" t="s">
        <v>2854</v>
      </c>
      <c r="D445" s="47" t="s">
        <v>2966</v>
      </c>
      <c r="E445" s="27" t="s">
        <v>2967</v>
      </c>
      <c r="F445" s="26" t="s">
        <v>2968</v>
      </c>
      <c r="G445" s="27" t="s">
        <v>2969</v>
      </c>
      <c r="H445" s="26" t="s">
        <v>2970</v>
      </c>
      <c r="I445" s="27" t="s">
        <v>2971</v>
      </c>
      <c r="J445" s="26" t="s">
        <v>2972</v>
      </c>
      <c r="K445" s="33"/>
      <c r="L445" s="41">
        <v>136</v>
      </c>
      <c r="M445" s="42"/>
      <c r="N445" s="42"/>
      <c r="O445" s="43"/>
      <c r="P445" s="44"/>
      <c r="Q445" s="33"/>
      <c r="R445" s="33"/>
      <c r="S445" s="33">
        <f t="shared" si="27"/>
        <v>136</v>
      </c>
      <c r="T445" s="26" t="s">
        <v>2973</v>
      </c>
      <c r="U445" s="26"/>
    </row>
    <row r="446" spans="1:21" ht="50.1" customHeight="1">
      <c r="A446" s="67" t="s">
        <v>2617</v>
      </c>
      <c r="B446" s="2">
        <v>1</v>
      </c>
      <c r="C446" s="67" t="s">
        <v>2854</v>
      </c>
      <c r="D446" s="47" t="s">
        <v>2974</v>
      </c>
      <c r="E446" s="27" t="s">
        <v>2975</v>
      </c>
      <c r="F446" s="26" t="s">
        <v>2976</v>
      </c>
      <c r="G446" s="27" t="s">
        <v>2977</v>
      </c>
      <c r="H446" s="26" t="s">
        <v>978</v>
      </c>
      <c r="I446" s="27" t="s">
        <v>2978</v>
      </c>
      <c r="J446" s="26" t="s">
        <v>415</v>
      </c>
      <c r="K446" s="33"/>
      <c r="L446" s="41">
        <v>180</v>
      </c>
      <c r="M446" s="42">
        <v>120</v>
      </c>
      <c r="N446" s="42">
        <v>60</v>
      </c>
      <c r="O446" s="43"/>
      <c r="P446" s="44"/>
      <c r="Q446" s="33"/>
      <c r="R446" s="33"/>
      <c r="S446" s="33">
        <f t="shared" si="27"/>
        <v>180</v>
      </c>
      <c r="T446" s="26" t="s">
        <v>2979</v>
      </c>
      <c r="U446" s="26"/>
    </row>
    <row r="447" spans="1:21" ht="50.1" customHeight="1">
      <c r="A447" s="67" t="s">
        <v>2617</v>
      </c>
      <c r="B447" s="2">
        <v>1</v>
      </c>
      <c r="C447" s="67" t="s">
        <v>2854</v>
      </c>
      <c r="D447" s="47" t="s">
        <v>2980</v>
      </c>
      <c r="E447" s="27" t="s">
        <v>2981</v>
      </c>
      <c r="F447" s="26" t="s">
        <v>2982</v>
      </c>
      <c r="G447" s="27" t="s">
        <v>2983</v>
      </c>
      <c r="H447" s="26" t="s">
        <v>2984</v>
      </c>
      <c r="I447" s="160" t="s">
        <v>3562</v>
      </c>
      <c r="J447" s="26" t="s">
        <v>2985</v>
      </c>
      <c r="K447" s="33"/>
      <c r="L447" s="41"/>
      <c r="M447" s="42"/>
      <c r="N447" s="42"/>
      <c r="O447" s="43">
        <v>83</v>
      </c>
      <c r="P447" s="44"/>
      <c r="Q447" s="33">
        <v>3</v>
      </c>
      <c r="R447" s="33"/>
      <c r="S447" s="33">
        <f t="shared" ref="S447:S462" si="31">K447+L447+O447+Q447+R447</f>
        <v>86</v>
      </c>
      <c r="T447" s="26" t="s">
        <v>2986</v>
      </c>
      <c r="U447" s="26"/>
    </row>
    <row r="448" spans="1:21" ht="50.1" customHeight="1">
      <c r="A448" s="155" t="s">
        <v>2617</v>
      </c>
      <c r="B448" s="122">
        <f>SUM(B429:B447)</f>
        <v>19</v>
      </c>
      <c r="C448" s="155" t="s">
        <v>2854</v>
      </c>
      <c r="D448" s="212" t="s">
        <v>169</v>
      </c>
      <c r="E448" s="212"/>
      <c r="F448" s="212"/>
      <c r="G448" s="212"/>
      <c r="H448" s="212"/>
      <c r="I448" s="212"/>
      <c r="J448" s="123"/>
      <c r="K448" s="124">
        <f t="shared" ref="K448:R448" si="32">SUM(K429:K447)</f>
        <v>1671</v>
      </c>
      <c r="L448" s="125">
        <f t="shared" si="32"/>
        <v>950</v>
      </c>
      <c r="M448" s="126">
        <f t="shared" si="32"/>
        <v>208</v>
      </c>
      <c r="N448" s="126">
        <f t="shared" si="32"/>
        <v>60</v>
      </c>
      <c r="O448" s="127">
        <f t="shared" si="32"/>
        <v>1165</v>
      </c>
      <c r="P448" s="131">
        <f t="shared" si="32"/>
        <v>0</v>
      </c>
      <c r="Q448" s="124">
        <f t="shared" si="32"/>
        <v>3</v>
      </c>
      <c r="R448" s="124">
        <f t="shared" si="32"/>
        <v>0</v>
      </c>
      <c r="S448" s="124">
        <f t="shared" si="31"/>
        <v>3789</v>
      </c>
      <c r="T448" s="151"/>
      <c r="U448" s="123"/>
    </row>
    <row r="449" spans="1:21" ht="50.1" customHeight="1">
      <c r="A449" s="67" t="s">
        <v>2617</v>
      </c>
      <c r="B449" s="2">
        <v>1</v>
      </c>
      <c r="C449" s="67" t="s">
        <v>2987</v>
      </c>
      <c r="D449" s="47" t="s">
        <v>2988</v>
      </c>
      <c r="E449" s="27" t="s">
        <v>2989</v>
      </c>
      <c r="F449" s="26" t="s">
        <v>2990</v>
      </c>
      <c r="G449" s="27" t="s">
        <v>2991</v>
      </c>
      <c r="H449" s="26" t="s">
        <v>2992</v>
      </c>
      <c r="I449" s="160" t="s">
        <v>3563</v>
      </c>
      <c r="J449" s="26" t="s">
        <v>2993</v>
      </c>
      <c r="K449" s="33">
        <v>150</v>
      </c>
      <c r="L449" s="41"/>
      <c r="M449" s="42"/>
      <c r="N449" s="42"/>
      <c r="O449" s="43"/>
      <c r="P449" s="44"/>
      <c r="Q449" s="33"/>
      <c r="R449" s="33"/>
      <c r="S449" s="33">
        <f t="shared" si="31"/>
        <v>150</v>
      </c>
      <c r="T449" s="26" t="s">
        <v>2994</v>
      </c>
      <c r="U449" s="26"/>
    </row>
    <row r="450" spans="1:21" ht="50.1" customHeight="1">
      <c r="A450" s="67" t="s">
        <v>2617</v>
      </c>
      <c r="B450" s="2">
        <v>1</v>
      </c>
      <c r="C450" s="67" t="s">
        <v>2987</v>
      </c>
      <c r="D450" s="47" t="s">
        <v>2995</v>
      </c>
      <c r="E450" s="27" t="s">
        <v>2996</v>
      </c>
      <c r="F450" s="26" t="s">
        <v>2997</v>
      </c>
      <c r="G450" s="27" t="s">
        <v>2998</v>
      </c>
      <c r="H450" s="26" t="s">
        <v>2999</v>
      </c>
      <c r="I450" s="27" t="s">
        <v>3000</v>
      </c>
      <c r="J450" s="26" t="s">
        <v>3001</v>
      </c>
      <c r="K450" s="33"/>
      <c r="L450" s="41"/>
      <c r="M450" s="42"/>
      <c r="N450" s="42"/>
      <c r="O450" s="43">
        <v>228</v>
      </c>
      <c r="P450" s="44"/>
      <c r="Q450" s="33"/>
      <c r="R450" s="33"/>
      <c r="S450" s="33">
        <f t="shared" si="31"/>
        <v>228</v>
      </c>
      <c r="T450" s="26" t="s">
        <v>3002</v>
      </c>
      <c r="U450" s="26"/>
    </row>
    <row r="451" spans="1:21" ht="50.1" customHeight="1">
      <c r="A451" s="67" t="s">
        <v>2617</v>
      </c>
      <c r="B451" s="2">
        <v>1</v>
      </c>
      <c r="C451" s="67" t="s">
        <v>2987</v>
      </c>
      <c r="D451" s="47" t="s">
        <v>3003</v>
      </c>
      <c r="E451" s="27" t="s">
        <v>3004</v>
      </c>
      <c r="F451" s="26" t="s">
        <v>3005</v>
      </c>
      <c r="G451" s="27" t="s">
        <v>3006</v>
      </c>
      <c r="H451" s="26" t="s">
        <v>3007</v>
      </c>
      <c r="I451" s="27" t="s">
        <v>3008</v>
      </c>
      <c r="J451" s="26" t="s">
        <v>3009</v>
      </c>
      <c r="K451" s="33">
        <v>106</v>
      </c>
      <c r="L451" s="41">
        <v>37</v>
      </c>
      <c r="M451" s="42">
        <v>18</v>
      </c>
      <c r="N451" s="42"/>
      <c r="O451" s="43"/>
      <c r="P451" s="44"/>
      <c r="Q451" s="33"/>
      <c r="R451" s="33"/>
      <c r="S451" s="33">
        <f t="shared" si="31"/>
        <v>143</v>
      </c>
      <c r="T451" s="26" t="s">
        <v>3010</v>
      </c>
      <c r="U451" s="26"/>
    </row>
    <row r="452" spans="1:21" ht="50.1" customHeight="1">
      <c r="A452" s="67" t="s">
        <v>2617</v>
      </c>
      <c r="B452" s="2">
        <v>1</v>
      </c>
      <c r="C452" s="67" t="s">
        <v>2987</v>
      </c>
      <c r="D452" s="47" t="s">
        <v>3011</v>
      </c>
      <c r="E452" s="27" t="s">
        <v>3012</v>
      </c>
      <c r="F452" s="26" t="s">
        <v>3013</v>
      </c>
      <c r="G452" s="27" t="s">
        <v>3014</v>
      </c>
      <c r="H452" s="26" t="s">
        <v>3015</v>
      </c>
      <c r="I452" s="27" t="s">
        <v>3016</v>
      </c>
      <c r="J452" s="26" t="s">
        <v>3017</v>
      </c>
      <c r="K452" s="33"/>
      <c r="L452" s="41"/>
      <c r="M452" s="42"/>
      <c r="N452" s="42"/>
      <c r="O452" s="43">
        <v>209</v>
      </c>
      <c r="P452" s="44"/>
      <c r="Q452" s="33"/>
      <c r="R452" s="33"/>
      <c r="S452" s="33">
        <f t="shared" si="31"/>
        <v>209</v>
      </c>
      <c r="T452" s="26" t="s">
        <v>2681</v>
      </c>
      <c r="U452" s="26"/>
    </row>
    <row r="453" spans="1:21" ht="50.1" customHeight="1">
      <c r="A453" s="67" t="s">
        <v>2617</v>
      </c>
      <c r="B453" s="2">
        <v>1</v>
      </c>
      <c r="C453" s="67" t="s">
        <v>2987</v>
      </c>
      <c r="D453" s="47" t="s">
        <v>3018</v>
      </c>
      <c r="E453" s="27" t="s">
        <v>3019</v>
      </c>
      <c r="F453" s="26" t="s">
        <v>3020</v>
      </c>
      <c r="G453" s="27" t="s">
        <v>3021</v>
      </c>
      <c r="H453" s="26" t="s">
        <v>3022</v>
      </c>
      <c r="I453" s="27" t="s">
        <v>3023</v>
      </c>
      <c r="J453" s="26" t="s">
        <v>3024</v>
      </c>
      <c r="K453" s="33">
        <v>48</v>
      </c>
      <c r="L453" s="41"/>
      <c r="M453" s="42"/>
      <c r="N453" s="42"/>
      <c r="O453" s="43"/>
      <c r="P453" s="44"/>
      <c r="Q453" s="33"/>
      <c r="R453" s="33"/>
      <c r="S453" s="33">
        <f t="shared" si="31"/>
        <v>48</v>
      </c>
      <c r="T453" s="26" t="s">
        <v>3025</v>
      </c>
      <c r="U453" s="26"/>
    </row>
    <row r="454" spans="1:21" ht="50.1" customHeight="1">
      <c r="A454" s="155" t="s">
        <v>2617</v>
      </c>
      <c r="B454" s="122">
        <f>SUM(B449:B453)</f>
        <v>5</v>
      </c>
      <c r="C454" s="155" t="s">
        <v>2987</v>
      </c>
      <c r="D454" s="212" t="s">
        <v>169</v>
      </c>
      <c r="E454" s="212"/>
      <c r="F454" s="212"/>
      <c r="G454" s="212"/>
      <c r="H454" s="212"/>
      <c r="I454" s="212"/>
      <c r="J454" s="123"/>
      <c r="K454" s="124">
        <f t="shared" ref="K454:R454" si="33">SUM(K449:K453)</f>
        <v>304</v>
      </c>
      <c r="L454" s="125">
        <f t="shared" si="33"/>
        <v>37</v>
      </c>
      <c r="M454" s="126">
        <f t="shared" si="33"/>
        <v>18</v>
      </c>
      <c r="N454" s="126">
        <f t="shared" si="33"/>
        <v>0</v>
      </c>
      <c r="O454" s="127">
        <f t="shared" si="33"/>
        <v>437</v>
      </c>
      <c r="P454" s="131">
        <f t="shared" si="33"/>
        <v>0</v>
      </c>
      <c r="Q454" s="124">
        <f t="shared" si="33"/>
        <v>0</v>
      </c>
      <c r="R454" s="124">
        <f t="shared" si="33"/>
        <v>0</v>
      </c>
      <c r="S454" s="124">
        <f t="shared" si="31"/>
        <v>778</v>
      </c>
      <c r="T454" s="151"/>
      <c r="U454" s="123"/>
    </row>
    <row r="455" spans="1:21" ht="50.1" customHeight="1">
      <c r="A455" s="67" t="s">
        <v>2617</v>
      </c>
      <c r="B455" s="2">
        <v>1</v>
      </c>
      <c r="C455" s="67" t="s">
        <v>3026</v>
      </c>
      <c r="D455" s="47" t="s">
        <v>3027</v>
      </c>
      <c r="E455" s="27" t="s">
        <v>3028</v>
      </c>
      <c r="F455" s="26" t="s">
        <v>3029</v>
      </c>
      <c r="G455" s="27" t="s">
        <v>3030</v>
      </c>
      <c r="H455" s="26" t="s">
        <v>3031</v>
      </c>
      <c r="I455" s="160" t="s">
        <v>3564</v>
      </c>
      <c r="J455" s="26" t="s">
        <v>3032</v>
      </c>
      <c r="K455" s="33"/>
      <c r="L455" s="41"/>
      <c r="M455" s="42"/>
      <c r="N455" s="42"/>
      <c r="O455" s="43">
        <v>200</v>
      </c>
      <c r="P455" s="44"/>
      <c r="Q455" s="33"/>
      <c r="R455" s="33"/>
      <c r="S455" s="33">
        <f t="shared" si="31"/>
        <v>200</v>
      </c>
      <c r="T455" s="26" t="s">
        <v>3033</v>
      </c>
      <c r="U455" s="26"/>
    </row>
    <row r="456" spans="1:21" ht="50.1" customHeight="1">
      <c r="A456" s="67" t="s">
        <v>2617</v>
      </c>
      <c r="B456" s="2">
        <v>1</v>
      </c>
      <c r="C456" s="67" t="s">
        <v>3026</v>
      </c>
      <c r="D456" s="47" t="s">
        <v>3034</v>
      </c>
      <c r="E456" s="27" t="s">
        <v>3035</v>
      </c>
      <c r="F456" s="26" t="s">
        <v>3036</v>
      </c>
      <c r="G456" s="27" t="s">
        <v>3037</v>
      </c>
      <c r="H456" s="26" t="s">
        <v>3038</v>
      </c>
      <c r="I456" s="160" t="s">
        <v>3565</v>
      </c>
      <c r="J456" s="26" t="s">
        <v>3039</v>
      </c>
      <c r="K456" s="33"/>
      <c r="L456" s="41"/>
      <c r="M456" s="42"/>
      <c r="N456" s="42"/>
      <c r="O456" s="43">
        <v>180</v>
      </c>
      <c r="P456" s="44"/>
      <c r="Q456" s="33"/>
      <c r="R456" s="33"/>
      <c r="S456" s="33">
        <f t="shared" si="31"/>
        <v>180</v>
      </c>
      <c r="T456" s="26" t="s">
        <v>3040</v>
      </c>
      <c r="U456" s="26"/>
    </row>
    <row r="457" spans="1:21" ht="50.1" customHeight="1">
      <c r="A457" s="67" t="s">
        <v>2617</v>
      </c>
      <c r="B457" s="2">
        <v>1</v>
      </c>
      <c r="C457" s="67" t="s">
        <v>3026</v>
      </c>
      <c r="D457" s="47" t="s">
        <v>3041</v>
      </c>
      <c r="E457" s="27" t="s">
        <v>3042</v>
      </c>
      <c r="F457" s="26" t="s">
        <v>3043</v>
      </c>
      <c r="G457" s="27" t="s">
        <v>3044</v>
      </c>
      <c r="H457" s="26" t="s">
        <v>2646</v>
      </c>
      <c r="I457" s="27" t="s">
        <v>3045</v>
      </c>
      <c r="J457" s="26" t="s">
        <v>3046</v>
      </c>
      <c r="K457" s="33">
        <v>439</v>
      </c>
      <c r="L457" s="41"/>
      <c r="M457" s="42"/>
      <c r="N457" s="42"/>
      <c r="O457" s="43"/>
      <c r="P457" s="44"/>
      <c r="Q457" s="33"/>
      <c r="R457" s="33"/>
      <c r="S457" s="33">
        <f t="shared" si="31"/>
        <v>439</v>
      </c>
      <c r="T457" s="26" t="s">
        <v>2649</v>
      </c>
      <c r="U457" s="26" t="s">
        <v>667</v>
      </c>
    </row>
    <row r="458" spans="1:21" ht="50.1" customHeight="1">
      <c r="A458" s="67" t="s">
        <v>2617</v>
      </c>
      <c r="B458" s="2">
        <v>1</v>
      </c>
      <c r="C458" s="67" t="s">
        <v>3026</v>
      </c>
      <c r="D458" s="47" t="s">
        <v>3047</v>
      </c>
      <c r="E458" s="27" t="s">
        <v>3048</v>
      </c>
      <c r="F458" s="26" t="s">
        <v>3049</v>
      </c>
      <c r="G458" s="27" t="s">
        <v>3050</v>
      </c>
      <c r="H458" s="26" t="s">
        <v>73</v>
      </c>
      <c r="I458" s="27" t="s">
        <v>3051</v>
      </c>
      <c r="J458" s="26" t="s">
        <v>3566</v>
      </c>
      <c r="K458" s="33">
        <v>403</v>
      </c>
      <c r="L458" s="41"/>
      <c r="M458" s="42"/>
      <c r="N458" s="42"/>
      <c r="O458" s="43"/>
      <c r="P458" s="44"/>
      <c r="Q458" s="33"/>
      <c r="R458" s="33"/>
      <c r="S458" s="33">
        <f t="shared" si="31"/>
        <v>403</v>
      </c>
      <c r="T458" s="26" t="s">
        <v>3052</v>
      </c>
      <c r="U458" s="26" t="s">
        <v>84</v>
      </c>
    </row>
    <row r="459" spans="1:21" ht="50.1" customHeight="1">
      <c r="A459" s="67" t="s">
        <v>2617</v>
      </c>
      <c r="B459" s="2">
        <v>1</v>
      </c>
      <c r="C459" s="67" t="s">
        <v>3026</v>
      </c>
      <c r="D459" s="47" t="s">
        <v>3053</v>
      </c>
      <c r="E459" s="27" t="s">
        <v>3048</v>
      </c>
      <c r="F459" s="26" t="s">
        <v>3054</v>
      </c>
      <c r="G459" s="27" t="s">
        <v>3055</v>
      </c>
      <c r="H459" s="26" t="s">
        <v>3056</v>
      </c>
      <c r="I459" s="27" t="s">
        <v>3057</v>
      </c>
      <c r="J459" s="26" t="s">
        <v>3058</v>
      </c>
      <c r="K459" s="33">
        <v>453</v>
      </c>
      <c r="L459" s="41"/>
      <c r="M459" s="42"/>
      <c r="N459" s="42"/>
      <c r="O459" s="43"/>
      <c r="P459" s="44"/>
      <c r="Q459" s="33"/>
      <c r="R459" s="33"/>
      <c r="S459" s="33">
        <f t="shared" si="31"/>
        <v>453</v>
      </c>
      <c r="T459" s="26" t="s">
        <v>3059</v>
      </c>
      <c r="U459" s="26" t="s">
        <v>1177</v>
      </c>
    </row>
    <row r="460" spans="1:21" ht="50.1" customHeight="1">
      <c r="A460" s="67" t="s">
        <v>2617</v>
      </c>
      <c r="B460" s="2">
        <v>1</v>
      </c>
      <c r="C460" s="67" t="s">
        <v>3026</v>
      </c>
      <c r="D460" s="47" t="s">
        <v>3060</v>
      </c>
      <c r="E460" s="27" t="s">
        <v>3042</v>
      </c>
      <c r="F460" s="26" t="s">
        <v>3061</v>
      </c>
      <c r="G460" s="27" t="s">
        <v>3062</v>
      </c>
      <c r="H460" s="26" t="s">
        <v>978</v>
      </c>
      <c r="I460" s="27" t="s">
        <v>3063</v>
      </c>
      <c r="J460" s="26" t="s">
        <v>3064</v>
      </c>
      <c r="K460" s="33">
        <v>101</v>
      </c>
      <c r="L460" s="41">
        <v>379</v>
      </c>
      <c r="M460" s="42">
        <v>172</v>
      </c>
      <c r="N460" s="71"/>
      <c r="O460" s="43"/>
      <c r="P460" s="44"/>
      <c r="Q460" s="33"/>
      <c r="R460" s="33"/>
      <c r="S460" s="33">
        <f t="shared" si="31"/>
        <v>480</v>
      </c>
      <c r="T460" s="26" t="s">
        <v>3065</v>
      </c>
      <c r="U460" s="26"/>
    </row>
    <row r="461" spans="1:21" ht="50.1" customHeight="1">
      <c r="A461" s="67" t="s">
        <v>2617</v>
      </c>
      <c r="B461" s="2">
        <v>1</v>
      </c>
      <c r="C461" s="67" t="s">
        <v>3026</v>
      </c>
      <c r="D461" s="47" t="s">
        <v>3066</v>
      </c>
      <c r="E461" s="27" t="s">
        <v>3067</v>
      </c>
      <c r="F461" s="26" t="s">
        <v>3068</v>
      </c>
      <c r="G461" s="27" t="s">
        <v>3069</v>
      </c>
      <c r="H461" s="26" t="s">
        <v>3070</v>
      </c>
      <c r="I461" s="27" t="s">
        <v>3071</v>
      </c>
      <c r="J461" s="26" t="s">
        <v>3072</v>
      </c>
      <c r="K461" s="33">
        <v>20</v>
      </c>
      <c r="L461" s="41">
        <v>100</v>
      </c>
      <c r="M461" s="42"/>
      <c r="N461" s="42"/>
      <c r="O461" s="43"/>
      <c r="P461" s="44"/>
      <c r="Q461" s="33"/>
      <c r="R461" s="33"/>
      <c r="S461" s="33">
        <f t="shared" si="31"/>
        <v>120</v>
      </c>
      <c r="T461" s="26" t="s">
        <v>3073</v>
      </c>
      <c r="U461" s="26"/>
    </row>
    <row r="462" spans="1:21" ht="50.1" customHeight="1">
      <c r="A462" s="155" t="s">
        <v>2617</v>
      </c>
      <c r="B462" s="122">
        <f>SUM(B455:B461)</f>
        <v>7</v>
      </c>
      <c r="C462" s="155" t="s">
        <v>3026</v>
      </c>
      <c r="D462" s="212" t="s">
        <v>169</v>
      </c>
      <c r="E462" s="212"/>
      <c r="F462" s="212"/>
      <c r="G462" s="212"/>
      <c r="H462" s="212"/>
      <c r="I462" s="212"/>
      <c r="J462" s="123"/>
      <c r="K462" s="124">
        <f t="shared" ref="K462:R462" si="34">SUM(K455:K461)</f>
        <v>1416</v>
      </c>
      <c r="L462" s="125">
        <f t="shared" si="34"/>
        <v>479</v>
      </c>
      <c r="M462" s="126">
        <f t="shared" si="34"/>
        <v>172</v>
      </c>
      <c r="N462" s="126">
        <f t="shared" si="34"/>
        <v>0</v>
      </c>
      <c r="O462" s="127">
        <f t="shared" si="34"/>
        <v>380</v>
      </c>
      <c r="P462" s="131">
        <f t="shared" si="34"/>
        <v>0</v>
      </c>
      <c r="Q462" s="124">
        <f t="shared" si="34"/>
        <v>0</v>
      </c>
      <c r="R462" s="124">
        <f t="shared" si="34"/>
        <v>0</v>
      </c>
      <c r="S462" s="124">
        <f t="shared" si="31"/>
        <v>2275</v>
      </c>
      <c r="T462" s="151"/>
      <c r="U462" s="123"/>
    </row>
    <row r="463" spans="1:21" ht="50.1" customHeight="1">
      <c r="A463" s="67" t="s">
        <v>2617</v>
      </c>
      <c r="B463" s="2">
        <v>1</v>
      </c>
      <c r="C463" s="67" t="s">
        <v>3074</v>
      </c>
      <c r="D463" s="47" t="s">
        <v>3075</v>
      </c>
      <c r="E463" s="160" t="s">
        <v>3567</v>
      </c>
      <c r="F463" s="26" t="s">
        <v>3076</v>
      </c>
      <c r="G463" s="27" t="s">
        <v>3077</v>
      </c>
      <c r="H463" s="26" t="s">
        <v>2942</v>
      </c>
      <c r="I463" s="27" t="s">
        <v>3078</v>
      </c>
      <c r="J463" s="26" t="s">
        <v>3079</v>
      </c>
      <c r="K463" s="33">
        <v>44</v>
      </c>
      <c r="L463" s="41">
        <v>120</v>
      </c>
      <c r="M463" s="42"/>
      <c r="N463" s="42"/>
      <c r="O463" s="43"/>
      <c r="P463" s="44"/>
      <c r="Q463" s="33"/>
      <c r="R463" s="33"/>
      <c r="S463" s="33">
        <v>164</v>
      </c>
      <c r="T463" s="26" t="s">
        <v>3080</v>
      </c>
      <c r="U463" s="26"/>
    </row>
    <row r="464" spans="1:21" ht="50.1" customHeight="1">
      <c r="A464" s="67" t="s">
        <v>2617</v>
      </c>
      <c r="B464" s="2">
        <v>1</v>
      </c>
      <c r="C464" s="67" t="s">
        <v>3074</v>
      </c>
      <c r="D464" s="47" t="s">
        <v>3081</v>
      </c>
      <c r="E464" s="27" t="s">
        <v>3082</v>
      </c>
      <c r="F464" s="26" t="s">
        <v>3083</v>
      </c>
      <c r="G464" s="27" t="s">
        <v>3084</v>
      </c>
      <c r="H464" s="26" t="s">
        <v>3085</v>
      </c>
      <c r="I464" s="27" t="s">
        <v>3086</v>
      </c>
      <c r="J464" s="26" t="s">
        <v>1661</v>
      </c>
      <c r="K464" s="33"/>
      <c r="L464" s="41"/>
      <c r="M464" s="42"/>
      <c r="N464" s="42"/>
      <c r="O464" s="43">
        <v>225</v>
      </c>
      <c r="P464" s="44"/>
      <c r="Q464" s="33"/>
      <c r="R464" s="33"/>
      <c r="S464" s="33">
        <f t="shared" ref="S464:S491" si="35">K464+L464+O464+Q464+R464</f>
        <v>225</v>
      </c>
      <c r="T464" s="26" t="s">
        <v>3087</v>
      </c>
      <c r="U464" s="26"/>
    </row>
    <row r="465" spans="1:21" ht="50.1" customHeight="1">
      <c r="A465" s="67" t="s">
        <v>2617</v>
      </c>
      <c r="B465" s="2">
        <v>1</v>
      </c>
      <c r="C465" s="67" t="s">
        <v>3074</v>
      </c>
      <c r="D465" s="47" t="s">
        <v>3088</v>
      </c>
      <c r="E465" s="27" t="s">
        <v>3089</v>
      </c>
      <c r="F465" s="26" t="s">
        <v>3090</v>
      </c>
      <c r="G465" s="27" t="s">
        <v>3091</v>
      </c>
      <c r="H465" s="26" t="s">
        <v>2527</v>
      </c>
      <c r="I465" s="27" t="s">
        <v>3092</v>
      </c>
      <c r="J465" s="26" t="s">
        <v>1977</v>
      </c>
      <c r="K465" s="33"/>
      <c r="L465" s="41"/>
      <c r="M465" s="42"/>
      <c r="N465" s="163"/>
      <c r="O465" s="166">
        <v>420</v>
      </c>
      <c r="P465" s="167"/>
      <c r="Q465" s="161"/>
      <c r="R465" s="161"/>
      <c r="S465" s="161">
        <f t="shared" si="35"/>
        <v>420</v>
      </c>
      <c r="T465" s="26" t="s">
        <v>3093</v>
      </c>
      <c r="U465" s="26"/>
    </row>
    <row r="466" spans="1:21" ht="50.1" customHeight="1">
      <c r="A466" s="67" t="s">
        <v>2617</v>
      </c>
      <c r="B466" s="2">
        <v>1</v>
      </c>
      <c r="C466" s="67" t="s">
        <v>3074</v>
      </c>
      <c r="D466" s="47" t="s">
        <v>3094</v>
      </c>
      <c r="E466" s="27" t="s">
        <v>3095</v>
      </c>
      <c r="F466" s="26" t="s">
        <v>3096</v>
      </c>
      <c r="G466" s="27" t="s">
        <v>3097</v>
      </c>
      <c r="H466" s="26" t="s">
        <v>3098</v>
      </c>
      <c r="I466" s="27" t="s">
        <v>3099</v>
      </c>
      <c r="J466" s="26" t="s">
        <v>2928</v>
      </c>
      <c r="K466" s="33"/>
      <c r="L466" s="41"/>
      <c r="M466" s="42"/>
      <c r="N466" s="42"/>
      <c r="O466" s="43">
        <v>199</v>
      </c>
      <c r="P466" s="44"/>
      <c r="Q466" s="33"/>
      <c r="R466" s="33"/>
      <c r="S466" s="33">
        <f t="shared" si="35"/>
        <v>199</v>
      </c>
      <c r="T466" s="26" t="s">
        <v>3100</v>
      </c>
      <c r="U466" s="69"/>
    </row>
    <row r="467" spans="1:21" ht="50.1" customHeight="1">
      <c r="A467" s="67" t="s">
        <v>2617</v>
      </c>
      <c r="B467" s="2">
        <v>1</v>
      </c>
      <c r="C467" s="67" t="s">
        <v>3074</v>
      </c>
      <c r="D467" s="47" t="s">
        <v>3101</v>
      </c>
      <c r="E467" s="27" t="s">
        <v>3102</v>
      </c>
      <c r="F467" s="26" t="s">
        <v>3103</v>
      </c>
      <c r="G467" s="27" t="s">
        <v>3104</v>
      </c>
      <c r="H467" s="26" t="s">
        <v>1511</v>
      </c>
      <c r="I467" s="27" t="s">
        <v>3105</v>
      </c>
      <c r="J467" s="160" t="s">
        <v>3568</v>
      </c>
      <c r="K467" s="33">
        <v>575</v>
      </c>
      <c r="L467" s="41"/>
      <c r="M467" s="42"/>
      <c r="N467" s="42"/>
      <c r="O467" s="43"/>
      <c r="P467" s="44"/>
      <c r="Q467" s="33"/>
      <c r="R467" s="33"/>
      <c r="S467" s="33">
        <f t="shared" si="35"/>
        <v>575</v>
      </c>
      <c r="T467" s="26" t="s">
        <v>3106</v>
      </c>
      <c r="U467" s="26" t="s">
        <v>1970</v>
      </c>
    </row>
    <row r="468" spans="1:21" ht="50.1" customHeight="1">
      <c r="A468" s="67" t="s">
        <v>2617</v>
      </c>
      <c r="B468" s="2">
        <v>1</v>
      </c>
      <c r="C468" s="67" t="s">
        <v>3074</v>
      </c>
      <c r="D468" s="47" t="s">
        <v>3107</v>
      </c>
      <c r="E468" s="27" t="s">
        <v>3108</v>
      </c>
      <c r="F468" s="26" t="s">
        <v>3109</v>
      </c>
      <c r="G468" s="27" t="s">
        <v>3110</v>
      </c>
      <c r="H468" s="26" t="s">
        <v>3111</v>
      </c>
      <c r="I468" s="27" t="s">
        <v>3112</v>
      </c>
      <c r="J468" s="26" t="s">
        <v>3113</v>
      </c>
      <c r="K468" s="33">
        <v>93</v>
      </c>
      <c r="L468" s="41"/>
      <c r="M468" s="42"/>
      <c r="N468" s="42"/>
      <c r="O468" s="43"/>
      <c r="P468" s="44"/>
      <c r="Q468" s="33"/>
      <c r="R468" s="33"/>
      <c r="S468" s="33">
        <f t="shared" si="35"/>
        <v>93</v>
      </c>
      <c r="T468" s="26" t="s">
        <v>3114</v>
      </c>
      <c r="U468" s="26"/>
    </row>
    <row r="469" spans="1:21" ht="50.1" customHeight="1">
      <c r="A469" s="67" t="s">
        <v>2617</v>
      </c>
      <c r="B469" s="2">
        <v>1</v>
      </c>
      <c r="C469" s="67" t="s">
        <v>3074</v>
      </c>
      <c r="D469" s="47" t="s">
        <v>3115</v>
      </c>
      <c r="E469" s="27" t="s">
        <v>3116</v>
      </c>
      <c r="F469" s="26" t="s">
        <v>3117</v>
      </c>
      <c r="G469" s="27" t="s">
        <v>3118</v>
      </c>
      <c r="H469" s="26" t="s">
        <v>3119</v>
      </c>
      <c r="I469" s="160" t="s">
        <v>3569</v>
      </c>
      <c r="J469" s="26" t="s">
        <v>3120</v>
      </c>
      <c r="K469" s="33">
        <v>24</v>
      </c>
      <c r="L469" s="41">
        <v>60</v>
      </c>
      <c r="M469" s="42"/>
      <c r="N469" s="42"/>
      <c r="O469" s="43"/>
      <c r="P469" s="44"/>
      <c r="Q469" s="33"/>
      <c r="R469" s="33"/>
      <c r="S469" s="33">
        <f t="shared" si="35"/>
        <v>84</v>
      </c>
      <c r="T469" s="26" t="s">
        <v>3121</v>
      </c>
      <c r="U469" s="26"/>
    </row>
    <row r="470" spans="1:21" ht="50.1" customHeight="1">
      <c r="A470" s="67" t="s">
        <v>2617</v>
      </c>
      <c r="B470" s="2">
        <v>1</v>
      </c>
      <c r="C470" s="67" t="s">
        <v>3074</v>
      </c>
      <c r="D470" s="47" t="s">
        <v>3122</v>
      </c>
      <c r="E470" s="27" t="s">
        <v>3123</v>
      </c>
      <c r="F470" s="26" t="s">
        <v>3124</v>
      </c>
      <c r="G470" s="27" t="s">
        <v>3125</v>
      </c>
      <c r="H470" s="26" t="s">
        <v>3126</v>
      </c>
      <c r="I470" s="27" t="s">
        <v>3127</v>
      </c>
      <c r="J470" s="26" t="s">
        <v>3128</v>
      </c>
      <c r="K470" s="33">
        <v>65</v>
      </c>
      <c r="L470" s="41"/>
      <c r="M470" s="42"/>
      <c r="N470" s="42"/>
      <c r="O470" s="43"/>
      <c r="P470" s="44"/>
      <c r="Q470" s="33"/>
      <c r="R470" s="33"/>
      <c r="S470" s="33">
        <f t="shared" si="35"/>
        <v>65</v>
      </c>
      <c r="T470" s="26" t="s">
        <v>3129</v>
      </c>
      <c r="U470" s="26"/>
    </row>
    <row r="471" spans="1:21" ht="50.1" customHeight="1">
      <c r="A471" s="67" t="s">
        <v>2617</v>
      </c>
      <c r="B471" s="2">
        <v>1</v>
      </c>
      <c r="C471" s="67" t="s">
        <v>3074</v>
      </c>
      <c r="D471" s="47" t="s">
        <v>3130</v>
      </c>
      <c r="E471" s="27" t="s">
        <v>3131</v>
      </c>
      <c r="F471" s="26" t="s">
        <v>3132</v>
      </c>
      <c r="G471" s="27" t="s">
        <v>3133</v>
      </c>
      <c r="H471" s="26" t="s">
        <v>3134</v>
      </c>
      <c r="I471" s="27" t="s">
        <v>3135</v>
      </c>
      <c r="J471" s="26" t="s">
        <v>3136</v>
      </c>
      <c r="K471" s="33">
        <v>64</v>
      </c>
      <c r="L471" s="41">
        <v>15</v>
      </c>
      <c r="M471" s="42"/>
      <c r="N471" s="42"/>
      <c r="O471" s="43"/>
      <c r="P471" s="44"/>
      <c r="Q471" s="33"/>
      <c r="R471" s="33"/>
      <c r="S471" s="33">
        <f t="shared" si="35"/>
        <v>79</v>
      </c>
      <c r="T471" s="26" t="s">
        <v>3137</v>
      </c>
      <c r="U471" s="26"/>
    </row>
    <row r="472" spans="1:21" ht="50.1" customHeight="1">
      <c r="A472" s="67" t="s">
        <v>2617</v>
      </c>
      <c r="B472" s="2">
        <v>1</v>
      </c>
      <c r="C472" s="67" t="s">
        <v>3074</v>
      </c>
      <c r="D472" s="47" t="s">
        <v>3138</v>
      </c>
      <c r="E472" s="27" t="s">
        <v>3139</v>
      </c>
      <c r="F472" s="26" t="s">
        <v>3140</v>
      </c>
      <c r="G472" s="27" t="s">
        <v>3141</v>
      </c>
      <c r="H472" s="26" t="s">
        <v>3142</v>
      </c>
      <c r="I472" s="27" t="s">
        <v>3143</v>
      </c>
      <c r="J472" s="26" t="s">
        <v>3144</v>
      </c>
      <c r="K472" s="33">
        <v>74</v>
      </c>
      <c r="L472" s="41"/>
      <c r="M472" s="42"/>
      <c r="N472" s="42"/>
      <c r="O472" s="43"/>
      <c r="P472" s="44"/>
      <c r="Q472" s="33"/>
      <c r="R472" s="33"/>
      <c r="S472" s="33">
        <f t="shared" si="35"/>
        <v>74</v>
      </c>
      <c r="T472" s="26" t="s">
        <v>3145</v>
      </c>
      <c r="U472" s="26"/>
    </row>
    <row r="473" spans="1:21" ht="50.1" customHeight="1">
      <c r="A473" s="67" t="s">
        <v>2617</v>
      </c>
      <c r="B473" s="2">
        <v>1</v>
      </c>
      <c r="C473" s="67" t="s">
        <v>3074</v>
      </c>
      <c r="D473" s="47" t="s">
        <v>3146</v>
      </c>
      <c r="E473" s="27" t="s">
        <v>3147</v>
      </c>
      <c r="F473" s="26" t="s">
        <v>3148</v>
      </c>
      <c r="G473" s="27" t="s">
        <v>3149</v>
      </c>
      <c r="H473" s="26" t="s">
        <v>3150</v>
      </c>
      <c r="I473" s="27" t="s">
        <v>3151</v>
      </c>
      <c r="J473" s="26" t="s">
        <v>1008</v>
      </c>
      <c r="K473" s="33">
        <v>35</v>
      </c>
      <c r="L473" s="41"/>
      <c r="M473" s="42"/>
      <c r="N473" s="42"/>
      <c r="O473" s="43"/>
      <c r="P473" s="44"/>
      <c r="Q473" s="33"/>
      <c r="R473" s="33"/>
      <c r="S473" s="33">
        <f t="shared" si="35"/>
        <v>35</v>
      </c>
      <c r="T473" s="26" t="s">
        <v>3152</v>
      </c>
      <c r="U473" s="26"/>
    </row>
    <row r="474" spans="1:21" ht="50.1" customHeight="1">
      <c r="A474" s="67" t="s">
        <v>2617</v>
      </c>
      <c r="B474" s="2">
        <v>1</v>
      </c>
      <c r="C474" s="67" t="s">
        <v>3074</v>
      </c>
      <c r="D474" s="47" t="s">
        <v>3153</v>
      </c>
      <c r="E474" s="27" t="s">
        <v>3154</v>
      </c>
      <c r="F474" s="26" t="s">
        <v>3155</v>
      </c>
      <c r="G474" s="27" t="s">
        <v>3156</v>
      </c>
      <c r="H474" s="26" t="s">
        <v>3157</v>
      </c>
      <c r="I474" s="27" t="s">
        <v>3157</v>
      </c>
      <c r="J474" s="26" t="s">
        <v>3158</v>
      </c>
      <c r="K474" s="33"/>
      <c r="L474" s="41">
        <v>46</v>
      </c>
      <c r="M474" s="42"/>
      <c r="N474" s="42"/>
      <c r="O474" s="43"/>
      <c r="P474" s="44"/>
      <c r="Q474" s="33"/>
      <c r="R474" s="33"/>
      <c r="S474" s="33">
        <f t="shared" si="35"/>
        <v>46</v>
      </c>
      <c r="T474" s="26" t="s">
        <v>3159</v>
      </c>
      <c r="U474" s="26"/>
    </row>
    <row r="475" spans="1:21" ht="50.1" customHeight="1">
      <c r="A475" s="67" t="s">
        <v>2617</v>
      </c>
      <c r="B475" s="2">
        <v>1</v>
      </c>
      <c r="C475" s="67" t="s">
        <v>3074</v>
      </c>
      <c r="D475" s="47" t="s">
        <v>3160</v>
      </c>
      <c r="E475" s="27" t="s">
        <v>3161</v>
      </c>
      <c r="F475" s="26" t="s">
        <v>3162</v>
      </c>
      <c r="G475" s="27" t="s">
        <v>3163</v>
      </c>
      <c r="H475" s="26" t="s">
        <v>3164</v>
      </c>
      <c r="I475" s="27" t="s">
        <v>3165</v>
      </c>
      <c r="J475" s="26" t="s">
        <v>3166</v>
      </c>
      <c r="K475" s="33">
        <v>40</v>
      </c>
      <c r="L475" s="41">
        <v>34</v>
      </c>
      <c r="M475" s="42"/>
      <c r="N475" s="42"/>
      <c r="O475" s="43"/>
      <c r="P475" s="44"/>
      <c r="Q475" s="33"/>
      <c r="R475" s="33"/>
      <c r="S475" s="33">
        <f t="shared" si="35"/>
        <v>74</v>
      </c>
      <c r="T475" s="26" t="s">
        <v>3167</v>
      </c>
      <c r="U475" s="26"/>
    </row>
    <row r="476" spans="1:21" ht="50.1" customHeight="1">
      <c r="A476" s="67" t="s">
        <v>2617</v>
      </c>
      <c r="B476" s="2">
        <v>1</v>
      </c>
      <c r="C476" s="67" t="s">
        <v>3074</v>
      </c>
      <c r="D476" s="47" t="s">
        <v>3168</v>
      </c>
      <c r="E476" s="27" t="s">
        <v>3169</v>
      </c>
      <c r="F476" s="26" t="s">
        <v>3170</v>
      </c>
      <c r="G476" s="27" t="s">
        <v>3171</v>
      </c>
      <c r="H476" s="26" t="s">
        <v>3172</v>
      </c>
      <c r="I476" s="27" t="s">
        <v>3173</v>
      </c>
      <c r="J476" s="26" t="s">
        <v>3174</v>
      </c>
      <c r="K476" s="33">
        <v>121</v>
      </c>
      <c r="L476" s="41">
        <v>90</v>
      </c>
      <c r="M476" s="42"/>
      <c r="N476" s="42">
        <v>30</v>
      </c>
      <c r="O476" s="43"/>
      <c r="P476" s="44"/>
      <c r="Q476" s="33"/>
      <c r="R476" s="33"/>
      <c r="S476" s="33">
        <f t="shared" si="35"/>
        <v>211</v>
      </c>
      <c r="T476" s="26" t="s">
        <v>3175</v>
      </c>
      <c r="U476" s="26"/>
    </row>
    <row r="477" spans="1:21" ht="50.1" customHeight="1">
      <c r="A477" s="67" t="s">
        <v>2617</v>
      </c>
      <c r="B477" s="2">
        <v>1</v>
      </c>
      <c r="C477" s="67" t="s">
        <v>3074</v>
      </c>
      <c r="D477" s="47" t="s">
        <v>3176</v>
      </c>
      <c r="E477" s="27" t="s">
        <v>3177</v>
      </c>
      <c r="F477" s="26" t="s">
        <v>3178</v>
      </c>
      <c r="G477" s="27" t="s">
        <v>3179</v>
      </c>
      <c r="H477" s="26" t="s">
        <v>3180</v>
      </c>
      <c r="I477" s="160" t="s">
        <v>3570</v>
      </c>
      <c r="J477" s="26" t="s">
        <v>3181</v>
      </c>
      <c r="K477" s="33">
        <v>638</v>
      </c>
      <c r="L477" s="41"/>
      <c r="M477" s="42"/>
      <c r="N477" s="42"/>
      <c r="O477" s="43">
        <v>40</v>
      </c>
      <c r="P477" s="44"/>
      <c r="Q477" s="33"/>
      <c r="R477" s="33"/>
      <c r="S477" s="33">
        <f t="shared" si="35"/>
        <v>678</v>
      </c>
      <c r="T477" s="26" t="s">
        <v>3182</v>
      </c>
      <c r="U477" s="26" t="s">
        <v>604</v>
      </c>
    </row>
    <row r="478" spans="1:21" ht="50.1" customHeight="1">
      <c r="A478" s="67" t="s">
        <v>2617</v>
      </c>
      <c r="B478" s="2">
        <v>1</v>
      </c>
      <c r="C478" s="67" t="s">
        <v>3074</v>
      </c>
      <c r="D478" s="47" t="s">
        <v>3183</v>
      </c>
      <c r="E478" s="27" t="s">
        <v>3184</v>
      </c>
      <c r="F478" s="26" t="s">
        <v>3185</v>
      </c>
      <c r="G478" s="27" t="s">
        <v>3186</v>
      </c>
      <c r="H478" s="26" t="s">
        <v>3187</v>
      </c>
      <c r="I478" s="27" t="s">
        <v>3188</v>
      </c>
      <c r="J478" s="160" t="s">
        <v>3571</v>
      </c>
      <c r="K478" s="33">
        <v>120</v>
      </c>
      <c r="L478" s="41"/>
      <c r="M478" s="42"/>
      <c r="N478" s="42"/>
      <c r="O478" s="43"/>
      <c r="P478" s="44"/>
      <c r="Q478" s="33"/>
      <c r="R478" s="33"/>
      <c r="S478" s="33">
        <f t="shared" si="35"/>
        <v>120</v>
      </c>
      <c r="T478" s="26" t="s">
        <v>3189</v>
      </c>
      <c r="U478" s="26"/>
    </row>
    <row r="479" spans="1:21" ht="50.1" customHeight="1">
      <c r="A479" s="67" t="s">
        <v>2617</v>
      </c>
      <c r="B479" s="2">
        <v>1</v>
      </c>
      <c r="C479" s="67" t="s">
        <v>3074</v>
      </c>
      <c r="D479" s="47" t="s">
        <v>3190</v>
      </c>
      <c r="E479" s="27" t="s">
        <v>3169</v>
      </c>
      <c r="F479" s="26" t="s">
        <v>3191</v>
      </c>
      <c r="G479" s="27" t="s">
        <v>3192</v>
      </c>
      <c r="H479" s="26" t="s">
        <v>3111</v>
      </c>
      <c r="I479" s="27" t="s">
        <v>3193</v>
      </c>
      <c r="J479" s="26" t="s">
        <v>3194</v>
      </c>
      <c r="K479" s="33">
        <v>41</v>
      </c>
      <c r="L479" s="41">
        <v>33</v>
      </c>
      <c r="M479" s="42"/>
      <c r="N479" s="42">
        <v>33</v>
      </c>
      <c r="O479" s="43"/>
      <c r="P479" s="44"/>
      <c r="Q479" s="33"/>
      <c r="R479" s="33"/>
      <c r="S479" s="33">
        <f t="shared" si="35"/>
        <v>74</v>
      </c>
      <c r="T479" s="26" t="s">
        <v>1986</v>
      </c>
      <c r="U479" s="26" t="s">
        <v>84</v>
      </c>
    </row>
    <row r="480" spans="1:21" ht="50.1" customHeight="1">
      <c r="A480" s="67" t="s">
        <v>2617</v>
      </c>
      <c r="B480" s="2">
        <v>1</v>
      </c>
      <c r="C480" s="67" t="s">
        <v>3074</v>
      </c>
      <c r="D480" s="47" t="s">
        <v>3195</v>
      </c>
      <c r="E480" s="27" t="s">
        <v>3154</v>
      </c>
      <c r="F480" s="26" t="s">
        <v>3196</v>
      </c>
      <c r="G480" s="27" t="s">
        <v>3197</v>
      </c>
      <c r="H480" s="26" t="s">
        <v>3198</v>
      </c>
      <c r="I480" s="27" t="s">
        <v>3198</v>
      </c>
      <c r="J480" s="26" t="s">
        <v>415</v>
      </c>
      <c r="K480" s="33"/>
      <c r="L480" s="41">
        <v>201</v>
      </c>
      <c r="M480" s="42"/>
      <c r="N480" s="42"/>
      <c r="O480" s="43"/>
      <c r="P480" s="44"/>
      <c r="Q480" s="33"/>
      <c r="R480" s="33"/>
      <c r="S480" s="33">
        <f t="shared" si="35"/>
        <v>201</v>
      </c>
      <c r="T480" s="26" t="s">
        <v>3199</v>
      </c>
      <c r="U480" s="26"/>
    </row>
    <row r="481" spans="1:21" ht="50.1" customHeight="1">
      <c r="A481" s="67" t="s">
        <v>2617</v>
      </c>
      <c r="B481" s="2">
        <v>1</v>
      </c>
      <c r="C481" s="67" t="s">
        <v>3074</v>
      </c>
      <c r="D481" s="47" t="s">
        <v>3200</v>
      </c>
      <c r="E481" s="27" t="s">
        <v>3201</v>
      </c>
      <c r="F481" s="26" t="s">
        <v>3202</v>
      </c>
      <c r="G481" s="27" t="s">
        <v>3203</v>
      </c>
      <c r="H481" s="26" t="s">
        <v>3204</v>
      </c>
      <c r="I481" s="27" t="s">
        <v>3204</v>
      </c>
      <c r="J481" s="26" t="s">
        <v>3205</v>
      </c>
      <c r="K481" s="33">
        <v>60</v>
      </c>
      <c r="L481" s="41"/>
      <c r="M481" s="42"/>
      <c r="N481" s="42"/>
      <c r="O481" s="43"/>
      <c r="P481" s="44"/>
      <c r="Q481" s="33"/>
      <c r="R481" s="33"/>
      <c r="S481" s="33">
        <f t="shared" si="35"/>
        <v>60</v>
      </c>
      <c r="T481" s="26" t="s">
        <v>3206</v>
      </c>
      <c r="U481" s="26"/>
    </row>
    <row r="482" spans="1:21" ht="50.1" customHeight="1">
      <c r="A482" s="67" t="s">
        <v>2617</v>
      </c>
      <c r="B482" s="2">
        <v>1</v>
      </c>
      <c r="C482" s="67" t="s">
        <v>3074</v>
      </c>
      <c r="D482" s="47" t="s">
        <v>3207</v>
      </c>
      <c r="E482" s="27" t="s">
        <v>3208</v>
      </c>
      <c r="F482" s="26" t="s">
        <v>3209</v>
      </c>
      <c r="G482" s="27" t="s">
        <v>3210</v>
      </c>
      <c r="H482" s="26" t="s">
        <v>3211</v>
      </c>
      <c r="I482" s="27" t="s">
        <v>3211</v>
      </c>
      <c r="J482" s="26" t="s">
        <v>3212</v>
      </c>
      <c r="K482" s="33"/>
      <c r="L482" s="41">
        <v>250</v>
      </c>
      <c r="M482" s="42"/>
      <c r="N482" s="42"/>
      <c r="O482" s="43"/>
      <c r="P482" s="44"/>
      <c r="Q482" s="33"/>
      <c r="R482" s="33"/>
      <c r="S482" s="33">
        <f t="shared" si="35"/>
        <v>250</v>
      </c>
      <c r="T482" s="26" t="s">
        <v>3213</v>
      </c>
      <c r="U482" s="26"/>
    </row>
    <row r="483" spans="1:21" ht="50.1" customHeight="1">
      <c r="A483" s="67" t="s">
        <v>2617</v>
      </c>
      <c r="B483" s="2">
        <v>1</v>
      </c>
      <c r="C483" s="67" t="s">
        <v>3074</v>
      </c>
      <c r="D483" s="47" t="s">
        <v>3214</v>
      </c>
      <c r="E483" s="27" t="s">
        <v>3215</v>
      </c>
      <c r="F483" s="26" t="s">
        <v>3216</v>
      </c>
      <c r="G483" s="27" t="s">
        <v>3217</v>
      </c>
      <c r="H483" s="26" t="s">
        <v>3218</v>
      </c>
      <c r="I483" s="27" t="s">
        <v>3219</v>
      </c>
      <c r="J483" s="26" t="s">
        <v>3220</v>
      </c>
      <c r="K483" s="33">
        <v>60</v>
      </c>
      <c r="L483" s="41">
        <v>70</v>
      </c>
      <c r="M483" s="42"/>
      <c r="N483" s="42"/>
      <c r="O483" s="43"/>
      <c r="P483" s="44"/>
      <c r="Q483" s="33"/>
      <c r="R483" s="33"/>
      <c r="S483" s="33">
        <f t="shared" si="35"/>
        <v>130</v>
      </c>
      <c r="T483" s="26" t="s">
        <v>3221</v>
      </c>
      <c r="U483" s="26"/>
    </row>
    <row r="484" spans="1:21" ht="50.1" customHeight="1">
      <c r="A484" s="67" t="s">
        <v>2617</v>
      </c>
      <c r="B484" s="2">
        <v>1</v>
      </c>
      <c r="C484" s="67" t="s">
        <v>3074</v>
      </c>
      <c r="D484" s="47" t="s">
        <v>3222</v>
      </c>
      <c r="E484" s="27" t="s">
        <v>3108</v>
      </c>
      <c r="F484" s="26" t="s">
        <v>3223</v>
      </c>
      <c r="G484" s="27" t="s">
        <v>3224</v>
      </c>
      <c r="H484" s="26" t="s">
        <v>3225</v>
      </c>
      <c r="I484" s="27" t="s">
        <v>3226</v>
      </c>
      <c r="J484" s="26" t="s">
        <v>3227</v>
      </c>
      <c r="K484" s="33">
        <v>26</v>
      </c>
      <c r="L484" s="41"/>
      <c r="M484" s="42"/>
      <c r="N484" s="42"/>
      <c r="O484" s="43"/>
      <c r="P484" s="44"/>
      <c r="Q484" s="33"/>
      <c r="R484" s="33"/>
      <c r="S484" s="33">
        <f t="shared" si="35"/>
        <v>26</v>
      </c>
      <c r="T484" s="26" t="s">
        <v>3228</v>
      </c>
      <c r="U484" s="26"/>
    </row>
    <row r="485" spans="1:21" ht="50.1" customHeight="1">
      <c r="A485" s="67" t="s">
        <v>2617</v>
      </c>
      <c r="B485" s="2">
        <v>1</v>
      </c>
      <c r="C485" s="67" t="s">
        <v>3074</v>
      </c>
      <c r="D485" s="47" t="s">
        <v>3229</v>
      </c>
      <c r="E485" s="27" t="s">
        <v>3230</v>
      </c>
      <c r="F485" s="26" t="s">
        <v>3231</v>
      </c>
      <c r="G485" s="27" t="s">
        <v>3232</v>
      </c>
      <c r="H485" s="26" t="s">
        <v>3233</v>
      </c>
      <c r="I485" s="27" t="s">
        <v>3234</v>
      </c>
      <c r="J485" s="26" t="s">
        <v>3235</v>
      </c>
      <c r="K485" s="33">
        <v>46</v>
      </c>
      <c r="L485" s="41"/>
      <c r="M485" s="42"/>
      <c r="N485" s="42"/>
      <c r="O485" s="43"/>
      <c r="P485" s="44"/>
      <c r="Q485" s="33"/>
      <c r="R485" s="33"/>
      <c r="S485" s="33">
        <f t="shared" si="35"/>
        <v>46</v>
      </c>
      <c r="T485" s="26" t="s">
        <v>3236</v>
      </c>
      <c r="U485" s="26"/>
    </row>
    <row r="486" spans="1:21" ht="50.1" customHeight="1">
      <c r="A486" s="155" t="s">
        <v>2617</v>
      </c>
      <c r="B486" s="122">
        <f>SUM(B463:B485)</f>
        <v>23</v>
      </c>
      <c r="C486" s="155" t="s">
        <v>3074</v>
      </c>
      <c r="D486" s="212" t="s">
        <v>169</v>
      </c>
      <c r="E486" s="212"/>
      <c r="F486" s="212"/>
      <c r="G486" s="212"/>
      <c r="H486" s="212"/>
      <c r="I486" s="212"/>
      <c r="J486" s="123"/>
      <c r="K486" s="124">
        <f t="shared" ref="K486:R486" si="36">SUM(K463:K485)</f>
        <v>2126</v>
      </c>
      <c r="L486" s="125">
        <f t="shared" si="36"/>
        <v>919</v>
      </c>
      <c r="M486" s="126">
        <f t="shared" si="36"/>
        <v>0</v>
      </c>
      <c r="N486" s="126">
        <f t="shared" si="36"/>
        <v>63</v>
      </c>
      <c r="O486" s="127">
        <f t="shared" si="36"/>
        <v>884</v>
      </c>
      <c r="P486" s="131">
        <f t="shared" si="36"/>
        <v>0</v>
      </c>
      <c r="Q486" s="124">
        <f t="shared" si="36"/>
        <v>0</v>
      </c>
      <c r="R486" s="124">
        <f t="shared" si="36"/>
        <v>0</v>
      </c>
      <c r="S486" s="124">
        <f t="shared" si="35"/>
        <v>3929</v>
      </c>
      <c r="T486" s="151"/>
      <c r="U486" s="123"/>
    </row>
    <row r="487" spans="1:21" ht="50.1" customHeight="1">
      <c r="A487" s="67" t="s">
        <v>2617</v>
      </c>
      <c r="B487" s="2">
        <v>1</v>
      </c>
      <c r="C487" s="67" t="s">
        <v>3237</v>
      </c>
      <c r="D487" s="47" t="s">
        <v>3238</v>
      </c>
      <c r="E487" s="27" t="s">
        <v>3239</v>
      </c>
      <c r="F487" s="26" t="s">
        <v>3240</v>
      </c>
      <c r="G487" s="27" t="s">
        <v>3241</v>
      </c>
      <c r="H487" s="26" t="s">
        <v>3242</v>
      </c>
      <c r="I487" s="27" t="s">
        <v>3243</v>
      </c>
      <c r="J487" s="26" t="s">
        <v>3244</v>
      </c>
      <c r="K487" s="33">
        <v>60</v>
      </c>
      <c r="L487" s="41">
        <v>94</v>
      </c>
      <c r="M487" s="42"/>
      <c r="N487" s="42">
        <v>94</v>
      </c>
      <c r="O487" s="43"/>
      <c r="P487" s="44"/>
      <c r="Q487" s="33"/>
      <c r="R487" s="33"/>
      <c r="S487" s="33">
        <f t="shared" si="35"/>
        <v>154</v>
      </c>
      <c r="T487" s="26" t="s">
        <v>3245</v>
      </c>
      <c r="U487" s="26"/>
    </row>
    <row r="488" spans="1:21" ht="50.1" customHeight="1">
      <c r="A488" s="67" t="s">
        <v>2617</v>
      </c>
      <c r="B488" s="2">
        <v>1</v>
      </c>
      <c r="C488" s="67" t="s">
        <v>3237</v>
      </c>
      <c r="D488" s="47" t="s">
        <v>3246</v>
      </c>
      <c r="E488" s="27" t="s">
        <v>3247</v>
      </c>
      <c r="F488" s="160" t="s">
        <v>3572</v>
      </c>
      <c r="G488" s="27" t="s">
        <v>3248</v>
      </c>
      <c r="H488" s="26" t="s">
        <v>3249</v>
      </c>
      <c r="I488" s="27" t="s">
        <v>3250</v>
      </c>
      <c r="J488" s="160" t="s">
        <v>3573</v>
      </c>
      <c r="K488" s="33">
        <v>218</v>
      </c>
      <c r="L488" s="41"/>
      <c r="M488" s="92"/>
      <c r="N488" s="42"/>
      <c r="O488" s="43"/>
      <c r="P488" s="93"/>
      <c r="Q488" s="33"/>
      <c r="R488" s="33"/>
      <c r="S488" s="33">
        <f t="shared" si="35"/>
        <v>218</v>
      </c>
      <c r="T488" s="26" t="s">
        <v>3251</v>
      </c>
      <c r="U488" s="26" t="s">
        <v>108</v>
      </c>
    </row>
    <row r="489" spans="1:21" ht="50.1" customHeight="1">
      <c r="A489" s="67" t="s">
        <v>2617</v>
      </c>
      <c r="B489" s="2">
        <v>1</v>
      </c>
      <c r="C489" s="67" t="s">
        <v>3237</v>
      </c>
      <c r="D489" s="47" t="s">
        <v>3252</v>
      </c>
      <c r="E489" s="27" t="s">
        <v>3253</v>
      </c>
      <c r="F489" s="26" t="s">
        <v>3254</v>
      </c>
      <c r="G489" s="27" t="s">
        <v>3255</v>
      </c>
      <c r="H489" s="26" t="s">
        <v>2582</v>
      </c>
      <c r="I489" s="27" t="s">
        <v>3256</v>
      </c>
      <c r="J489" s="26" t="s">
        <v>3257</v>
      </c>
      <c r="K489" s="33">
        <v>105</v>
      </c>
      <c r="L489" s="41">
        <v>198</v>
      </c>
      <c r="M489" s="92"/>
      <c r="N489" s="42"/>
      <c r="O489" s="43"/>
      <c r="P489" s="93"/>
      <c r="Q489" s="33"/>
      <c r="R489" s="33"/>
      <c r="S489" s="33">
        <f t="shared" si="35"/>
        <v>303</v>
      </c>
      <c r="T489" s="26" t="s">
        <v>1208</v>
      </c>
      <c r="U489" s="26"/>
    </row>
    <row r="490" spans="1:21" ht="50.1" customHeight="1">
      <c r="A490" s="67" t="s">
        <v>2617</v>
      </c>
      <c r="B490" s="158">
        <v>1</v>
      </c>
      <c r="C490" s="67" t="s">
        <v>3237</v>
      </c>
      <c r="D490" s="47" t="s">
        <v>3258</v>
      </c>
      <c r="E490" s="27" t="s">
        <v>3259</v>
      </c>
      <c r="F490" s="26" t="s">
        <v>3260</v>
      </c>
      <c r="G490" s="27" t="s">
        <v>3261</v>
      </c>
      <c r="H490" s="26" t="s">
        <v>3262</v>
      </c>
      <c r="I490" s="27" t="s">
        <v>3263</v>
      </c>
      <c r="J490" s="26" t="s">
        <v>3574</v>
      </c>
      <c r="K490" s="33">
        <v>143</v>
      </c>
      <c r="L490" s="41">
        <v>31</v>
      </c>
      <c r="M490" s="92"/>
      <c r="N490" s="42"/>
      <c r="O490" s="43"/>
      <c r="P490" s="93"/>
      <c r="Q490" s="33"/>
      <c r="R490" s="33"/>
      <c r="S490" s="33">
        <f t="shared" si="35"/>
        <v>174</v>
      </c>
      <c r="T490" s="26" t="s">
        <v>2937</v>
      </c>
      <c r="U490" s="26" t="s">
        <v>84</v>
      </c>
    </row>
    <row r="491" spans="1:21" ht="50.1" customHeight="1">
      <c r="A491" s="156" t="s">
        <v>2617</v>
      </c>
      <c r="B491" s="122">
        <f>SUM(B487:B490)</f>
        <v>4</v>
      </c>
      <c r="C491" s="156" t="s">
        <v>3237</v>
      </c>
      <c r="D491" s="213" t="s">
        <v>169</v>
      </c>
      <c r="E491" s="213"/>
      <c r="F491" s="213"/>
      <c r="G491" s="213"/>
      <c r="H491" s="213"/>
      <c r="I491" s="213"/>
      <c r="J491" s="157"/>
      <c r="K491" s="124">
        <f t="shared" ref="K491:R491" si="37">SUM(K487:K490)</f>
        <v>526</v>
      </c>
      <c r="L491" s="125">
        <f t="shared" si="37"/>
        <v>323</v>
      </c>
      <c r="M491" s="126">
        <f t="shared" si="37"/>
        <v>0</v>
      </c>
      <c r="N491" s="126">
        <f t="shared" si="37"/>
        <v>94</v>
      </c>
      <c r="O491" s="127">
        <f t="shared" si="37"/>
        <v>0</v>
      </c>
      <c r="P491" s="128">
        <f t="shared" si="37"/>
        <v>0</v>
      </c>
      <c r="Q491" s="124">
        <f t="shared" si="37"/>
        <v>0</v>
      </c>
      <c r="R491" s="124">
        <f t="shared" si="37"/>
        <v>0</v>
      </c>
      <c r="S491" s="124">
        <f t="shared" si="35"/>
        <v>849</v>
      </c>
      <c r="T491" s="151"/>
      <c r="U491" s="123"/>
    </row>
    <row r="492" spans="1:21" ht="50.1" customHeight="1">
      <c r="A492" s="149"/>
      <c r="B492" s="152">
        <f>SUM(B491,B486,B462,B454,B448,B428,B406)</f>
        <v>90</v>
      </c>
      <c r="C492" s="149" t="s">
        <v>3515</v>
      </c>
      <c r="D492" s="214" t="s">
        <v>914</v>
      </c>
      <c r="E492" s="214"/>
      <c r="F492" s="214"/>
      <c r="G492" s="214"/>
      <c r="H492" s="214"/>
      <c r="I492" s="214"/>
      <c r="J492" s="114"/>
      <c r="K492" s="115">
        <f>K406+K428+K448+K454+K462+K486+K491</f>
        <v>9976</v>
      </c>
      <c r="L492" s="116">
        <f t="shared" ref="L492:R492" si="38">L406+L428+L448+L454+L462+L486+L491</f>
        <v>4800</v>
      </c>
      <c r="M492" s="117">
        <f t="shared" si="38"/>
        <v>633</v>
      </c>
      <c r="N492" s="117">
        <f t="shared" si="38"/>
        <v>385</v>
      </c>
      <c r="O492" s="118">
        <f t="shared" si="38"/>
        <v>4286</v>
      </c>
      <c r="P492" s="153">
        <f t="shared" si="38"/>
        <v>0</v>
      </c>
      <c r="Q492" s="115">
        <f t="shared" si="38"/>
        <v>58</v>
      </c>
      <c r="R492" s="115">
        <f t="shared" si="38"/>
        <v>16</v>
      </c>
      <c r="S492" s="115">
        <f>K492+L492+O492+Q492+R492</f>
        <v>19136</v>
      </c>
      <c r="T492" s="154"/>
      <c r="U492" s="114"/>
    </row>
  </sheetData>
  <autoFilter ref="A4:U492"/>
  <mergeCells count="28">
    <mergeCell ref="D154:I154"/>
    <mergeCell ref="D94:I94"/>
    <mergeCell ref="K2:S2"/>
    <mergeCell ref="D24:I24"/>
    <mergeCell ref="D41:I41"/>
    <mergeCell ref="D58:I58"/>
    <mergeCell ref="D72:I72"/>
    <mergeCell ref="D491:I491"/>
    <mergeCell ref="D492:I492"/>
    <mergeCell ref="D394:I394"/>
    <mergeCell ref="D115:I115"/>
    <mergeCell ref="D125:I125"/>
    <mergeCell ref="D126:I126"/>
    <mergeCell ref="D219:I219"/>
    <mergeCell ref="D181:I181"/>
    <mergeCell ref="D191:I191"/>
    <mergeCell ref="D254:I254"/>
    <mergeCell ref="D271:J271"/>
    <mergeCell ref="D292:J292"/>
    <mergeCell ref="D326:I326"/>
    <mergeCell ref="D353:I353"/>
    <mergeCell ref="D406:I406"/>
    <mergeCell ref="D378:I378"/>
    <mergeCell ref="D428:I428"/>
    <mergeCell ref="D448:I448"/>
    <mergeCell ref="D454:I454"/>
    <mergeCell ref="D462:I462"/>
    <mergeCell ref="D486:I486"/>
  </mergeCells>
  <phoneticPr fontId="2"/>
  <pageMargins left="0.78740157480314965" right="0.78740157480314965" top="0.98425196850393704" bottom="0.98425196850393704" header="0.51181102362204722" footer="0.51181102362204722"/>
  <pageSetup paperSize="9" scale="50" orientation="landscape" copies="7" r:id="rId1"/>
  <headerFooter alignWithMargins="0"/>
</worksheet>
</file>

<file path=xl/worksheets/sheet3.xml><?xml version="1.0" encoding="utf-8"?>
<worksheet xmlns="http://schemas.openxmlformats.org/spreadsheetml/2006/main" xmlns:r="http://schemas.openxmlformats.org/officeDocument/2006/relationships">
  <dimension ref="A1:I45"/>
  <sheetViews>
    <sheetView workbookViewId="0">
      <selection activeCell="B5" sqref="B5"/>
    </sheetView>
  </sheetViews>
  <sheetFormatPr defaultRowHeight="14.25"/>
  <cols>
    <col min="1" max="1" width="4.5" style="179" customWidth="1"/>
    <col min="2" max="2" width="13.125" style="179" customWidth="1"/>
    <col min="3" max="3" width="24.375" style="179" customWidth="1"/>
    <col min="4" max="4" width="10.625" style="179" customWidth="1"/>
    <col min="5" max="5" width="19.5" style="179" customWidth="1"/>
    <col min="6" max="6" width="8.375" style="179" customWidth="1"/>
    <col min="7" max="7" width="18.875" style="179" customWidth="1"/>
    <col min="8" max="8" width="14" style="179" customWidth="1"/>
    <col min="9" max="9" width="20.5" style="179" customWidth="1"/>
    <col min="10" max="16384" width="9" style="179"/>
  </cols>
  <sheetData>
    <row r="1" spans="1:9" s="183" customFormat="1" ht="13.5" customHeight="1" thickBot="1">
      <c r="A1" s="183" t="s">
        <v>3803</v>
      </c>
      <c r="F1" s="211"/>
    </row>
    <row r="2" spans="1:9" s="180" customFormat="1" ht="13.5" customHeight="1" thickBot="1">
      <c r="B2" s="208" t="s">
        <v>3802</v>
      </c>
      <c r="C2" s="210" t="s">
        <v>3801</v>
      </c>
      <c r="D2" s="210" t="s">
        <v>3802</v>
      </c>
      <c r="E2" s="210" t="s">
        <v>3801</v>
      </c>
      <c r="F2" s="210" t="s">
        <v>3802</v>
      </c>
      <c r="G2" s="209" t="s">
        <v>3801</v>
      </c>
      <c r="H2" s="208" t="s">
        <v>3802</v>
      </c>
      <c r="I2" s="207" t="s">
        <v>3801</v>
      </c>
    </row>
    <row r="3" spans="1:9" s="181" customFormat="1" ht="13.5" customHeight="1">
      <c r="A3" s="197" t="s">
        <v>3800</v>
      </c>
      <c r="B3" s="203" t="s">
        <v>3799</v>
      </c>
      <c r="C3" s="206" t="s">
        <v>3541</v>
      </c>
      <c r="D3" s="205" t="s">
        <v>3798</v>
      </c>
      <c r="E3" s="204" t="s">
        <v>3798</v>
      </c>
      <c r="F3" s="199" t="s">
        <v>3797</v>
      </c>
      <c r="G3" s="200" t="s">
        <v>3796</v>
      </c>
      <c r="H3" s="203"/>
      <c r="I3" s="202"/>
    </row>
    <row r="4" spans="1:9" s="181" customFormat="1" ht="13.5" customHeight="1">
      <c r="A4" s="197" t="s">
        <v>3795</v>
      </c>
      <c r="B4" s="194" t="s">
        <v>3794</v>
      </c>
      <c r="C4" s="195" t="s">
        <v>3793</v>
      </c>
      <c r="D4" s="194" t="s">
        <v>3792</v>
      </c>
      <c r="E4" s="193" t="s">
        <v>3791</v>
      </c>
      <c r="F4" s="196" t="s">
        <v>3790</v>
      </c>
      <c r="G4" s="195" t="s">
        <v>3789</v>
      </c>
      <c r="H4" s="194" t="s">
        <v>3788</v>
      </c>
      <c r="I4" s="193" t="s">
        <v>3787</v>
      </c>
    </row>
    <row r="5" spans="1:9" s="181" customFormat="1" ht="13.5" customHeight="1">
      <c r="A5" s="197"/>
      <c r="B5" s="194" t="s">
        <v>3786</v>
      </c>
      <c r="C5" s="195" t="s">
        <v>3785</v>
      </c>
      <c r="D5" s="194" t="s">
        <v>3784</v>
      </c>
      <c r="E5" s="193" t="s">
        <v>3783</v>
      </c>
      <c r="F5" s="196" t="s">
        <v>3782</v>
      </c>
      <c r="G5" s="195" t="s">
        <v>3781</v>
      </c>
      <c r="H5" s="194" t="s">
        <v>3780</v>
      </c>
      <c r="I5" s="193" t="s">
        <v>3779</v>
      </c>
    </row>
    <row r="6" spans="1:9" s="181" customFormat="1" ht="13.5" customHeight="1">
      <c r="A6" s="197"/>
      <c r="B6" s="194" t="s">
        <v>3778</v>
      </c>
      <c r="C6" s="195" t="s">
        <v>3777</v>
      </c>
      <c r="D6" s="194" t="s">
        <v>3776</v>
      </c>
      <c r="E6" s="193" t="s">
        <v>3775</v>
      </c>
      <c r="F6" s="196" t="s">
        <v>3774</v>
      </c>
      <c r="G6" s="195" t="s">
        <v>3773</v>
      </c>
      <c r="H6" s="194" t="s">
        <v>3772</v>
      </c>
      <c r="I6" s="193" t="s">
        <v>3771</v>
      </c>
    </row>
    <row r="7" spans="1:9" s="181" customFormat="1" ht="13.5" customHeight="1">
      <c r="A7" s="197"/>
      <c r="B7" s="194" t="s">
        <v>3770</v>
      </c>
      <c r="C7" s="195" t="s">
        <v>3769</v>
      </c>
      <c r="D7" s="194" t="s">
        <v>3768</v>
      </c>
      <c r="E7" s="193" t="s">
        <v>3767</v>
      </c>
      <c r="F7" s="196" t="s">
        <v>3766</v>
      </c>
      <c r="G7" s="195" t="s">
        <v>3765</v>
      </c>
      <c r="H7" s="194" t="s">
        <v>3764</v>
      </c>
      <c r="I7" s="193" t="s">
        <v>3763</v>
      </c>
    </row>
    <row r="8" spans="1:9" s="181" customFormat="1" ht="13.5" customHeight="1">
      <c r="A8" s="197"/>
      <c r="B8" s="194" t="s">
        <v>3762</v>
      </c>
      <c r="C8" s="195" t="s">
        <v>3761</v>
      </c>
      <c r="D8" s="194" t="s">
        <v>3760</v>
      </c>
      <c r="E8" s="193" t="s">
        <v>3759</v>
      </c>
      <c r="F8" s="196" t="s">
        <v>3758</v>
      </c>
      <c r="G8" s="195" t="s">
        <v>3757</v>
      </c>
      <c r="H8" s="194" t="s">
        <v>3756</v>
      </c>
      <c r="I8" s="193" t="s">
        <v>3755</v>
      </c>
    </row>
    <row r="9" spans="1:9" s="181" customFormat="1" ht="13.5" customHeight="1">
      <c r="A9" s="197"/>
      <c r="B9" s="194" t="s">
        <v>3754</v>
      </c>
      <c r="C9" s="195" t="s">
        <v>3753</v>
      </c>
      <c r="D9" s="194" t="s">
        <v>3752</v>
      </c>
      <c r="E9" s="193" t="s">
        <v>3751</v>
      </c>
      <c r="F9" s="196" t="s">
        <v>3750</v>
      </c>
      <c r="G9" s="195" t="s">
        <v>3749</v>
      </c>
      <c r="H9" s="194" t="s">
        <v>3748</v>
      </c>
      <c r="I9" s="193" t="s">
        <v>3747</v>
      </c>
    </row>
    <row r="10" spans="1:9" s="181" customFormat="1" ht="13.5" customHeight="1">
      <c r="A10" s="197"/>
      <c r="B10" s="199" t="s">
        <v>3746</v>
      </c>
      <c r="C10" s="200" t="s">
        <v>3745</v>
      </c>
      <c r="D10" s="194" t="s">
        <v>3744</v>
      </c>
      <c r="E10" s="193" t="s">
        <v>3743</v>
      </c>
      <c r="F10" s="201" t="s">
        <v>3742</v>
      </c>
      <c r="G10" s="200" t="s">
        <v>3741</v>
      </c>
      <c r="H10" s="199"/>
      <c r="I10" s="198"/>
    </row>
    <row r="11" spans="1:9" s="181" customFormat="1" ht="13.5" customHeight="1">
      <c r="A11" s="197"/>
      <c r="B11" s="199" t="s">
        <v>3740</v>
      </c>
      <c r="C11" s="200" t="s">
        <v>3739</v>
      </c>
      <c r="D11" s="194" t="s">
        <v>3738</v>
      </c>
      <c r="E11" s="193" t="s">
        <v>3737</v>
      </c>
      <c r="F11" s="201" t="s">
        <v>3736</v>
      </c>
      <c r="G11" s="200" t="s">
        <v>3735</v>
      </c>
      <c r="H11" s="199"/>
      <c r="I11" s="198"/>
    </row>
    <row r="12" spans="1:9" s="181" customFormat="1" ht="13.5" customHeight="1">
      <c r="A12" s="197"/>
      <c r="B12" s="199" t="s">
        <v>3734</v>
      </c>
      <c r="C12" s="200" t="s">
        <v>3733</v>
      </c>
      <c r="D12" s="194" t="s">
        <v>3732</v>
      </c>
      <c r="E12" s="193" t="s">
        <v>3731</v>
      </c>
      <c r="F12" s="201" t="s">
        <v>3730</v>
      </c>
      <c r="G12" s="200" t="s">
        <v>3729</v>
      </c>
      <c r="H12" s="199" t="s">
        <v>3728</v>
      </c>
      <c r="I12" s="198" t="s">
        <v>3727</v>
      </c>
    </row>
    <row r="13" spans="1:9" s="181" customFormat="1" ht="13.5" customHeight="1">
      <c r="A13" s="197"/>
      <c r="B13" s="199" t="s">
        <v>3726</v>
      </c>
      <c r="C13" s="200" t="s">
        <v>3725</v>
      </c>
      <c r="D13" s="194" t="s">
        <v>3724</v>
      </c>
      <c r="E13" s="193" t="s">
        <v>3723</v>
      </c>
      <c r="F13" s="201"/>
      <c r="G13" s="200"/>
      <c r="H13" s="199" t="s">
        <v>3722</v>
      </c>
      <c r="I13" s="198" t="s">
        <v>3721</v>
      </c>
    </row>
    <row r="14" spans="1:9" s="181" customFormat="1" ht="13.5" customHeight="1">
      <c r="A14" s="197" t="s">
        <v>3720</v>
      </c>
      <c r="B14" s="194" t="s">
        <v>3719</v>
      </c>
      <c r="C14" s="195" t="s">
        <v>3718</v>
      </c>
      <c r="D14" s="199" t="s">
        <v>3717</v>
      </c>
      <c r="E14" s="198" t="s">
        <v>3716</v>
      </c>
      <c r="F14" s="196"/>
      <c r="G14" s="195"/>
      <c r="H14" s="194"/>
      <c r="I14" s="193"/>
    </row>
    <row r="15" spans="1:9" s="181" customFormat="1" ht="13.5" customHeight="1">
      <c r="A15" s="197" t="s">
        <v>3715</v>
      </c>
      <c r="B15" s="194" t="s">
        <v>3714</v>
      </c>
      <c r="C15" s="195" t="s">
        <v>3713</v>
      </c>
      <c r="D15" s="194" t="s">
        <v>3712</v>
      </c>
      <c r="E15" s="193" t="s">
        <v>3711</v>
      </c>
      <c r="F15" s="196" t="s">
        <v>3710</v>
      </c>
      <c r="G15" s="195" t="s">
        <v>3709</v>
      </c>
      <c r="H15" s="194" t="s">
        <v>3708</v>
      </c>
      <c r="I15" s="193" t="s">
        <v>3707</v>
      </c>
    </row>
    <row r="16" spans="1:9" s="181" customFormat="1" ht="13.5" customHeight="1">
      <c r="A16" s="197"/>
      <c r="B16" s="194" t="s">
        <v>3706</v>
      </c>
      <c r="C16" s="195" t="s">
        <v>3705</v>
      </c>
      <c r="D16" s="199" t="s">
        <v>3704</v>
      </c>
      <c r="E16" s="198" t="s">
        <v>3703</v>
      </c>
      <c r="F16" s="196" t="s">
        <v>3702</v>
      </c>
      <c r="G16" s="195" t="s">
        <v>3701</v>
      </c>
      <c r="H16" s="194" t="s">
        <v>3700</v>
      </c>
      <c r="I16" s="193" t="s">
        <v>3699</v>
      </c>
    </row>
    <row r="17" spans="1:9" s="181" customFormat="1" ht="13.5" customHeight="1">
      <c r="A17" s="197"/>
      <c r="B17" s="199" t="s">
        <v>3698</v>
      </c>
      <c r="C17" s="200" t="s">
        <v>3697</v>
      </c>
      <c r="D17" s="199" t="s">
        <v>3696</v>
      </c>
      <c r="E17" s="198" t="s">
        <v>3695</v>
      </c>
      <c r="F17" s="201" t="s">
        <v>3694</v>
      </c>
      <c r="G17" s="200" t="s">
        <v>3693</v>
      </c>
      <c r="H17" s="199" t="s">
        <v>3692</v>
      </c>
      <c r="I17" s="198" t="s">
        <v>3691</v>
      </c>
    </row>
    <row r="18" spans="1:9" s="181" customFormat="1" ht="13.5" customHeight="1">
      <c r="A18" s="197"/>
      <c r="B18" s="199" t="s">
        <v>3690</v>
      </c>
      <c r="C18" s="200" t="s">
        <v>3689</v>
      </c>
      <c r="D18" s="201" t="s">
        <v>3688</v>
      </c>
      <c r="E18" s="200" t="s">
        <v>3687</v>
      </c>
      <c r="F18" s="201"/>
      <c r="G18" s="200"/>
      <c r="H18" s="199"/>
      <c r="I18" s="198"/>
    </row>
    <row r="19" spans="1:9" s="181" customFormat="1" ht="13.5" customHeight="1">
      <c r="A19" s="197" t="s">
        <v>3686</v>
      </c>
      <c r="B19" s="194" t="s">
        <v>3685</v>
      </c>
      <c r="C19" s="195" t="s">
        <v>3684</v>
      </c>
      <c r="D19" s="194" t="s">
        <v>3683</v>
      </c>
      <c r="E19" s="193" t="s">
        <v>3682</v>
      </c>
      <c r="F19" s="196" t="s">
        <v>3681</v>
      </c>
      <c r="G19" s="195" t="s">
        <v>3680</v>
      </c>
      <c r="H19" s="194" t="s">
        <v>3679</v>
      </c>
      <c r="I19" s="193" t="s">
        <v>3678</v>
      </c>
    </row>
    <row r="20" spans="1:9" s="181" customFormat="1" ht="13.5" customHeight="1">
      <c r="A20" s="197"/>
      <c r="B20" s="194" t="s">
        <v>3677</v>
      </c>
      <c r="C20" s="195" t="s">
        <v>3676</v>
      </c>
      <c r="D20" s="194" t="s">
        <v>3675</v>
      </c>
      <c r="E20" s="193" t="s">
        <v>3674</v>
      </c>
      <c r="F20" s="196"/>
      <c r="G20" s="195"/>
      <c r="H20" s="194"/>
      <c r="I20" s="193"/>
    </row>
    <row r="21" spans="1:9" s="181" customFormat="1" ht="13.5" customHeight="1">
      <c r="A21" s="197" t="s">
        <v>3673</v>
      </c>
      <c r="B21" s="194" t="s">
        <v>3672</v>
      </c>
      <c r="C21" s="195" t="s">
        <v>3671</v>
      </c>
      <c r="D21" s="194" t="s">
        <v>3670</v>
      </c>
      <c r="E21" s="193" t="s">
        <v>3669</v>
      </c>
      <c r="F21" s="196" t="s">
        <v>3668</v>
      </c>
      <c r="G21" s="195" t="s">
        <v>3667</v>
      </c>
      <c r="H21" s="194" t="s">
        <v>3666</v>
      </c>
      <c r="I21" s="193" t="s">
        <v>3665</v>
      </c>
    </row>
    <row r="22" spans="1:9" s="181" customFormat="1" ht="13.5" customHeight="1">
      <c r="A22" s="197"/>
      <c r="B22" s="194" t="s">
        <v>3664</v>
      </c>
      <c r="C22" s="195" t="s">
        <v>3663</v>
      </c>
      <c r="D22" s="194" t="s">
        <v>3662</v>
      </c>
      <c r="E22" s="193" t="s">
        <v>3661</v>
      </c>
      <c r="F22" s="196" t="s">
        <v>3660</v>
      </c>
      <c r="G22" s="195" t="s">
        <v>3659</v>
      </c>
      <c r="H22" s="194" t="s">
        <v>3658</v>
      </c>
      <c r="I22" s="193" t="s">
        <v>3657</v>
      </c>
    </row>
    <row r="23" spans="1:9" s="181" customFormat="1" ht="13.5" customHeight="1">
      <c r="A23" s="197"/>
      <c r="B23" s="194" t="s">
        <v>3656</v>
      </c>
      <c r="C23" s="195" t="s">
        <v>3656</v>
      </c>
      <c r="D23" s="194" t="s">
        <v>3655</v>
      </c>
      <c r="E23" s="193" t="s">
        <v>3654</v>
      </c>
      <c r="F23" s="196" t="s">
        <v>3653</v>
      </c>
      <c r="G23" s="195" t="s">
        <v>3652</v>
      </c>
      <c r="H23" s="194" t="s">
        <v>3651</v>
      </c>
      <c r="I23" s="193" t="s">
        <v>3650</v>
      </c>
    </row>
    <row r="24" spans="1:9" s="181" customFormat="1" ht="13.5" customHeight="1">
      <c r="A24" s="197"/>
      <c r="B24" s="194" t="s">
        <v>3649</v>
      </c>
      <c r="C24" s="195" t="s">
        <v>3648</v>
      </c>
      <c r="D24" s="194" t="s">
        <v>3647</v>
      </c>
      <c r="E24" s="193" t="s">
        <v>3646</v>
      </c>
      <c r="F24" s="196" t="s">
        <v>3645</v>
      </c>
      <c r="G24" s="195" t="s">
        <v>3644</v>
      </c>
      <c r="H24" s="194" t="s">
        <v>3643</v>
      </c>
      <c r="I24" s="193" t="s">
        <v>3642</v>
      </c>
    </row>
    <row r="25" spans="1:9" s="181" customFormat="1" ht="13.5" customHeight="1">
      <c r="A25" s="197"/>
      <c r="B25" s="194" t="s">
        <v>3641</v>
      </c>
      <c r="C25" s="195" t="s">
        <v>3640</v>
      </c>
      <c r="D25" s="194" t="s">
        <v>84</v>
      </c>
      <c r="E25" s="193" t="s">
        <v>3639</v>
      </c>
      <c r="F25" s="196"/>
      <c r="G25" s="195"/>
      <c r="H25" s="194"/>
      <c r="I25" s="193"/>
    </row>
    <row r="26" spans="1:9" s="181" customFormat="1" ht="13.5" customHeight="1">
      <c r="A26" s="197" t="s">
        <v>3638</v>
      </c>
      <c r="B26" s="194" t="s">
        <v>3637</v>
      </c>
      <c r="C26" s="195" t="s">
        <v>3636</v>
      </c>
      <c r="D26" s="194" t="s">
        <v>3635</v>
      </c>
      <c r="E26" s="193" t="s">
        <v>3634</v>
      </c>
      <c r="F26" s="196" t="s">
        <v>3633</v>
      </c>
      <c r="G26" s="195" t="s">
        <v>3632</v>
      </c>
      <c r="H26" s="194" t="s">
        <v>3631</v>
      </c>
      <c r="I26" s="193" t="s">
        <v>3630</v>
      </c>
    </row>
    <row r="27" spans="1:9" s="181" customFormat="1" ht="13.5" customHeight="1">
      <c r="A27" s="197"/>
      <c r="B27" s="194" t="s">
        <v>3629</v>
      </c>
      <c r="C27" s="195" t="s">
        <v>3628</v>
      </c>
      <c r="D27" s="194"/>
      <c r="E27" s="193"/>
      <c r="F27" s="196"/>
      <c r="G27" s="195"/>
      <c r="H27" s="194"/>
      <c r="I27" s="193"/>
    </row>
    <row r="28" spans="1:9" s="184" customFormat="1" ht="13.5" customHeight="1" thickBot="1">
      <c r="A28" s="188"/>
      <c r="B28" s="190" t="s">
        <v>3627</v>
      </c>
      <c r="C28" s="191" t="s">
        <v>3627</v>
      </c>
      <c r="D28" s="190" t="s">
        <v>3626</v>
      </c>
      <c r="E28" s="189" t="s">
        <v>3625</v>
      </c>
      <c r="F28" s="192" t="s">
        <v>3624</v>
      </c>
      <c r="G28" s="191" t="s">
        <v>3623</v>
      </c>
      <c r="H28" s="190" t="s">
        <v>3622</v>
      </c>
      <c r="I28" s="189" t="s">
        <v>3621</v>
      </c>
    </row>
    <row r="29" spans="1:9" s="184" customFormat="1" ht="13.5" customHeight="1" thickBot="1">
      <c r="A29" s="188"/>
      <c r="B29" s="181"/>
      <c r="C29" s="181"/>
      <c r="D29" s="181"/>
      <c r="E29" s="181"/>
      <c r="F29" s="181"/>
      <c r="G29" s="181"/>
      <c r="H29" s="181"/>
      <c r="I29" s="181"/>
    </row>
    <row r="30" spans="1:9" s="184" customFormat="1" ht="13.5" customHeight="1" thickBot="1">
      <c r="A30" s="187" t="s">
        <v>3620</v>
      </c>
      <c r="B30" s="186" t="s">
        <v>3619</v>
      </c>
      <c r="C30" s="185" t="s">
        <v>3618</v>
      </c>
      <c r="D30" s="181"/>
      <c r="E30" s="181"/>
      <c r="F30" s="181"/>
      <c r="G30" s="181"/>
      <c r="H30" s="181"/>
      <c r="I30" s="181"/>
    </row>
    <row r="31" spans="1:9" s="184" customFormat="1" ht="13.5" customHeight="1">
      <c r="B31" s="181"/>
      <c r="C31" s="181"/>
      <c r="D31" s="181"/>
      <c r="E31" s="181"/>
      <c r="F31" s="181"/>
      <c r="G31" s="181"/>
      <c r="H31" s="181"/>
      <c r="I31" s="181"/>
    </row>
    <row r="32" spans="1:9" s="183" customFormat="1" ht="13.5" customHeight="1">
      <c r="B32" s="180" t="s">
        <v>3617</v>
      </c>
      <c r="C32" s="180"/>
      <c r="D32" s="180"/>
      <c r="E32" s="180"/>
      <c r="F32" s="180"/>
      <c r="G32" s="180"/>
      <c r="H32" s="180"/>
      <c r="I32" s="180"/>
    </row>
    <row r="33" spans="1:9" s="180" customFormat="1" ht="13.5" customHeight="1">
      <c r="B33" s="182" t="s">
        <v>3616</v>
      </c>
      <c r="C33" s="182" t="s">
        <v>3615</v>
      </c>
      <c r="D33" s="182" t="s">
        <v>3614</v>
      </c>
      <c r="E33" s="182" t="s">
        <v>3613</v>
      </c>
      <c r="F33" s="182" t="s">
        <v>3612</v>
      </c>
      <c r="G33" s="182" t="s">
        <v>3611</v>
      </c>
      <c r="H33" s="182" t="s">
        <v>3610</v>
      </c>
      <c r="I33" s="182" t="s">
        <v>3609</v>
      </c>
    </row>
    <row r="34" spans="1:9" s="180" customFormat="1" ht="13.5" customHeight="1">
      <c r="B34" s="182" t="s">
        <v>3608</v>
      </c>
      <c r="C34" s="182" t="s">
        <v>3607</v>
      </c>
      <c r="D34" s="182" t="s">
        <v>3606</v>
      </c>
      <c r="E34" s="182" t="s">
        <v>3605</v>
      </c>
      <c r="F34" s="182" t="s">
        <v>3604</v>
      </c>
      <c r="G34" s="182" t="s">
        <v>3603</v>
      </c>
      <c r="H34" s="182" t="s">
        <v>3602</v>
      </c>
      <c r="I34" s="182" t="s">
        <v>3601</v>
      </c>
    </row>
    <row r="35" spans="1:9" s="180" customFormat="1" ht="13.5" customHeight="1">
      <c r="B35" s="182" t="s">
        <v>3600</v>
      </c>
      <c r="C35" s="182" t="s">
        <v>3599</v>
      </c>
      <c r="D35" s="182" t="s">
        <v>3598</v>
      </c>
      <c r="E35" s="182" t="s">
        <v>3597</v>
      </c>
      <c r="F35" s="182"/>
      <c r="G35" s="182"/>
      <c r="H35" s="182"/>
      <c r="I35" s="182"/>
    </row>
    <row r="36" spans="1:9" s="180" customFormat="1" ht="13.5" customHeight="1">
      <c r="B36" s="181"/>
      <c r="C36" s="181"/>
      <c r="D36" s="181"/>
      <c r="E36" s="181"/>
      <c r="F36" s="181"/>
      <c r="G36" s="181"/>
      <c r="H36" s="181"/>
      <c r="I36" s="181"/>
    </row>
    <row r="37" spans="1:9" s="180" customFormat="1" ht="13.5" customHeight="1">
      <c r="A37" s="180" t="s">
        <v>3596</v>
      </c>
    </row>
    <row r="38" spans="1:9" s="180" customFormat="1" ht="13.5" customHeight="1">
      <c r="B38" s="180" t="s">
        <v>3595</v>
      </c>
      <c r="C38" s="180" t="s">
        <v>3594</v>
      </c>
      <c r="D38" s="180" t="s">
        <v>3593</v>
      </c>
      <c r="E38" s="180" t="s">
        <v>3592</v>
      </c>
      <c r="F38" s="180" t="s">
        <v>3591</v>
      </c>
      <c r="G38" s="180" t="s">
        <v>3590</v>
      </c>
      <c r="H38" s="180" t="s">
        <v>3589</v>
      </c>
      <c r="I38" s="180" t="s">
        <v>3588</v>
      </c>
    </row>
    <row r="39" spans="1:9" s="180" customFormat="1" ht="13.5" customHeight="1">
      <c r="B39" s="180" t="s">
        <v>3587</v>
      </c>
      <c r="C39" s="180" t="s">
        <v>3586</v>
      </c>
      <c r="D39" s="180" t="s">
        <v>3585</v>
      </c>
      <c r="E39" s="180" t="s">
        <v>3584</v>
      </c>
      <c r="F39" s="180" t="s">
        <v>3583</v>
      </c>
      <c r="G39" s="180" t="s">
        <v>3582</v>
      </c>
    </row>
    <row r="40" spans="1:9" s="180" customFormat="1" ht="13.5" customHeight="1"/>
    <row r="41" spans="1:9" s="180" customFormat="1" ht="13.5" customHeight="1">
      <c r="A41" s="180" t="s">
        <v>3581</v>
      </c>
    </row>
    <row r="42" spans="1:9" s="180" customFormat="1" ht="13.5" customHeight="1">
      <c r="B42" s="180" t="s">
        <v>3580</v>
      </c>
    </row>
    <row r="43" spans="1:9" s="180" customFormat="1" ht="13.5" customHeight="1"/>
    <row r="44" spans="1:9" s="180" customFormat="1" ht="13.5" customHeight="1">
      <c r="A44" s="180" t="s">
        <v>3579</v>
      </c>
    </row>
    <row r="45" spans="1:9" s="180" customFormat="1" ht="13.5" customHeight="1">
      <c r="B45" s="180" t="s">
        <v>3578</v>
      </c>
    </row>
  </sheetData>
  <phoneticPr fontId="2"/>
  <pageMargins left="0.66" right="0.68" top="0.78740157480314965" bottom="0.39370078740157483" header="0.19685039370078741" footer="0.27559055118110237"/>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26.4.1～</vt:lpstr>
      <vt:lpstr>略称一覧（新たな診療科名は略称も追加してください）</vt:lpstr>
      <vt:lpstr>表紙!Print_Area</vt:lpstr>
    </vt:vector>
  </TitlesOfParts>
  <Company>福岡県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2014-09-01T12:17:24Z</cp:lastPrinted>
  <dcterms:created xsi:type="dcterms:W3CDTF">2014-06-09T05:56:45Z</dcterms:created>
  <dcterms:modified xsi:type="dcterms:W3CDTF">2015-06-18T05:13:48Z</dcterms:modified>
</cp:coreProperties>
</file>