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191建築都市総務課\契約係\ＨＰ掲載書式\R3.4.1\７契約関係様式（業務委託）\"/>
    </mc:Choice>
  </mc:AlternateContent>
  <bookViews>
    <workbookView xWindow="1080" yWindow="675" windowWidth="18915" windowHeight="7485" activeTab="1"/>
  </bookViews>
  <sheets>
    <sheet name="監理業務完了届" sheetId="5" r:id="rId1"/>
    <sheet name="（県住・営繕）（表）行動表" sheetId="1" r:id="rId2"/>
    <sheet name="（県住・営繕）（裏）人時間算出" sheetId="2" r:id="rId3"/>
    <sheet name="（営繕（設備工事））（表）行動表" sheetId="3" r:id="rId4"/>
    <sheet name="（営繕（設備工事））（裏）人時間算出" sheetId="4" r:id="rId5"/>
  </sheets>
  <definedNames>
    <definedName name="_xlnm.Print_Area" localSheetId="3">'（営繕（設備工事））（表）行動表'!$A$1:$AN$58</definedName>
    <definedName name="_xlnm.Print_Area" localSheetId="4">'（営繕（設備工事））（裏）人時間算出'!$A$1:$N$54</definedName>
    <definedName name="_xlnm.Print_Area" localSheetId="1">'（県住・営繕）（表）行動表'!$A$1:$AN$58</definedName>
    <definedName name="_xlnm.Print_Area" localSheetId="2">'（県住・営繕）（裏）人時間算出'!$A$1:$V$58</definedName>
    <definedName name="_xlnm.Print_Area" localSheetId="0">監理業務完了届!$A$1:$I$42</definedName>
  </definedNames>
  <calcPr calcId="152511" calcMode="manual"/>
</workbook>
</file>

<file path=xl/calcChain.xml><?xml version="1.0" encoding="utf-8"?>
<calcChain xmlns="http://schemas.openxmlformats.org/spreadsheetml/2006/main">
  <c r="A25" i="5" l="1"/>
  <c r="A19" i="5"/>
  <c r="A21" i="5" s="1"/>
  <c r="K52" i="4"/>
  <c r="G52" i="4"/>
  <c r="C52" i="4"/>
  <c r="N52" i="4" s="1"/>
  <c r="K50" i="4"/>
  <c r="G50" i="4"/>
  <c r="C50" i="4"/>
  <c r="N50" i="4" s="1"/>
  <c r="K48" i="4"/>
  <c r="G48" i="4"/>
  <c r="C48" i="4"/>
  <c r="N48" i="4" s="1"/>
  <c r="K46" i="4"/>
  <c r="G46" i="4"/>
  <c r="C46" i="4"/>
  <c r="N46" i="4" s="1"/>
  <c r="K44" i="4"/>
  <c r="G44" i="4"/>
  <c r="C44" i="4"/>
  <c r="N44" i="4" s="1"/>
  <c r="K42" i="4"/>
  <c r="G42" i="4"/>
  <c r="C42" i="4"/>
  <c r="N42" i="4" s="1"/>
  <c r="K40" i="4"/>
  <c r="G40" i="4"/>
  <c r="C40" i="4"/>
  <c r="N40" i="4" s="1"/>
  <c r="K38" i="4"/>
  <c r="G38" i="4"/>
  <c r="C38" i="4"/>
  <c r="N38" i="4" s="1"/>
  <c r="K36" i="4"/>
  <c r="G36" i="4"/>
  <c r="C36" i="4"/>
  <c r="N36" i="4" s="1"/>
  <c r="K34" i="4"/>
  <c r="G34" i="4"/>
  <c r="C34" i="4"/>
  <c r="N34" i="4" s="1"/>
  <c r="K32" i="4"/>
  <c r="G32" i="4"/>
  <c r="C32" i="4"/>
  <c r="N32" i="4" s="1"/>
  <c r="K30" i="4"/>
  <c r="G30" i="4"/>
  <c r="C30" i="4"/>
  <c r="N30" i="4" s="1"/>
  <c r="K28" i="4"/>
  <c r="G28" i="4"/>
  <c r="C28" i="4"/>
  <c r="N28" i="4" s="1"/>
  <c r="K26" i="4"/>
  <c r="G26" i="4"/>
  <c r="C26" i="4"/>
  <c r="N26" i="4" s="1"/>
  <c r="K24" i="4"/>
  <c r="G24" i="4"/>
  <c r="C24" i="4"/>
  <c r="N24" i="4" s="1"/>
  <c r="K22" i="4"/>
  <c r="G22" i="4"/>
  <c r="C22" i="4"/>
  <c r="N22" i="4" s="1"/>
  <c r="K20" i="4"/>
  <c r="G20" i="4"/>
  <c r="C20" i="4"/>
  <c r="N20" i="4" s="1"/>
  <c r="K18" i="4"/>
  <c r="G18" i="4"/>
  <c r="C18" i="4"/>
  <c r="N18" i="4" s="1"/>
  <c r="K16" i="4"/>
  <c r="G16" i="4"/>
  <c r="C16" i="4"/>
  <c r="N16" i="4" s="1"/>
  <c r="K14" i="4"/>
  <c r="J53" i="4" s="1"/>
  <c r="G14" i="4"/>
  <c r="F53" i="4" s="1"/>
  <c r="C14" i="4"/>
  <c r="B53" i="4" s="1"/>
  <c r="F54" i="4" s="1"/>
  <c r="F60" i="3"/>
  <c r="R59" i="3"/>
  <c r="J59" i="3"/>
  <c r="E49" i="3"/>
  <c r="S56" i="2"/>
  <c r="O56" i="2"/>
  <c r="K56" i="2"/>
  <c r="V56" i="2" s="1"/>
  <c r="G56" i="2"/>
  <c r="C56" i="2"/>
  <c r="S54" i="2"/>
  <c r="O54" i="2"/>
  <c r="K54" i="2"/>
  <c r="V54" i="2" s="1"/>
  <c r="G54" i="2"/>
  <c r="C54" i="2"/>
  <c r="S52" i="2"/>
  <c r="O52" i="2"/>
  <c r="K52" i="2"/>
  <c r="V52" i="2" s="1"/>
  <c r="G52" i="2"/>
  <c r="C52" i="2"/>
  <c r="S50" i="2"/>
  <c r="O50" i="2"/>
  <c r="K50" i="2"/>
  <c r="V50" i="2" s="1"/>
  <c r="G50" i="2"/>
  <c r="C50" i="2"/>
  <c r="S48" i="2"/>
  <c r="O48" i="2"/>
  <c r="K48" i="2"/>
  <c r="V48" i="2" s="1"/>
  <c r="G48" i="2"/>
  <c r="C48" i="2"/>
  <c r="S46" i="2"/>
  <c r="O46" i="2"/>
  <c r="K46" i="2"/>
  <c r="V46" i="2" s="1"/>
  <c r="G46" i="2"/>
  <c r="C46" i="2"/>
  <c r="S44" i="2"/>
  <c r="O44" i="2"/>
  <c r="K44" i="2"/>
  <c r="V44" i="2" s="1"/>
  <c r="G44" i="2"/>
  <c r="C44" i="2"/>
  <c r="S42" i="2"/>
  <c r="O42" i="2"/>
  <c r="K42" i="2"/>
  <c r="V42" i="2" s="1"/>
  <c r="G42" i="2"/>
  <c r="C42" i="2"/>
  <c r="S40" i="2"/>
  <c r="O40" i="2"/>
  <c r="K40" i="2"/>
  <c r="V40" i="2" s="1"/>
  <c r="G40" i="2"/>
  <c r="C40" i="2"/>
  <c r="S38" i="2"/>
  <c r="O38" i="2"/>
  <c r="K38" i="2"/>
  <c r="V38" i="2" s="1"/>
  <c r="G38" i="2"/>
  <c r="C38" i="2"/>
  <c r="S36" i="2"/>
  <c r="O36" i="2"/>
  <c r="K36" i="2"/>
  <c r="V36" i="2" s="1"/>
  <c r="G36" i="2"/>
  <c r="C36" i="2"/>
  <c r="S34" i="2"/>
  <c r="O34" i="2"/>
  <c r="K34" i="2"/>
  <c r="V34" i="2" s="1"/>
  <c r="G34" i="2"/>
  <c r="C34" i="2"/>
  <c r="S32" i="2"/>
  <c r="O32" i="2"/>
  <c r="K32" i="2"/>
  <c r="V32" i="2" s="1"/>
  <c r="G32" i="2"/>
  <c r="C32" i="2"/>
  <c r="S30" i="2"/>
  <c r="O30" i="2"/>
  <c r="K30" i="2"/>
  <c r="V30" i="2" s="1"/>
  <c r="G30" i="2"/>
  <c r="C30" i="2"/>
  <c r="S28" i="2"/>
  <c r="O28" i="2"/>
  <c r="K28" i="2"/>
  <c r="V28" i="2" s="1"/>
  <c r="G28" i="2"/>
  <c r="C28" i="2"/>
  <c r="S26" i="2"/>
  <c r="O26" i="2"/>
  <c r="K26" i="2"/>
  <c r="V26" i="2" s="1"/>
  <c r="G26" i="2"/>
  <c r="C26" i="2"/>
  <c r="S24" i="2"/>
  <c r="O24" i="2"/>
  <c r="K24" i="2"/>
  <c r="V24" i="2" s="1"/>
  <c r="G24" i="2"/>
  <c r="C24" i="2"/>
  <c r="S22" i="2"/>
  <c r="O22" i="2"/>
  <c r="K22" i="2"/>
  <c r="V22" i="2" s="1"/>
  <c r="G22" i="2"/>
  <c r="C22" i="2"/>
  <c r="S20" i="2"/>
  <c r="O20" i="2"/>
  <c r="K20" i="2"/>
  <c r="V20" i="2" s="1"/>
  <c r="G20" i="2"/>
  <c r="C20" i="2"/>
  <c r="S18" i="2"/>
  <c r="O18" i="2"/>
  <c r="K18" i="2"/>
  <c r="V18" i="2" s="1"/>
  <c r="G18" i="2"/>
  <c r="C18" i="2"/>
  <c r="S16" i="2"/>
  <c r="O16" i="2"/>
  <c r="K16" i="2"/>
  <c r="V16" i="2" s="1"/>
  <c r="G16" i="2"/>
  <c r="C16" i="2"/>
  <c r="S14" i="2"/>
  <c r="R57" i="2" s="1"/>
  <c r="O14" i="2"/>
  <c r="N57" i="2" s="1"/>
  <c r="K14" i="2"/>
  <c r="J57" i="2" s="1"/>
  <c r="O58" i="2" s="1"/>
  <c r="G14" i="2"/>
  <c r="F57" i="2" s="1"/>
  <c r="C14" i="2"/>
  <c r="B57" i="2" s="1"/>
  <c r="F58" i="2" s="1"/>
  <c r="F60" i="1"/>
  <c r="R59" i="1"/>
  <c r="J59" i="1"/>
  <c r="E49" i="1"/>
  <c r="V14" i="2" l="1"/>
  <c r="N14" i="4"/>
</calcChain>
</file>

<file path=xl/sharedStrings.xml><?xml version="1.0" encoding="utf-8"?>
<sst xmlns="http://schemas.openxmlformats.org/spreadsheetml/2006/main" count="847" uniqueCount="115">
  <si>
    <t>　　　　　　　　　　　　　　　　　　　　　　　　　　　　　　　　　　　〈県営住宅課・営繕設備課所管工事監理業務委託用〉</t>
    <rPh sb="36" eb="38">
      <t>ケンエイ</t>
    </rPh>
    <rPh sb="38" eb="40">
      <t>ジュウタク</t>
    </rPh>
    <rPh sb="40" eb="41">
      <t>カ</t>
    </rPh>
    <rPh sb="42" eb="44">
      <t>エイゼン</t>
    </rPh>
    <rPh sb="44" eb="46">
      <t>セツビ</t>
    </rPh>
    <rPh sb="46" eb="47">
      <t>カ</t>
    </rPh>
    <rPh sb="47" eb="49">
      <t>ショカン</t>
    </rPh>
    <rPh sb="49" eb="51">
      <t>コウジ</t>
    </rPh>
    <rPh sb="51" eb="53">
      <t>カンリ</t>
    </rPh>
    <rPh sb="53" eb="55">
      <t>ギョウム</t>
    </rPh>
    <rPh sb="55" eb="57">
      <t>イタク</t>
    </rPh>
    <rPh sb="57" eb="58">
      <t>ヨウ</t>
    </rPh>
    <phoneticPr fontId="2"/>
  </si>
  <si>
    <t>工事名称</t>
    <rPh sb="0" eb="2">
      <t>コウジ</t>
    </rPh>
    <rPh sb="2" eb="3">
      <t>メイ</t>
    </rPh>
    <rPh sb="3" eb="4">
      <t>ショウ</t>
    </rPh>
    <phoneticPr fontId="2"/>
  </si>
  <si>
    <t>受託者資格氏名</t>
    <rPh sb="0" eb="3">
      <t>ジュタクシャ</t>
    </rPh>
    <rPh sb="3" eb="5">
      <t>シカク</t>
    </rPh>
    <rPh sb="5" eb="7">
      <t>シメイ</t>
    </rPh>
    <phoneticPr fontId="2"/>
  </si>
  <si>
    <t>派遣技術者氏名</t>
    <rPh sb="0" eb="2">
      <t>ハケン</t>
    </rPh>
    <rPh sb="2" eb="5">
      <t>ギジュツシャ</t>
    </rPh>
    <rPh sb="5" eb="7">
      <t>シメイ</t>
    </rPh>
    <phoneticPr fontId="2"/>
  </si>
  <si>
    <t>工事</t>
    <rPh sb="0" eb="2">
      <t>コウジ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</si>
  <si>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</si>
  <si>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</si>
  <si>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</si>
  <si>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派遣人・時間計</t>
    <rPh sb="0" eb="2">
      <t>ハケン</t>
    </rPh>
    <rPh sb="2" eb="3">
      <t>ニン</t>
    </rPh>
    <rPh sb="4" eb="6">
      <t>ジカン</t>
    </rPh>
    <phoneticPr fontId="2"/>
  </si>
  <si>
    <t>合計</t>
    <rPh sb="0" eb="2">
      <t>ゴウケイ</t>
    </rPh>
    <phoneticPr fontId="2"/>
  </si>
  <si>
    <t>（人・時間）</t>
    <rPh sb="1" eb="2">
      <t>ヒト</t>
    </rPh>
    <rPh sb="3" eb="5">
      <t>ジカン</t>
    </rPh>
    <phoneticPr fontId="2"/>
  </si>
  <si>
    <t>※日曜日は赤、土曜日は青で薄く着色のこと。</t>
    <rPh sb="1" eb="4">
      <t>ニチヨウビ</t>
    </rPh>
    <rPh sb="5" eb="6">
      <t>アカ</t>
    </rPh>
    <rPh sb="7" eb="10">
      <t>ドヨウビ</t>
    </rPh>
    <rPh sb="11" eb="12">
      <t>アオ</t>
    </rPh>
    <rPh sb="13" eb="14">
      <t>ウス</t>
    </rPh>
    <rPh sb="15" eb="17">
      <t>チャクショク</t>
    </rPh>
    <phoneticPr fontId="2"/>
  </si>
  <si>
    <t>※枠内には人・時間を記入のこと。</t>
    <rPh sb="1" eb="3">
      <t>ワクナイ</t>
    </rPh>
    <rPh sb="5" eb="6">
      <t>ヒト</t>
    </rPh>
    <rPh sb="7" eb="9">
      <t>ジカン</t>
    </rPh>
    <rPh sb="10" eb="12">
      <t>キニュウ</t>
    </rPh>
    <phoneticPr fontId="2"/>
  </si>
  <si>
    <t>工　程　表</t>
    <rPh sb="0" eb="1">
      <t>コウ</t>
    </rPh>
    <rPh sb="2" eb="3">
      <t>ホド</t>
    </rPh>
    <rPh sb="4" eb="5">
      <t>ヒョウ</t>
    </rPh>
    <phoneticPr fontId="2"/>
  </si>
  <si>
    <t>＊</t>
    <phoneticPr fontId="2"/>
  </si>
  <si>
    <t>出来高</t>
    <rPh sb="0" eb="3">
      <t>デキダカ</t>
    </rPh>
    <phoneticPr fontId="2"/>
  </si>
  <si>
    <t>カーブ</t>
    <phoneticPr fontId="2"/>
  </si>
  <si>
    <t>を記入</t>
    <rPh sb="1" eb="3">
      <t>キニュウ</t>
    </rPh>
    <phoneticPr fontId="2"/>
  </si>
  <si>
    <t>のこと。</t>
    <phoneticPr fontId="2"/>
  </si>
  <si>
    <t>＜県営住宅課・営繕設備課　所管工事監理業務委託用＞</t>
    <rPh sb="1" eb="3">
      <t>ケンエイ</t>
    </rPh>
    <rPh sb="3" eb="5">
      <t>ジュウタク</t>
    </rPh>
    <rPh sb="5" eb="6">
      <t>カ</t>
    </rPh>
    <rPh sb="7" eb="9">
      <t>エイゼン</t>
    </rPh>
    <rPh sb="9" eb="11">
      <t>セツビ</t>
    </rPh>
    <rPh sb="11" eb="12">
      <t>カ</t>
    </rPh>
    <rPh sb="13" eb="15">
      <t>ショカン</t>
    </rPh>
    <rPh sb="15" eb="17">
      <t>コウジ</t>
    </rPh>
    <rPh sb="17" eb="19">
      <t>カンリ</t>
    </rPh>
    <rPh sb="19" eb="21">
      <t>ギョウム</t>
    </rPh>
    <rPh sb="21" eb="23">
      <t>イタク</t>
    </rPh>
    <rPh sb="23" eb="24">
      <t>ヨウ</t>
    </rPh>
    <phoneticPr fontId="2"/>
  </si>
  <si>
    <t>人・時間算出表</t>
    <phoneticPr fontId="2"/>
  </si>
  <si>
    <t>（ 予定 ・ 結果 ）</t>
    <rPh sb="2" eb="4">
      <t>ヨテイ</t>
    </rPh>
    <rPh sb="7" eb="9">
      <t>ケッカ</t>
    </rPh>
    <phoneticPr fontId="2"/>
  </si>
  <si>
    <t>工事名</t>
    <rPh sb="0" eb="2">
      <t>コウジ</t>
    </rPh>
    <rPh sb="2" eb="3">
      <t>メイ</t>
    </rPh>
    <phoneticPr fontId="2"/>
  </si>
  <si>
    <t>受託者</t>
    <rPh sb="0" eb="3">
      <t>ジュタクシャ</t>
    </rPh>
    <phoneticPr fontId="2"/>
  </si>
  <si>
    <t>種類</t>
    <rPh sb="0" eb="2">
      <t>シュルイ</t>
    </rPh>
    <phoneticPr fontId="2"/>
  </si>
  <si>
    <t>建　　　　築</t>
    <rPh sb="0" eb="1">
      <t>ケン</t>
    </rPh>
    <rPh sb="5" eb="6">
      <t>チク</t>
    </rPh>
    <phoneticPr fontId="2"/>
  </si>
  <si>
    <t>設　　　　　備</t>
    <rPh sb="0" eb="1">
      <t>セツ</t>
    </rPh>
    <rPh sb="6" eb="7">
      <t>ソナエ</t>
    </rPh>
    <phoneticPr fontId="2"/>
  </si>
  <si>
    <t>計</t>
    <rPh sb="0" eb="1">
      <t>ケイ</t>
    </rPh>
    <phoneticPr fontId="2"/>
  </si>
  <si>
    <t>業務事項</t>
    <rPh sb="0" eb="2">
      <t>ギョウム</t>
    </rPh>
    <rPh sb="2" eb="4">
      <t>ジコウ</t>
    </rPh>
    <phoneticPr fontId="2"/>
  </si>
  <si>
    <t>意　匠</t>
    <rPh sb="0" eb="1">
      <t>イ</t>
    </rPh>
    <rPh sb="2" eb="3">
      <t>タクミ</t>
    </rPh>
    <phoneticPr fontId="2"/>
  </si>
  <si>
    <t>構　造</t>
    <rPh sb="0" eb="1">
      <t>カマエ</t>
    </rPh>
    <rPh sb="2" eb="3">
      <t>ツク</t>
    </rPh>
    <phoneticPr fontId="2"/>
  </si>
  <si>
    <t>電　気</t>
    <rPh sb="0" eb="1">
      <t>デン</t>
    </rPh>
    <rPh sb="2" eb="3">
      <t>キ</t>
    </rPh>
    <phoneticPr fontId="2"/>
  </si>
  <si>
    <t>給排水</t>
    <rPh sb="0" eb="3">
      <t>キュウハイスイ</t>
    </rPh>
    <phoneticPr fontId="2"/>
  </si>
  <si>
    <t>空　調</t>
    <rPh sb="0" eb="1">
      <t>ソラ</t>
    </rPh>
    <rPh sb="2" eb="3">
      <t>チョウ</t>
    </rPh>
    <phoneticPr fontId="2"/>
  </si>
  <si>
    <t>（人・時間）</t>
    <phoneticPr fontId="2"/>
  </si>
  <si>
    <t>図面（一般）</t>
    <rPh sb="0" eb="2">
      <t>ズメン</t>
    </rPh>
    <rPh sb="3" eb="5">
      <t>イッパン</t>
    </rPh>
    <phoneticPr fontId="2"/>
  </si>
  <si>
    <t>人×</t>
    <rPh sb="0" eb="1">
      <t>ニン</t>
    </rPh>
    <phoneticPr fontId="2"/>
  </si>
  <si>
    <t>時間</t>
    <rPh sb="0" eb="2">
      <t>ジカン</t>
    </rPh>
    <phoneticPr fontId="2"/>
  </si>
  <si>
    <t>※色つきセルには数式が入っています。</t>
    <rPh sb="1" eb="2">
      <t>イロ</t>
    </rPh>
    <rPh sb="8" eb="10">
      <t>スウシキ</t>
    </rPh>
    <rPh sb="11" eb="12">
      <t>ハイ</t>
    </rPh>
    <phoneticPr fontId="2"/>
  </si>
  <si>
    <t>＝</t>
    <phoneticPr fontId="2"/>
  </si>
  <si>
    <t>人・時間</t>
    <rPh sb="0" eb="1">
      <t>ニン</t>
    </rPh>
    <rPh sb="2" eb="4">
      <t>ジカン</t>
    </rPh>
    <phoneticPr fontId="2"/>
  </si>
  <si>
    <t>図面（施工）</t>
    <rPh sb="0" eb="2">
      <t>ズメン</t>
    </rPh>
    <rPh sb="3" eb="5">
      <t>セコウ</t>
    </rPh>
    <phoneticPr fontId="2"/>
  </si>
  <si>
    <t>（実施工程表、施工図、原寸（矩計）図）</t>
    <rPh sb="1" eb="3">
      <t>ジッシ</t>
    </rPh>
    <rPh sb="3" eb="5">
      <t>コウテイ</t>
    </rPh>
    <rPh sb="5" eb="6">
      <t>ヒョウ</t>
    </rPh>
    <rPh sb="7" eb="9">
      <t>セコウ</t>
    </rPh>
    <rPh sb="9" eb="10">
      <t>ズ</t>
    </rPh>
    <rPh sb="11" eb="13">
      <t>ゲンスン</t>
    </rPh>
    <rPh sb="14" eb="15">
      <t>ノリ</t>
    </rPh>
    <rPh sb="15" eb="16">
      <t>ケイ</t>
    </rPh>
    <rPh sb="17" eb="18">
      <t>ズ</t>
    </rPh>
    <phoneticPr fontId="2"/>
  </si>
  <si>
    <t>現地調査・仮設計画</t>
    <rPh sb="0" eb="2">
      <t>ゲンチ</t>
    </rPh>
    <rPh sb="2" eb="4">
      <t>チョウサ</t>
    </rPh>
    <rPh sb="5" eb="7">
      <t>カセツ</t>
    </rPh>
    <rPh sb="7" eb="9">
      <t>ケイカク</t>
    </rPh>
    <phoneticPr fontId="2"/>
  </si>
  <si>
    <t>別途工事との調整・施工計画</t>
    <rPh sb="0" eb="2">
      <t>ベット</t>
    </rPh>
    <rPh sb="2" eb="4">
      <t>コウジ</t>
    </rPh>
    <rPh sb="6" eb="8">
      <t>チョウセイ</t>
    </rPh>
    <rPh sb="9" eb="11">
      <t>セコウ</t>
    </rPh>
    <rPh sb="11" eb="13">
      <t>ケイカク</t>
    </rPh>
    <phoneticPr fontId="2"/>
  </si>
  <si>
    <t>（定例打合せ、総合打合せ）</t>
    <rPh sb="1" eb="3">
      <t>テイレイ</t>
    </rPh>
    <rPh sb="3" eb="5">
      <t>ウチアワ</t>
    </rPh>
    <rPh sb="7" eb="9">
      <t>ソウゴウ</t>
    </rPh>
    <rPh sb="9" eb="11">
      <t>ウチアワ</t>
    </rPh>
    <phoneticPr fontId="2"/>
  </si>
  <si>
    <t>地縄張り・ＧＬ決定</t>
    <rPh sb="0" eb="1">
      <t>ジ</t>
    </rPh>
    <rPh sb="1" eb="2">
      <t>ナワ</t>
    </rPh>
    <rPh sb="2" eb="3">
      <t>ハ</t>
    </rPh>
    <rPh sb="7" eb="9">
      <t>ケッテイ</t>
    </rPh>
    <phoneticPr fontId="2"/>
  </si>
  <si>
    <t>杭打ち（試験杭打ち）工事</t>
    <rPh sb="0" eb="2">
      <t>クイウ</t>
    </rPh>
    <rPh sb="4" eb="6">
      <t>シケン</t>
    </rPh>
    <rPh sb="6" eb="8">
      <t>クイウ</t>
    </rPh>
    <rPh sb="10" eb="12">
      <t>コウジ</t>
    </rPh>
    <phoneticPr fontId="2"/>
  </si>
  <si>
    <t>根切り完了</t>
    <rPh sb="0" eb="2">
      <t>ネキ</t>
    </rPh>
    <rPh sb="3" eb="5">
      <t>カンリョウ</t>
    </rPh>
    <phoneticPr fontId="2"/>
  </si>
  <si>
    <t>（地耐力試験）</t>
    <rPh sb="1" eb="2">
      <t>チ</t>
    </rPh>
    <rPh sb="2" eb="4">
      <t>タイリョク</t>
    </rPh>
    <rPh sb="4" eb="6">
      <t>シケン</t>
    </rPh>
    <phoneticPr fontId="2"/>
  </si>
  <si>
    <t>コンクリート打ち</t>
    <rPh sb="6" eb="7">
      <t>ウ</t>
    </rPh>
    <phoneticPr fontId="2"/>
  </si>
  <si>
    <t>墨出検査</t>
    <rPh sb="0" eb="1">
      <t>スミ</t>
    </rPh>
    <rPh sb="1" eb="2">
      <t>ダ</t>
    </rPh>
    <rPh sb="2" eb="4">
      <t>ケンサ</t>
    </rPh>
    <phoneticPr fontId="2"/>
  </si>
  <si>
    <t>鉄筋組立完了</t>
    <rPh sb="0" eb="2">
      <t>テッキン</t>
    </rPh>
    <rPh sb="2" eb="4">
      <t>クミタ</t>
    </rPh>
    <rPh sb="4" eb="6">
      <t>カンリョウ</t>
    </rPh>
    <phoneticPr fontId="2"/>
  </si>
  <si>
    <t>（配筋検査、手直し検査）</t>
    <rPh sb="1" eb="2">
      <t>ハイ</t>
    </rPh>
    <rPh sb="2" eb="3">
      <t>キン</t>
    </rPh>
    <rPh sb="3" eb="5">
      <t>ケンサ</t>
    </rPh>
    <rPh sb="6" eb="8">
      <t>テナオ</t>
    </rPh>
    <rPh sb="9" eb="11">
      <t>ケンサ</t>
    </rPh>
    <phoneticPr fontId="2"/>
  </si>
  <si>
    <t>鉄筋建方完了</t>
    <rPh sb="0" eb="2">
      <t>テッキン</t>
    </rPh>
    <rPh sb="2" eb="3">
      <t>ダテ</t>
    </rPh>
    <rPh sb="3" eb="4">
      <t>ホウ</t>
    </rPh>
    <rPh sb="4" eb="6">
      <t>カンリョウ</t>
    </rPh>
    <phoneticPr fontId="2"/>
  </si>
  <si>
    <t>（溶接、ボルト検査、手直し検査）</t>
    <rPh sb="1" eb="3">
      <t>ヨウセツ</t>
    </rPh>
    <rPh sb="7" eb="9">
      <t>ケンサ</t>
    </rPh>
    <rPh sb="10" eb="12">
      <t>テナオ</t>
    </rPh>
    <rPh sb="13" eb="15">
      <t>ケンサ</t>
    </rPh>
    <phoneticPr fontId="2"/>
  </si>
  <si>
    <t>原寸検査</t>
    <rPh sb="0" eb="2">
      <t>ゲンスン</t>
    </rPh>
    <rPh sb="2" eb="4">
      <t>ケンサ</t>
    </rPh>
    <phoneticPr fontId="2"/>
  </si>
  <si>
    <t>埋設物等重要な施工</t>
    <rPh sb="0" eb="2">
      <t>マイセツ</t>
    </rPh>
    <rPh sb="2" eb="3">
      <t>ブツ</t>
    </rPh>
    <rPh sb="3" eb="4">
      <t>トウ</t>
    </rPh>
    <rPh sb="4" eb="6">
      <t>ジュウヨウ</t>
    </rPh>
    <rPh sb="7" eb="9">
      <t>セコウ</t>
    </rPh>
    <phoneticPr fontId="2"/>
  </si>
  <si>
    <t>（スリーブ、配管、インサート、浄化槽等）</t>
    <rPh sb="6" eb="8">
      <t>ハイカン</t>
    </rPh>
    <rPh sb="15" eb="17">
      <t>ジョウカ</t>
    </rPh>
    <rPh sb="17" eb="18">
      <t>ソウ</t>
    </rPh>
    <rPh sb="18" eb="19">
      <t>トウ</t>
    </rPh>
    <phoneticPr fontId="2"/>
  </si>
  <si>
    <t>機器（搬入出、組立、取付）</t>
    <rPh sb="0" eb="2">
      <t>キキ</t>
    </rPh>
    <rPh sb="3" eb="5">
      <t>ハンニュウ</t>
    </rPh>
    <rPh sb="5" eb="6">
      <t>シュツ</t>
    </rPh>
    <rPh sb="7" eb="9">
      <t>クミタ</t>
    </rPh>
    <rPh sb="10" eb="12">
      <t>トリツケ</t>
    </rPh>
    <phoneticPr fontId="2"/>
  </si>
  <si>
    <t>設備機能検査</t>
    <rPh sb="0" eb="2">
      <t>セツビ</t>
    </rPh>
    <rPh sb="2" eb="4">
      <t>キノウ</t>
    </rPh>
    <rPh sb="4" eb="6">
      <t>ケンサ</t>
    </rPh>
    <phoneticPr fontId="2"/>
  </si>
  <si>
    <t>（調整）</t>
    <rPh sb="1" eb="3">
      <t>チョウセイ</t>
    </rPh>
    <phoneticPr fontId="2"/>
  </si>
  <si>
    <t>仕上材（色）の決定</t>
    <rPh sb="0" eb="2">
      <t>シアゲ</t>
    </rPh>
    <rPh sb="2" eb="3">
      <t>ザイ</t>
    </rPh>
    <rPh sb="4" eb="5">
      <t>イロ</t>
    </rPh>
    <rPh sb="7" eb="9">
      <t>ケッテイ</t>
    </rPh>
    <phoneticPr fontId="2"/>
  </si>
  <si>
    <t>出来形検査</t>
    <rPh sb="0" eb="2">
      <t>デキ</t>
    </rPh>
    <rPh sb="2" eb="3">
      <t>ガタ</t>
    </rPh>
    <rPh sb="3" eb="5">
      <t>ケンサ</t>
    </rPh>
    <phoneticPr fontId="2"/>
  </si>
  <si>
    <t>他の中間検査</t>
    <rPh sb="0" eb="1">
      <t>タ</t>
    </rPh>
    <rPh sb="2" eb="4">
      <t>チュウカン</t>
    </rPh>
    <rPh sb="4" eb="6">
      <t>ケンサ</t>
    </rPh>
    <phoneticPr fontId="2"/>
  </si>
  <si>
    <t>他官公署竣工検査</t>
    <rPh sb="0" eb="1">
      <t>ホカ</t>
    </rPh>
    <rPh sb="1" eb="4">
      <t>カンコウショ</t>
    </rPh>
    <rPh sb="4" eb="6">
      <t>シュンコウ</t>
    </rPh>
    <rPh sb="6" eb="8">
      <t>ケンサ</t>
    </rPh>
    <phoneticPr fontId="2"/>
  </si>
  <si>
    <t>竣工検査・手直し検査</t>
    <rPh sb="0" eb="2">
      <t>シュンコウ</t>
    </rPh>
    <rPh sb="2" eb="4">
      <t>ケンサ</t>
    </rPh>
    <rPh sb="5" eb="7">
      <t>テナオ</t>
    </rPh>
    <rPh sb="8" eb="10">
      <t>ケンサ</t>
    </rPh>
    <phoneticPr fontId="2"/>
  </si>
  <si>
    <t>公害等調査</t>
    <rPh sb="0" eb="3">
      <t>コウガイトウ</t>
    </rPh>
    <rPh sb="3" eb="5">
      <t>チョウサ</t>
    </rPh>
    <phoneticPr fontId="2"/>
  </si>
  <si>
    <t>その他施工一般</t>
    <rPh sb="2" eb="3">
      <t>タ</t>
    </rPh>
    <rPh sb="3" eb="5">
      <t>セコウ</t>
    </rPh>
    <rPh sb="5" eb="7">
      <t>イッパン</t>
    </rPh>
    <phoneticPr fontId="2"/>
  </si>
  <si>
    <t>（サッシ、床組、天井、間仕切壁、防水等）</t>
    <rPh sb="5" eb="6">
      <t>ユカ</t>
    </rPh>
    <rPh sb="6" eb="7">
      <t>クミ</t>
    </rPh>
    <rPh sb="8" eb="10">
      <t>テンジョウ</t>
    </rPh>
    <rPh sb="11" eb="14">
      <t>マジキ</t>
    </rPh>
    <rPh sb="14" eb="15">
      <t>カベ</t>
    </rPh>
    <rPh sb="16" eb="19">
      <t>ボウスイトウ</t>
    </rPh>
    <phoneticPr fontId="2"/>
  </si>
  <si>
    <t>建築　計</t>
    <rPh sb="0" eb="2">
      <t>ケンチク</t>
    </rPh>
    <rPh sb="3" eb="4">
      <t>ケイ</t>
    </rPh>
    <phoneticPr fontId="2"/>
  </si>
  <si>
    <t>設備　計</t>
    <phoneticPr fontId="2"/>
  </si>
  <si>
    <t>人・時間</t>
    <phoneticPr fontId="2"/>
  </si>
  <si>
    <t>〈営繕設備課所管（設備工事）工事監理業務委託用〉</t>
    <rPh sb="1" eb="3">
      <t>エイゼン</t>
    </rPh>
    <rPh sb="3" eb="5">
      <t>セツビ</t>
    </rPh>
    <rPh sb="5" eb="6">
      <t>カ</t>
    </rPh>
    <rPh sb="6" eb="8">
      <t>ショカン</t>
    </rPh>
    <rPh sb="9" eb="11">
      <t>セツビ</t>
    </rPh>
    <rPh sb="11" eb="13">
      <t>コウジ</t>
    </rPh>
    <rPh sb="14" eb="16">
      <t>コウジ</t>
    </rPh>
    <rPh sb="16" eb="18">
      <t>カンリ</t>
    </rPh>
    <rPh sb="18" eb="20">
      <t>ギョウム</t>
    </rPh>
    <rPh sb="20" eb="22">
      <t>イタク</t>
    </rPh>
    <rPh sb="22" eb="23">
      <t>ヨウ</t>
    </rPh>
    <phoneticPr fontId="2"/>
  </si>
  <si>
    <t>派遣人・時間計</t>
    <rPh sb="0" eb="2">
      <t>ハケン</t>
    </rPh>
    <rPh sb="2" eb="3">
      <t>ヒト</t>
    </rPh>
    <rPh sb="4" eb="6">
      <t>ジカン</t>
    </rPh>
    <phoneticPr fontId="2"/>
  </si>
  <si>
    <t>＜営繕設備課所管 （ 設備工事 ） 工事監理業務委託用＞</t>
    <rPh sb="1" eb="3">
      <t>エイゼン</t>
    </rPh>
    <rPh sb="3" eb="5">
      <t>セツビ</t>
    </rPh>
    <rPh sb="5" eb="6">
      <t>カ</t>
    </rPh>
    <rPh sb="6" eb="8">
      <t>ショカン</t>
    </rPh>
    <rPh sb="11" eb="13">
      <t>セツビ</t>
    </rPh>
    <rPh sb="13" eb="15">
      <t>コウジ</t>
    </rPh>
    <rPh sb="18" eb="20">
      <t>コウジ</t>
    </rPh>
    <rPh sb="20" eb="22">
      <t>カンリ</t>
    </rPh>
    <rPh sb="22" eb="24">
      <t>ギョウム</t>
    </rPh>
    <rPh sb="24" eb="26">
      <t>イタク</t>
    </rPh>
    <rPh sb="26" eb="27">
      <t>ヨウ</t>
    </rPh>
    <phoneticPr fontId="2"/>
  </si>
  <si>
    <t>電気</t>
    <rPh sb="0" eb="2">
      <t>デンキ</t>
    </rPh>
    <phoneticPr fontId="2"/>
  </si>
  <si>
    <t>空調</t>
    <rPh sb="0" eb="2">
      <t>クウチョウ</t>
    </rPh>
    <phoneticPr fontId="2"/>
  </si>
  <si>
    <t>書類等の整備</t>
    <rPh sb="0" eb="3">
      <t>ショルイトウ</t>
    </rPh>
    <rPh sb="4" eb="6">
      <t>セイビ</t>
    </rPh>
    <phoneticPr fontId="2"/>
  </si>
  <si>
    <t>地中梁スリーブ検査</t>
    <rPh sb="0" eb="2">
      <t>チチュウ</t>
    </rPh>
    <rPh sb="2" eb="3">
      <t>ハリ</t>
    </rPh>
    <rPh sb="7" eb="9">
      <t>ケンサ</t>
    </rPh>
    <phoneticPr fontId="2"/>
  </si>
  <si>
    <t>ピット内、ＰＳ内配管検査</t>
    <rPh sb="3" eb="4">
      <t>ナイ</t>
    </rPh>
    <rPh sb="7" eb="8">
      <t>ナイ</t>
    </rPh>
    <rPh sb="8" eb="10">
      <t>ハイカン</t>
    </rPh>
    <rPh sb="10" eb="12">
      <t>ケンサ</t>
    </rPh>
    <phoneticPr fontId="2"/>
  </si>
  <si>
    <t>スラブ（埋込）配管検査</t>
    <rPh sb="4" eb="5">
      <t>ウ</t>
    </rPh>
    <rPh sb="5" eb="6">
      <t>コ</t>
    </rPh>
    <rPh sb="7" eb="9">
      <t>ハイカン</t>
    </rPh>
    <rPh sb="9" eb="11">
      <t>ケンサ</t>
    </rPh>
    <phoneticPr fontId="2"/>
  </si>
  <si>
    <t>設備墨出し立ち会い検査</t>
    <rPh sb="0" eb="2">
      <t>セツビ</t>
    </rPh>
    <rPh sb="2" eb="3">
      <t>スミ</t>
    </rPh>
    <rPh sb="3" eb="4">
      <t>ダ</t>
    </rPh>
    <rPh sb="5" eb="6">
      <t>タ</t>
    </rPh>
    <rPh sb="7" eb="8">
      <t>ア</t>
    </rPh>
    <rPh sb="9" eb="11">
      <t>ケンサ</t>
    </rPh>
    <phoneticPr fontId="2"/>
  </si>
  <si>
    <t>設備隠蔽部分施工</t>
    <rPh sb="0" eb="2">
      <t>セツビ</t>
    </rPh>
    <rPh sb="2" eb="4">
      <t>インペイ</t>
    </rPh>
    <rPh sb="4" eb="6">
      <t>ブブン</t>
    </rPh>
    <rPh sb="6" eb="8">
      <t>セコウ</t>
    </rPh>
    <phoneticPr fontId="2"/>
  </si>
  <si>
    <t>（インサート、保温等）</t>
    <rPh sb="7" eb="10">
      <t>ホオントウ</t>
    </rPh>
    <phoneticPr fontId="2"/>
  </si>
  <si>
    <t>機器承諾</t>
    <rPh sb="0" eb="2">
      <t>キキ</t>
    </rPh>
    <rPh sb="2" eb="4">
      <t>ショウダク</t>
    </rPh>
    <phoneticPr fontId="2"/>
  </si>
  <si>
    <t>（搬入出、組立、取付）</t>
    <rPh sb="1" eb="3">
      <t>ハンニュウ</t>
    </rPh>
    <rPh sb="3" eb="4">
      <t>シュツ</t>
    </rPh>
    <rPh sb="5" eb="7">
      <t>クミタ</t>
    </rPh>
    <rPh sb="8" eb="10">
      <t>トリツケ</t>
    </rPh>
    <phoneticPr fontId="2"/>
  </si>
  <si>
    <t>設備機能検査（調整）</t>
    <rPh sb="0" eb="2">
      <t>セツビ</t>
    </rPh>
    <rPh sb="2" eb="4">
      <t>キノウ</t>
    </rPh>
    <rPh sb="4" eb="6">
      <t>ケンサ</t>
    </rPh>
    <rPh sb="7" eb="9">
      <t>チョウセイ</t>
    </rPh>
    <phoneticPr fontId="2"/>
  </si>
  <si>
    <t>屋外掘削、配管施工確認</t>
    <rPh sb="0" eb="2">
      <t>オクガイ</t>
    </rPh>
    <rPh sb="2" eb="4">
      <t>クッサク</t>
    </rPh>
    <rPh sb="5" eb="7">
      <t>ハイカン</t>
    </rPh>
    <rPh sb="7" eb="9">
      <t>セコウ</t>
    </rPh>
    <rPh sb="9" eb="11">
      <t>カクニン</t>
    </rPh>
    <phoneticPr fontId="2"/>
  </si>
  <si>
    <t>他の中間検査</t>
    <rPh sb="0" eb="1">
      <t>ホカ</t>
    </rPh>
    <rPh sb="2" eb="4">
      <t>チュウカン</t>
    </rPh>
    <rPh sb="4" eb="6">
      <t>ケンサ</t>
    </rPh>
    <phoneticPr fontId="2"/>
  </si>
  <si>
    <t>設備　計</t>
    <rPh sb="0" eb="2">
      <t>セツビ</t>
    </rPh>
    <rPh sb="3" eb="4">
      <t>ケイ</t>
    </rPh>
    <phoneticPr fontId="2"/>
  </si>
  <si>
    <t>受託者</t>
    <rPh sb="0" eb="3">
      <t>ジュタクシャ</t>
    </rPh>
    <phoneticPr fontId="13"/>
  </si>
  <si>
    <t>住所又は所在</t>
    <rPh sb="0" eb="2">
      <t>ジュウショ</t>
    </rPh>
    <rPh sb="2" eb="3">
      <t>マタ</t>
    </rPh>
    <rPh sb="4" eb="6">
      <t>ショザイ</t>
    </rPh>
    <phoneticPr fontId="13"/>
  </si>
  <si>
    <t>氏名又は名称</t>
    <rPh sb="0" eb="2">
      <t>シメイ</t>
    </rPh>
    <rPh sb="2" eb="3">
      <t>マタ</t>
    </rPh>
    <rPh sb="4" eb="6">
      <t>メイショウ</t>
    </rPh>
    <phoneticPr fontId="13"/>
  </si>
  <si>
    <t>代表者資格氏名</t>
    <rPh sb="0" eb="3">
      <t>ダイヒョウシャ</t>
    </rPh>
    <rPh sb="3" eb="5">
      <t>シカク</t>
    </rPh>
    <rPh sb="5" eb="7">
      <t>シメイ</t>
    </rPh>
    <phoneticPr fontId="13"/>
  </si>
  <si>
    <t>　　　　㊞</t>
    <phoneticPr fontId="13"/>
  </si>
  <si>
    <t>監 理 業 務 完 了 届</t>
    <rPh sb="0" eb="1">
      <t>カン</t>
    </rPh>
    <rPh sb="2" eb="3">
      <t>リ</t>
    </rPh>
    <rPh sb="4" eb="5">
      <t>ギョウ</t>
    </rPh>
    <rPh sb="6" eb="7">
      <t>ツトム</t>
    </rPh>
    <rPh sb="8" eb="9">
      <t>カン</t>
    </rPh>
    <rPh sb="10" eb="11">
      <t>リョウ</t>
    </rPh>
    <rPh sb="12" eb="13">
      <t>トドケ</t>
    </rPh>
    <phoneticPr fontId="13"/>
  </si>
  <si>
    <t>下記の通り業務を完了しましたので、届けます。</t>
    <rPh sb="0" eb="2">
      <t>カキ</t>
    </rPh>
    <rPh sb="3" eb="4">
      <t>トオ</t>
    </rPh>
    <rPh sb="5" eb="7">
      <t>ギョウム</t>
    </rPh>
    <rPh sb="8" eb="10">
      <t>カンリョウ</t>
    </rPh>
    <rPh sb="17" eb="18">
      <t>トド</t>
    </rPh>
    <phoneticPr fontId="13"/>
  </si>
  <si>
    <t>記</t>
    <rPh sb="0" eb="1">
      <t>キ</t>
    </rPh>
    <phoneticPr fontId="13"/>
  </si>
  <si>
    <t>業 務 の 名 称</t>
    <rPh sb="0" eb="1">
      <t>ギョウ</t>
    </rPh>
    <rPh sb="2" eb="3">
      <t>ツトム</t>
    </rPh>
    <rPh sb="6" eb="7">
      <t>ナ</t>
    </rPh>
    <rPh sb="8" eb="9">
      <t>ショウ</t>
    </rPh>
    <phoneticPr fontId="13"/>
  </si>
  <si>
    <t>業 務 委 託 料</t>
    <rPh sb="0" eb="1">
      <t>ギョウ</t>
    </rPh>
    <rPh sb="2" eb="3">
      <t>ツトム</t>
    </rPh>
    <rPh sb="4" eb="5">
      <t>イ</t>
    </rPh>
    <rPh sb="6" eb="7">
      <t>コトヅケ</t>
    </rPh>
    <rPh sb="8" eb="9">
      <t>リョウ</t>
    </rPh>
    <phoneticPr fontId="13"/>
  </si>
  <si>
    <t>￥</t>
    <phoneticPr fontId="13"/>
  </si>
  <si>
    <t>契 約 年 月 日</t>
    <rPh sb="0" eb="1">
      <t>チギリ</t>
    </rPh>
    <rPh sb="2" eb="3">
      <t>ヤク</t>
    </rPh>
    <rPh sb="4" eb="5">
      <t>トシ</t>
    </rPh>
    <rPh sb="6" eb="7">
      <t>ツキ</t>
    </rPh>
    <rPh sb="8" eb="9">
      <t>ヒ</t>
    </rPh>
    <phoneticPr fontId="13"/>
  </si>
  <si>
    <t>（着手年月日）</t>
    <rPh sb="1" eb="3">
      <t>チャクシュ</t>
    </rPh>
    <rPh sb="3" eb="6">
      <t>ネンガッピ</t>
    </rPh>
    <phoneticPr fontId="13"/>
  </si>
  <si>
    <t>履  行  期  限</t>
    <rPh sb="0" eb="1">
      <t>クツ</t>
    </rPh>
    <rPh sb="3" eb="4">
      <t>ギョウ</t>
    </rPh>
    <rPh sb="6" eb="7">
      <t>キ</t>
    </rPh>
    <rPh sb="9" eb="10">
      <t>キリ</t>
    </rPh>
    <phoneticPr fontId="13"/>
  </si>
  <si>
    <t>業務完了年月日</t>
    <rPh sb="0" eb="2">
      <t>ギョウム</t>
    </rPh>
    <rPh sb="2" eb="4">
      <t>カンリョウ</t>
    </rPh>
    <rPh sb="4" eb="7">
      <t>ネンガッピ</t>
    </rPh>
    <phoneticPr fontId="13"/>
  </si>
  <si>
    <t>業 務 完 了 確 認 書</t>
    <rPh sb="0" eb="1">
      <t>ギョウ</t>
    </rPh>
    <rPh sb="2" eb="3">
      <t>ツトム</t>
    </rPh>
    <rPh sb="4" eb="5">
      <t>カン</t>
    </rPh>
    <rPh sb="6" eb="7">
      <t>リョウ</t>
    </rPh>
    <rPh sb="8" eb="9">
      <t>アキラ</t>
    </rPh>
    <rPh sb="10" eb="11">
      <t>シノブ</t>
    </rPh>
    <rPh sb="12" eb="13">
      <t>ショ</t>
    </rPh>
    <phoneticPr fontId="13"/>
  </si>
  <si>
    <t>上記委託業務が完了したことを確認します。</t>
    <rPh sb="0" eb="2">
      <t>ジョウキ</t>
    </rPh>
    <rPh sb="2" eb="4">
      <t>イタク</t>
    </rPh>
    <rPh sb="4" eb="6">
      <t>ギョウム</t>
    </rPh>
    <rPh sb="7" eb="9">
      <t>カンリョウ</t>
    </rPh>
    <rPh sb="14" eb="16">
      <t>カクニン</t>
    </rPh>
    <phoneticPr fontId="13"/>
  </si>
  <si>
    <t>　　確認者　　福岡県技術吏員　　</t>
    <rPh sb="2" eb="4">
      <t>カクニン</t>
    </rPh>
    <rPh sb="4" eb="5">
      <t>シャ</t>
    </rPh>
    <rPh sb="7" eb="10">
      <t>フクオカケン</t>
    </rPh>
    <rPh sb="10" eb="12">
      <t>ギジュツ</t>
    </rPh>
    <rPh sb="12" eb="14">
      <t>リイン</t>
    </rPh>
    <phoneticPr fontId="13"/>
  </si>
  <si>
    <t>福 岡 県 知 事 　殿</t>
    <rPh sb="0" eb="1">
      <t>フク</t>
    </rPh>
    <rPh sb="2" eb="3">
      <t>オカ</t>
    </rPh>
    <rPh sb="4" eb="5">
      <t>ケン</t>
    </rPh>
    <rPh sb="6" eb="7">
      <t>チ</t>
    </rPh>
    <rPh sb="8" eb="9">
      <t>コト</t>
    </rPh>
    <rPh sb="11" eb="12">
      <t>ドノ</t>
    </rPh>
    <phoneticPr fontId="13"/>
  </si>
  <si>
    <t>令和　　年　　月　　日</t>
    <rPh sb="4" eb="5">
      <t>ネン</t>
    </rPh>
    <rPh sb="7" eb="8">
      <t>ツキ</t>
    </rPh>
    <rPh sb="10" eb="11">
      <t>ニチ</t>
    </rPh>
    <phoneticPr fontId="13"/>
  </si>
  <si>
    <t>令和　　　年　　　月　　　日</t>
    <rPh sb="5" eb="6">
      <t>ネン</t>
    </rPh>
    <rPh sb="9" eb="10">
      <t>ガツ</t>
    </rPh>
    <rPh sb="13" eb="14">
      <t>ニチ</t>
    </rPh>
    <phoneticPr fontId="13"/>
  </si>
  <si>
    <t>令和　　年　　月　　日　　</t>
  </si>
  <si>
    <t>工事監理者行動（予定・結果）表　　</t>
    <rPh sb="0" eb="2">
      <t>コウジ</t>
    </rPh>
    <rPh sb="2" eb="4">
      <t>カンリ</t>
    </rPh>
    <rPh sb="4" eb="5">
      <t>モノ</t>
    </rPh>
    <rPh sb="5" eb="7">
      <t>コウドウ</t>
    </rPh>
    <rPh sb="8" eb="10">
      <t>ヨテイ</t>
    </rPh>
    <rPh sb="11" eb="13">
      <t>ケッカ</t>
    </rPh>
    <rPh sb="14" eb="15">
      <t>ヒョウ</t>
    </rPh>
    <phoneticPr fontId="2"/>
  </si>
  <si>
    <t>工事監理業務　　</t>
    <rPh sb="0" eb="2">
      <t>コウジ</t>
    </rPh>
    <rPh sb="2" eb="4">
      <t>カンリ</t>
    </rPh>
    <rPh sb="4" eb="6">
      <t>ギョウム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</si>
</sst>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20"/>
      <color theme="1"/>
      <name val="HG明朝E"/>
      <family val="1"/>
      <charset val="128"/>
    </font>
    <font>
      <sz val="16"/>
      <color theme="1"/>
      <name val="HG明朝E"/>
      <family val="1"/>
      <charset val="128"/>
    </font>
    <font>
      <sz val="11"/>
      <color theme="1"/>
      <name val="HG明朝E"/>
      <family val="1"/>
      <charset val="128"/>
    </font>
    <font>
      <sz val="9"/>
      <color theme="1"/>
      <name val="ＭＳ Ｐ明朝"/>
      <family val="1"/>
      <charset val="128"/>
    </font>
    <font>
      <sz val="7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3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hair">
        <color indexed="64"/>
      </right>
      <top style="thin">
        <color auto="1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auto="1"/>
      </right>
      <top style="thin">
        <color indexed="64"/>
      </top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hair">
        <color auto="1"/>
      </left>
      <right/>
      <top style="hair">
        <color indexed="64"/>
      </top>
      <bottom style="thin">
        <color auto="1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1" fillId="0" borderId="0">
      <alignment vertical="center"/>
    </xf>
  </cellStyleXfs>
  <cellXfs count="247">
    <xf numFmtId="0" fontId="0" fillId="0" borderId="0" xfId="0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7" fillId="0" borderId="0" xfId="0" applyFont="1" applyFill="1" applyBorder="1">
      <alignment vertical="center"/>
    </xf>
    <xf numFmtId="0" fontId="7" fillId="0" borderId="0" xfId="0" applyFont="1" applyBorder="1">
      <alignment vertical="center"/>
    </xf>
    <xf numFmtId="0" fontId="1" fillId="0" borderId="0" xfId="0" applyFont="1" applyBorder="1">
      <alignment vertical="center"/>
    </xf>
    <xf numFmtId="0" fontId="1" fillId="0" borderId="44" xfId="0" applyFont="1" applyBorder="1">
      <alignment vertical="center"/>
    </xf>
    <xf numFmtId="0" fontId="1" fillId="0" borderId="45" xfId="0" applyFont="1" applyBorder="1">
      <alignment vertical="center"/>
    </xf>
    <xf numFmtId="0" fontId="1" fillId="0" borderId="6" xfId="0" applyFont="1" applyBorder="1">
      <alignment vertical="center"/>
    </xf>
    <xf numFmtId="0" fontId="7" fillId="2" borderId="47" xfId="0" applyFont="1" applyFill="1" applyBorder="1" applyAlignment="1">
      <alignment vertical="center"/>
    </xf>
    <xf numFmtId="0" fontId="7" fillId="2" borderId="48" xfId="0" applyFont="1" applyFill="1" applyBorder="1" applyAlignment="1">
      <alignment vertical="center"/>
    </xf>
    <xf numFmtId="0" fontId="7" fillId="2" borderId="49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18" xfId="0" applyFont="1" applyFill="1" applyBorder="1" applyAlignment="1">
      <alignment vertical="center"/>
    </xf>
    <xf numFmtId="0" fontId="7" fillId="2" borderId="19" xfId="0" applyFont="1" applyFill="1" applyBorder="1" applyAlignment="1">
      <alignment vertical="center"/>
    </xf>
    <xf numFmtId="0" fontId="7" fillId="2" borderId="2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7" fillId="2" borderId="44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right" vertical="center"/>
    </xf>
    <xf numFmtId="0" fontId="1" fillId="2" borderId="0" xfId="0" applyFont="1" applyFill="1" applyBorder="1" applyAlignment="1">
      <alignment vertical="center"/>
    </xf>
    <xf numFmtId="0" fontId="7" fillId="2" borderId="52" xfId="0" applyFont="1" applyFill="1" applyBorder="1" applyAlignment="1">
      <alignment vertical="center"/>
    </xf>
    <xf numFmtId="0" fontId="7" fillId="2" borderId="53" xfId="0" applyFont="1" applyFill="1" applyBorder="1" applyAlignment="1">
      <alignment vertical="center"/>
    </xf>
    <xf numFmtId="0" fontId="7" fillId="2" borderId="54" xfId="0" applyFont="1" applyFill="1" applyBorder="1" applyAlignment="1">
      <alignment vertical="center"/>
    </xf>
    <xf numFmtId="0" fontId="7" fillId="2" borderId="45" xfId="0" applyFont="1" applyFill="1" applyBorder="1" applyAlignment="1">
      <alignment vertical="center"/>
    </xf>
    <xf numFmtId="0" fontId="7" fillId="2" borderId="46" xfId="0" applyFont="1" applyFill="1" applyBorder="1" applyAlignment="1">
      <alignment vertical="center"/>
    </xf>
    <xf numFmtId="0" fontId="1" fillId="0" borderId="55" xfId="0" applyFont="1" applyBorder="1" applyAlignment="1">
      <alignment vertical="center" textRotation="255" shrinkToFit="1"/>
    </xf>
    <xf numFmtId="0" fontId="1" fillId="0" borderId="0" xfId="0" applyFont="1" applyBorder="1" applyAlignment="1">
      <alignment vertical="center" textRotation="255" shrinkToFit="1"/>
    </xf>
    <xf numFmtId="0" fontId="1" fillId="0" borderId="0" xfId="0" applyFont="1" applyBorder="1" applyAlignment="1">
      <alignment vertical="center" shrinkToFit="1"/>
    </xf>
    <xf numFmtId="0" fontId="1" fillId="0" borderId="7" xfId="0" applyFont="1" applyBorder="1">
      <alignment vertical="center"/>
    </xf>
    <xf numFmtId="0" fontId="1" fillId="0" borderId="31" xfId="0" applyFont="1" applyBorder="1" applyAlignment="1">
      <alignment vertical="center" textRotation="255" shrinkToFit="1"/>
    </xf>
    <xf numFmtId="0" fontId="1" fillId="0" borderId="11" xfId="0" applyFont="1" applyBorder="1" applyAlignment="1">
      <alignment vertical="center" textRotation="255" shrinkToFit="1"/>
    </xf>
    <xf numFmtId="0" fontId="1" fillId="0" borderId="11" xfId="0" applyFont="1" applyBorder="1" applyAlignment="1">
      <alignment vertical="center" shrinkToFit="1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>
      <alignment vertical="center"/>
    </xf>
    <xf numFmtId="0" fontId="7" fillId="0" borderId="11" xfId="0" applyFont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11" xfId="0" applyFont="1" applyBorder="1" applyAlignment="1">
      <alignment vertical="center" shrinkToFit="1"/>
    </xf>
    <xf numFmtId="0" fontId="1" fillId="0" borderId="11" xfId="0" applyFont="1" applyBorder="1">
      <alignment vertical="center"/>
    </xf>
    <xf numFmtId="0" fontId="1" fillId="0" borderId="12" xfId="0" applyFont="1" applyBorder="1">
      <alignment vertical="center"/>
    </xf>
    <xf numFmtId="0" fontId="6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7" fillId="0" borderId="56" xfId="0" applyFont="1" applyBorder="1" applyAlignment="1">
      <alignment horizontal="right" vertical="center" shrinkToFit="1"/>
    </xf>
    <xf numFmtId="0" fontId="7" fillId="0" borderId="62" xfId="0" applyFont="1" applyBorder="1" applyAlignment="1">
      <alignment horizontal="center" vertical="center"/>
    </xf>
    <xf numFmtId="0" fontId="7" fillId="0" borderId="0" xfId="0" applyFont="1">
      <alignment vertical="center"/>
    </xf>
    <xf numFmtId="0" fontId="7" fillId="0" borderId="31" xfId="0" applyFont="1" applyBorder="1" applyAlignment="1">
      <alignment vertical="center" shrinkToFit="1"/>
    </xf>
    <xf numFmtId="0" fontId="7" fillId="0" borderId="30" xfId="0" applyFont="1" applyBorder="1" applyAlignment="1">
      <alignment horizontal="center" vertical="center" shrinkToFit="1"/>
    </xf>
    <xf numFmtId="0" fontId="7" fillId="0" borderId="57" xfId="0" applyFont="1" applyFill="1" applyBorder="1">
      <alignment vertical="center"/>
    </xf>
    <xf numFmtId="0" fontId="7" fillId="0" borderId="58" xfId="0" applyFont="1" applyFill="1" applyBorder="1">
      <alignment vertical="center"/>
    </xf>
    <xf numFmtId="0" fontId="7" fillId="0" borderId="62" xfId="0" applyFont="1" applyBorder="1">
      <alignment vertical="center"/>
    </xf>
    <xf numFmtId="0" fontId="7" fillId="0" borderId="63" xfId="0" applyFont="1" applyBorder="1" applyAlignment="1">
      <alignment horizontal="center" vertical="center"/>
    </xf>
    <xf numFmtId="0" fontId="7" fillId="3" borderId="30" xfId="0" applyFont="1" applyFill="1" applyBorder="1">
      <alignment vertical="center"/>
    </xf>
    <xf numFmtId="0" fontId="1" fillId="0" borderId="56" xfId="0" applyFont="1" applyBorder="1" applyAlignment="1">
      <alignment vertical="center" shrinkToFit="1"/>
    </xf>
    <xf numFmtId="0" fontId="1" fillId="0" borderId="31" xfId="0" applyFont="1" applyBorder="1" applyAlignment="1">
      <alignment vertical="center" shrinkToFit="1"/>
    </xf>
    <xf numFmtId="0" fontId="1" fillId="0" borderId="67" xfId="0" applyFont="1" applyBorder="1" applyAlignment="1">
      <alignment vertical="center" shrinkToFit="1"/>
    </xf>
    <xf numFmtId="0" fontId="1" fillId="0" borderId="68" xfId="0" applyFont="1" applyBorder="1" applyAlignment="1">
      <alignment vertical="center" shrinkToFit="1"/>
    </xf>
    <xf numFmtId="0" fontId="7" fillId="0" borderId="65" xfId="0" applyFont="1" applyFill="1" applyBorder="1" applyAlignment="1">
      <alignment horizontal="right" vertical="center"/>
    </xf>
    <xf numFmtId="0" fontId="7" fillId="0" borderId="65" xfId="0" applyFont="1" applyFill="1" applyBorder="1" applyAlignment="1">
      <alignment vertical="center"/>
    </xf>
    <xf numFmtId="0" fontId="7" fillId="0" borderId="65" xfId="0" applyFont="1" applyBorder="1" applyAlignment="1">
      <alignment vertical="center"/>
    </xf>
    <xf numFmtId="0" fontId="7" fillId="0" borderId="30" xfId="0" applyFont="1" applyBorder="1">
      <alignment vertical="center"/>
    </xf>
    <xf numFmtId="0" fontId="1" fillId="0" borderId="7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1" fillId="0" borderId="0" xfId="0" applyFont="1" applyAlignment="1">
      <alignment horizontal="center" vertical="center"/>
    </xf>
    <xf numFmtId="0" fontId="1" fillId="0" borderId="56" xfId="0" applyFont="1" applyBorder="1" applyAlignment="1">
      <alignment horizontal="right" vertical="center" shrinkToFit="1"/>
    </xf>
    <xf numFmtId="0" fontId="1" fillId="0" borderId="62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57" xfId="0" applyFont="1" applyFill="1" applyBorder="1">
      <alignment vertical="center"/>
    </xf>
    <xf numFmtId="0" fontId="1" fillId="0" borderId="58" xfId="0" applyFont="1" applyFill="1" applyBorder="1">
      <alignment vertical="center"/>
    </xf>
    <xf numFmtId="0" fontId="1" fillId="0" borderId="58" xfId="0" applyFont="1" applyBorder="1">
      <alignment vertical="center"/>
    </xf>
    <xf numFmtId="0" fontId="1" fillId="0" borderId="62" xfId="0" applyFont="1" applyBorder="1">
      <alignment vertical="center"/>
    </xf>
    <xf numFmtId="0" fontId="1" fillId="0" borderId="63" xfId="0" applyFont="1" applyBorder="1" applyAlignment="1">
      <alignment horizontal="center" vertical="center"/>
    </xf>
    <xf numFmtId="0" fontId="1" fillId="3" borderId="30" xfId="0" applyFont="1" applyFill="1" applyBorder="1">
      <alignment vertical="center"/>
    </xf>
    <xf numFmtId="0" fontId="1" fillId="0" borderId="11" xfId="0" applyFont="1" applyBorder="1" applyAlignment="1">
      <alignment horizontal="right" vertical="center"/>
    </xf>
    <xf numFmtId="0" fontId="1" fillId="0" borderId="30" xfId="0" applyFont="1" applyBorder="1">
      <alignment vertical="center"/>
    </xf>
    <xf numFmtId="0" fontId="12" fillId="0" borderId="0" xfId="1" applyFont="1">
      <alignment vertical="center"/>
    </xf>
    <xf numFmtId="0" fontId="12" fillId="0" borderId="0" xfId="1" applyFont="1" applyAlignment="1">
      <alignment horizontal="right" vertical="center"/>
    </xf>
    <xf numFmtId="0" fontId="11" fillId="0" borderId="0" xfId="1">
      <alignment vertical="center"/>
    </xf>
    <xf numFmtId="0" fontId="12" fillId="0" borderId="0" xfId="1" applyFont="1" applyBorder="1">
      <alignment vertical="center"/>
    </xf>
    <xf numFmtId="0" fontId="12" fillId="0" borderId="0" xfId="1" applyFont="1" applyBorder="1" applyAlignment="1">
      <alignment horizontal="left"/>
    </xf>
    <xf numFmtId="0" fontId="12" fillId="0" borderId="0" xfId="1" applyFont="1" applyAlignment="1">
      <alignment vertical="center"/>
    </xf>
    <xf numFmtId="0" fontId="12" fillId="0" borderId="0" xfId="1" applyFont="1" applyAlignment="1">
      <alignment horizontal="left" vertical="center" wrapText="1"/>
    </xf>
    <xf numFmtId="0" fontId="12" fillId="0" borderId="0" xfId="1" applyFont="1" applyBorder="1" applyAlignment="1">
      <alignment horizontal="right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vertical="center" shrinkToFit="1"/>
    </xf>
    <xf numFmtId="0" fontId="12" fillId="0" borderId="0" xfId="1" applyFont="1" applyAlignment="1">
      <alignment vertical="top"/>
    </xf>
    <xf numFmtId="0" fontId="12" fillId="0" borderId="72" xfId="1" applyFont="1" applyBorder="1">
      <alignment vertical="center"/>
    </xf>
    <xf numFmtId="0" fontId="12" fillId="0" borderId="70" xfId="1" applyFont="1" applyBorder="1">
      <alignment vertical="center"/>
    </xf>
    <xf numFmtId="0" fontId="12" fillId="0" borderId="0" xfId="1" applyFont="1" applyAlignment="1">
      <alignment horizontal="right" vertical="center"/>
    </xf>
    <xf numFmtId="0" fontId="14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3" borderId="11" xfId="0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1" fillId="0" borderId="45" xfId="0" applyFont="1" applyBorder="1" applyAlignment="1">
      <alignment horizontal="left" vertical="top" shrinkToFit="1"/>
    </xf>
    <xf numFmtId="0" fontId="10" fillId="0" borderId="1" xfId="0" applyFont="1" applyBorder="1" applyAlignment="1">
      <alignment horizontal="center" vertical="center" textRotation="255" shrinkToFit="1"/>
    </xf>
    <xf numFmtId="0" fontId="10" fillId="0" borderId="3" xfId="0" applyFont="1" applyBorder="1" applyAlignment="1">
      <alignment horizontal="center" vertical="center" textRotation="255" shrinkToFit="1"/>
    </xf>
    <xf numFmtId="0" fontId="10" fillId="0" borderId="6" xfId="0" applyFont="1" applyBorder="1" applyAlignment="1">
      <alignment horizontal="center" vertical="center" textRotation="255" shrinkToFit="1"/>
    </xf>
    <xf numFmtId="0" fontId="10" fillId="0" borderId="7" xfId="0" applyFont="1" applyBorder="1" applyAlignment="1">
      <alignment horizontal="center" vertical="center" textRotation="255" shrinkToFit="1"/>
    </xf>
    <xf numFmtId="0" fontId="10" fillId="0" borderId="50" xfId="0" applyFont="1" applyBorder="1" applyAlignment="1">
      <alignment horizontal="center" vertical="center" textRotation="255" shrinkToFit="1"/>
    </xf>
    <xf numFmtId="0" fontId="10" fillId="0" borderId="51" xfId="0" applyFont="1" applyBorder="1" applyAlignment="1">
      <alignment horizontal="center" vertical="center" textRotation="255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 vertical="center" shrinkToFit="1"/>
    </xf>
    <xf numFmtId="0" fontId="1" fillId="0" borderId="44" xfId="0" applyFont="1" applyBorder="1" applyAlignment="1">
      <alignment horizontal="center" vertical="center" shrinkToFit="1"/>
    </xf>
    <xf numFmtId="0" fontId="1" fillId="0" borderId="45" xfId="0" applyFont="1" applyBorder="1" applyAlignment="1">
      <alignment horizontal="center" vertical="center" shrinkToFit="1"/>
    </xf>
    <xf numFmtId="0" fontId="1" fillId="0" borderId="46" xfId="0" applyFont="1" applyBorder="1" applyAlignment="1">
      <alignment horizontal="center" vertical="center" shrinkToFit="1"/>
    </xf>
    <xf numFmtId="0" fontId="7" fillId="3" borderId="0" xfId="0" applyFont="1" applyFill="1" applyBorder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4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9" fillId="0" borderId="0" xfId="0" applyFont="1" applyBorder="1" applyAlignment="1">
      <alignment horizontal="left" shrinkToFit="1"/>
    </xf>
    <xf numFmtId="0" fontId="9" fillId="0" borderId="0" xfId="0" applyFont="1" applyBorder="1" applyAlignment="1">
      <alignment horizontal="left" vertical="top" shrinkToFit="1"/>
    </xf>
    <xf numFmtId="0" fontId="7" fillId="0" borderId="27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 shrinkToFit="1"/>
    </xf>
    <xf numFmtId="0" fontId="1" fillId="0" borderId="25" xfId="0" applyFont="1" applyBorder="1" applyAlignment="1">
      <alignment horizontal="center" vertical="center" shrinkToFit="1"/>
    </xf>
    <xf numFmtId="0" fontId="1" fillId="0" borderId="26" xfId="0" applyFont="1" applyBorder="1" applyAlignment="1">
      <alignment horizontal="center" vertical="center" shrinkToFit="1"/>
    </xf>
    <xf numFmtId="0" fontId="1" fillId="0" borderId="33" xfId="0" applyFont="1" applyBorder="1" applyAlignment="1">
      <alignment horizontal="center" vertical="center" shrinkToFit="1"/>
    </xf>
    <xf numFmtId="0" fontId="1" fillId="0" borderId="34" xfId="0" applyFont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1" fillId="0" borderId="27" xfId="0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0" fontId="1" fillId="0" borderId="28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shrinkToFit="1"/>
    </xf>
    <xf numFmtId="0" fontId="1" fillId="0" borderId="37" xfId="0" applyFont="1" applyBorder="1" applyAlignment="1">
      <alignment horizontal="center" vertical="center" shrinkToFit="1"/>
    </xf>
    <xf numFmtId="0" fontId="1" fillId="0" borderId="38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3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left" shrinkToFit="1"/>
    </xf>
    <xf numFmtId="0" fontId="8" fillId="0" borderId="19" xfId="0" applyFont="1" applyBorder="1" applyAlignment="1">
      <alignment horizontal="left" shrinkToFit="1"/>
    </xf>
    <xf numFmtId="0" fontId="8" fillId="0" borderId="18" xfId="0" applyFont="1" applyBorder="1" applyAlignment="1">
      <alignment horizontal="right" vertical="top" shrinkToFit="1"/>
    </xf>
    <xf numFmtId="0" fontId="8" fillId="0" borderId="19" xfId="0" applyFont="1" applyBorder="1" applyAlignment="1">
      <alignment horizontal="right" vertical="top" shrinkToFit="1"/>
    </xf>
    <xf numFmtId="0" fontId="1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6" xfId="0" applyFont="1" applyBorder="1" applyAlignment="1">
      <alignment horizontal="right"/>
    </xf>
    <xf numFmtId="0" fontId="1" fillId="0" borderId="0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1" fillId="0" borderId="10" xfId="0" applyFont="1" applyBorder="1" applyAlignment="1">
      <alignment horizontal="right"/>
    </xf>
    <xf numFmtId="0" fontId="1" fillId="0" borderId="11" xfId="0" applyFont="1" applyBorder="1" applyAlignment="1">
      <alignment horizontal="right"/>
    </xf>
    <xf numFmtId="0" fontId="1" fillId="0" borderId="12" xfId="0" applyFont="1" applyBorder="1" applyAlignment="1">
      <alignment horizontal="right"/>
    </xf>
    <xf numFmtId="0" fontId="1" fillId="0" borderId="8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right" vertical="center" shrinkToFit="1"/>
    </xf>
    <xf numFmtId="0" fontId="1" fillId="0" borderId="16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/>
    </xf>
    <xf numFmtId="0" fontId="7" fillId="3" borderId="11" xfId="0" applyFont="1" applyFill="1" applyBorder="1">
      <alignment vertical="center"/>
    </xf>
    <xf numFmtId="0" fontId="1" fillId="0" borderId="56" xfId="0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center" vertical="center" shrinkToFit="1"/>
    </xf>
    <xf numFmtId="0" fontId="7" fillId="3" borderId="60" xfId="0" applyFont="1" applyFill="1" applyBorder="1">
      <alignment vertical="center"/>
    </xf>
    <xf numFmtId="0" fontId="7" fillId="3" borderId="61" xfId="0" applyFont="1" applyFill="1" applyBorder="1">
      <alignment vertical="center"/>
    </xf>
    <xf numFmtId="0" fontId="7" fillId="0" borderId="61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3" borderId="65" xfId="0" applyFont="1" applyFill="1" applyBorder="1" applyAlignment="1">
      <alignment vertical="center"/>
    </xf>
    <xf numFmtId="0" fontId="7" fillId="0" borderId="65" xfId="0" applyFont="1" applyFill="1" applyBorder="1" applyAlignment="1">
      <alignment vertical="center"/>
    </xf>
    <xf numFmtId="0" fontId="7" fillId="0" borderId="66" xfId="0" applyFont="1" applyFill="1" applyBorder="1" applyAlignment="1">
      <alignment vertical="center"/>
    </xf>
    <xf numFmtId="0" fontId="1" fillId="0" borderId="56" xfId="0" applyFont="1" applyBorder="1" applyAlignment="1">
      <alignment vertical="center" shrinkToFit="1"/>
    </xf>
    <xf numFmtId="0" fontId="1" fillId="0" borderId="55" xfId="0" applyFont="1" applyBorder="1" applyAlignment="1">
      <alignment vertical="center" shrinkToFit="1"/>
    </xf>
    <xf numFmtId="0" fontId="1" fillId="0" borderId="67" xfId="0" applyFont="1" applyBorder="1" applyAlignment="1">
      <alignment vertical="center" shrinkToFit="1"/>
    </xf>
    <xf numFmtId="0" fontId="1" fillId="0" borderId="68" xfId="0" applyFont="1" applyBorder="1" applyAlignment="1">
      <alignment vertical="center" shrinkToFit="1"/>
    </xf>
    <xf numFmtId="0" fontId="1" fillId="0" borderId="56" xfId="0" applyFont="1" applyFill="1" applyBorder="1" applyAlignment="1">
      <alignment vertical="center" shrinkToFit="1"/>
    </xf>
    <xf numFmtId="0" fontId="1" fillId="0" borderId="55" xfId="0" applyFont="1" applyFill="1" applyBorder="1" applyAlignment="1">
      <alignment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7" fillId="0" borderId="57" xfId="0" applyFont="1" applyBorder="1" applyAlignment="1">
      <alignment horizontal="center" vertical="center" shrinkToFit="1"/>
    </xf>
    <xf numFmtId="0" fontId="7" fillId="0" borderId="58" xfId="0" applyFont="1" applyBorder="1" applyAlignment="1">
      <alignment horizontal="center" vertical="center" shrinkToFit="1"/>
    </xf>
    <xf numFmtId="0" fontId="7" fillId="0" borderId="59" xfId="0" applyFont="1" applyBorder="1" applyAlignment="1">
      <alignment horizontal="center" vertical="center" shrinkToFit="1"/>
    </xf>
    <xf numFmtId="0" fontId="7" fillId="0" borderId="60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5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1" fillId="0" borderId="70" xfId="0" applyFont="1" applyBorder="1" applyAlignment="1">
      <alignment horizontal="center" vertical="center"/>
    </xf>
    <xf numFmtId="0" fontId="1" fillId="0" borderId="71" xfId="0" applyFont="1" applyBorder="1" applyAlignment="1">
      <alignment horizontal="center" vertical="center"/>
    </xf>
    <xf numFmtId="0" fontId="7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2" xfId="0" applyFont="1" applyBorder="1" applyAlignment="1">
      <alignment horizontal="center" vertical="center" shrinkToFit="1"/>
    </xf>
    <xf numFmtId="0" fontId="1" fillId="0" borderId="53" xfId="0" applyFont="1" applyBorder="1" applyAlignment="1">
      <alignment horizontal="center" vertical="center" shrinkToFit="1"/>
    </xf>
    <xf numFmtId="0" fontId="1" fillId="0" borderId="61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3" borderId="60" xfId="0" applyFont="1" applyFill="1" applyBorder="1">
      <alignment vertical="center"/>
    </xf>
    <xf numFmtId="0" fontId="1" fillId="3" borderId="61" xfId="0" applyFont="1" applyFill="1" applyBorder="1">
      <alignment vertical="center"/>
    </xf>
    <xf numFmtId="0" fontId="1" fillId="0" borderId="69" xfId="0" applyFont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0" borderId="60" xfId="0" applyFont="1" applyBorder="1" applyAlignment="1">
      <alignment horizontal="center" vertical="center"/>
    </xf>
    <xf numFmtId="0" fontId="1" fillId="0" borderId="6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64" xfId="0" applyFont="1" applyBorder="1" applyAlignment="1">
      <alignment horizontal="center" vertical="center"/>
    </xf>
    <xf numFmtId="0" fontId="1" fillId="0" borderId="65" xfId="0" applyFont="1" applyBorder="1" applyAlignment="1">
      <alignment horizontal="center" vertical="center"/>
    </xf>
    <xf numFmtId="0" fontId="1" fillId="0" borderId="66" xfId="0" applyFont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57150</xdr:colOff>
      <xdr:row>6</xdr:row>
      <xdr:rowOff>47625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5457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38</xdr:col>
      <xdr:colOff>28575</xdr:colOff>
      <xdr:row>6</xdr:row>
      <xdr:rowOff>47625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6295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19050</xdr:colOff>
      <xdr:row>9</xdr:row>
      <xdr:rowOff>0</xdr:rowOff>
    </xdr:from>
    <xdr:to>
      <xdr:col>4</xdr:col>
      <xdr:colOff>19050</xdr:colOff>
      <xdr:row>10</xdr:row>
      <xdr:rowOff>104775</xdr:rowOff>
    </xdr:to>
    <xdr:cxnSp macro="">
      <xdr:nvCxnSpPr>
        <xdr:cNvPr id="4" name="直線コネクタ 3"/>
        <xdr:cNvCxnSpPr/>
      </xdr:nvCxnSpPr>
      <xdr:spPr>
        <a:xfrm>
          <a:off x="19050" y="1771650"/>
          <a:ext cx="80010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21</xdr:col>
      <xdr:colOff>238125</xdr:colOff>
      <xdr:row>7</xdr:row>
      <xdr:rowOff>85725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924675" y="1162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6350</xdr:colOff>
      <xdr:row>10</xdr:row>
      <xdr:rowOff>0</xdr:rowOff>
    </xdr:from>
    <xdr:to>
      <xdr:col>1</xdr:col>
      <xdr:colOff>0</xdr:colOff>
      <xdr:row>12</xdr:row>
      <xdr:rowOff>0</xdr:rowOff>
    </xdr:to>
    <xdr:cxnSp macro="">
      <xdr:nvCxnSpPr>
        <xdr:cNvPr id="3" name="直線コネクタ 2"/>
        <xdr:cNvCxnSpPr/>
      </xdr:nvCxnSpPr>
      <xdr:spPr>
        <a:xfrm>
          <a:off x="6350" y="1466850"/>
          <a:ext cx="1393825" cy="2857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27</xdr:col>
      <xdr:colOff>57150</xdr:colOff>
      <xdr:row>6</xdr:row>
      <xdr:rowOff>47625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54578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oneCellAnchor>
    <xdr:from>
      <xdr:col>38</xdr:col>
      <xdr:colOff>28575</xdr:colOff>
      <xdr:row>6</xdr:row>
      <xdr:rowOff>47625</xdr:rowOff>
    </xdr:from>
    <xdr:ext cx="184731" cy="264560"/>
    <xdr:sp macro="" textlink="">
      <xdr:nvSpPr>
        <xdr:cNvPr id="3" name="テキスト ボックス 2"/>
        <xdr:cNvSpPr txBox="1"/>
      </xdr:nvSpPr>
      <xdr:spPr>
        <a:xfrm>
          <a:off x="7629525" y="12573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19050</xdr:colOff>
      <xdr:row>9</xdr:row>
      <xdr:rowOff>0</xdr:rowOff>
    </xdr:from>
    <xdr:to>
      <xdr:col>4</xdr:col>
      <xdr:colOff>19050</xdr:colOff>
      <xdr:row>10</xdr:row>
      <xdr:rowOff>104775</xdr:rowOff>
    </xdr:to>
    <xdr:cxnSp macro="">
      <xdr:nvCxnSpPr>
        <xdr:cNvPr id="4" name="直線コネクタ 3"/>
        <xdr:cNvCxnSpPr/>
      </xdr:nvCxnSpPr>
      <xdr:spPr>
        <a:xfrm>
          <a:off x="19050" y="1771650"/>
          <a:ext cx="800100" cy="2190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390525</xdr:colOff>
      <xdr:row>7</xdr:row>
      <xdr:rowOff>85725</xdr:rowOff>
    </xdr:from>
    <xdr:ext cx="184731" cy="264560"/>
    <xdr:sp macro="" textlink="">
      <xdr:nvSpPr>
        <xdr:cNvPr id="2" name="テキスト ボックス 1"/>
        <xdr:cNvSpPr txBox="1"/>
      </xdr:nvSpPr>
      <xdr:spPr>
        <a:xfrm>
          <a:off x="6619875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  <xdr:twoCellAnchor>
    <xdr:from>
      <xdr:col>0</xdr:col>
      <xdr:colOff>6350</xdr:colOff>
      <xdr:row>10</xdr:row>
      <xdr:rowOff>0</xdr:rowOff>
    </xdr:from>
    <xdr:to>
      <xdr:col>1</xdr:col>
      <xdr:colOff>6350</xdr:colOff>
      <xdr:row>12</xdr:row>
      <xdr:rowOff>0</xdr:rowOff>
    </xdr:to>
    <xdr:cxnSp macro="">
      <xdr:nvCxnSpPr>
        <xdr:cNvPr id="3" name="直線コネクタ 2"/>
        <xdr:cNvCxnSpPr/>
      </xdr:nvCxnSpPr>
      <xdr:spPr>
        <a:xfrm>
          <a:off x="6350" y="1714500"/>
          <a:ext cx="1771650" cy="4000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9"/>
  <sheetViews>
    <sheetView view="pageBreakPreview" zoomScaleNormal="100" workbookViewId="0">
      <selection activeCell="M7" sqref="M7"/>
    </sheetView>
  </sheetViews>
  <sheetFormatPr defaultRowHeight="13.5"/>
  <cols>
    <col min="1" max="1" width="3.25" style="86" customWidth="1"/>
    <col min="2" max="2" width="16.625" style="86" customWidth="1"/>
    <col min="3" max="3" width="6.625" style="86" customWidth="1"/>
    <col min="4" max="4" width="13.625" style="86" customWidth="1"/>
    <col min="5" max="5" width="9.875" style="86" customWidth="1"/>
    <col min="6" max="6" width="10.125" style="86" customWidth="1"/>
    <col min="7" max="8" width="7.25" style="86" customWidth="1"/>
    <col min="9" max="9" width="12.375" style="86" customWidth="1"/>
    <col min="10" max="256" width="9" style="86"/>
    <col min="257" max="257" width="3.25" style="86" customWidth="1"/>
    <col min="258" max="258" width="16.625" style="86" customWidth="1"/>
    <col min="259" max="259" width="6.625" style="86" customWidth="1"/>
    <col min="260" max="260" width="13.625" style="86" customWidth="1"/>
    <col min="261" max="261" width="9.875" style="86" customWidth="1"/>
    <col min="262" max="262" width="10.125" style="86" customWidth="1"/>
    <col min="263" max="264" width="7.25" style="86" customWidth="1"/>
    <col min="265" max="265" width="12.375" style="86" customWidth="1"/>
    <col min="266" max="512" width="9" style="86"/>
    <col min="513" max="513" width="3.25" style="86" customWidth="1"/>
    <col min="514" max="514" width="16.625" style="86" customWidth="1"/>
    <col min="515" max="515" width="6.625" style="86" customWidth="1"/>
    <col min="516" max="516" width="13.625" style="86" customWidth="1"/>
    <col min="517" max="517" width="9.875" style="86" customWidth="1"/>
    <col min="518" max="518" width="10.125" style="86" customWidth="1"/>
    <col min="519" max="520" width="7.25" style="86" customWidth="1"/>
    <col min="521" max="521" width="12.375" style="86" customWidth="1"/>
    <col min="522" max="768" width="9" style="86"/>
    <col min="769" max="769" width="3.25" style="86" customWidth="1"/>
    <col min="770" max="770" width="16.625" style="86" customWidth="1"/>
    <col min="771" max="771" width="6.625" style="86" customWidth="1"/>
    <col min="772" max="772" width="13.625" style="86" customWidth="1"/>
    <col min="773" max="773" width="9.875" style="86" customWidth="1"/>
    <col min="774" max="774" width="10.125" style="86" customWidth="1"/>
    <col min="775" max="776" width="7.25" style="86" customWidth="1"/>
    <col min="777" max="777" width="12.375" style="86" customWidth="1"/>
    <col min="778" max="1024" width="9" style="86"/>
    <col min="1025" max="1025" width="3.25" style="86" customWidth="1"/>
    <col min="1026" max="1026" width="16.625" style="86" customWidth="1"/>
    <col min="1027" max="1027" width="6.625" style="86" customWidth="1"/>
    <col min="1028" max="1028" width="13.625" style="86" customWidth="1"/>
    <col min="1029" max="1029" width="9.875" style="86" customWidth="1"/>
    <col min="1030" max="1030" width="10.125" style="86" customWidth="1"/>
    <col min="1031" max="1032" width="7.25" style="86" customWidth="1"/>
    <col min="1033" max="1033" width="12.375" style="86" customWidth="1"/>
    <col min="1034" max="1280" width="9" style="86"/>
    <col min="1281" max="1281" width="3.25" style="86" customWidth="1"/>
    <col min="1282" max="1282" width="16.625" style="86" customWidth="1"/>
    <col min="1283" max="1283" width="6.625" style="86" customWidth="1"/>
    <col min="1284" max="1284" width="13.625" style="86" customWidth="1"/>
    <col min="1285" max="1285" width="9.875" style="86" customWidth="1"/>
    <col min="1286" max="1286" width="10.125" style="86" customWidth="1"/>
    <col min="1287" max="1288" width="7.25" style="86" customWidth="1"/>
    <col min="1289" max="1289" width="12.375" style="86" customWidth="1"/>
    <col min="1290" max="1536" width="9" style="86"/>
    <col min="1537" max="1537" width="3.25" style="86" customWidth="1"/>
    <col min="1538" max="1538" width="16.625" style="86" customWidth="1"/>
    <col min="1539" max="1539" width="6.625" style="86" customWidth="1"/>
    <col min="1540" max="1540" width="13.625" style="86" customWidth="1"/>
    <col min="1541" max="1541" width="9.875" style="86" customWidth="1"/>
    <col min="1542" max="1542" width="10.125" style="86" customWidth="1"/>
    <col min="1543" max="1544" width="7.25" style="86" customWidth="1"/>
    <col min="1545" max="1545" width="12.375" style="86" customWidth="1"/>
    <col min="1546" max="1792" width="9" style="86"/>
    <col min="1793" max="1793" width="3.25" style="86" customWidth="1"/>
    <col min="1794" max="1794" width="16.625" style="86" customWidth="1"/>
    <col min="1795" max="1795" width="6.625" style="86" customWidth="1"/>
    <col min="1796" max="1796" width="13.625" style="86" customWidth="1"/>
    <col min="1797" max="1797" width="9.875" style="86" customWidth="1"/>
    <col min="1798" max="1798" width="10.125" style="86" customWidth="1"/>
    <col min="1799" max="1800" width="7.25" style="86" customWidth="1"/>
    <col min="1801" max="1801" width="12.375" style="86" customWidth="1"/>
    <col min="1802" max="2048" width="9" style="86"/>
    <col min="2049" max="2049" width="3.25" style="86" customWidth="1"/>
    <col min="2050" max="2050" width="16.625" style="86" customWidth="1"/>
    <col min="2051" max="2051" width="6.625" style="86" customWidth="1"/>
    <col min="2052" max="2052" width="13.625" style="86" customWidth="1"/>
    <col min="2053" max="2053" width="9.875" style="86" customWidth="1"/>
    <col min="2054" max="2054" width="10.125" style="86" customWidth="1"/>
    <col min="2055" max="2056" width="7.25" style="86" customWidth="1"/>
    <col min="2057" max="2057" width="12.375" style="86" customWidth="1"/>
    <col min="2058" max="2304" width="9" style="86"/>
    <col min="2305" max="2305" width="3.25" style="86" customWidth="1"/>
    <col min="2306" max="2306" width="16.625" style="86" customWidth="1"/>
    <col min="2307" max="2307" width="6.625" style="86" customWidth="1"/>
    <col min="2308" max="2308" width="13.625" style="86" customWidth="1"/>
    <col min="2309" max="2309" width="9.875" style="86" customWidth="1"/>
    <col min="2310" max="2310" width="10.125" style="86" customWidth="1"/>
    <col min="2311" max="2312" width="7.25" style="86" customWidth="1"/>
    <col min="2313" max="2313" width="12.375" style="86" customWidth="1"/>
    <col min="2314" max="2560" width="9" style="86"/>
    <col min="2561" max="2561" width="3.25" style="86" customWidth="1"/>
    <col min="2562" max="2562" width="16.625" style="86" customWidth="1"/>
    <col min="2563" max="2563" width="6.625" style="86" customWidth="1"/>
    <col min="2564" max="2564" width="13.625" style="86" customWidth="1"/>
    <col min="2565" max="2565" width="9.875" style="86" customWidth="1"/>
    <col min="2566" max="2566" width="10.125" style="86" customWidth="1"/>
    <col min="2567" max="2568" width="7.25" style="86" customWidth="1"/>
    <col min="2569" max="2569" width="12.375" style="86" customWidth="1"/>
    <col min="2570" max="2816" width="9" style="86"/>
    <col min="2817" max="2817" width="3.25" style="86" customWidth="1"/>
    <col min="2818" max="2818" width="16.625" style="86" customWidth="1"/>
    <col min="2819" max="2819" width="6.625" style="86" customWidth="1"/>
    <col min="2820" max="2820" width="13.625" style="86" customWidth="1"/>
    <col min="2821" max="2821" width="9.875" style="86" customWidth="1"/>
    <col min="2822" max="2822" width="10.125" style="86" customWidth="1"/>
    <col min="2823" max="2824" width="7.25" style="86" customWidth="1"/>
    <col min="2825" max="2825" width="12.375" style="86" customWidth="1"/>
    <col min="2826" max="3072" width="9" style="86"/>
    <col min="3073" max="3073" width="3.25" style="86" customWidth="1"/>
    <col min="3074" max="3074" width="16.625" style="86" customWidth="1"/>
    <col min="3075" max="3075" width="6.625" style="86" customWidth="1"/>
    <col min="3076" max="3076" width="13.625" style="86" customWidth="1"/>
    <col min="3077" max="3077" width="9.875" style="86" customWidth="1"/>
    <col min="3078" max="3078" width="10.125" style="86" customWidth="1"/>
    <col min="3079" max="3080" width="7.25" style="86" customWidth="1"/>
    <col min="3081" max="3081" width="12.375" style="86" customWidth="1"/>
    <col min="3082" max="3328" width="9" style="86"/>
    <col min="3329" max="3329" width="3.25" style="86" customWidth="1"/>
    <col min="3330" max="3330" width="16.625" style="86" customWidth="1"/>
    <col min="3331" max="3331" width="6.625" style="86" customWidth="1"/>
    <col min="3332" max="3332" width="13.625" style="86" customWidth="1"/>
    <col min="3333" max="3333" width="9.875" style="86" customWidth="1"/>
    <col min="3334" max="3334" width="10.125" style="86" customWidth="1"/>
    <col min="3335" max="3336" width="7.25" style="86" customWidth="1"/>
    <col min="3337" max="3337" width="12.375" style="86" customWidth="1"/>
    <col min="3338" max="3584" width="9" style="86"/>
    <col min="3585" max="3585" width="3.25" style="86" customWidth="1"/>
    <col min="3586" max="3586" width="16.625" style="86" customWidth="1"/>
    <col min="3587" max="3587" width="6.625" style="86" customWidth="1"/>
    <col min="3588" max="3588" width="13.625" style="86" customWidth="1"/>
    <col min="3589" max="3589" width="9.875" style="86" customWidth="1"/>
    <col min="3590" max="3590" width="10.125" style="86" customWidth="1"/>
    <col min="3591" max="3592" width="7.25" style="86" customWidth="1"/>
    <col min="3593" max="3593" width="12.375" style="86" customWidth="1"/>
    <col min="3594" max="3840" width="9" style="86"/>
    <col min="3841" max="3841" width="3.25" style="86" customWidth="1"/>
    <col min="3842" max="3842" width="16.625" style="86" customWidth="1"/>
    <col min="3843" max="3843" width="6.625" style="86" customWidth="1"/>
    <col min="3844" max="3844" width="13.625" style="86" customWidth="1"/>
    <col min="3845" max="3845" width="9.875" style="86" customWidth="1"/>
    <col min="3846" max="3846" width="10.125" style="86" customWidth="1"/>
    <col min="3847" max="3848" width="7.25" style="86" customWidth="1"/>
    <col min="3849" max="3849" width="12.375" style="86" customWidth="1"/>
    <col min="3850" max="4096" width="9" style="86"/>
    <col min="4097" max="4097" width="3.25" style="86" customWidth="1"/>
    <col min="4098" max="4098" width="16.625" style="86" customWidth="1"/>
    <col min="4099" max="4099" width="6.625" style="86" customWidth="1"/>
    <col min="4100" max="4100" width="13.625" style="86" customWidth="1"/>
    <col min="4101" max="4101" width="9.875" style="86" customWidth="1"/>
    <col min="4102" max="4102" width="10.125" style="86" customWidth="1"/>
    <col min="4103" max="4104" width="7.25" style="86" customWidth="1"/>
    <col min="4105" max="4105" width="12.375" style="86" customWidth="1"/>
    <col min="4106" max="4352" width="9" style="86"/>
    <col min="4353" max="4353" width="3.25" style="86" customWidth="1"/>
    <col min="4354" max="4354" width="16.625" style="86" customWidth="1"/>
    <col min="4355" max="4355" width="6.625" style="86" customWidth="1"/>
    <col min="4356" max="4356" width="13.625" style="86" customWidth="1"/>
    <col min="4357" max="4357" width="9.875" style="86" customWidth="1"/>
    <col min="4358" max="4358" width="10.125" style="86" customWidth="1"/>
    <col min="4359" max="4360" width="7.25" style="86" customWidth="1"/>
    <col min="4361" max="4361" width="12.375" style="86" customWidth="1"/>
    <col min="4362" max="4608" width="9" style="86"/>
    <col min="4609" max="4609" width="3.25" style="86" customWidth="1"/>
    <col min="4610" max="4610" width="16.625" style="86" customWidth="1"/>
    <col min="4611" max="4611" width="6.625" style="86" customWidth="1"/>
    <col min="4612" max="4612" width="13.625" style="86" customWidth="1"/>
    <col min="4613" max="4613" width="9.875" style="86" customWidth="1"/>
    <col min="4614" max="4614" width="10.125" style="86" customWidth="1"/>
    <col min="4615" max="4616" width="7.25" style="86" customWidth="1"/>
    <col min="4617" max="4617" width="12.375" style="86" customWidth="1"/>
    <col min="4618" max="4864" width="9" style="86"/>
    <col min="4865" max="4865" width="3.25" style="86" customWidth="1"/>
    <col min="4866" max="4866" width="16.625" style="86" customWidth="1"/>
    <col min="4867" max="4867" width="6.625" style="86" customWidth="1"/>
    <col min="4868" max="4868" width="13.625" style="86" customWidth="1"/>
    <col min="4869" max="4869" width="9.875" style="86" customWidth="1"/>
    <col min="4870" max="4870" width="10.125" style="86" customWidth="1"/>
    <col min="4871" max="4872" width="7.25" style="86" customWidth="1"/>
    <col min="4873" max="4873" width="12.375" style="86" customWidth="1"/>
    <col min="4874" max="5120" width="9" style="86"/>
    <col min="5121" max="5121" width="3.25" style="86" customWidth="1"/>
    <col min="5122" max="5122" width="16.625" style="86" customWidth="1"/>
    <col min="5123" max="5123" width="6.625" style="86" customWidth="1"/>
    <col min="5124" max="5124" width="13.625" style="86" customWidth="1"/>
    <col min="5125" max="5125" width="9.875" style="86" customWidth="1"/>
    <col min="5126" max="5126" width="10.125" style="86" customWidth="1"/>
    <col min="5127" max="5128" width="7.25" style="86" customWidth="1"/>
    <col min="5129" max="5129" width="12.375" style="86" customWidth="1"/>
    <col min="5130" max="5376" width="9" style="86"/>
    <col min="5377" max="5377" width="3.25" style="86" customWidth="1"/>
    <col min="5378" max="5378" width="16.625" style="86" customWidth="1"/>
    <col min="5379" max="5379" width="6.625" style="86" customWidth="1"/>
    <col min="5380" max="5380" width="13.625" style="86" customWidth="1"/>
    <col min="5381" max="5381" width="9.875" style="86" customWidth="1"/>
    <col min="5382" max="5382" width="10.125" style="86" customWidth="1"/>
    <col min="5383" max="5384" width="7.25" style="86" customWidth="1"/>
    <col min="5385" max="5385" width="12.375" style="86" customWidth="1"/>
    <col min="5386" max="5632" width="9" style="86"/>
    <col min="5633" max="5633" width="3.25" style="86" customWidth="1"/>
    <col min="5634" max="5634" width="16.625" style="86" customWidth="1"/>
    <col min="5635" max="5635" width="6.625" style="86" customWidth="1"/>
    <col min="5636" max="5636" width="13.625" style="86" customWidth="1"/>
    <col min="5637" max="5637" width="9.875" style="86" customWidth="1"/>
    <col min="5638" max="5638" width="10.125" style="86" customWidth="1"/>
    <col min="5639" max="5640" width="7.25" style="86" customWidth="1"/>
    <col min="5641" max="5641" width="12.375" style="86" customWidth="1"/>
    <col min="5642" max="5888" width="9" style="86"/>
    <col min="5889" max="5889" width="3.25" style="86" customWidth="1"/>
    <col min="5890" max="5890" width="16.625" style="86" customWidth="1"/>
    <col min="5891" max="5891" width="6.625" style="86" customWidth="1"/>
    <col min="5892" max="5892" width="13.625" style="86" customWidth="1"/>
    <col min="5893" max="5893" width="9.875" style="86" customWidth="1"/>
    <col min="5894" max="5894" width="10.125" style="86" customWidth="1"/>
    <col min="5895" max="5896" width="7.25" style="86" customWidth="1"/>
    <col min="5897" max="5897" width="12.375" style="86" customWidth="1"/>
    <col min="5898" max="6144" width="9" style="86"/>
    <col min="6145" max="6145" width="3.25" style="86" customWidth="1"/>
    <col min="6146" max="6146" width="16.625" style="86" customWidth="1"/>
    <col min="6147" max="6147" width="6.625" style="86" customWidth="1"/>
    <col min="6148" max="6148" width="13.625" style="86" customWidth="1"/>
    <col min="6149" max="6149" width="9.875" style="86" customWidth="1"/>
    <col min="6150" max="6150" width="10.125" style="86" customWidth="1"/>
    <col min="6151" max="6152" width="7.25" style="86" customWidth="1"/>
    <col min="6153" max="6153" width="12.375" style="86" customWidth="1"/>
    <col min="6154" max="6400" width="9" style="86"/>
    <col min="6401" max="6401" width="3.25" style="86" customWidth="1"/>
    <col min="6402" max="6402" width="16.625" style="86" customWidth="1"/>
    <col min="6403" max="6403" width="6.625" style="86" customWidth="1"/>
    <col min="6404" max="6404" width="13.625" style="86" customWidth="1"/>
    <col min="6405" max="6405" width="9.875" style="86" customWidth="1"/>
    <col min="6406" max="6406" width="10.125" style="86" customWidth="1"/>
    <col min="6407" max="6408" width="7.25" style="86" customWidth="1"/>
    <col min="6409" max="6409" width="12.375" style="86" customWidth="1"/>
    <col min="6410" max="6656" width="9" style="86"/>
    <col min="6657" max="6657" width="3.25" style="86" customWidth="1"/>
    <col min="6658" max="6658" width="16.625" style="86" customWidth="1"/>
    <col min="6659" max="6659" width="6.625" style="86" customWidth="1"/>
    <col min="6660" max="6660" width="13.625" style="86" customWidth="1"/>
    <col min="6661" max="6661" width="9.875" style="86" customWidth="1"/>
    <col min="6662" max="6662" width="10.125" style="86" customWidth="1"/>
    <col min="6663" max="6664" width="7.25" style="86" customWidth="1"/>
    <col min="6665" max="6665" width="12.375" style="86" customWidth="1"/>
    <col min="6666" max="6912" width="9" style="86"/>
    <col min="6913" max="6913" width="3.25" style="86" customWidth="1"/>
    <col min="6914" max="6914" width="16.625" style="86" customWidth="1"/>
    <col min="6915" max="6915" width="6.625" style="86" customWidth="1"/>
    <col min="6916" max="6916" width="13.625" style="86" customWidth="1"/>
    <col min="6917" max="6917" width="9.875" style="86" customWidth="1"/>
    <col min="6918" max="6918" width="10.125" style="86" customWidth="1"/>
    <col min="6919" max="6920" width="7.25" style="86" customWidth="1"/>
    <col min="6921" max="6921" width="12.375" style="86" customWidth="1"/>
    <col min="6922" max="7168" width="9" style="86"/>
    <col min="7169" max="7169" width="3.25" style="86" customWidth="1"/>
    <col min="7170" max="7170" width="16.625" style="86" customWidth="1"/>
    <col min="7171" max="7171" width="6.625" style="86" customWidth="1"/>
    <col min="7172" max="7172" width="13.625" style="86" customWidth="1"/>
    <col min="7173" max="7173" width="9.875" style="86" customWidth="1"/>
    <col min="7174" max="7174" width="10.125" style="86" customWidth="1"/>
    <col min="7175" max="7176" width="7.25" style="86" customWidth="1"/>
    <col min="7177" max="7177" width="12.375" style="86" customWidth="1"/>
    <col min="7178" max="7424" width="9" style="86"/>
    <col min="7425" max="7425" width="3.25" style="86" customWidth="1"/>
    <col min="7426" max="7426" width="16.625" style="86" customWidth="1"/>
    <col min="7427" max="7427" width="6.625" style="86" customWidth="1"/>
    <col min="7428" max="7428" width="13.625" style="86" customWidth="1"/>
    <col min="7429" max="7429" width="9.875" style="86" customWidth="1"/>
    <col min="7430" max="7430" width="10.125" style="86" customWidth="1"/>
    <col min="7431" max="7432" width="7.25" style="86" customWidth="1"/>
    <col min="7433" max="7433" width="12.375" style="86" customWidth="1"/>
    <col min="7434" max="7680" width="9" style="86"/>
    <col min="7681" max="7681" width="3.25" style="86" customWidth="1"/>
    <col min="7682" max="7682" width="16.625" style="86" customWidth="1"/>
    <col min="7683" max="7683" width="6.625" style="86" customWidth="1"/>
    <col min="7684" max="7684" width="13.625" style="86" customWidth="1"/>
    <col min="7685" max="7685" width="9.875" style="86" customWidth="1"/>
    <col min="7686" max="7686" width="10.125" style="86" customWidth="1"/>
    <col min="7687" max="7688" width="7.25" style="86" customWidth="1"/>
    <col min="7689" max="7689" width="12.375" style="86" customWidth="1"/>
    <col min="7690" max="7936" width="9" style="86"/>
    <col min="7937" max="7937" width="3.25" style="86" customWidth="1"/>
    <col min="7938" max="7938" width="16.625" style="86" customWidth="1"/>
    <col min="7939" max="7939" width="6.625" style="86" customWidth="1"/>
    <col min="7940" max="7940" width="13.625" style="86" customWidth="1"/>
    <col min="7941" max="7941" width="9.875" style="86" customWidth="1"/>
    <col min="7942" max="7942" width="10.125" style="86" customWidth="1"/>
    <col min="7943" max="7944" width="7.25" style="86" customWidth="1"/>
    <col min="7945" max="7945" width="12.375" style="86" customWidth="1"/>
    <col min="7946" max="8192" width="9" style="86"/>
    <col min="8193" max="8193" width="3.25" style="86" customWidth="1"/>
    <col min="8194" max="8194" width="16.625" style="86" customWidth="1"/>
    <col min="8195" max="8195" width="6.625" style="86" customWidth="1"/>
    <col min="8196" max="8196" width="13.625" style="86" customWidth="1"/>
    <col min="8197" max="8197" width="9.875" style="86" customWidth="1"/>
    <col min="8198" max="8198" width="10.125" style="86" customWidth="1"/>
    <col min="8199" max="8200" width="7.25" style="86" customWidth="1"/>
    <col min="8201" max="8201" width="12.375" style="86" customWidth="1"/>
    <col min="8202" max="8448" width="9" style="86"/>
    <col min="8449" max="8449" width="3.25" style="86" customWidth="1"/>
    <col min="8450" max="8450" width="16.625" style="86" customWidth="1"/>
    <col min="8451" max="8451" width="6.625" style="86" customWidth="1"/>
    <col min="8452" max="8452" width="13.625" style="86" customWidth="1"/>
    <col min="8453" max="8453" width="9.875" style="86" customWidth="1"/>
    <col min="8454" max="8454" width="10.125" style="86" customWidth="1"/>
    <col min="8455" max="8456" width="7.25" style="86" customWidth="1"/>
    <col min="8457" max="8457" width="12.375" style="86" customWidth="1"/>
    <col min="8458" max="8704" width="9" style="86"/>
    <col min="8705" max="8705" width="3.25" style="86" customWidth="1"/>
    <col min="8706" max="8706" width="16.625" style="86" customWidth="1"/>
    <col min="8707" max="8707" width="6.625" style="86" customWidth="1"/>
    <col min="8708" max="8708" width="13.625" style="86" customWidth="1"/>
    <col min="8709" max="8709" width="9.875" style="86" customWidth="1"/>
    <col min="8710" max="8710" width="10.125" style="86" customWidth="1"/>
    <col min="8711" max="8712" width="7.25" style="86" customWidth="1"/>
    <col min="8713" max="8713" width="12.375" style="86" customWidth="1"/>
    <col min="8714" max="8960" width="9" style="86"/>
    <col min="8961" max="8961" width="3.25" style="86" customWidth="1"/>
    <col min="8962" max="8962" width="16.625" style="86" customWidth="1"/>
    <col min="8963" max="8963" width="6.625" style="86" customWidth="1"/>
    <col min="8964" max="8964" width="13.625" style="86" customWidth="1"/>
    <col min="8965" max="8965" width="9.875" style="86" customWidth="1"/>
    <col min="8966" max="8966" width="10.125" style="86" customWidth="1"/>
    <col min="8967" max="8968" width="7.25" style="86" customWidth="1"/>
    <col min="8969" max="8969" width="12.375" style="86" customWidth="1"/>
    <col min="8970" max="9216" width="9" style="86"/>
    <col min="9217" max="9217" width="3.25" style="86" customWidth="1"/>
    <col min="9218" max="9218" width="16.625" style="86" customWidth="1"/>
    <col min="9219" max="9219" width="6.625" style="86" customWidth="1"/>
    <col min="9220" max="9220" width="13.625" style="86" customWidth="1"/>
    <col min="9221" max="9221" width="9.875" style="86" customWidth="1"/>
    <col min="9222" max="9222" width="10.125" style="86" customWidth="1"/>
    <col min="9223" max="9224" width="7.25" style="86" customWidth="1"/>
    <col min="9225" max="9225" width="12.375" style="86" customWidth="1"/>
    <col min="9226" max="9472" width="9" style="86"/>
    <col min="9473" max="9473" width="3.25" style="86" customWidth="1"/>
    <col min="9474" max="9474" width="16.625" style="86" customWidth="1"/>
    <col min="9475" max="9475" width="6.625" style="86" customWidth="1"/>
    <col min="9476" max="9476" width="13.625" style="86" customWidth="1"/>
    <col min="9477" max="9477" width="9.875" style="86" customWidth="1"/>
    <col min="9478" max="9478" width="10.125" style="86" customWidth="1"/>
    <col min="9479" max="9480" width="7.25" style="86" customWidth="1"/>
    <col min="9481" max="9481" width="12.375" style="86" customWidth="1"/>
    <col min="9482" max="9728" width="9" style="86"/>
    <col min="9729" max="9729" width="3.25" style="86" customWidth="1"/>
    <col min="9730" max="9730" width="16.625" style="86" customWidth="1"/>
    <col min="9731" max="9731" width="6.625" style="86" customWidth="1"/>
    <col min="9732" max="9732" width="13.625" style="86" customWidth="1"/>
    <col min="9733" max="9733" width="9.875" style="86" customWidth="1"/>
    <col min="9734" max="9734" width="10.125" style="86" customWidth="1"/>
    <col min="9735" max="9736" width="7.25" style="86" customWidth="1"/>
    <col min="9737" max="9737" width="12.375" style="86" customWidth="1"/>
    <col min="9738" max="9984" width="9" style="86"/>
    <col min="9985" max="9985" width="3.25" style="86" customWidth="1"/>
    <col min="9986" max="9986" width="16.625" style="86" customWidth="1"/>
    <col min="9987" max="9987" width="6.625" style="86" customWidth="1"/>
    <col min="9988" max="9988" width="13.625" style="86" customWidth="1"/>
    <col min="9989" max="9989" width="9.875" style="86" customWidth="1"/>
    <col min="9990" max="9990" width="10.125" style="86" customWidth="1"/>
    <col min="9991" max="9992" width="7.25" style="86" customWidth="1"/>
    <col min="9993" max="9993" width="12.375" style="86" customWidth="1"/>
    <col min="9994" max="10240" width="9" style="86"/>
    <col min="10241" max="10241" width="3.25" style="86" customWidth="1"/>
    <col min="10242" max="10242" width="16.625" style="86" customWidth="1"/>
    <col min="10243" max="10243" width="6.625" style="86" customWidth="1"/>
    <col min="10244" max="10244" width="13.625" style="86" customWidth="1"/>
    <col min="10245" max="10245" width="9.875" style="86" customWidth="1"/>
    <col min="10246" max="10246" width="10.125" style="86" customWidth="1"/>
    <col min="10247" max="10248" width="7.25" style="86" customWidth="1"/>
    <col min="10249" max="10249" width="12.375" style="86" customWidth="1"/>
    <col min="10250" max="10496" width="9" style="86"/>
    <col min="10497" max="10497" width="3.25" style="86" customWidth="1"/>
    <col min="10498" max="10498" width="16.625" style="86" customWidth="1"/>
    <col min="10499" max="10499" width="6.625" style="86" customWidth="1"/>
    <col min="10500" max="10500" width="13.625" style="86" customWidth="1"/>
    <col min="10501" max="10501" width="9.875" style="86" customWidth="1"/>
    <col min="10502" max="10502" width="10.125" style="86" customWidth="1"/>
    <col min="10503" max="10504" width="7.25" style="86" customWidth="1"/>
    <col min="10505" max="10505" width="12.375" style="86" customWidth="1"/>
    <col min="10506" max="10752" width="9" style="86"/>
    <col min="10753" max="10753" width="3.25" style="86" customWidth="1"/>
    <col min="10754" max="10754" width="16.625" style="86" customWidth="1"/>
    <col min="10755" max="10755" width="6.625" style="86" customWidth="1"/>
    <col min="10756" max="10756" width="13.625" style="86" customWidth="1"/>
    <col min="10757" max="10757" width="9.875" style="86" customWidth="1"/>
    <col min="10758" max="10758" width="10.125" style="86" customWidth="1"/>
    <col min="10759" max="10760" width="7.25" style="86" customWidth="1"/>
    <col min="10761" max="10761" width="12.375" style="86" customWidth="1"/>
    <col min="10762" max="11008" width="9" style="86"/>
    <col min="11009" max="11009" width="3.25" style="86" customWidth="1"/>
    <col min="11010" max="11010" width="16.625" style="86" customWidth="1"/>
    <col min="11011" max="11011" width="6.625" style="86" customWidth="1"/>
    <col min="11012" max="11012" width="13.625" style="86" customWidth="1"/>
    <col min="11013" max="11013" width="9.875" style="86" customWidth="1"/>
    <col min="11014" max="11014" width="10.125" style="86" customWidth="1"/>
    <col min="11015" max="11016" width="7.25" style="86" customWidth="1"/>
    <col min="11017" max="11017" width="12.375" style="86" customWidth="1"/>
    <col min="11018" max="11264" width="9" style="86"/>
    <col min="11265" max="11265" width="3.25" style="86" customWidth="1"/>
    <col min="11266" max="11266" width="16.625" style="86" customWidth="1"/>
    <col min="11267" max="11267" width="6.625" style="86" customWidth="1"/>
    <col min="11268" max="11268" width="13.625" style="86" customWidth="1"/>
    <col min="11269" max="11269" width="9.875" style="86" customWidth="1"/>
    <col min="11270" max="11270" width="10.125" style="86" customWidth="1"/>
    <col min="11271" max="11272" width="7.25" style="86" customWidth="1"/>
    <col min="11273" max="11273" width="12.375" style="86" customWidth="1"/>
    <col min="11274" max="11520" width="9" style="86"/>
    <col min="11521" max="11521" width="3.25" style="86" customWidth="1"/>
    <col min="11522" max="11522" width="16.625" style="86" customWidth="1"/>
    <col min="11523" max="11523" width="6.625" style="86" customWidth="1"/>
    <col min="11524" max="11524" width="13.625" style="86" customWidth="1"/>
    <col min="11525" max="11525" width="9.875" style="86" customWidth="1"/>
    <col min="11526" max="11526" width="10.125" style="86" customWidth="1"/>
    <col min="11527" max="11528" width="7.25" style="86" customWidth="1"/>
    <col min="11529" max="11529" width="12.375" style="86" customWidth="1"/>
    <col min="11530" max="11776" width="9" style="86"/>
    <col min="11777" max="11777" width="3.25" style="86" customWidth="1"/>
    <col min="11778" max="11778" width="16.625" style="86" customWidth="1"/>
    <col min="11779" max="11779" width="6.625" style="86" customWidth="1"/>
    <col min="11780" max="11780" width="13.625" style="86" customWidth="1"/>
    <col min="11781" max="11781" width="9.875" style="86" customWidth="1"/>
    <col min="11782" max="11782" width="10.125" style="86" customWidth="1"/>
    <col min="11783" max="11784" width="7.25" style="86" customWidth="1"/>
    <col min="11785" max="11785" width="12.375" style="86" customWidth="1"/>
    <col min="11786" max="12032" width="9" style="86"/>
    <col min="12033" max="12033" width="3.25" style="86" customWidth="1"/>
    <col min="12034" max="12034" width="16.625" style="86" customWidth="1"/>
    <col min="12035" max="12035" width="6.625" style="86" customWidth="1"/>
    <col min="12036" max="12036" width="13.625" style="86" customWidth="1"/>
    <col min="12037" max="12037" width="9.875" style="86" customWidth="1"/>
    <col min="12038" max="12038" width="10.125" style="86" customWidth="1"/>
    <col min="12039" max="12040" width="7.25" style="86" customWidth="1"/>
    <col min="12041" max="12041" width="12.375" style="86" customWidth="1"/>
    <col min="12042" max="12288" width="9" style="86"/>
    <col min="12289" max="12289" width="3.25" style="86" customWidth="1"/>
    <col min="12290" max="12290" width="16.625" style="86" customWidth="1"/>
    <col min="12291" max="12291" width="6.625" style="86" customWidth="1"/>
    <col min="12292" max="12292" width="13.625" style="86" customWidth="1"/>
    <col min="12293" max="12293" width="9.875" style="86" customWidth="1"/>
    <col min="12294" max="12294" width="10.125" style="86" customWidth="1"/>
    <col min="12295" max="12296" width="7.25" style="86" customWidth="1"/>
    <col min="12297" max="12297" width="12.375" style="86" customWidth="1"/>
    <col min="12298" max="12544" width="9" style="86"/>
    <col min="12545" max="12545" width="3.25" style="86" customWidth="1"/>
    <col min="12546" max="12546" width="16.625" style="86" customWidth="1"/>
    <col min="12547" max="12547" width="6.625" style="86" customWidth="1"/>
    <col min="12548" max="12548" width="13.625" style="86" customWidth="1"/>
    <col min="12549" max="12549" width="9.875" style="86" customWidth="1"/>
    <col min="12550" max="12550" width="10.125" style="86" customWidth="1"/>
    <col min="12551" max="12552" width="7.25" style="86" customWidth="1"/>
    <col min="12553" max="12553" width="12.375" style="86" customWidth="1"/>
    <col min="12554" max="12800" width="9" style="86"/>
    <col min="12801" max="12801" width="3.25" style="86" customWidth="1"/>
    <col min="12802" max="12802" width="16.625" style="86" customWidth="1"/>
    <col min="12803" max="12803" width="6.625" style="86" customWidth="1"/>
    <col min="12804" max="12804" width="13.625" style="86" customWidth="1"/>
    <col min="12805" max="12805" width="9.875" style="86" customWidth="1"/>
    <col min="12806" max="12806" width="10.125" style="86" customWidth="1"/>
    <col min="12807" max="12808" width="7.25" style="86" customWidth="1"/>
    <col min="12809" max="12809" width="12.375" style="86" customWidth="1"/>
    <col min="12810" max="13056" width="9" style="86"/>
    <col min="13057" max="13057" width="3.25" style="86" customWidth="1"/>
    <col min="13058" max="13058" width="16.625" style="86" customWidth="1"/>
    <col min="13059" max="13059" width="6.625" style="86" customWidth="1"/>
    <col min="13060" max="13060" width="13.625" style="86" customWidth="1"/>
    <col min="13061" max="13061" width="9.875" style="86" customWidth="1"/>
    <col min="13062" max="13062" width="10.125" style="86" customWidth="1"/>
    <col min="13063" max="13064" width="7.25" style="86" customWidth="1"/>
    <col min="13065" max="13065" width="12.375" style="86" customWidth="1"/>
    <col min="13066" max="13312" width="9" style="86"/>
    <col min="13313" max="13313" width="3.25" style="86" customWidth="1"/>
    <col min="13314" max="13314" width="16.625" style="86" customWidth="1"/>
    <col min="13315" max="13315" width="6.625" style="86" customWidth="1"/>
    <col min="13316" max="13316" width="13.625" style="86" customWidth="1"/>
    <col min="13317" max="13317" width="9.875" style="86" customWidth="1"/>
    <col min="13318" max="13318" width="10.125" style="86" customWidth="1"/>
    <col min="13319" max="13320" width="7.25" style="86" customWidth="1"/>
    <col min="13321" max="13321" width="12.375" style="86" customWidth="1"/>
    <col min="13322" max="13568" width="9" style="86"/>
    <col min="13569" max="13569" width="3.25" style="86" customWidth="1"/>
    <col min="13570" max="13570" width="16.625" style="86" customWidth="1"/>
    <col min="13571" max="13571" width="6.625" style="86" customWidth="1"/>
    <col min="13572" max="13572" width="13.625" style="86" customWidth="1"/>
    <col min="13573" max="13573" width="9.875" style="86" customWidth="1"/>
    <col min="13574" max="13574" width="10.125" style="86" customWidth="1"/>
    <col min="13575" max="13576" width="7.25" style="86" customWidth="1"/>
    <col min="13577" max="13577" width="12.375" style="86" customWidth="1"/>
    <col min="13578" max="13824" width="9" style="86"/>
    <col min="13825" max="13825" width="3.25" style="86" customWidth="1"/>
    <col min="13826" max="13826" width="16.625" style="86" customWidth="1"/>
    <col min="13827" max="13827" width="6.625" style="86" customWidth="1"/>
    <col min="13828" max="13828" width="13.625" style="86" customWidth="1"/>
    <col min="13829" max="13829" width="9.875" style="86" customWidth="1"/>
    <col min="13830" max="13830" width="10.125" style="86" customWidth="1"/>
    <col min="13831" max="13832" width="7.25" style="86" customWidth="1"/>
    <col min="13833" max="13833" width="12.375" style="86" customWidth="1"/>
    <col min="13834" max="14080" width="9" style="86"/>
    <col min="14081" max="14081" width="3.25" style="86" customWidth="1"/>
    <col min="14082" max="14082" width="16.625" style="86" customWidth="1"/>
    <col min="14083" max="14083" width="6.625" style="86" customWidth="1"/>
    <col min="14084" max="14084" width="13.625" style="86" customWidth="1"/>
    <col min="14085" max="14085" width="9.875" style="86" customWidth="1"/>
    <col min="14086" max="14086" width="10.125" style="86" customWidth="1"/>
    <col min="14087" max="14088" width="7.25" style="86" customWidth="1"/>
    <col min="14089" max="14089" width="12.375" style="86" customWidth="1"/>
    <col min="14090" max="14336" width="9" style="86"/>
    <col min="14337" max="14337" width="3.25" style="86" customWidth="1"/>
    <col min="14338" max="14338" width="16.625" style="86" customWidth="1"/>
    <col min="14339" max="14339" width="6.625" style="86" customWidth="1"/>
    <col min="14340" max="14340" width="13.625" style="86" customWidth="1"/>
    <col min="14341" max="14341" width="9.875" style="86" customWidth="1"/>
    <col min="14342" max="14342" width="10.125" style="86" customWidth="1"/>
    <col min="14343" max="14344" width="7.25" style="86" customWidth="1"/>
    <col min="14345" max="14345" width="12.375" style="86" customWidth="1"/>
    <col min="14346" max="14592" width="9" style="86"/>
    <col min="14593" max="14593" width="3.25" style="86" customWidth="1"/>
    <col min="14594" max="14594" width="16.625" style="86" customWidth="1"/>
    <col min="14595" max="14595" width="6.625" style="86" customWidth="1"/>
    <col min="14596" max="14596" width="13.625" style="86" customWidth="1"/>
    <col min="14597" max="14597" width="9.875" style="86" customWidth="1"/>
    <col min="14598" max="14598" width="10.125" style="86" customWidth="1"/>
    <col min="14599" max="14600" width="7.25" style="86" customWidth="1"/>
    <col min="14601" max="14601" width="12.375" style="86" customWidth="1"/>
    <col min="14602" max="14848" width="9" style="86"/>
    <col min="14849" max="14849" width="3.25" style="86" customWidth="1"/>
    <col min="14850" max="14850" width="16.625" style="86" customWidth="1"/>
    <col min="14851" max="14851" width="6.625" style="86" customWidth="1"/>
    <col min="14852" max="14852" width="13.625" style="86" customWidth="1"/>
    <col min="14853" max="14853" width="9.875" style="86" customWidth="1"/>
    <col min="14854" max="14854" width="10.125" style="86" customWidth="1"/>
    <col min="14855" max="14856" width="7.25" style="86" customWidth="1"/>
    <col min="14857" max="14857" width="12.375" style="86" customWidth="1"/>
    <col min="14858" max="15104" width="9" style="86"/>
    <col min="15105" max="15105" width="3.25" style="86" customWidth="1"/>
    <col min="15106" max="15106" width="16.625" style="86" customWidth="1"/>
    <col min="15107" max="15107" width="6.625" style="86" customWidth="1"/>
    <col min="15108" max="15108" width="13.625" style="86" customWidth="1"/>
    <col min="15109" max="15109" width="9.875" style="86" customWidth="1"/>
    <col min="15110" max="15110" width="10.125" style="86" customWidth="1"/>
    <col min="15111" max="15112" width="7.25" style="86" customWidth="1"/>
    <col min="15113" max="15113" width="12.375" style="86" customWidth="1"/>
    <col min="15114" max="15360" width="9" style="86"/>
    <col min="15361" max="15361" width="3.25" style="86" customWidth="1"/>
    <col min="15362" max="15362" width="16.625" style="86" customWidth="1"/>
    <col min="15363" max="15363" width="6.625" style="86" customWidth="1"/>
    <col min="15364" max="15364" width="13.625" style="86" customWidth="1"/>
    <col min="15365" max="15365" width="9.875" style="86" customWidth="1"/>
    <col min="15366" max="15366" width="10.125" style="86" customWidth="1"/>
    <col min="15367" max="15368" width="7.25" style="86" customWidth="1"/>
    <col min="15369" max="15369" width="12.375" style="86" customWidth="1"/>
    <col min="15370" max="15616" width="9" style="86"/>
    <col min="15617" max="15617" width="3.25" style="86" customWidth="1"/>
    <col min="15618" max="15618" width="16.625" style="86" customWidth="1"/>
    <col min="15619" max="15619" width="6.625" style="86" customWidth="1"/>
    <col min="15620" max="15620" width="13.625" style="86" customWidth="1"/>
    <col min="15621" max="15621" width="9.875" style="86" customWidth="1"/>
    <col min="15622" max="15622" width="10.125" style="86" customWidth="1"/>
    <col min="15623" max="15624" width="7.25" style="86" customWidth="1"/>
    <col min="15625" max="15625" width="12.375" style="86" customWidth="1"/>
    <col min="15626" max="15872" width="9" style="86"/>
    <col min="15873" max="15873" width="3.25" style="86" customWidth="1"/>
    <col min="15874" max="15874" width="16.625" style="86" customWidth="1"/>
    <col min="15875" max="15875" width="6.625" style="86" customWidth="1"/>
    <col min="15876" max="15876" width="13.625" style="86" customWidth="1"/>
    <col min="15877" max="15877" width="9.875" style="86" customWidth="1"/>
    <col min="15878" max="15878" width="10.125" style="86" customWidth="1"/>
    <col min="15879" max="15880" width="7.25" style="86" customWidth="1"/>
    <col min="15881" max="15881" width="12.375" style="86" customWidth="1"/>
    <col min="15882" max="16128" width="9" style="86"/>
    <col min="16129" max="16129" width="3.25" style="86" customWidth="1"/>
    <col min="16130" max="16130" width="16.625" style="86" customWidth="1"/>
    <col min="16131" max="16131" width="6.625" style="86" customWidth="1"/>
    <col min="16132" max="16132" width="13.625" style="86" customWidth="1"/>
    <col min="16133" max="16133" width="9.875" style="86" customWidth="1"/>
    <col min="16134" max="16134" width="10.125" style="86" customWidth="1"/>
    <col min="16135" max="16136" width="7.25" style="86" customWidth="1"/>
    <col min="16137" max="16137" width="12.375" style="86" customWidth="1"/>
    <col min="16138" max="16384" width="9" style="86"/>
  </cols>
  <sheetData>
    <row r="1" spans="1:9">
      <c r="A1" s="84"/>
      <c r="B1" s="84"/>
      <c r="C1" s="84"/>
      <c r="D1" s="84"/>
      <c r="E1" s="84"/>
      <c r="F1" s="84"/>
      <c r="G1" s="84"/>
      <c r="H1" s="84"/>
      <c r="I1" s="85" t="s">
        <v>110</v>
      </c>
    </row>
    <row r="2" spans="1:9">
      <c r="A2" s="84"/>
      <c r="B2" s="84"/>
      <c r="C2" s="84"/>
      <c r="D2" s="84"/>
      <c r="E2" s="84"/>
      <c r="F2" s="84"/>
      <c r="G2" s="84"/>
      <c r="H2" s="84"/>
      <c r="I2" s="84"/>
    </row>
    <row r="3" spans="1:9">
      <c r="A3" s="84" t="s">
        <v>109</v>
      </c>
      <c r="B3" s="84"/>
      <c r="C3" s="84"/>
      <c r="D3" s="84"/>
      <c r="E3" s="84"/>
      <c r="F3" s="84"/>
      <c r="G3" s="84"/>
      <c r="H3" s="84"/>
      <c r="I3" s="84"/>
    </row>
    <row r="4" spans="1:9">
      <c r="A4" s="84"/>
      <c r="B4" s="84"/>
      <c r="C4" s="84"/>
      <c r="D4" s="84"/>
      <c r="E4" s="84"/>
      <c r="F4" s="84"/>
      <c r="G4" s="84"/>
      <c r="H4" s="84"/>
      <c r="I4" s="84"/>
    </row>
    <row r="5" spans="1:9" ht="32.25" customHeight="1">
      <c r="A5" s="84"/>
      <c r="B5" s="84"/>
      <c r="C5" s="84"/>
      <c r="D5" s="98" t="s">
        <v>91</v>
      </c>
      <c r="E5" s="84" t="s">
        <v>92</v>
      </c>
      <c r="F5" s="84"/>
      <c r="G5" s="84"/>
      <c r="H5" s="84"/>
      <c r="I5" s="84"/>
    </row>
    <row r="6" spans="1:9" ht="32.25" customHeight="1">
      <c r="A6" s="84"/>
      <c r="B6" s="84"/>
      <c r="C6" s="84"/>
      <c r="D6" s="98"/>
      <c r="E6" s="84" t="s">
        <v>93</v>
      </c>
      <c r="F6" s="84"/>
      <c r="G6" s="84"/>
      <c r="H6" s="84"/>
      <c r="I6" s="84"/>
    </row>
    <row r="7" spans="1:9" ht="32.25" customHeight="1">
      <c r="A7" s="84"/>
      <c r="B7" s="84"/>
      <c r="C7" s="84"/>
      <c r="D7" s="98"/>
      <c r="E7" s="84" t="s">
        <v>94</v>
      </c>
      <c r="F7" s="84"/>
      <c r="G7" s="87"/>
      <c r="H7" s="87"/>
      <c r="I7" s="88"/>
    </row>
    <row r="8" spans="1:9" ht="32.25" customHeight="1">
      <c r="A8" s="84"/>
      <c r="B8" s="84"/>
      <c r="C8" s="84"/>
      <c r="D8" s="89"/>
      <c r="E8" s="90"/>
      <c r="F8" s="90"/>
      <c r="G8" s="87"/>
      <c r="H8" s="87"/>
      <c r="I8" s="91"/>
    </row>
    <row r="9" spans="1:9" ht="28.5" customHeight="1">
      <c r="A9" s="99" t="s">
        <v>96</v>
      </c>
      <c r="B9" s="99"/>
      <c r="C9" s="99"/>
      <c r="D9" s="99"/>
      <c r="E9" s="99"/>
      <c r="F9" s="99"/>
      <c r="G9" s="99"/>
      <c r="H9" s="99"/>
      <c r="I9" s="99"/>
    </row>
    <row r="10" spans="1:9" ht="13.5" customHeight="1">
      <c r="A10" s="92"/>
      <c r="B10" s="92"/>
      <c r="C10" s="92"/>
      <c r="D10" s="92"/>
      <c r="E10" s="92"/>
      <c r="F10" s="92"/>
      <c r="G10" s="92"/>
      <c r="H10" s="92"/>
      <c r="I10" s="92"/>
    </row>
    <row r="11" spans="1:9" ht="19.5" customHeight="1">
      <c r="A11" s="84" t="s">
        <v>97</v>
      </c>
      <c r="B11" s="84"/>
      <c r="C11" s="84"/>
      <c r="D11" s="84"/>
      <c r="E11" s="84"/>
      <c r="F11" s="84"/>
      <c r="G11" s="84"/>
      <c r="H11" s="84"/>
      <c r="I11" s="84"/>
    </row>
    <row r="12" spans="1:9">
      <c r="A12" s="84"/>
      <c r="B12" s="84"/>
      <c r="C12" s="84"/>
      <c r="D12" s="84"/>
      <c r="E12" s="84"/>
      <c r="F12" s="84"/>
      <c r="G12" s="84"/>
      <c r="H12" s="84"/>
      <c r="I12" s="84"/>
    </row>
    <row r="13" spans="1:9">
      <c r="A13" s="84"/>
      <c r="B13" s="84"/>
      <c r="C13" s="84"/>
      <c r="D13" s="84"/>
      <c r="E13" s="84"/>
      <c r="F13" s="84"/>
      <c r="G13" s="84"/>
      <c r="H13" s="84"/>
      <c r="I13" s="84"/>
    </row>
    <row r="14" spans="1:9" ht="19.5" customHeight="1">
      <c r="A14" s="100" t="s">
        <v>98</v>
      </c>
      <c r="B14" s="100"/>
      <c r="C14" s="100"/>
      <c r="D14" s="100"/>
      <c r="E14" s="100"/>
      <c r="F14" s="100"/>
      <c r="G14" s="100"/>
      <c r="H14" s="100"/>
      <c r="I14" s="100"/>
    </row>
    <row r="15" spans="1:9">
      <c r="A15" s="84"/>
      <c r="B15" s="84"/>
      <c r="C15" s="84"/>
      <c r="D15" s="84"/>
      <c r="E15" s="84"/>
      <c r="F15" s="84"/>
      <c r="G15" s="84"/>
      <c r="H15" s="84"/>
      <c r="I15" s="84"/>
    </row>
    <row r="16" spans="1:9">
      <c r="A16" s="84"/>
      <c r="B16" s="84"/>
      <c r="C16" s="84"/>
      <c r="D16" s="84"/>
      <c r="E16" s="84"/>
      <c r="F16" s="84"/>
      <c r="G16" s="84"/>
      <c r="H16" s="84"/>
      <c r="I16" s="84"/>
    </row>
    <row r="17" spans="1:9" ht="24.95" customHeight="1">
      <c r="A17" s="93">
        <v>1</v>
      </c>
      <c r="B17" s="87" t="s">
        <v>99</v>
      </c>
      <c r="C17" s="87"/>
      <c r="D17" s="87"/>
      <c r="E17" s="87"/>
      <c r="F17" s="87"/>
      <c r="G17" s="87"/>
      <c r="H17" s="87"/>
      <c r="I17" s="87"/>
    </row>
    <row r="18" spans="1:9" ht="24.95" customHeight="1">
      <c r="A18" s="84"/>
      <c r="B18" s="84"/>
      <c r="C18" s="84"/>
      <c r="D18" s="84"/>
      <c r="E18" s="84"/>
      <c r="F18" s="84"/>
      <c r="G18" s="84"/>
      <c r="H18" s="84"/>
      <c r="I18" s="84"/>
    </row>
    <row r="19" spans="1:9" ht="24.95" customHeight="1">
      <c r="A19" s="93">
        <f>A17+1</f>
        <v>2</v>
      </c>
      <c r="B19" s="84" t="s">
        <v>100</v>
      </c>
      <c r="C19" s="84"/>
      <c r="D19" s="94" t="s">
        <v>101</v>
      </c>
      <c r="E19" s="87"/>
      <c r="F19" s="87"/>
      <c r="G19" s="87"/>
      <c r="H19" s="87"/>
      <c r="I19" s="87"/>
    </row>
    <row r="20" spans="1:9" ht="24.95" customHeight="1">
      <c r="A20" s="84"/>
      <c r="B20" s="84"/>
      <c r="C20" s="84"/>
      <c r="D20" s="84"/>
      <c r="E20" s="84"/>
      <c r="F20" s="84"/>
      <c r="G20" s="84"/>
      <c r="H20" s="84"/>
      <c r="I20" s="84"/>
    </row>
    <row r="21" spans="1:9" ht="24.95" customHeight="1">
      <c r="A21" s="93">
        <f>A19+1</f>
        <v>3</v>
      </c>
      <c r="B21" s="87" t="s">
        <v>102</v>
      </c>
      <c r="C21" s="87"/>
      <c r="D21" s="84" t="s">
        <v>111</v>
      </c>
      <c r="E21" s="87"/>
      <c r="F21" s="87"/>
      <c r="G21" s="87"/>
      <c r="H21" s="87"/>
      <c r="I21" s="87"/>
    </row>
    <row r="22" spans="1:9" ht="24.95" customHeight="1">
      <c r="A22" s="84"/>
      <c r="B22" s="95" t="s">
        <v>103</v>
      </c>
      <c r="C22" s="84"/>
      <c r="D22" s="84"/>
      <c r="E22" s="84"/>
      <c r="F22" s="84"/>
      <c r="G22" s="84"/>
      <c r="H22" s="84"/>
      <c r="I22" s="84"/>
    </row>
    <row r="23" spans="1:9" ht="24.95" customHeight="1">
      <c r="A23" s="93">
        <v>4</v>
      </c>
      <c r="B23" s="84" t="s">
        <v>104</v>
      </c>
      <c r="C23" s="84"/>
      <c r="D23" s="84" t="s">
        <v>111</v>
      </c>
      <c r="E23" s="87"/>
      <c r="F23" s="87"/>
      <c r="G23" s="87"/>
      <c r="H23" s="84"/>
      <c r="I23" s="84"/>
    </row>
    <row r="24" spans="1:9" ht="24.95" customHeight="1">
      <c r="A24" s="84"/>
      <c r="B24" s="84"/>
      <c r="C24" s="84"/>
      <c r="D24" s="84"/>
      <c r="E24" s="84"/>
      <c r="F24" s="84"/>
      <c r="G24" s="84"/>
      <c r="H24" s="84"/>
      <c r="I24" s="84"/>
    </row>
    <row r="25" spans="1:9" ht="24.95" customHeight="1">
      <c r="A25" s="93">
        <f>A23+1</f>
        <v>5</v>
      </c>
      <c r="B25" s="84" t="s">
        <v>105</v>
      </c>
      <c r="C25" s="84"/>
      <c r="D25" s="84" t="s">
        <v>111</v>
      </c>
      <c r="E25" s="84"/>
      <c r="F25" s="84"/>
      <c r="G25" s="84"/>
      <c r="H25" s="84"/>
      <c r="I25" s="84"/>
    </row>
    <row r="26" spans="1:9" ht="17.25" customHeight="1">
      <c r="A26" s="93"/>
      <c r="B26" s="96"/>
      <c r="C26" s="96"/>
      <c r="D26" s="96"/>
      <c r="E26" s="96"/>
      <c r="F26" s="96"/>
      <c r="G26" s="96"/>
      <c r="H26" s="96"/>
      <c r="I26" s="96"/>
    </row>
    <row r="27" spans="1:9" ht="17.25" customHeight="1">
      <c r="A27" s="93"/>
      <c r="B27" s="97"/>
      <c r="C27" s="97"/>
      <c r="D27" s="97"/>
      <c r="E27" s="97"/>
      <c r="F27" s="97"/>
      <c r="G27" s="97"/>
      <c r="H27" s="97"/>
      <c r="I27" s="97"/>
    </row>
    <row r="28" spans="1:9">
      <c r="A28" s="93"/>
      <c r="B28" s="84"/>
      <c r="C28" s="84"/>
      <c r="D28" s="84"/>
      <c r="E28" s="84"/>
      <c r="F28" s="84"/>
      <c r="G28" s="84"/>
      <c r="H28" s="84"/>
      <c r="I28" s="84"/>
    </row>
    <row r="29" spans="1:9" ht="28.5" customHeight="1">
      <c r="A29" s="99" t="s">
        <v>106</v>
      </c>
      <c r="B29" s="99"/>
      <c r="C29" s="99"/>
      <c r="D29" s="99"/>
      <c r="E29" s="99"/>
      <c r="F29" s="99"/>
      <c r="G29" s="99"/>
      <c r="H29" s="99"/>
      <c r="I29" s="99"/>
    </row>
    <row r="30" spans="1:9" ht="17.25" customHeight="1">
      <c r="A30" s="93"/>
      <c r="B30" s="87"/>
      <c r="C30" s="87"/>
      <c r="D30" s="87"/>
      <c r="E30" s="87"/>
      <c r="F30" s="87"/>
      <c r="G30" s="87"/>
      <c r="H30" s="87"/>
      <c r="I30" s="87"/>
    </row>
    <row r="31" spans="1:9" ht="19.5" customHeight="1">
      <c r="A31" s="101" t="s">
        <v>107</v>
      </c>
      <c r="B31" s="101"/>
      <c r="C31" s="101"/>
      <c r="D31" s="101"/>
      <c r="E31" s="101"/>
      <c r="F31" s="101"/>
      <c r="G31" s="101"/>
      <c r="H31" s="101"/>
      <c r="I31" s="101"/>
    </row>
    <row r="32" spans="1:9" ht="19.5" customHeight="1">
      <c r="A32" s="84"/>
      <c r="B32" s="84"/>
      <c r="C32" s="84"/>
      <c r="D32" s="84"/>
      <c r="E32" s="84"/>
      <c r="F32" s="84"/>
      <c r="G32" s="84"/>
      <c r="H32" s="84"/>
      <c r="I32" s="84"/>
    </row>
    <row r="33" spans="1:9">
      <c r="A33" s="93"/>
      <c r="B33" s="84"/>
      <c r="C33" s="84"/>
      <c r="D33" s="87"/>
      <c r="E33" s="87"/>
      <c r="F33" s="84"/>
      <c r="G33" s="84"/>
      <c r="H33" s="84"/>
      <c r="I33" s="84"/>
    </row>
    <row r="34" spans="1:9">
      <c r="A34" s="84"/>
      <c r="B34" s="84" t="s">
        <v>112</v>
      </c>
      <c r="C34" s="84"/>
      <c r="D34" s="84"/>
      <c r="E34" s="84"/>
      <c r="F34" s="84"/>
      <c r="G34" s="84"/>
      <c r="H34" s="84"/>
      <c r="I34" s="84"/>
    </row>
    <row r="35" spans="1:9">
      <c r="A35" s="93"/>
      <c r="B35" s="84"/>
      <c r="C35" s="84"/>
      <c r="D35" s="84"/>
      <c r="E35" s="84"/>
      <c r="F35" s="84"/>
      <c r="G35" s="84"/>
      <c r="H35" s="84"/>
      <c r="I35" s="84"/>
    </row>
    <row r="36" spans="1:9">
      <c r="A36" s="84"/>
      <c r="B36" s="84"/>
      <c r="C36" s="84"/>
      <c r="D36" s="84"/>
      <c r="E36" s="84"/>
      <c r="F36" s="84"/>
      <c r="G36" s="84"/>
      <c r="H36" s="84"/>
      <c r="I36" s="84"/>
    </row>
    <row r="37" spans="1:9">
      <c r="A37" s="93"/>
      <c r="B37" s="84" t="s">
        <v>108</v>
      </c>
      <c r="C37" s="84"/>
      <c r="D37" s="84"/>
      <c r="E37" s="84"/>
      <c r="F37" s="84"/>
      <c r="G37" s="84"/>
      <c r="H37" s="84"/>
      <c r="I37" s="88" t="s">
        <v>95</v>
      </c>
    </row>
    <row r="38" spans="1:9">
      <c r="A38" s="84"/>
      <c r="B38" s="84"/>
      <c r="C38" s="84"/>
      <c r="D38" s="84"/>
      <c r="E38" s="84"/>
      <c r="F38" s="84"/>
      <c r="G38" s="84"/>
      <c r="H38" s="84"/>
      <c r="I38" s="84"/>
    </row>
    <row r="39" spans="1:9">
      <c r="A39" s="93"/>
      <c r="B39" s="84"/>
      <c r="C39" s="84"/>
      <c r="D39" s="84"/>
      <c r="E39" s="84"/>
      <c r="F39" s="84"/>
      <c r="G39" s="84"/>
      <c r="H39" s="84"/>
      <c r="I39" s="84"/>
    </row>
    <row r="40" spans="1:9">
      <c r="A40" s="93"/>
      <c r="B40" s="84"/>
      <c r="C40" s="84"/>
      <c r="D40" s="84"/>
      <c r="E40" s="84"/>
      <c r="F40" s="84"/>
      <c r="G40" s="84"/>
      <c r="H40" s="84"/>
      <c r="I40" s="84"/>
    </row>
    <row r="41" spans="1:9" ht="19.5" customHeight="1">
      <c r="A41" s="93"/>
      <c r="B41" s="84"/>
      <c r="C41" s="84"/>
      <c r="D41" s="84"/>
      <c r="E41" s="84"/>
      <c r="F41" s="84"/>
      <c r="G41" s="84"/>
      <c r="H41" s="84"/>
      <c r="I41" s="84"/>
    </row>
    <row r="42" spans="1:9" ht="19.5" customHeight="1">
      <c r="A42" s="93"/>
      <c r="B42" s="94"/>
      <c r="C42" s="84"/>
      <c r="D42" s="84"/>
      <c r="E42" s="84"/>
      <c r="F42" s="84"/>
      <c r="G42" s="84"/>
      <c r="H42" s="84"/>
      <c r="I42" s="84"/>
    </row>
    <row r="43" spans="1:9" ht="19.5" customHeight="1">
      <c r="A43" s="93"/>
      <c r="B43" s="84"/>
      <c r="C43" s="84"/>
      <c r="D43" s="84"/>
      <c r="E43" s="84"/>
      <c r="F43" s="84"/>
      <c r="G43" s="84"/>
      <c r="H43" s="84"/>
      <c r="I43" s="84"/>
    </row>
    <row r="44" spans="1:9" ht="19.5" customHeight="1">
      <c r="A44" s="93"/>
      <c r="B44" s="84"/>
      <c r="C44" s="84"/>
      <c r="D44" s="84"/>
      <c r="E44" s="84"/>
      <c r="F44" s="84"/>
      <c r="G44" s="84"/>
      <c r="H44" s="84"/>
      <c r="I44" s="85"/>
    </row>
    <row r="45" spans="1:9">
      <c r="A45" s="84"/>
      <c r="B45" s="84"/>
      <c r="C45" s="84"/>
      <c r="D45" s="84"/>
      <c r="E45" s="84"/>
      <c r="F45" s="84"/>
      <c r="G45" s="84"/>
      <c r="H45" s="84"/>
      <c r="I45" s="84"/>
    </row>
    <row r="46" spans="1:9">
      <c r="A46" s="93"/>
      <c r="B46" s="84"/>
      <c r="C46" s="87"/>
      <c r="D46" s="96"/>
      <c r="E46" s="96"/>
      <c r="F46" s="96"/>
      <c r="G46" s="96"/>
      <c r="H46" s="96"/>
      <c r="I46" s="96"/>
    </row>
    <row r="48" spans="1:9">
      <c r="A48" s="93"/>
      <c r="B48" s="84"/>
      <c r="C48" s="84"/>
      <c r="D48" s="84"/>
      <c r="E48" s="84"/>
      <c r="F48" s="84"/>
      <c r="G48" s="84"/>
      <c r="H48" s="84"/>
      <c r="I48" s="84"/>
    </row>
    <row r="49" spans="1:9">
      <c r="A49" s="93"/>
      <c r="B49" s="94"/>
      <c r="C49" s="84"/>
      <c r="D49" s="84"/>
      <c r="E49" s="84"/>
      <c r="F49" s="84"/>
      <c r="G49" s="84"/>
      <c r="H49" s="84"/>
      <c r="I49" s="84"/>
    </row>
  </sheetData>
  <mergeCells count="5">
    <mergeCell ref="D5:D7"/>
    <mergeCell ref="A9:I9"/>
    <mergeCell ref="A14:I14"/>
    <mergeCell ref="A29:I29"/>
    <mergeCell ref="A31:I31"/>
  </mergeCells>
  <phoneticPr fontId="2"/>
  <printOptions horizontalCentered="1"/>
  <pageMargins left="0.39370078740157483" right="0.39370078740157483" top="0.98425196850393704" bottom="0.98425196850393704" header="0.51181102362204722" footer="0.51181102362204722"/>
  <pageSetup paperSize="9" scale="9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O60"/>
  <sheetViews>
    <sheetView showZeros="0" tabSelected="1" view="pageBreakPreview" zoomScaleNormal="100" zoomScaleSheetLayoutView="100" workbookViewId="0">
      <selection activeCell="A5" sqref="A5"/>
    </sheetView>
  </sheetViews>
  <sheetFormatPr defaultRowHeight="13.5"/>
  <cols>
    <col min="1" max="1" width="2.625" style="1" customWidth="1"/>
    <col min="2" max="40" width="2.625" style="2" customWidth="1"/>
    <col min="41" max="16384" width="9" style="2"/>
  </cols>
  <sheetData>
    <row r="1" spans="1:40">
      <c r="T1" s="176" t="s">
        <v>0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0">
      <c r="V2" s="3"/>
    </row>
    <row r="3" spans="1:40" ht="13.5" customHeight="1">
      <c r="A3" s="177" t="s">
        <v>113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</row>
    <row r="4" spans="1:40" ht="14.2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</row>
    <row r="5" spans="1:40" ht="19.5" thickBot="1">
      <c r="A5" s="4"/>
      <c r="B5" s="4"/>
      <c r="C5" s="4"/>
      <c r="D5" s="4"/>
      <c r="E5" s="4"/>
      <c r="F5" s="4"/>
      <c r="G5" s="4"/>
      <c r="H5" s="4"/>
      <c r="I5" s="4"/>
      <c r="J5" s="178"/>
      <c r="K5" s="178"/>
      <c r="L5" s="178"/>
      <c r="M5" s="178"/>
      <c r="N5" s="178"/>
      <c r="O5" s="178"/>
      <c r="P5" s="178"/>
    </row>
    <row r="6" spans="1:40" ht="21" customHeight="1">
      <c r="A6" s="179" t="s">
        <v>1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1"/>
      <c r="Q6" s="182" t="s">
        <v>2</v>
      </c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1"/>
      <c r="AD6" s="182" t="s">
        <v>3</v>
      </c>
      <c r="AE6" s="180"/>
      <c r="AF6" s="180"/>
      <c r="AG6" s="180"/>
      <c r="AH6" s="180"/>
      <c r="AI6" s="180"/>
      <c r="AJ6" s="180"/>
      <c r="AK6" s="180"/>
      <c r="AL6" s="180"/>
      <c r="AM6" s="180"/>
      <c r="AN6" s="183"/>
    </row>
    <row r="7" spans="1:40">
      <c r="A7" s="186" t="s">
        <v>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8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4"/>
    </row>
    <row r="8" spans="1:40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1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5"/>
    </row>
    <row r="9" spans="1:40" ht="17.850000000000001" customHeight="1">
      <c r="A9" s="196" t="s">
        <v>5</v>
      </c>
      <c r="B9" s="197"/>
      <c r="C9" s="197"/>
      <c r="D9" s="197"/>
      <c r="E9" s="198"/>
      <c r="F9" s="198"/>
      <c r="G9" s="198"/>
      <c r="H9" s="198"/>
      <c r="I9" s="198"/>
      <c r="J9" s="198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5"/>
    </row>
    <row r="10" spans="1:40" ht="9" customHeight="1">
      <c r="A10" s="174" t="s">
        <v>6</v>
      </c>
      <c r="B10" s="175"/>
      <c r="C10" s="175"/>
      <c r="D10" s="175"/>
      <c r="E10" s="171"/>
      <c r="F10" s="171"/>
      <c r="G10" s="171"/>
      <c r="H10" s="171"/>
      <c r="I10" s="171"/>
      <c r="J10" s="171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69"/>
    </row>
    <row r="11" spans="1:40" ht="9" customHeight="1">
      <c r="A11" s="172" t="s">
        <v>7</v>
      </c>
      <c r="B11" s="173"/>
      <c r="C11" s="173"/>
      <c r="D11" s="173"/>
      <c r="E11" s="171"/>
      <c r="F11" s="171"/>
      <c r="G11" s="171"/>
      <c r="H11" s="171"/>
      <c r="I11" s="171"/>
      <c r="J11" s="171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69"/>
    </row>
    <row r="12" spans="1:40" ht="17.850000000000001" customHeight="1">
      <c r="A12" s="170">
        <v>1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69"/>
    </row>
    <row r="13" spans="1:40" ht="17.850000000000001" customHeight="1">
      <c r="A13" s="170">
        <v>2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69"/>
    </row>
    <row r="14" spans="1:40" ht="17.850000000000001" customHeight="1">
      <c r="A14" s="170">
        <v>3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69"/>
    </row>
    <row r="15" spans="1:40" ht="17.850000000000001" customHeight="1">
      <c r="A15" s="170">
        <v>4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69"/>
    </row>
    <row r="16" spans="1:40" ht="17.850000000000001" customHeight="1">
      <c r="A16" s="170">
        <v>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69"/>
    </row>
    <row r="17" spans="1:40" ht="17.850000000000001" customHeight="1">
      <c r="A17" s="170">
        <v>6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69"/>
    </row>
    <row r="18" spans="1:40" ht="17.850000000000001" customHeight="1">
      <c r="A18" s="170">
        <v>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69"/>
    </row>
    <row r="19" spans="1:40" ht="17.850000000000001" customHeight="1">
      <c r="A19" s="170">
        <v>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69"/>
    </row>
    <row r="20" spans="1:40" ht="17.850000000000001" customHeight="1">
      <c r="A20" s="170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69"/>
    </row>
    <row r="21" spans="1:40" ht="17.850000000000001" customHeight="1">
      <c r="A21" s="170">
        <v>10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69"/>
    </row>
    <row r="22" spans="1:40" ht="17.850000000000001" customHeight="1">
      <c r="A22" s="170">
        <v>11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69"/>
    </row>
    <row r="23" spans="1:40" ht="17.850000000000001" customHeight="1">
      <c r="A23" s="170">
        <v>12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69"/>
    </row>
    <row r="24" spans="1:40" ht="17.850000000000001" customHeight="1">
      <c r="A24" s="170">
        <v>13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69"/>
    </row>
    <row r="25" spans="1:40" ht="17.850000000000001" customHeight="1">
      <c r="A25" s="170">
        <v>14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69"/>
    </row>
    <row r="26" spans="1:40" ht="17.850000000000001" customHeight="1">
      <c r="A26" s="170">
        <v>15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69"/>
    </row>
    <row r="27" spans="1:40" ht="17.850000000000001" customHeight="1">
      <c r="A27" s="170">
        <v>16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69"/>
    </row>
    <row r="28" spans="1:40" ht="17.850000000000001" customHeight="1">
      <c r="A28" s="170">
        <v>17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69"/>
    </row>
    <row r="29" spans="1:40" ht="17.850000000000001" customHeight="1">
      <c r="A29" s="170">
        <v>18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69"/>
    </row>
    <row r="30" spans="1:40" ht="17.850000000000001" customHeight="1">
      <c r="A30" s="170">
        <v>19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69"/>
    </row>
    <row r="31" spans="1:40" ht="17.850000000000001" customHeight="1">
      <c r="A31" s="170">
        <v>20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69"/>
    </row>
    <row r="32" spans="1:40" ht="17.850000000000001" customHeight="1">
      <c r="A32" s="170">
        <v>21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69"/>
    </row>
    <row r="33" spans="1:41" ht="17.850000000000001" customHeight="1">
      <c r="A33" s="170">
        <v>22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69"/>
    </row>
    <row r="34" spans="1:41" ht="17.850000000000001" customHeight="1">
      <c r="A34" s="170">
        <v>23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69"/>
    </row>
    <row r="35" spans="1:41" ht="17.850000000000001" customHeight="1">
      <c r="A35" s="170">
        <v>24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69"/>
    </row>
    <row r="36" spans="1:41" ht="17.850000000000001" customHeight="1">
      <c r="A36" s="170">
        <v>25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69"/>
    </row>
    <row r="37" spans="1:41" ht="17.850000000000001" customHeight="1">
      <c r="A37" s="170">
        <v>26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69"/>
    </row>
    <row r="38" spans="1:41" ht="17.850000000000001" customHeight="1">
      <c r="A38" s="170">
        <v>27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69"/>
    </row>
    <row r="39" spans="1:41" ht="17.850000000000001" customHeight="1">
      <c r="A39" s="170">
        <v>28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69"/>
    </row>
    <row r="40" spans="1:41" ht="17.850000000000001" customHeight="1">
      <c r="A40" s="170">
        <v>29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69"/>
    </row>
    <row r="41" spans="1:41" ht="17.850000000000001" customHeight="1">
      <c r="A41" s="170">
        <v>30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69"/>
    </row>
    <row r="42" spans="1:41" ht="17.850000000000001" customHeight="1">
      <c r="A42" s="165">
        <v>31</v>
      </c>
      <c r="B42" s="166"/>
      <c r="C42" s="166"/>
      <c r="D42" s="166"/>
      <c r="E42" s="166"/>
      <c r="F42" s="166"/>
      <c r="G42" s="166"/>
      <c r="H42" s="166"/>
      <c r="I42" s="166"/>
      <c r="J42" s="166"/>
      <c r="K42" s="167"/>
      <c r="L42" s="167"/>
      <c r="M42" s="167"/>
      <c r="N42" s="167"/>
      <c r="O42" s="167"/>
      <c r="P42" s="167"/>
      <c r="Q42" s="167"/>
      <c r="R42" s="167"/>
      <c r="S42" s="167"/>
      <c r="T42" s="168"/>
      <c r="U42" s="168"/>
      <c r="V42" s="168"/>
      <c r="W42" s="146"/>
      <c r="X42" s="146"/>
      <c r="Y42" s="146"/>
      <c r="Z42" s="146"/>
      <c r="AA42" s="146"/>
      <c r="AB42" s="146"/>
      <c r="AC42" s="146"/>
      <c r="AD42" s="146"/>
      <c r="AE42" s="146"/>
      <c r="AF42" s="147"/>
      <c r="AG42" s="147"/>
      <c r="AH42" s="147"/>
      <c r="AI42" s="146"/>
      <c r="AJ42" s="146"/>
      <c r="AK42" s="146"/>
      <c r="AL42" s="146"/>
      <c r="AM42" s="146"/>
      <c r="AN42" s="148"/>
    </row>
    <row r="43" spans="1:41" ht="18.95" customHeight="1">
      <c r="A43" s="149" t="s">
        <v>8</v>
      </c>
      <c r="B43" s="150"/>
      <c r="C43" s="150"/>
      <c r="D43" s="151"/>
      <c r="E43" s="155"/>
      <c r="F43" s="150"/>
      <c r="G43" s="151"/>
      <c r="H43" s="157"/>
      <c r="I43" s="150"/>
      <c r="J43" s="158"/>
      <c r="K43" s="125"/>
      <c r="L43" s="126"/>
      <c r="M43" s="161"/>
      <c r="N43" s="125"/>
      <c r="O43" s="126"/>
      <c r="P43" s="161"/>
      <c r="Q43" s="125"/>
      <c r="R43" s="126"/>
      <c r="S43" s="127"/>
      <c r="T43" s="131"/>
      <c r="U43" s="132"/>
      <c r="V43" s="133"/>
      <c r="W43" s="135"/>
      <c r="X43" s="136"/>
      <c r="Y43" s="137"/>
      <c r="Z43" s="135"/>
      <c r="AA43" s="136"/>
      <c r="AB43" s="137"/>
      <c r="AC43" s="135"/>
      <c r="AD43" s="136"/>
      <c r="AE43" s="141"/>
      <c r="AF43" s="135"/>
      <c r="AG43" s="136"/>
      <c r="AH43" s="137"/>
      <c r="AI43" s="135"/>
      <c r="AJ43" s="136"/>
      <c r="AK43" s="141"/>
      <c r="AL43" s="135"/>
      <c r="AM43" s="136"/>
      <c r="AN43" s="163"/>
    </row>
    <row r="44" spans="1:41" ht="15.95" customHeight="1" thickBot="1">
      <c r="A44" s="152"/>
      <c r="B44" s="153"/>
      <c r="C44" s="153"/>
      <c r="D44" s="154"/>
      <c r="E44" s="156"/>
      <c r="F44" s="153"/>
      <c r="G44" s="154"/>
      <c r="H44" s="159"/>
      <c r="I44" s="153"/>
      <c r="J44" s="160"/>
      <c r="K44" s="128"/>
      <c r="L44" s="129"/>
      <c r="M44" s="134"/>
      <c r="N44" s="128"/>
      <c r="O44" s="129"/>
      <c r="P44" s="134"/>
      <c r="Q44" s="128"/>
      <c r="R44" s="129"/>
      <c r="S44" s="130"/>
      <c r="T44" s="128"/>
      <c r="U44" s="129"/>
      <c r="V44" s="134"/>
      <c r="W44" s="138"/>
      <c r="X44" s="139"/>
      <c r="Y44" s="140"/>
      <c r="Z44" s="138"/>
      <c r="AA44" s="139"/>
      <c r="AB44" s="140"/>
      <c r="AC44" s="138"/>
      <c r="AD44" s="139"/>
      <c r="AE44" s="142"/>
      <c r="AF44" s="143"/>
      <c r="AG44" s="144"/>
      <c r="AH44" s="145"/>
      <c r="AI44" s="143"/>
      <c r="AJ44" s="144"/>
      <c r="AK44" s="162"/>
      <c r="AL44" s="143"/>
      <c r="AM44" s="144"/>
      <c r="AN44" s="164"/>
    </row>
    <row r="45" spans="1:41" ht="4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6"/>
      <c r="L45" s="6"/>
      <c r="M45" s="6"/>
      <c r="N45" s="6"/>
      <c r="O45" s="6"/>
      <c r="P45" s="6"/>
      <c r="Q45" s="6"/>
      <c r="R45" s="6"/>
      <c r="S45" s="7"/>
      <c r="T45" s="7"/>
      <c r="U45" s="7"/>
      <c r="V45" s="7"/>
      <c r="W45" s="8"/>
      <c r="X45" s="8"/>
      <c r="Y45" s="8"/>
      <c r="Z45" s="8"/>
      <c r="AA45" s="8"/>
      <c r="AB45" s="8"/>
      <c r="AC45" s="8"/>
      <c r="AD45" s="8"/>
      <c r="AE45" s="9"/>
      <c r="AF45" s="119" t="s">
        <v>9</v>
      </c>
      <c r="AG45" s="119"/>
      <c r="AH45" s="119"/>
      <c r="AI45" s="8"/>
      <c r="AJ45" s="8"/>
      <c r="AK45" s="119" t="s">
        <v>10</v>
      </c>
      <c r="AL45" s="119"/>
      <c r="AM45" s="119"/>
      <c r="AN45" s="121"/>
    </row>
    <row r="46" spans="1:41" ht="16.5" customHeight="1" thickBot="1">
      <c r="A46" s="123" t="s">
        <v>11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0"/>
      <c r="T46" s="10"/>
      <c r="U46" s="10"/>
      <c r="V46" s="11"/>
      <c r="W46" s="12"/>
      <c r="X46" s="12"/>
      <c r="Y46" s="12"/>
      <c r="Z46" s="12"/>
      <c r="AA46" s="12"/>
      <c r="AB46" s="12"/>
      <c r="AC46" s="12"/>
      <c r="AD46" s="12"/>
      <c r="AE46" s="13"/>
      <c r="AF46" s="120"/>
      <c r="AG46" s="120"/>
      <c r="AH46" s="120"/>
      <c r="AI46" s="14"/>
      <c r="AJ46" s="14"/>
      <c r="AK46" s="120"/>
      <c r="AL46" s="120"/>
      <c r="AM46" s="120"/>
      <c r="AN46" s="122"/>
      <c r="AO46" s="15"/>
    </row>
    <row r="47" spans="1:41" ht="16.5" customHeight="1">
      <c r="A47" s="124" t="s">
        <v>12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0"/>
      <c r="T47" s="10"/>
      <c r="U47" s="10"/>
      <c r="V47" s="11"/>
      <c r="W47" s="12"/>
      <c r="X47" s="12"/>
      <c r="Y47" s="12"/>
      <c r="Z47" s="12"/>
      <c r="AA47" s="12"/>
      <c r="AB47" s="12"/>
      <c r="AC47" s="12"/>
      <c r="AD47" s="12"/>
      <c r="AE47" s="12"/>
      <c r="AF47" s="8"/>
      <c r="AG47" s="8"/>
      <c r="AH47" s="8"/>
      <c r="AI47" s="12"/>
      <c r="AJ47" s="12"/>
      <c r="AK47" s="8"/>
      <c r="AL47" s="8"/>
      <c r="AM47" s="8"/>
      <c r="AN47" s="8"/>
      <c r="AO47" s="12"/>
    </row>
    <row r="48" spans="1:41" ht="4.5" customHeight="1" thickBo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"/>
      <c r="T48" s="10"/>
      <c r="U48" s="10"/>
      <c r="V48" s="11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4"/>
    </row>
    <row r="49" spans="1:40" ht="15.95" customHeight="1">
      <c r="A49" s="106" t="s">
        <v>13</v>
      </c>
      <c r="B49" s="107"/>
      <c r="C49" s="112"/>
      <c r="D49" s="113"/>
      <c r="E49" s="16">
        <f>N49*P49</f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8"/>
      <c r="AI49" s="19"/>
      <c r="AJ49" s="19"/>
      <c r="AK49" s="19"/>
      <c r="AL49" s="19"/>
      <c r="AM49" s="19"/>
      <c r="AN49" s="20"/>
    </row>
    <row r="50" spans="1:40" ht="15.95" customHeight="1">
      <c r="A50" s="108"/>
      <c r="B50" s="109"/>
      <c r="C50" s="114"/>
      <c r="D50" s="115"/>
      <c r="E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3"/>
      <c r="AI50" s="24"/>
      <c r="AJ50" s="24"/>
      <c r="AK50" s="24"/>
      <c r="AL50" s="24"/>
      <c r="AM50" s="24"/>
      <c r="AN50" s="25"/>
    </row>
    <row r="51" spans="1:40" ht="15.95" customHeight="1">
      <c r="A51" s="108"/>
      <c r="B51" s="109"/>
      <c r="C51" s="114"/>
      <c r="D51" s="115"/>
      <c r="E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3"/>
      <c r="AI51" s="24"/>
      <c r="AJ51" s="26" t="s">
        <v>14</v>
      </c>
      <c r="AK51" s="27" t="s">
        <v>15</v>
      </c>
      <c r="AL51" s="27"/>
      <c r="AM51" s="24"/>
      <c r="AN51" s="25"/>
    </row>
    <row r="52" spans="1:40" ht="15.95" customHeight="1">
      <c r="A52" s="108"/>
      <c r="B52" s="109"/>
      <c r="C52" s="114"/>
      <c r="D52" s="115"/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3"/>
      <c r="AI52" s="24"/>
      <c r="AJ52" s="24"/>
      <c r="AK52" s="27" t="s">
        <v>16</v>
      </c>
      <c r="AL52" s="27"/>
      <c r="AM52" s="24"/>
      <c r="AN52" s="25"/>
    </row>
    <row r="53" spans="1:40" ht="15.95" customHeight="1">
      <c r="A53" s="108"/>
      <c r="B53" s="109"/>
      <c r="C53" s="114"/>
      <c r="D53" s="115"/>
      <c r="E53" s="21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3"/>
      <c r="AI53" s="24"/>
      <c r="AJ53" s="24"/>
      <c r="AK53" s="27" t="s">
        <v>17</v>
      </c>
      <c r="AL53" s="27"/>
      <c r="AM53" s="24"/>
      <c r="AN53" s="25"/>
    </row>
    <row r="54" spans="1:40" ht="15.95" customHeight="1">
      <c r="A54" s="108"/>
      <c r="B54" s="109"/>
      <c r="C54" s="114"/>
      <c r="D54" s="115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3"/>
      <c r="AI54" s="24"/>
      <c r="AJ54" s="24"/>
      <c r="AK54" s="27" t="s">
        <v>18</v>
      </c>
      <c r="AL54" s="27"/>
      <c r="AM54" s="24"/>
      <c r="AN54" s="25"/>
    </row>
    <row r="55" spans="1:40" ht="15.95" customHeight="1">
      <c r="A55" s="108"/>
      <c r="B55" s="109"/>
      <c r="C55" s="114"/>
      <c r="D55" s="115"/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3"/>
      <c r="AI55" s="24"/>
      <c r="AJ55" s="24"/>
      <c r="AK55" s="24"/>
      <c r="AL55" s="24"/>
      <c r="AM55" s="24"/>
      <c r="AN55" s="25"/>
    </row>
    <row r="56" spans="1:40" ht="15.95" customHeight="1">
      <c r="A56" s="108"/>
      <c r="B56" s="109"/>
      <c r="C56" s="114"/>
      <c r="D56" s="115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3"/>
      <c r="AI56" s="24"/>
      <c r="AJ56" s="24"/>
      <c r="AK56" s="24"/>
      <c r="AL56" s="24"/>
      <c r="AM56" s="24"/>
      <c r="AN56" s="25"/>
    </row>
    <row r="57" spans="1:40" ht="15.95" customHeight="1">
      <c r="A57" s="108"/>
      <c r="B57" s="109"/>
      <c r="C57" s="114"/>
      <c r="D57" s="115"/>
      <c r="E57" s="21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3"/>
      <c r="AI57" s="24"/>
      <c r="AJ57" s="24"/>
      <c r="AK57" s="24"/>
      <c r="AL57" s="24"/>
      <c r="AM57" s="24"/>
      <c r="AN57" s="25"/>
    </row>
    <row r="58" spans="1:40" ht="15.95" customHeight="1" thickBot="1">
      <c r="A58" s="110"/>
      <c r="B58" s="111"/>
      <c r="C58" s="116"/>
      <c r="D58" s="117"/>
      <c r="E58" s="28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  <c r="AI58" s="31"/>
      <c r="AJ58" s="31"/>
      <c r="AK58" s="31"/>
      <c r="AL58" s="31"/>
      <c r="AM58" s="31"/>
      <c r="AN58" s="32"/>
    </row>
    <row r="59" spans="1:40" ht="15.95" customHeight="1">
      <c r="A59" s="33"/>
      <c r="B59" s="34"/>
      <c r="C59" s="35"/>
      <c r="D59" s="35"/>
      <c r="E59" s="35"/>
      <c r="F59" s="118"/>
      <c r="G59" s="118"/>
      <c r="H59" s="102"/>
      <c r="I59" s="102"/>
      <c r="J59" s="118">
        <f>SUM(K14,K16,K18,K20,K22,K24,K26,K28,K30,K32,K34,K36,K38,K40,K42,K48,K50,K52,K54,K56,K58)</f>
        <v>0</v>
      </c>
      <c r="K59" s="118"/>
      <c r="L59" s="102"/>
      <c r="M59" s="102"/>
      <c r="N59" s="118"/>
      <c r="O59" s="118"/>
      <c r="P59" s="102"/>
      <c r="Q59" s="102"/>
      <c r="R59" s="118">
        <f>SUM(S14,S16,S18,S20,S22,S24,S26,S28,S30,S32,S34,S36,S38,S40,S42,S48,S50,S52,S54,S56,S58)</f>
        <v>0</v>
      </c>
      <c r="S59" s="118"/>
      <c r="T59" s="102"/>
      <c r="U59" s="102"/>
      <c r="V59" s="11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36"/>
    </row>
    <row r="60" spans="1:40" ht="15.95" customHeight="1">
      <c r="A60" s="37"/>
      <c r="B60" s="38"/>
      <c r="C60" s="39"/>
      <c r="D60" s="39"/>
      <c r="E60" s="39"/>
      <c r="F60" s="103">
        <f>SUM(B59,F59)</f>
        <v>0</v>
      </c>
      <c r="G60" s="103"/>
      <c r="H60" s="104"/>
      <c r="I60" s="104"/>
      <c r="J60" s="40"/>
      <c r="K60" s="41"/>
      <c r="L60" s="41"/>
      <c r="M60" s="42"/>
      <c r="N60" s="43"/>
      <c r="O60" s="103"/>
      <c r="P60" s="103"/>
      <c r="Q60" s="44"/>
      <c r="R60" s="45"/>
      <c r="S60" s="45"/>
      <c r="T60" s="41"/>
      <c r="U60" s="46"/>
      <c r="V60" s="41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8"/>
    </row>
  </sheetData>
  <mergeCells count="470">
    <mergeCell ref="T1:AN1"/>
    <mergeCell ref="A3:AN4"/>
    <mergeCell ref="J5:P5"/>
    <mergeCell ref="A6:P6"/>
    <mergeCell ref="Q6:AC6"/>
    <mergeCell ref="AD6:AN6"/>
    <mergeCell ref="W9:Y9"/>
    <mergeCell ref="Z9:AB9"/>
    <mergeCell ref="AC9:AE9"/>
    <mergeCell ref="AF9:AH9"/>
    <mergeCell ref="AI9:AK9"/>
    <mergeCell ref="AL9:AN9"/>
    <mergeCell ref="A7:P8"/>
    <mergeCell ref="Q7:AC8"/>
    <mergeCell ref="AD7:AN8"/>
    <mergeCell ref="A9:D9"/>
    <mergeCell ref="E9:G9"/>
    <mergeCell ref="H9:J9"/>
    <mergeCell ref="K9:M9"/>
    <mergeCell ref="N9:P9"/>
    <mergeCell ref="Q9:S9"/>
    <mergeCell ref="T9:V9"/>
    <mergeCell ref="AL10:AN11"/>
    <mergeCell ref="A11:D11"/>
    <mergeCell ref="A12:D12"/>
    <mergeCell ref="E12:G12"/>
    <mergeCell ref="H12:J12"/>
    <mergeCell ref="K12:M12"/>
    <mergeCell ref="N12:P12"/>
    <mergeCell ref="Q12:S12"/>
    <mergeCell ref="T12:V12"/>
    <mergeCell ref="W12:Y12"/>
    <mergeCell ref="T10:V11"/>
    <mergeCell ref="W10:Y11"/>
    <mergeCell ref="Z10:AB11"/>
    <mergeCell ref="AC10:AE11"/>
    <mergeCell ref="AF10:AH11"/>
    <mergeCell ref="AI10:AK11"/>
    <mergeCell ref="A10:D10"/>
    <mergeCell ref="E10:G11"/>
    <mergeCell ref="H10:J11"/>
    <mergeCell ref="K10:M11"/>
    <mergeCell ref="N10:P11"/>
    <mergeCell ref="Q10:S11"/>
    <mergeCell ref="Z12:AB12"/>
    <mergeCell ref="AC12:AE12"/>
    <mergeCell ref="Q13:S13"/>
    <mergeCell ref="T13:V13"/>
    <mergeCell ref="W13:Y13"/>
    <mergeCell ref="AF12:AH12"/>
    <mergeCell ref="AI12:AK12"/>
    <mergeCell ref="AL12:AN12"/>
    <mergeCell ref="A13:D13"/>
    <mergeCell ref="E13:G13"/>
    <mergeCell ref="H13:J13"/>
    <mergeCell ref="K13:M13"/>
    <mergeCell ref="N13:P13"/>
    <mergeCell ref="AI13:AK13"/>
    <mergeCell ref="AL13:AN13"/>
    <mergeCell ref="Z13:AB13"/>
    <mergeCell ref="AC13:AE13"/>
    <mergeCell ref="AF13:AH13"/>
    <mergeCell ref="AL14:AN14"/>
    <mergeCell ref="A15:D15"/>
    <mergeCell ref="E15:G15"/>
    <mergeCell ref="H15:J15"/>
    <mergeCell ref="K15:M15"/>
    <mergeCell ref="N15:P15"/>
    <mergeCell ref="AI15:AK15"/>
    <mergeCell ref="AL15:AN15"/>
    <mergeCell ref="Z15:AB15"/>
    <mergeCell ref="AC15:AE15"/>
    <mergeCell ref="AF15:AH15"/>
    <mergeCell ref="A14:D14"/>
    <mergeCell ref="E14:G14"/>
    <mergeCell ref="H14:J14"/>
    <mergeCell ref="K14:M14"/>
    <mergeCell ref="N14:P14"/>
    <mergeCell ref="Q14:S14"/>
    <mergeCell ref="T14:V14"/>
    <mergeCell ref="W14:Y14"/>
    <mergeCell ref="T16:V16"/>
    <mergeCell ref="W16:Y16"/>
    <mergeCell ref="Q15:S15"/>
    <mergeCell ref="T15:V15"/>
    <mergeCell ref="W15:Y15"/>
    <mergeCell ref="Z14:AB14"/>
    <mergeCell ref="AC14:AE14"/>
    <mergeCell ref="AF14:AH14"/>
    <mergeCell ref="AI14:AK14"/>
    <mergeCell ref="Q17:S17"/>
    <mergeCell ref="T17:V17"/>
    <mergeCell ref="W17:Y17"/>
    <mergeCell ref="Z16:AB16"/>
    <mergeCell ref="AC16:AE16"/>
    <mergeCell ref="AF16:AH16"/>
    <mergeCell ref="AI16:AK16"/>
    <mergeCell ref="AL16:AN16"/>
    <mergeCell ref="A17:D17"/>
    <mergeCell ref="E17:G17"/>
    <mergeCell ref="H17:J17"/>
    <mergeCell ref="K17:M17"/>
    <mergeCell ref="N17:P17"/>
    <mergeCell ref="AI17:AK17"/>
    <mergeCell ref="AL17:AN17"/>
    <mergeCell ref="Z17:AB17"/>
    <mergeCell ref="AC17:AE17"/>
    <mergeCell ref="AF17:AH17"/>
    <mergeCell ref="A16:D16"/>
    <mergeCell ref="E16:G16"/>
    <mergeCell ref="H16:J16"/>
    <mergeCell ref="K16:M16"/>
    <mergeCell ref="N16:P16"/>
    <mergeCell ref="Q16:S16"/>
    <mergeCell ref="AL18:AN18"/>
    <mergeCell ref="A19:D19"/>
    <mergeCell ref="E19:G19"/>
    <mergeCell ref="H19:J19"/>
    <mergeCell ref="K19:M19"/>
    <mergeCell ref="N19:P19"/>
    <mergeCell ref="AI19:AK19"/>
    <mergeCell ref="AL19:AN19"/>
    <mergeCell ref="Z19:AB19"/>
    <mergeCell ref="AC19:AE19"/>
    <mergeCell ref="AF19:AH19"/>
    <mergeCell ref="A18:D18"/>
    <mergeCell ref="E18:G18"/>
    <mergeCell ref="H18:J18"/>
    <mergeCell ref="K18:M18"/>
    <mergeCell ref="N18:P18"/>
    <mergeCell ref="Q18:S18"/>
    <mergeCell ref="T18:V18"/>
    <mergeCell ref="W18:Y18"/>
    <mergeCell ref="T20:V20"/>
    <mergeCell ref="W20:Y20"/>
    <mergeCell ref="Q19:S19"/>
    <mergeCell ref="T19:V19"/>
    <mergeCell ref="W19:Y19"/>
    <mergeCell ref="Z18:AB18"/>
    <mergeCell ref="AC18:AE18"/>
    <mergeCell ref="AF18:AH18"/>
    <mergeCell ref="AI18:AK18"/>
    <mergeCell ref="Q21:S21"/>
    <mergeCell ref="T21:V21"/>
    <mergeCell ref="W21:Y21"/>
    <mergeCell ref="Z20:AB20"/>
    <mergeCell ref="AC20:AE20"/>
    <mergeCell ref="AF20:AH20"/>
    <mergeCell ref="AI20:AK20"/>
    <mergeCell ref="AL20:AN20"/>
    <mergeCell ref="A21:D21"/>
    <mergeCell ref="E21:G21"/>
    <mergeCell ref="H21:J21"/>
    <mergeCell ref="K21:M21"/>
    <mergeCell ref="N21:P21"/>
    <mergeCell ref="AI21:AK21"/>
    <mergeCell ref="AL21:AN21"/>
    <mergeCell ref="Z21:AB21"/>
    <mergeCell ref="AC21:AE21"/>
    <mergeCell ref="AF21:AH21"/>
    <mergeCell ref="A20:D20"/>
    <mergeCell ref="E20:G20"/>
    <mergeCell ref="H20:J20"/>
    <mergeCell ref="K20:M20"/>
    <mergeCell ref="N20:P20"/>
    <mergeCell ref="Q20:S20"/>
    <mergeCell ref="AL22:AN22"/>
    <mergeCell ref="A23:D23"/>
    <mergeCell ref="E23:G23"/>
    <mergeCell ref="H23:J23"/>
    <mergeCell ref="K23:M23"/>
    <mergeCell ref="N23:P23"/>
    <mergeCell ref="AI23:AK23"/>
    <mergeCell ref="AL23:AN23"/>
    <mergeCell ref="Z23:AB23"/>
    <mergeCell ref="AC23:AE23"/>
    <mergeCell ref="AF23:AH23"/>
    <mergeCell ref="A22:D22"/>
    <mergeCell ref="E22:G22"/>
    <mergeCell ref="H22:J22"/>
    <mergeCell ref="K22:M22"/>
    <mergeCell ref="N22:P22"/>
    <mergeCell ref="Q22:S22"/>
    <mergeCell ref="T22:V22"/>
    <mergeCell ref="W22:Y22"/>
    <mergeCell ref="T24:V24"/>
    <mergeCell ref="W24:Y24"/>
    <mergeCell ref="Q23:S23"/>
    <mergeCell ref="T23:V23"/>
    <mergeCell ref="W23:Y23"/>
    <mergeCell ref="Z22:AB22"/>
    <mergeCell ref="AC22:AE22"/>
    <mergeCell ref="AF22:AH22"/>
    <mergeCell ref="AI22:AK22"/>
    <mergeCell ref="Q25:S25"/>
    <mergeCell ref="T25:V25"/>
    <mergeCell ref="W25:Y25"/>
    <mergeCell ref="Z24:AB24"/>
    <mergeCell ref="AC24:AE24"/>
    <mergeCell ref="AF24:AH24"/>
    <mergeCell ref="AI24:AK24"/>
    <mergeCell ref="AL24:AN24"/>
    <mergeCell ref="A25:D25"/>
    <mergeCell ref="E25:G25"/>
    <mergeCell ref="H25:J25"/>
    <mergeCell ref="K25:M25"/>
    <mergeCell ref="N25:P25"/>
    <mergeCell ref="AI25:AK25"/>
    <mergeCell ref="AL25:AN25"/>
    <mergeCell ref="Z25:AB25"/>
    <mergeCell ref="AC25:AE25"/>
    <mergeCell ref="AF25:AH25"/>
    <mergeCell ref="A24:D24"/>
    <mergeCell ref="E24:G24"/>
    <mergeCell ref="H24:J24"/>
    <mergeCell ref="K24:M24"/>
    <mergeCell ref="N24:P24"/>
    <mergeCell ref="Q24:S24"/>
    <mergeCell ref="AL26:AN26"/>
    <mergeCell ref="A27:D27"/>
    <mergeCell ref="E27:G27"/>
    <mergeCell ref="H27:J27"/>
    <mergeCell ref="K27:M27"/>
    <mergeCell ref="N27:P27"/>
    <mergeCell ref="AI27:AK27"/>
    <mergeCell ref="AL27:AN27"/>
    <mergeCell ref="Z27:AB27"/>
    <mergeCell ref="AC27:AE27"/>
    <mergeCell ref="AF27:AH27"/>
    <mergeCell ref="A26:D26"/>
    <mergeCell ref="E26:G26"/>
    <mergeCell ref="H26:J26"/>
    <mergeCell ref="K26:M26"/>
    <mergeCell ref="N26:P26"/>
    <mergeCell ref="Q26:S26"/>
    <mergeCell ref="T26:V26"/>
    <mergeCell ref="W26:Y26"/>
    <mergeCell ref="T28:V28"/>
    <mergeCell ref="W28:Y28"/>
    <mergeCell ref="Q27:S27"/>
    <mergeCell ref="T27:V27"/>
    <mergeCell ref="W27:Y27"/>
    <mergeCell ref="Z26:AB26"/>
    <mergeCell ref="AC26:AE26"/>
    <mergeCell ref="AF26:AH26"/>
    <mergeCell ref="AI26:AK26"/>
    <mergeCell ref="Q29:S29"/>
    <mergeCell ref="T29:V29"/>
    <mergeCell ref="W29:Y29"/>
    <mergeCell ref="Z28:AB28"/>
    <mergeCell ref="AC28:AE28"/>
    <mergeCell ref="AF28:AH28"/>
    <mergeCell ref="AI28:AK28"/>
    <mergeCell ref="AL28:AN28"/>
    <mergeCell ref="A29:D29"/>
    <mergeCell ref="E29:G29"/>
    <mergeCell ref="H29:J29"/>
    <mergeCell ref="K29:M29"/>
    <mergeCell ref="N29:P29"/>
    <mergeCell ref="AI29:AK29"/>
    <mergeCell ref="AL29:AN29"/>
    <mergeCell ref="Z29:AB29"/>
    <mergeCell ref="AC29:AE29"/>
    <mergeCell ref="AF29:AH29"/>
    <mergeCell ref="A28:D28"/>
    <mergeCell ref="E28:G28"/>
    <mergeCell ref="H28:J28"/>
    <mergeCell ref="K28:M28"/>
    <mergeCell ref="N28:P28"/>
    <mergeCell ref="Q28:S28"/>
    <mergeCell ref="AL30:AN30"/>
    <mergeCell ref="A31:D31"/>
    <mergeCell ref="E31:G31"/>
    <mergeCell ref="H31:J31"/>
    <mergeCell ref="K31:M31"/>
    <mergeCell ref="N31:P31"/>
    <mergeCell ref="AI31:AK31"/>
    <mergeCell ref="AL31:AN31"/>
    <mergeCell ref="Z31:AB31"/>
    <mergeCell ref="AC31:AE31"/>
    <mergeCell ref="AF31:AH31"/>
    <mergeCell ref="A30:D30"/>
    <mergeCell ref="E30:G30"/>
    <mergeCell ref="H30:J30"/>
    <mergeCell ref="K30:M30"/>
    <mergeCell ref="N30:P30"/>
    <mergeCell ref="Q30:S30"/>
    <mergeCell ref="T30:V30"/>
    <mergeCell ref="W30:Y30"/>
    <mergeCell ref="T32:V32"/>
    <mergeCell ref="W32:Y32"/>
    <mergeCell ref="Q31:S31"/>
    <mergeCell ref="T31:V31"/>
    <mergeCell ref="W31:Y31"/>
    <mergeCell ref="Z30:AB30"/>
    <mergeCell ref="AC30:AE30"/>
    <mergeCell ref="AF30:AH30"/>
    <mergeCell ref="AI30:AK30"/>
    <mergeCell ref="Q33:S33"/>
    <mergeCell ref="T33:V33"/>
    <mergeCell ref="W33:Y33"/>
    <mergeCell ref="Z32:AB32"/>
    <mergeCell ref="AC32:AE32"/>
    <mergeCell ref="AF32:AH32"/>
    <mergeCell ref="AI32:AK32"/>
    <mergeCell ref="AL32:AN32"/>
    <mergeCell ref="A33:D33"/>
    <mergeCell ref="E33:G33"/>
    <mergeCell ref="H33:J33"/>
    <mergeCell ref="K33:M33"/>
    <mergeCell ref="N33:P33"/>
    <mergeCell ref="AI33:AK33"/>
    <mergeCell ref="AL33:AN33"/>
    <mergeCell ref="Z33:AB33"/>
    <mergeCell ref="AC33:AE33"/>
    <mergeCell ref="AF33:AH33"/>
    <mergeCell ref="A32:D32"/>
    <mergeCell ref="E32:G32"/>
    <mergeCell ref="H32:J32"/>
    <mergeCell ref="K32:M32"/>
    <mergeCell ref="N32:P32"/>
    <mergeCell ref="Q32:S32"/>
    <mergeCell ref="AL34:AN34"/>
    <mergeCell ref="A35:D35"/>
    <mergeCell ref="E35:G35"/>
    <mergeCell ref="H35:J35"/>
    <mergeCell ref="K35:M35"/>
    <mergeCell ref="N35:P35"/>
    <mergeCell ref="AI35:AK35"/>
    <mergeCell ref="AL35:AN35"/>
    <mergeCell ref="Z35:AB35"/>
    <mergeCell ref="AC35:AE35"/>
    <mergeCell ref="AF35:AH35"/>
    <mergeCell ref="A34:D34"/>
    <mergeCell ref="E34:G34"/>
    <mergeCell ref="H34:J34"/>
    <mergeCell ref="K34:M34"/>
    <mergeCell ref="N34:P34"/>
    <mergeCell ref="Q34:S34"/>
    <mergeCell ref="T34:V34"/>
    <mergeCell ref="W34:Y34"/>
    <mergeCell ref="T36:V36"/>
    <mergeCell ref="W36:Y36"/>
    <mergeCell ref="Q35:S35"/>
    <mergeCell ref="T35:V35"/>
    <mergeCell ref="W35:Y35"/>
    <mergeCell ref="Z34:AB34"/>
    <mergeCell ref="AC34:AE34"/>
    <mergeCell ref="AF34:AH34"/>
    <mergeCell ref="AI34:AK34"/>
    <mergeCell ref="Q37:S37"/>
    <mergeCell ref="T37:V37"/>
    <mergeCell ref="W37:Y37"/>
    <mergeCell ref="Z36:AB36"/>
    <mergeCell ref="AC36:AE36"/>
    <mergeCell ref="AF36:AH36"/>
    <mergeCell ref="AI36:AK36"/>
    <mergeCell ref="AL36:AN36"/>
    <mergeCell ref="A37:D37"/>
    <mergeCell ref="E37:G37"/>
    <mergeCell ref="H37:J37"/>
    <mergeCell ref="K37:M37"/>
    <mergeCell ref="N37:P37"/>
    <mergeCell ref="AI37:AK37"/>
    <mergeCell ref="AL37:AN37"/>
    <mergeCell ref="Z37:AB37"/>
    <mergeCell ref="AC37:AE37"/>
    <mergeCell ref="AF37:AH37"/>
    <mergeCell ref="A36:D36"/>
    <mergeCell ref="E36:G36"/>
    <mergeCell ref="H36:J36"/>
    <mergeCell ref="K36:M36"/>
    <mergeCell ref="N36:P36"/>
    <mergeCell ref="Q36:S36"/>
    <mergeCell ref="AL38:AN38"/>
    <mergeCell ref="A39:D39"/>
    <mergeCell ref="E39:G39"/>
    <mergeCell ref="H39:J39"/>
    <mergeCell ref="K39:M39"/>
    <mergeCell ref="N39:P39"/>
    <mergeCell ref="AI39:AK39"/>
    <mergeCell ref="AL39:AN39"/>
    <mergeCell ref="Z39:AB39"/>
    <mergeCell ref="AC39:AE39"/>
    <mergeCell ref="AF39:AH39"/>
    <mergeCell ref="A38:D38"/>
    <mergeCell ref="E38:G38"/>
    <mergeCell ref="H38:J38"/>
    <mergeCell ref="K38:M38"/>
    <mergeCell ref="N38:P38"/>
    <mergeCell ref="Q38:S38"/>
    <mergeCell ref="T38:V38"/>
    <mergeCell ref="W38:Y38"/>
    <mergeCell ref="T40:V40"/>
    <mergeCell ref="W40:Y40"/>
    <mergeCell ref="Q39:S39"/>
    <mergeCell ref="T39:V39"/>
    <mergeCell ref="W39:Y39"/>
    <mergeCell ref="Z38:AB38"/>
    <mergeCell ref="AC38:AE38"/>
    <mergeCell ref="AF38:AH38"/>
    <mergeCell ref="AI38:AK38"/>
    <mergeCell ref="Q41:S41"/>
    <mergeCell ref="T41:V41"/>
    <mergeCell ref="W41:Y41"/>
    <mergeCell ref="Z40:AB40"/>
    <mergeCell ref="AC40:AE40"/>
    <mergeCell ref="AF40:AH40"/>
    <mergeCell ref="AI40:AK40"/>
    <mergeCell ref="AL40:AN40"/>
    <mergeCell ref="A41:D41"/>
    <mergeCell ref="E41:G41"/>
    <mergeCell ref="H41:J41"/>
    <mergeCell ref="K41:M41"/>
    <mergeCell ref="N41:P41"/>
    <mergeCell ref="AI41:AK41"/>
    <mergeCell ref="AL41:AN41"/>
    <mergeCell ref="Z41:AB41"/>
    <mergeCell ref="AC41:AE41"/>
    <mergeCell ref="AF41:AH41"/>
    <mergeCell ref="A40:D40"/>
    <mergeCell ref="E40:G40"/>
    <mergeCell ref="H40:J40"/>
    <mergeCell ref="K40:M40"/>
    <mergeCell ref="N40:P40"/>
    <mergeCell ref="Q40:S40"/>
    <mergeCell ref="Z42:AB42"/>
    <mergeCell ref="AC42:AE42"/>
    <mergeCell ref="AF42:AH42"/>
    <mergeCell ref="AI42:AK42"/>
    <mergeCell ref="AL42:AN42"/>
    <mergeCell ref="A43:D44"/>
    <mergeCell ref="E43:G44"/>
    <mergeCell ref="H43:J44"/>
    <mergeCell ref="K43:M44"/>
    <mergeCell ref="N43:P44"/>
    <mergeCell ref="AI43:AK44"/>
    <mergeCell ref="AL43:AN44"/>
    <mergeCell ref="A42:D42"/>
    <mergeCell ref="E42:G42"/>
    <mergeCell ref="H42:J42"/>
    <mergeCell ref="K42:M42"/>
    <mergeCell ref="N42:P42"/>
    <mergeCell ref="Q42:S42"/>
    <mergeCell ref="T42:V42"/>
    <mergeCell ref="W42:Y42"/>
    <mergeCell ref="AF45:AH46"/>
    <mergeCell ref="AK45:AN46"/>
    <mergeCell ref="A46:R46"/>
    <mergeCell ref="A47:R47"/>
    <mergeCell ref="Q43:S44"/>
    <mergeCell ref="T43:V44"/>
    <mergeCell ref="W43:Y44"/>
    <mergeCell ref="Z43:AB44"/>
    <mergeCell ref="AC43:AE44"/>
    <mergeCell ref="AF43:AH44"/>
    <mergeCell ref="T59:U59"/>
    <mergeCell ref="F60:G60"/>
    <mergeCell ref="H60:I60"/>
    <mergeCell ref="O60:P60"/>
    <mergeCell ref="A48:R48"/>
    <mergeCell ref="A49:B58"/>
    <mergeCell ref="C49:D58"/>
    <mergeCell ref="F59:G59"/>
    <mergeCell ref="H59:I59"/>
    <mergeCell ref="J59:K59"/>
    <mergeCell ref="L59:M59"/>
    <mergeCell ref="N59:O59"/>
    <mergeCell ref="P59:Q59"/>
    <mergeCell ref="R59:S59"/>
  </mergeCells>
  <phoneticPr fontId="2"/>
  <printOptions horizontalCentered="1" verticalCentered="1"/>
  <pageMargins left="0.59055118110236227" right="0.39370078740157483" top="0.55118110236220474" bottom="0.55118110236220474" header="0.31496062992125984" footer="0.31496062992125984"/>
  <pageSetup paperSize="9" scale="8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W58"/>
  <sheetViews>
    <sheetView showZeros="0" zoomScaleNormal="100" workbookViewId="0">
      <selection activeCell="A5" sqref="A5"/>
    </sheetView>
  </sheetViews>
  <sheetFormatPr defaultRowHeight="13.5"/>
  <cols>
    <col min="1" max="1" width="18.375" style="1" customWidth="1"/>
    <col min="2" max="4" width="3.375" style="2" customWidth="1"/>
    <col min="5" max="5" width="3.75" style="2" customWidth="1"/>
    <col min="6" max="8" width="3.375" style="2" customWidth="1"/>
    <col min="9" max="9" width="3.75" style="2" customWidth="1"/>
    <col min="10" max="12" width="3.375" style="2" customWidth="1"/>
    <col min="13" max="13" width="3.75" style="2" customWidth="1"/>
    <col min="14" max="16" width="3.375" style="2" customWidth="1"/>
    <col min="17" max="17" width="3.75" style="2" customWidth="1"/>
    <col min="18" max="20" width="3.375" style="2" customWidth="1"/>
    <col min="21" max="21" width="3.75" style="2" customWidth="1"/>
    <col min="22" max="22" width="6.875" style="2" customWidth="1"/>
    <col min="23" max="16384" width="9" style="2"/>
  </cols>
  <sheetData>
    <row r="1" spans="1:23">
      <c r="V1" s="3" t="s">
        <v>19</v>
      </c>
    </row>
    <row r="2" spans="1:23" ht="7.5" customHeight="1">
      <c r="V2" s="3"/>
    </row>
    <row r="3" spans="1:23" ht="9" customHeight="1">
      <c r="A3" s="216" t="s">
        <v>114</v>
      </c>
      <c r="B3" s="216"/>
      <c r="C3" s="216"/>
      <c r="D3" s="216"/>
      <c r="E3" s="216"/>
      <c r="F3" s="216"/>
      <c r="G3" s="216"/>
      <c r="H3" s="216"/>
      <c r="I3" s="216"/>
      <c r="J3" s="217" t="s">
        <v>20</v>
      </c>
      <c r="K3" s="217"/>
      <c r="L3" s="217"/>
      <c r="M3" s="217"/>
      <c r="N3" s="217"/>
      <c r="O3" s="217"/>
      <c r="P3" s="217"/>
    </row>
    <row r="4" spans="1:23" ht="9" customHeight="1" thickBot="1">
      <c r="A4" s="216"/>
      <c r="B4" s="216"/>
      <c r="C4" s="216"/>
      <c r="D4" s="216"/>
      <c r="E4" s="216"/>
      <c r="F4" s="216"/>
      <c r="G4" s="216"/>
      <c r="H4" s="216"/>
      <c r="I4" s="216"/>
      <c r="J4" s="218"/>
      <c r="K4" s="218"/>
      <c r="L4" s="218"/>
      <c r="M4" s="218"/>
      <c r="N4" s="218"/>
      <c r="O4" s="218"/>
      <c r="P4" s="218"/>
    </row>
    <row r="5" spans="1:23" ht="18.75">
      <c r="A5" s="4"/>
      <c r="B5" s="4"/>
      <c r="C5" s="4"/>
      <c r="D5" s="4"/>
      <c r="E5" s="4"/>
      <c r="F5" s="4"/>
      <c r="G5" s="4"/>
      <c r="H5" s="4"/>
      <c r="I5" s="4"/>
      <c r="J5" s="178" t="s">
        <v>21</v>
      </c>
      <c r="K5" s="178"/>
      <c r="L5" s="178"/>
      <c r="M5" s="178"/>
      <c r="N5" s="178"/>
      <c r="O5" s="178"/>
      <c r="P5" s="178"/>
    </row>
    <row r="6" spans="1:23">
      <c r="A6" s="49"/>
      <c r="B6" s="49"/>
      <c r="C6" s="49"/>
      <c r="D6" s="49"/>
      <c r="E6" s="49"/>
      <c r="F6" s="49"/>
      <c r="G6" s="49"/>
      <c r="H6" s="49"/>
      <c r="I6" s="49"/>
      <c r="J6" s="50"/>
      <c r="K6" s="50"/>
      <c r="L6" s="50"/>
      <c r="M6" s="50"/>
      <c r="N6" s="50"/>
      <c r="O6" s="50"/>
      <c r="P6" s="50"/>
    </row>
    <row r="7" spans="1:23">
      <c r="A7" s="2"/>
      <c r="F7" s="12"/>
      <c r="G7" s="12"/>
      <c r="H7" s="12"/>
      <c r="I7" s="12"/>
      <c r="J7" s="47" t="s">
        <v>22</v>
      </c>
      <c r="K7" s="47"/>
      <c r="L7" s="47"/>
      <c r="M7" s="47"/>
      <c r="N7" s="47"/>
      <c r="O7" s="47"/>
      <c r="P7" s="47"/>
      <c r="Q7" s="47"/>
      <c r="R7" s="47"/>
      <c r="S7" s="47"/>
      <c r="T7" s="47"/>
      <c r="U7" s="47"/>
      <c r="V7" s="51"/>
    </row>
    <row r="8" spans="1:23">
      <c r="A8" s="2"/>
      <c r="F8" s="12"/>
      <c r="G8" s="12"/>
      <c r="H8" s="12"/>
      <c r="I8" s="12"/>
    </row>
    <row r="9" spans="1:23">
      <c r="F9" s="12"/>
      <c r="G9" s="12"/>
      <c r="H9" s="12"/>
      <c r="I9" s="12"/>
      <c r="J9" s="47" t="s">
        <v>23</v>
      </c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  <c r="V9" s="47"/>
    </row>
    <row r="10" spans="1:23" ht="3.75" customHeight="1">
      <c r="G10" s="12"/>
      <c r="H10" s="12"/>
      <c r="I10" s="12"/>
      <c r="O10" s="12"/>
      <c r="P10" s="12"/>
      <c r="Q10" s="12"/>
      <c r="R10" s="12"/>
      <c r="S10" s="12"/>
      <c r="T10" s="12"/>
      <c r="U10" s="12"/>
      <c r="V10" s="12"/>
    </row>
    <row r="11" spans="1:23" s="54" customFormat="1" ht="11.25">
      <c r="A11" s="52" t="s">
        <v>24</v>
      </c>
      <c r="B11" s="219" t="s">
        <v>25</v>
      </c>
      <c r="C11" s="220"/>
      <c r="D11" s="220"/>
      <c r="E11" s="220"/>
      <c r="F11" s="220"/>
      <c r="G11" s="220"/>
      <c r="H11" s="220"/>
      <c r="I11" s="221"/>
      <c r="J11" s="222" t="s">
        <v>26</v>
      </c>
      <c r="K11" s="205"/>
      <c r="L11" s="205"/>
      <c r="M11" s="205"/>
      <c r="N11" s="205"/>
      <c r="O11" s="205"/>
      <c r="P11" s="205"/>
      <c r="Q11" s="205"/>
      <c r="R11" s="205"/>
      <c r="S11" s="205"/>
      <c r="T11" s="205"/>
      <c r="U11" s="205"/>
      <c r="V11" s="53" t="s">
        <v>27</v>
      </c>
    </row>
    <row r="12" spans="1:23" s="54" customFormat="1" ht="11.25">
      <c r="A12" s="55" t="s">
        <v>28</v>
      </c>
      <c r="B12" s="223" t="s">
        <v>29</v>
      </c>
      <c r="C12" s="224"/>
      <c r="D12" s="224"/>
      <c r="E12" s="224"/>
      <c r="F12" s="225" t="s">
        <v>30</v>
      </c>
      <c r="G12" s="226"/>
      <c r="H12" s="226"/>
      <c r="I12" s="227"/>
      <c r="J12" s="223" t="s">
        <v>31</v>
      </c>
      <c r="K12" s="224"/>
      <c r="L12" s="224"/>
      <c r="M12" s="224"/>
      <c r="N12" s="225" t="s">
        <v>32</v>
      </c>
      <c r="O12" s="226"/>
      <c r="P12" s="226"/>
      <c r="Q12" s="227"/>
      <c r="R12" s="224" t="s">
        <v>33</v>
      </c>
      <c r="S12" s="224"/>
      <c r="T12" s="224"/>
      <c r="U12" s="224"/>
      <c r="V12" s="56" t="s">
        <v>34</v>
      </c>
    </row>
    <row r="13" spans="1:23" ht="15.95" customHeight="1">
      <c r="A13" s="210" t="s">
        <v>35</v>
      </c>
      <c r="B13" s="57"/>
      <c r="C13" s="58" t="s">
        <v>36</v>
      </c>
      <c r="D13" s="58"/>
      <c r="E13" s="58" t="s">
        <v>37</v>
      </c>
      <c r="F13" s="57"/>
      <c r="G13" s="58" t="s">
        <v>36</v>
      </c>
      <c r="H13" s="58"/>
      <c r="I13" s="58" t="s">
        <v>37</v>
      </c>
      <c r="J13" s="57"/>
      <c r="K13" s="58" t="s">
        <v>36</v>
      </c>
      <c r="L13" s="58"/>
      <c r="M13" s="58" t="s">
        <v>37</v>
      </c>
      <c r="N13" s="57"/>
      <c r="O13" s="58" t="s">
        <v>36</v>
      </c>
      <c r="P13" s="58"/>
      <c r="Q13" s="58" t="s">
        <v>37</v>
      </c>
      <c r="R13" s="57"/>
      <c r="S13" s="58" t="s">
        <v>36</v>
      </c>
      <c r="T13" s="58"/>
      <c r="U13" s="58" t="s">
        <v>37</v>
      </c>
      <c r="V13" s="59"/>
      <c r="W13" s="2" t="s">
        <v>38</v>
      </c>
    </row>
    <row r="14" spans="1:23" ht="15.95" customHeight="1">
      <c r="A14" s="211"/>
      <c r="B14" s="60" t="s">
        <v>39</v>
      </c>
      <c r="C14" s="200">
        <f>B13*D13</f>
        <v>0</v>
      </c>
      <c r="D14" s="200"/>
      <c r="E14" s="46" t="s">
        <v>40</v>
      </c>
      <c r="F14" s="60" t="s">
        <v>39</v>
      </c>
      <c r="G14" s="200">
        <f>F13*H13</f>
        <v>0</v>
      </c>
      <c r="H14" s="200"/>
      <c r="I14" s="46" t="s">
        <v>40</v>
      </c>
      <c r="J14" s="60" t="s">
        <v>39</v>
      </c>
      <c r="K14" s="200">
        <f>J13*L13</f>
        <v>0</v>
      </c>
      <c r="L14" s="200"/>
      <c r="M14" s="46" t="s">
        <v>40</v>
      </c>
      <c r="N14" s="60" t="s">
        <v>39</v>
      </c>
      <c r="O14" s="200">
        <f>N13*P13</f>
        <v>0</v>
      </c>
      <c r="P14" s="200"/>
      <c r="Q14" s="46" t="s">
        <v>40</v>
      </c>
      <c r="R14" s="60" t="s">
        <v>39</v>
      </c>
      <c r="S14" s="200">
        <f>R13*T13</f>
        <v>0</v>
      </c>
      <c r="T14" s="200"/>
      <c r="U14" s="46" t="s">
        <v>40</v>
      </c>
      <c r="V14" s="61">
        <f>SUM(K14,O14,S14)</f>
        <v>0</v>
      </c>
    </row>
    <row r="15" spans="1:23" ht="15.95" customHeight="1">
      <c r="A15" s="62" t="s">
        <v>41</v>
      </c>
      <c r="B15" s="57"/>
      <c r="C15" s="58" t="s">
        <v>36</v>
      </c>
      <c r="D15" s="58"/>
      <c r="E15" s="58" t="s">
        <v>37</v>
      </c>
      <c r="F15" s="57"/>
      <c r="G15" s="58" t="s">
        <v>36</v>
      </c>
      <c r="H15" s="58"/>
      <c r="I15" s="58" t="s">
        <v>37</v>
      </c>
      <c r="J15" s="57"/>
      <c r="K15" s="58" t="s">
        <v>36</v>
      </c>
      <c r="L15" s="58"/>
      <c r="M15" s="58" t="s">
        <v>37</v>
      </c>
      <c r="N15" s="57"/>
      <c r="O15" s="58" t="s">
        <v>36</v>
      </c>
      <c r="P15" s="58"/>
      <c r="Q15" s="58" t="s">
        <v>37</v>
      </c>
      <c r="R15" s="57"/>
      <c r="S15" s="58" t="s">
        <v>36</v>
      </c>
      <c r="T15" s="58"/>
      <c r="U15" s="58" t="s">
        <v>37</v>
      </c>
      <c r="V15" s="59"/>
    </row>
    <row r="16" spans="1:23" ht="15.95" customHeight="1">
      <c r="A16" s="63" t="s">
        <v>42</v>
      </c>
      <c r="B16" s="60" t="s">
        <v>39</v>
      </c>
      <c r="C16" s="200">
        <f t="shared" ref="C16" si="0">B15*D15</f>
        <v>0</v>
      </c>
      <c r="D16" s="200"/>
      <c r="E16" s="46" t="s">
        <v>40</v>
      </c>
      <c r="F16" s="60" t="s">
        <v>39</v>
      </c>
      <c r="G16" s="200">
        <f t="shared" ref="G16" si="1">F15*H15</f>
        <v>0</v>
      </c>
      <c r="H16" s="200"/>
      <c r="I16" s="46" t="s">
        <v>40</v>
      </c>
      <c r="J16" s="60" t="s">
        <v>39</v>
      </c>
      <c r="K16" s="200">
        <f t="shared" ref="K16" si="2">J15*L15</f>
        <v>0</v>
      </c>
      <c r="L16" s="200"/>
      <c r="M16" s="46" t="s">
        <v>40</v>
      </c>
      <c r="N16" s="60" t="s">
        <v>39</v>
      </c>
      <c r="O16" s="200">
        <f t="shared" ref="O16" si="3">N15*P15</f>
        <v>0</v>
      </c>
      <c r="P16" s="200"/>
      <c r="Q16" s="46" t="s">
        <v>40</v>
      </c>
      <c r="R16" s="60" t="s">
        <v>39</v>
      </c>
      <c r="S16" s="200">
        <f t="shared" ref="S16" si="4">R15*T15</f>
        <v>0</v>
      </c>
      <c r="T16" s="200"/>
      <c r="U16" s="46" t="s">
        <v>40</v>
      </c>
      <c r="V16" s="61">
        <f t="shared" ref="V16" si="5">SUM(K16,O16,S16)</f>
        <v>0</v>
      </c>
    </row>
    <row r="17" spans="1:22" ht="15.95" customHeight="1">
      <c r="A17" s="210" t="s">
        <v>43</v>
      </c>
      <c r="B17" s="57"/>
      <c r="C17" s="58" t="s">
        <v>36</v>
      </c>
      <c r="D17" s="58"/>
      <c r="E17" s="58" t="s">
        <v>37</v>
      </c>
      <c r="F17" s="57"/>
      <c r="G17" s="58" t="s">
        <v>36</v>
      </c>
      <c r="H17" s="58"/>
      <c r="I17" s="58" t="s">
        <v>37</v>
      </c>
      <c r="J17" s="57"/>
      <c r="K17" s="58" t="s">
        <v>36</v>
      </c>
      <c r="L17" s="58"/>
      <c r="M17" s="58" t="s">
        <v>37</v>
      </c>
      <c r="N17" s="57"/>
      <c r="O17" s="58" t="s">
        <v>36</v>
      </c>
      <c r="P17" s="58"/>
      <c r="Q17" s="58" t="s">
        <v>37</v>
      </c>
      <c r="R17" s="57"/>
      <c r="S17" s="58" t="s">
        <v>36</v>
      </c>
      <c r="T17" s="58"/>
      <c r="U17" s="58" t="s">
        <v>37</v>
      </c>
      <c r="V17" s="59"/>
    </row>
    <row r="18" spans="1:22" ht="15.95" customHeight="1">
      <c r="A18" s="211"/>
      <c r="B18" s="60" t="s">
        <v>39</v>
      </c>
      <c r="C18" s="200">
        <f t="shared" ref="C18" si="6">B17*D17</f>
        <v>0</v>
      </c>
      <c r="D18" s="200"/>
      <c r="E18" s="46" t="s">
        <v>40</v>
      </c>
      <c r="F18" s="60" t="s">
        <v>39</v>
      </c>
      <c r="G18" s="200">
        <f t="shared" ref="G18" si="7">F17*H17</f>
        <v>0</v>
      </c>
      <c r="H18" s="200"/>
      <c r="I18" s="46" t="s">
        <v>40</v>
      </c>
      <c r="J18" s="60" t="s">
        <v>39</v>
      </c>
      <c r="K18" s="200">
        <f t="shared" ref="K18" si="8">J17*L17</f>
        <v>0</v>
      </c>
      <c r="L18" s="200"/>
      <c r="M18" s="46" t="s">
        <v>40</v>
      </c>
      <c r="N18" s="60" t="s">
        <v>39</v>
      </c>
      <c r="O18" s="200">
        <f t="shared" ref="O18" si="9">N17*P17</f>
        <v>0</v>
      </c>
      <c r="P18" s="200"/>
      <c r="Q18" s="46" t="s">
        <v>40</v>
      </c>
      <c r="R18" s="60" t="s">
        <v>39</v>
      </c>
      <c r="S18" s="200">
        <f t="shared" ref="S18" si="10">R17*T17</f>
        <v>0</v>
      </c>
      <c r="T18" s="200"/>
      <c r="U18" s="46" t="s">
        <v>40</v>
      </c>
      <c r="V18" s="61">
        <f t="shared" ref="V18" si="11">SUM(K18,O18,S18)</f>
        <v>0</v>
      </c>
    </row>
    <row r="19" spans="1:22" ht="15.95" customHeight="1">
      <c r="A19" s="62" t="s">
        <v>44</v>
      </c>
      <c r="B19" s="57"/>
      <c r="C19" s="58" t="s">
        <v>36</v>
      </c>
      <c r="D19" s="58"/>
      <c r="E19" s="58" t="s">
        <v>37</v>
      </c>
      <c r="F19" s="57"/>
      <c r="G19" s="58" t="s">
        <v>36</v>
      </c>
      <c r="H19" s="58"/>
      <c r="I19" s="58" t="s">
        <v>37</v>
      </c>
      <c r="J19" s="57"/>
      <c r="K19" s="58" t="s">
        <v>36</v>
      </c>
      <c r="L19" s="58"/>
      <c r="M19" s="58" t="s">
        <v>37</v>
      </c>
      <c r="N19" s="57"/>
      <c r="O19" s="58" t="s">
        <v>36</v>
      </c>
      <c r="P19" s="58"/>
      <c r="Q19" s="58" t="s">
        <v>37</v>
      </c>
      <c r="R19" s="57"/>
      <c r="S19" s="58" t="s">
        <v>36</v>
      </c>
      <c r="T19" s="58"/>
      <c r="U19" s="58" t="s">
        <v>37</v>
      </c>
      <c r="V19" s="59"/>
    </row>
    <row r="20" spans="1:22" ht="15.95" customHeight="1">
      <c r="A20" s="63" t="s">
        <v>45</v>
      </c>
      <c r="B20" s="60" t="s">
        <v>39</v>
      </c>
      <c r="C20" s="200">
        <f t="shared" ref="C20" si="12">B19*D19</f>
        <v>0</v>
      </c>
      <c r="D20" s="200"/>
      <c r="E20" s="46" t="s">
        <v>40</v>
      </c>
      <c r="F20" s="60" t="s">
        <v>39</v>
      </c>
      <c r="G20" s="200">
        <f t="shared" ref="G20" si="13">F19*H19</f>
        <v>0</v>
      </c>
      <c r="H20" s="200"/>
      <c r="I20" s="46" t="s">
        <v>40</v>
      </c>
      <c r="J20" s="60" t="s">
        <v>39</v>
      </c>
      <c r="K20" s="200">
        <f t="shared" ref="K20" si="14">J19*L19</f>
        <v>0</v>
      </c>
      <c r="L20" s="200"/>
      <c r="M20" s="46" t="s">
        <v>40</v>
      </c>
      <c r="N20" s="60" t="s">
        <v>39</v>
      </c>
      <c r="O20" s="200">
        <f t="shared" ref="O20" si="15">N19*P19</f>
        <v>0</v>
      </c>
      <c r="P20" s="200"/>
      <c r="Q20" s="46" t="s">
        <v>40</v>
      </c>
      <c r="R20" s="60" t="s">
        <v>39</v>
      </c>
      <c r="S20" s="200">
        <f t="shared" ref="S20" si="16">R19*T19</f>
        <v>0</v>
      </c>
      <c r="T20" s="200"/>
      <c r="U20" s="46" t="s">
        <v>40</v>
      </c>
      <c r="V20" s="61">
        <f t="shared" ref="V20" si="17">SUM(K20,O20,S20)</f>
        <v>0</v>
      </c>
    </row>
    <row r="21" spans="1:22" ht="15.95" customHeight="1">
      <c r="A21" s="210" t="s">
        <v>46</v>
      </c>
      <c r="B21" s="57"/>
      <c r="C21" s="58" t="s">
        <v>36</v>
      </c>
      <c r="D21" s="58"/>
      <c r="E21" s="58" t="s">
        <v>37</v>
      </c>
      <c r="F21" s="57"/>
      <c r="G21" s="58" t="s">
        <v>36</v>
      </c>
      <c r="H21" s="58"/>
      <c r="I21" s="58" t="s">
        <v>37</v>
      </c>
      <c r="J21" s="57"/>
      <c r="K21" s="58" t="s">
        <v>36</v>
      </c>
      <c r="L21" s="58"/>
      <c r="M21" s="58" t="s">
        <v>37</v>
      </c>
      <c r="N21" s="57"/>
      <c r="O21" s="58" t="s">
        <v>36</v>
      </c>
      <c r="P21" s="58"/>
      <c r="Q21" s="58" t="s">
        <v>37</v>
      </c>
      <c r="R21" s="57"/>
      <c r="S21" s="58" t="s">
        <v>36</v>
      </c>
      <c r="T21" s="58"/>
      <c r="U21" s="58" t="s">
        <v>37</v>
      </c>
      <c r="V21" s="59"/>
    </row>
    <row r="22" spans="1:22" ht="15.95" customHeight="1">
      <c r="A22" s="211"/>
      <c r="B22" s="60" t="s">
        <v>39</v>
      </c>
      <c r="C22" s="200">
        <f t="shared" ref="C22" si="18">B21*D21</f>
        <v>0</v>
      </c>
      <c r="D22" s="200"/>
      <c r="E22" s="46" t="s">
        <v>40</v>
      </c>
      <c r="F22" s="60" t="s">
        <v>39</v>
      </c>
      <c r="G22" s="200">
        <f t="shared" ref="G22" si="19">F21*H21</f>
        <v>0</v>
      </c>
      <c r="H22" s="200"/>
      <c r="I22" s="46" t="s">
        <v>40</v>
      </c>
      <c r="J22" s="60" t="s">
        <v>39</v>
      </c>
      <c r="K22" s="200">
        <f t="shared" ref="K22" si="20">J21*L21</f>
        <v>0</v>
      </c>
      <c r="L22" s="200"/>
      <c r="M22" s="46" t="s">
        <v>40</v>
      </c>
      <c r="N22" s="60" t="s">
        <v>39</v>
      </c>
      <c r="O22" s="200">
        <f t="shared" ref="O22" si="21">N21*P21</f>
        <v>0</v>
      </c>
      <c r="P22" s="200"/>
      <c r="Q22" s="46" t="s">
        <v>40</v>
      </c>
      <c r="R22" s="60" t="s">
        <v>39</v>
      </c>
      <c r="S22" s="200">
        <f t="shared" ref="S22" si="22">R21*T21</f>
        <v>0</v>
      </c>
      <c r="T22" s="200"/>
      <c r="U22" s="46" t="s">
        <v>40</v>
      </c>
      <c r="V22" s="61">
        <f t="shared" ref="V22" si="23">SUM(K22,O22,S22)</f>
        <v>0</v>
      </c>
    </row>
    <row r="23" spans="1:22" ht="15.95" customHeight="1">
      <c r="A23" s="214" t="s">
        <v>47</v>
      </c>
      <c r="B23" s="57"/>
      <c r="C23" s="58" t="s">
        <v>36</v>
      </c>
      <c r="D23" s="58"/>
      <c r="E23" s="58" t="s">
        <v>37</v>
      </c>
      <c r="F23" s="57"/>
      <c r="G23" s="58" t="s">
        <v>36</v>
      </c>
      <c r="H23" s="58"/>
      <c r="I23" s="58" t="s">
        <v>37</v>
      </c>
      <c r="J23" s="57"/>
      <c r="K23" s="58" t="s">
        <v>36</v>
      </c>
      <c r="L23" s="58"/>
      <c r="M23" s="58" t="s">
        <v>37</v>
      </c>
      <c r="N23" s="57"/>
      <c r="O23" s="58" t="s">
        <v>36</v>
      </c>
      <c r="P23" s="58"/>
      <c r="Q23" s="58" t="s">
        <v>37</v>
      </c>
      <c r="R23" s="57"/>
      <c r="S23" s="58" t="s">
        <v>36</v>
      </c>
      <c r="T23" s="58"/>
      <c r="U23" s="58" t="s">
        <v>37</v>
      </c>
      <c r="V23" s="59"/>
    </row>
    <row r="24" spans="1:22" ht="15.95" customHeight="1">
      <c r="A24" s="215"/>
      <c r="B24" s="60" t="s">
        <v>39</v>
      </c>
      <c r="C24" s="200">
        <f t="shared" ref="C24" si="24">B23*D23</f>
        <v>0</v>
      </c>
      <c r="D24" s="200"/>
      <c r="E24" s="46" t="s">
        <v>40</v>
      </c>
      <c r="F24" s="60" t="s">
        <v>39</v>
      </c>
      <c r="G24" s="200">
        <f t="shared" ref="G24" si="25">F23*H23</f>
        <v>0</v>
      </c>
      <c r="H24" s="200"/>
      <c r="I24" s="46" t="s">
        <v>40</v>
      </c>
      <c r="J24" s="60" t="s">
        <v>39</v>
      </c>
      <c r="K24" s="200">
        <f t="shared" ref="K24" si="26">J23*L23</f>
        <v>0</v>
      </c>
      <c r="L24" s="200"/>
      <c r="M24" s="46" t="s">
        <v>40</v>
      </c>
      <c r="N24" s="60" t="s">
        <v>39</v>
      </c>
      <c r="O24" s="200">
        <f t="shared" ref="O24" si="27">N23*P23</f>
        <v>0</v>
      </c>
      <c r="P24" s="200"/>
      <c r="Q24" s="46" t="s">
        <v>40</v>
      </c>
      <c r="R24" s="60" t="s">
        <v>39</v>
      </c>
      <c r="S24" s="200">
        <f t="shared" ref="S24" si="28">R23*T23</f>
        <v>0</v>
      </c>
      <c r="T24" s="200"/>
      <c r="U24" s="46" t="s">
        <v>40</v>
      </c>
      <c r="V24" s="61">
        <f t="shared" ref="V24" si="29">SUM(K24,O24,S24)</f>
        <v>0</v>
      </c>
    </row>
    <row r="25" spans="1:22" ht="15.95" customHeight="1">
      <c r="A25" s="64" t="s">
        <v>48</v>
      </c>
      <c r="B25" s="57"/>
      <c r="C25" s="58" t="s">
        <v>36</v>
      </c>
      <c r="D25" s="58"/>
      <c r="E25" s="58" t="s">
        <v>37</v>
      </c>
      <c r="F25" s="57"/>
      <c r="G25" s="58" t="s">
        <v>36</v>
      </c>
      <c r="H25" s="58"/>
      <c r="I25" s="58" t="s">
        <v>37</v>
      </c>
      <c r="J25" s="57"/>
      <c r="K25" s="58" t="s">
        <v>36</v>
      </c>
      <c r="L25" s="58"/>
      <c r="M25" s="58" t="s">
        <v>37</v>
      </c>
      <c r="N25" s="57"/>
      <c r="O25" s="58" t="s">
        <v>36</v>
      </c>
      <c r="P25" s="58"/>
      <c r="Q25" s="58" t="s">
        <v>37</v>
      </c>
      <c r="R25" s="57"/>
      <c r="S25" s="58" t="s">
        <v>36</v>
      </c>
      <c r="T25" s="58"/>
      <c r="U25" s="58" t="s">
        <v>37</v>
      </c>
      <c r="V25" s="59"/>
    </row>
    <row r="26" spans="1:22" ht="15.95" customHeight="1">
      <c r="A26" s="65" t="s">
        <v>49</v>
      </c>
      <c r="B26" s="60" t="s">
        <v>39</v>
      </c>
      <c r="C26" s="200">
        <f t="shared" ref="C26" si="30">B25*D25</f>
        <v>0</v>
      </c>
      <c r="D26" s="200"/>
      <c r="E26" s="46" t="s">
        <v>40</v>
      </c>
      <c r="F26" s="60" t="s">
        <v>39</v>
      </c>
      <c r="G26" s="200">
        <f t="shared" ref="G26" si="31">F25*H25</f>
        <v>0</v>
      </c>
      <c r="H26" s="200"/>
      <c r="I26" s="46" t="s">
        <v>40</v>
      </c>
      <c r="J26" s="60" t="s">
        <v>39</v>
      </c>
      <c r="K26" s="200">
        <f t="shared" ref="K26" si="32">J25*L25</f>
        <v>0</v>
      </c>
      <c r="L26" s="200"/>
      <c r="M26" s="46" t="s">
        <v>40</v>
      </c>
      <c r="N26" s="60" t="s">
        <v>39</v>
      </c>
      <c r="O26" s="200">
        <f t="shared" ref="O26" si="33">N25*P25</f>
        <v>0</v>
      </c>
      <c r="P26" s="200"/>
      <c r="Q26" s="46" t="s">
        <v>40</v>
      </c>
      <c r="R26" s="60" t="s">
        <v>39</v>
      </c>
      <c r="S26" s="200">
        <f t="shared" ref="S26" si="34">R25*T25</f>
        <v>0</v>
      </c>
      <c r="T26" s="200"/>
      <c r="U26" s="46" t="s">
        <v>40</v>
      </c>
      <c r="V26" s="61">
        <f t="shared" ref="V26" si="35">SUM(K26,O26,S26)</f>
        <v>0</v>
      </c>
    </row>
    <row r="27" spans="1:22" ht="15.95" customHeight="1">
      <c r="A27" s="212" t="s">
        <v>50</v>
      </c>
      <c r="B27" s="57"/>
      <c r="C27" s="58" t="s">
        <v>36</v>
      </c>
      <c r="D27" s="58"/>
      <c r="E27" s="58" t="s">
        <v>37</v>
      </c>
      <c r="F27" s="57"/>
      <c r="G27" s="58" t="s">
        <v>36</v>
      </c>
      <c r="H27" s="58"/>
      <c r="I27" s="58" t="s">
        <v>37</v>
      </c>
      <c r="J27" s="57"/>
      <c r="K27" s="58" t="s">
        <v>36</v>
      </c>
      <c r="L27" s="58"/>
      <c r="M27" s="58" t="s">
        <v>37</v>
      </c>
      <c r="N27" s="57"/>
      <c r="O27" s="58" t="s">
        <v>36</v>
      </c>
      <c r="P27" s="58"/>
      <c r="Q27" s="58" t="s">
        <v>37</v>
      </c>
      <c r="R27" s="57"/>
      <c r="S27" s="58" t="s">
        <v>36</v>
      </c>
      <c r="T27" s="58"/>
      <c r="U27" s="58" t="s">
        <v>37</v>
      </c>
      <c r="V27" s="59"/>
    </row>
    <row r="28" spans="1:22" ht="15.95" customHeight="1">
      <c r="A28" s="213"/>
      <c r="B28" s="60" t="s">
        <v>39</v>
      </c>
      <c r="C28" s="200">
        <f t="shared" ref="C28" si="36">B27*D27</f>
        <v>0</v>
      </c>
      <c r="D28" s="200"/>
      <c r="E28" s="46" t="s">
        <v>40</v>
      </c>
      <c r="F28" s="60" t="s">
        <v>39</v>
      </c>
      <c r="G28" s="200">
        <f t="shared" ref="G28" si="37">F27*H27</f>
        <v>0</v>
      </c>
      <c r="H28" s="200"/>
      <c r="I28" s="46" t="s">
        <v>40</v>
      </c>
      <c r="J28" s="60" t="s">
        <v>39</v>
      </c>
      <c r="K28" s="200">
        <f t="shared" ref="K28" si="38">J27*L27</f>
        <v>0</v>
      </c>
      <c r="L28" s="200"/>
      <c r="M28" s="46" t="s">
        <v>40</v>
      </c>
      <c r="N28" s="60" t="s">
        <v>39</v>
      </c>
      <c r="O28" s="200">
        <f t="shared" ref="O28" si="39">N27*P27</f>
        <v>0</v>
      </c>
      <c r="P28" s="200"/>
      <c r="Q28" s="46" t="s">
        <v>40</v>
      </c>
      <c r="R28" s="60" t="s">
        <v>39</v>
      </c>
      <c r="S28" s="200">
        <f t="shared" ref="S28" si="40">R27*T27</f>
        <v>0</v>
      </c>
      <c r="T28" s="200"/>
      <c r="U28" s="46" t="s">
        <v>40</v>
      </c>
      <c r="V28" s="61">
        <f t="shared" ref="V28" si="41">SUM(K28,O28,S28)</f>
        <v>0</v>
      </c>
    </row>
    <row r="29" spans="1:22" ht="15.95" customHeight="1">
      <c r="A29" s="210" t="s">
        <v>51</v>
      </c>
      <c r="B29" s="57"/>
      <c r="C29" s="58" t="s">
        <v>36</v>
      </c>
      <c r="D29" s="58"/>
      <c r="E29" s="58" t="s">
        <v>37</v>
      </c>
      <c r="F29" s="57"/>
      <c r="G29" s="58" t="s">
        <v>36</v>
      </c>
      <c r="H29" s="58"/>
      <c r="I29" s="58" t="s">
        <v>37</v>
      </c>
      <c r="J29" s="57"/>
      <c r="K29" s="58" t="s">
        <v>36</v>
      </c>
      <c r="L29" s="58"/>
      <c r="M29" s="58" t="s">
        <v>37</v>
      </c>
      <c r="N29" s="57"/>
      <c r="O29" s="58" t="s">
        <v>36</v>
      </c>
      <c r="P29" s="58"/>
      <c r="Q29" s="58" t="s">
        <v>37</v>
      </c>
      <c r="R29" s="57"/>
      <c r="S29" s="58" t="s">
        <v>36</v>
      </c>
      <c r="T29" s="58"/>
      <c r="U29" s="58" t="s">
        <v>37</v>
      </c>
      <c r="V29" s="59"/>
    </row>
    <row r="30" spans="1:22" ht="15.95" customHeight="1">
      <c r="A30" s="211"/>
      <c r="B30" s="60" t="s">
        <v>39</v>
      </c>
      <c r="C30" s="200">
        <f t="shared" ref="C30" si="42">B29*D29</f>
        <v>0</v>
      </c>
      <c r="D30" s="200"/>
      <c r="E30" s="46" t="s">
        <v>40</v>
      </c>
      <c r="F30" s="60" t="s">
        <v>39</v>
      </c>
      <c r="G30" s="200">
        <f t="shared" ref="G30" si="43">F29*H29</f>
        <v>0</v>
      </c>
      <c r="H30" s="200"/>
      <c r="I30" s="46" t="s">
        <v>40</v>
      </c>
      <c r="J30" s="60" t="s">
        <v>39</v>
      </c>
      <c r="K30" s="200">
        <f t="shared" ref="K30" si="44">J29*L29</f>
        <v>0</v>
      </c>
      <c r="L30" s="200"/>
      <c r="M30" s="46" t="s">
        <v>40</v>
      </c>
      <c r="N30" s="60" t="s">
        <v>39</v>
      </c>
      <c r="O30" s="200">
        <f t="shared" ref="O30" si="45">N29*P29</f>
        <v>0</v>
      </c>
      <c r="P30" s="200"/>
      <c r="Q30" s="46" t="s">
        <v>40</v>
      </c>
      <c r="R30" s="60" t="s">
        <v>39</v>
      </c>
      <c r="S30" s="200">
        <f t="shared" ref="S30" si="46">R29*T29</f>
        <v>0</v>
      </c>
      <c r="T30" s="200"/>
      <c r="U30" s="46" t="s">
        <v>40</v>
      </c>
      <c r="V30" s="61">
        <f t="shared" ref="V30" si="47">SUM(K30,O30,S30)</f>
        <v>0</v>
      </c>
    </row>
    <row r="31" spans="1:22" ht="15.95" customHeight="1">
      <c r="A31" s="64" t="s">
        <v>52</v>
      </c>
      <c r="B31" s="57"/>
      <c r="C31" s="58" t="s">
        <v>36</v>
      </c>
      <c r="D31" s="58"/>
      <c r="E31" s="58" t="s">
        <v>37</v>
      </c>
      <c r="F31" s="57"/>
      <c r="G31" s="58" t="s">
        <v>36</v>
      </c>
      <c r="H31" s="58"/>
      <c r="I31" s="58" t="s">
        <v>37</v>
      </c>
      <c r="J31" s="57"/>
      <c r="K31" s="58" t="s">
        <v>36</v>
      </c>
      <c r="L31" s="58"/>
      <c r="M31" s="58" t="s">
        <v>37</v>
      </c>
      <c r="N31" s="57"/>
      <c r="O31" s="58" t="s">
        <v>36</v>
      </c>
      <c r="P31" s="58"/>
      <c r="Q31" s="58" t="s">
        <v>37</v>
      </c>
      <c r="R31" s="57"/>
      <c r="S31" s="58" t="s">
        <v>36</v>
      </c>
      <c r="T31" s="58"/>
      <c r="U31" s="58" t="s">
        <v>37</v>
      </c>
      <c r="V31" s="59"/>
    </row>
    <row r="32" spans="1:22" ht="15.95" customHeight="1">
      <c r="A32" s="65" t="s">
        <v>53</v>
      </c>
      <c r="B32" s="60" t="s">
        <v>39</v>
      </c>
      <c r="C32" s="200">
        <f t="shared" ref="C32" si="48">B31*D31</f>
        <v>0</v>
      </c>
      <c r="D32" s="200"/>
      <c r="E32" s="46" t="s">
        <v>40</v>
      </c>
      <c r="F32" s="60" t="s">
        <v>39</v>
      </c>
      <c r="G32" s="200">
        <f t="shared" ref="G32" si="49">F31*H31</f>
        <v>0</v>
      </c>
      <c r="H32" s="200"/>
      <c r="I32" s="46" t="s">
        <v>40</v>
      </c>
      <c r="J32" s="60" t="s">
        <v>39</v>
      </c>
      <c r="K32" s="200">
        <f t="shared" ref="K32" si="50">J31*L31</f>
        <v>0</v>
      </c>
      <c r="L32" s="200"/>
      <c r="M32" s="46" t="s">
        <v>40</v>
      </c>
      <c r="N32" s="60" t="s">
        <v>39</v>
      </c>
      <c r="O32" s="200">
        <f t="shared" ref="O32" si="51">N31*P31</f>
        <v>0</v>
      </c>
      <c r="P32" s="200"/>
      <c r="Q32" s="46" t="s">
        <v>40</v>
      </c>
      <c r="R32" s="60" t="s">
        <v>39</v>
      </c>
      <c r="S32" s="200">
        <f t="shared" ref="S32" si="52">R31*T31</f>
        <v>0</v>
      </c>
      <c r="T32" s="200"/>
      <c r="U32" s="46" t="s">
        <v>40</v>
      </c>
      <c r="V32" s="61">
        <f t="shared" ref="V32" si="53">SUM(K32,O32,S32)</f>
        <v>0</v>
      </c>
    </row>
    <row r="33" spans="1:22" ht="15.95" customHeight="1">
      <c r="A33" s="62" t="s">
        <v>54</v>
      </c>
      <c r="B33" s="57"/>
      <c r="C33" s="58" t="s">
        <v>36</v>
      </c>
      <c r="D33" s="58"/>
      <c r="E33" s="58" t="s">
        <v>37</v>
      </c>
      <c r="F33" s="57"/>
      <c r="G33" s="58" t="s">
        <v>36</v>
      </c>
      <c r="H33" s="58"/>
      <c r="I33" s="58" t="s">
        <v>37</v>
      </c>
      <c r="J33" s="57"/>
      <c r="K33" s="58" t="s">
        <v>36</v>
      </c>
      <c r="L33" s="58"/>
      <c r="M33" s="58" t="s">
        <v>37</v>
      </c>
      <c r="N33" s="57"/>
      <c r="O33" s="58" t="s">
        <v>36</v>
      </c>
      <c r="P33" s="58"/>
      <c r="Q33" s="58" t="s">
        <v>37</v>
      </c>
      <c r="R33" s="57"/>
      <c r="S33" s="58" t="s">
        <v>36</v>
      </c>
      <c r="T33" s="58"/>
      <c r="U33" s="58" t="s">
        <v>37</v>
      </c>
      <c r="V33" s="59"/>
    </row>
    <row r="34" spans="1:22" ht="15.95" customHeight="1">
      <c r="A34" s="63" t="s">
        <v>55</v>
      </c>
      <c r="B34" s="60" t="s">
        <v>39</v>
      </c>
      <c r="C34" s="200">
        <f t="shared" ref="C34" si="54">B33*D33</f>
        <v>0</v>
      </c>
      <c r="D34" s="200"/>
      <c r="E34" s="46" t="s">
        <v>40</v>
      </c>
      <c r="F34" s="60" t="s">
        <v>39</v>
      </c>
      <c r="G34" s="200">
        <f t="shared" ref="G34" si="55">F33*H33</f>
        <v>0</v>
      </c>
      <c r="H34" s="200"/>
      <c r="I34" s="46" t="s">
        <v>40</v>
      </c>
      <c r="J34" s="60" t="s">
        <v>39</v>
      </c>
      <c r="K34" s="200">
        <f t="shared" ref="K34" si="56">J33*L33</f>
        <v>0</v>
      </c>
      <c r="L34" s="200"/>
      <c r="M34" s="46" t="s">
        <v>40</v>
      </c>
      <c r="N34" s="60" t="s">
        <v>39</v>
      </c>
      <c r="O34" s="200">
        <f t="shared" ref="O34" si="57">N33*P33</f>
        <v>0</v>
      </c>
      <c r="P34" s="200"/>
      <c r="Q34" s="46" t="s">
        <v>40</v>
      </c>
      <c r="R34" s="60" t="s">
        <v>39</v>
      </c>
      <c r="S34" s="200">
        <f t="shared" ref="S34" si="58">R33*T33</f>
        <v>0</v>
      </c>
      <c r="T34" s="200"/>
      <c r="U34" s="46" t="s">
        <v>40</v>
      </c>
      <c r="V34" s="61">
        <f t="shared" ref="V34" si="59">SUM(K34,O34,S34)</f>
        <v>0</v>
      </c>
    </row>
    <row r="35" spans="1:22" ht="15.95" customHeight="1">
      <c r="A35" s="212" t="s">
        <v>56</v>
      </c>
      <c r="B35" s="57"/>
      <c r="C35" s="58" t="s">
        <v>36</v>
      </c>
      <c r="D35" s="58"/>
      <c r="E35" s="58" t="s">
        <v>37</v>
      </c>
      <c r="F35" s="57"/>
      <c r="G35" s="58" t="s">
        <v>36</v>
      </c>
      <c r="H35" s="58"/>
      <c r="I35" s="58" t="s">
        <v>37</v>
      </c>
      <c r="J35" s="57"/>
      <c r="K35" s="58" t="s">
        <v>36</v>
      </c>
      <c r="L35" s="58"/>
      <c r="M35" s="58" t="s">
        <v>37</v>
      </c>
      <c r="N35" s="57"/>
      <c r="O35" s="58" t="s">
        <v>36</v>
      </c>
      <c r="P35" s="58"/>
      <c r="Q35" s="58" t="s">
        <v>37</v>
      </c>
      <c r="R35" s="57"/>
      <c r="S35" s="58" t="s">
        <v>36</v>
      </c>
      <c r="T35" s="58"/>
      <c r="U35" s="58" t="s">
        <v>37</v>
      </c>
      <c r="V35" s="59"/>
    </row>
    <row r="36" spans="1:22" ht="15.95" customHeight="1">
      <c r="A36" s="213"/>
      <c r="B36" s="60" t="s">
        <v>39</v>
      </c>
      <c r="C36" s="200">
        <f t="shared" ref="C36" si="60">B35*D35</f>
        <v>0</v>
      </c>
      <c r="D36" s="200"/>
      <c r="E36" s="46" t="s">
        <v>40</v>
      </c>
      <c r="F36" s="60" t="s">
        <v>39</v>
      </c>
      <c r="G36" s="200">
        <f t="shared" ref="G36" si="61">F35*H35</f>
        <v>0</v>
      </c>
      <c r="H36" s="200"/>
      <c r="I36" s="46" t="s">
        <v>40</v>
      </c>
      <c r="J36" s="60" t="s">
        <v>39</v>
      </c>
      <c r="K36" s="200">
        <f t="shared" ref="K36" si="62">J35*L35</f>
        <v>0</v>
      </c>
      <c r="L36" s="200"/>
      <c r="M36" s="46" t="s">
        <v>40</v>
      </c>
      <c r="N36" s="60" t="s">
        <v>39</v>
      </c>
      <c r="O36" s="200">
        <f t="shared" ref="O36" si="63">N35*P35</f>
        <v>0</v>
      </c>
      <c r="P36" s="200"/>
      <c r="Q36" s="46" t="s">
        <v>40</v>
      </c>
      <c r="R36" s="60" t="s">
        <v>39</v>
      </c>
      <c r="S36" s="200">
        <f t="shared" ref="S36" si="64">R35*T35</f>
        <v>0</v>
      </c>
      <c r="T36" s="200"/>
      <c r="U36" s="46" t="s">
        <v>40</v>
      </c>
      <c r="V36" s="61">
        <f t="shared" ref="V36" si="65">SUM(K36,O36,S36)</f>
        <v>0</v>
      </c>
    </row>
    <row r="37" spans="1:22" ht="15.95" customHeight="1">
      <c r="A37" s="64" t="s">
        <v>57</v>
      </c>
      <c r="B37" s="57"/>
      <c r="C37" s="58" t="s">
        <v>36</v>
      </c>
      <c r="D37" s="58"/>
      <c r="E37" s="58" t="s">
        <v>37</v>
      </c>
      <c r="F37" s="57"/>
      <c r="G37" s="58" t="s">
        <v>36</v>
      </c>
      <c r="H37" s="58"/>
      <c r="I37" s="58" t="s">
        <v>37</v>
      </c>
      <c r="J37" s="57"/>
      <c r="K37" s="58" t="s">
        <v>36</v>
      </c>
      <c r="L37" s="58"/>
      <c r="M37" s="58" t="s">
        <v>37</v>
      </c>
      <c r="N37" s="57"/>
      <c r="O37" s="58" t="s">
        <v>36</v>
      </c>
      <c r="P37" s="58"/>
      <c r="Q37" s="58" t="s">
        <v>37</v>
      </c>
      <c r="R37" s="57"/>
      <c r="S37" s="58" t="s">
        <v>36</v>
      </c>
      <c r="T37" s="58"/>
      <c r="U37" s="58" t="s">
        <v>37</v>
      </c>
      <c r="V37" s="59"/>
    </row>
    <row r="38" spans="1:22" ht="15.95" customHeight="1">
      <c r="A38" s="65" t="s">
        <v>58</v>
      </c>
      <c r="B38" s="60" t="s">
        <v>39</v>
      </c>
      <c r="C38" s="200">
        <f t="shared" ref="C38" si="66">B37*D37</f>
        <v>0</v>
      </c>
      <c r="D38" s="200"/>
      <c r="E38" s="46" t="s">
        <v>40</v>
      </c>
      <c r="F38" s="60" t="s">
        <v>39</v>
      </c>
      <c r="G38" s="200">
        <f t="shared" ref="G38" si="67">F37*H37</f>
        <v>0</v>
      </c>
      <c r="H38" s="200"/>
      <c r="I38" s="46" t="s">
        <v>40</v>
      </c>
      <c r="J38" s="60" t="s">
        <v>39</v>
      </c>
      <c r="K38" s="200">
        <f t="shared" ref="K38" si="68">J37*L37</f>
        <v>0</v>
      </c>
      <c r="L38" s="200"/>
      <c r="M38" s="46" t="s">
        <v>40</v>
      </c>
      <c r="N38" s="60" t="s">
        <v>39</v>
      </c>
      <c r="O38" s="200">
        <f t="shared" ref="O38" si="69">N37*P37</f>
        <v>0</v>
      </c>
      <c r="P38" s="200"/>
      <c r="Q38" s="46" t="s">
        <v>40</v>
      </c>
      <c r="R38" s="60" t="s">
        <v>39</v>
      </c>
      <c r="S38" s="200">
        <f t="shared" ref="S38" si="70">R37*T37</f>
        <v>0</v>
      </c>
      <c r="T38" s="200"/>
      <c r="U38" s="46" t="s">
        <v>40</v>
      </c>
      <c r="V38" s="61">
        <f t="shared" ref="V38" si="71">SUM(K38,O38,S38)</f>
        <v>0</v>
      </c>
    </row>
    <row r="39" spans="1:22" ht="15.95" customHeight="1">
      <c r="A39" s="210" t="s">
        <v>59</v>
      </c>
      <c r="B39" s="57"/>
      <c r="C39" s="58" t="s">
        <v>36</v>
      </c>
      <c r="D39" s="58"/>
      <c r="E39" s="58" t="s">
        <v>37</v>
      </c>
      <c r="F39" s="57"/>
      <c r="G39" s="58" t="s">
        <v>36</v>
      </c>
      <c r="H39" s="58"/>
      <c r="I39" s="58" t="s">
        <v>37</v>
      </c>
      <c r="J39" s="57"/>
      <c r="K39" s="58" t="s">
        <v>36</v>
      </c>
      <c r="L39" s="58"/>
      <c r="M39" s="58" t="s">
        <v>37</v>
      </c>
      <c r="N39" s="57"/>
      <c r="O39" s="58" t="s">
        <v>36</v>
      </c>
      <c r="P39" s="58"/>
      <c r="Q39" s="58" t="s">
        <v>37</v>
      </c>
      <c r="R39" s="57"/>
      <c r="S39" s="58" t="s">
        <v>36</v>
      </c>
      <c r="T39" s="58"/>
      <c r="U39" s="58" t="s">
        <v>37</v>
      </c>
      <c r="V39" s="59"/>
    </row>
    <row r="40" spans="1:22" ht="15.95" customHeight="1">
      <c r="A40" s="211"/>
      <c r="B40" s="60" t="s">
        <v>39</v>
      </c>
      <c r="C40" s="200">
        <f t="shared" ref="C40" si="72">B39*D39</f>
        <v>0</v>
      </c>
      <c r="D40" s="200"/>
      <c r="E40" s="46" t="s">
        <v>40</v>
      </c>
      <c r="F40" s="60" t="s">
        <v>39</v>
      </c>
      <c r="G40" s="200">
        <f t="shared" ref="G40" si="73">F39*H39</f>
        <v>0</v>
      </c>
      <c r="H40" s="200"/>
      <c r="I40" s="46" t="s">
        <v>40</v>
      </c>
      <c r="J40" s="60" t="s">
        <v>39</v>
      </c>
      <c r="K40" s="200">
        <f t="shared" ref="K40" si="74">J39*L39</f>
        <v>0</v>
      </c>
      <c r="L40" s="200"/>
      <c r="M40" s="46" t="s">
        <v>40</v>
      </c>
      <c r="N40" s="60" t="s">
        <v>39</v>
      </c>
      <c r="O40" s="200">
        <f t="shared" ref="O40" si="75">N39*P39</f>
        <v>0</v>
      </c>
      <c r="P40" s="200"/>
      <c r="Q40" s="46" t="s">
        <v>40</v>
      </c>
      <c r="R40" s="60" t="s">
        <v>39</v>
      </c>
      <c r="S40" s="200">
        <f t="shared" ref="S40" si="76">R39*T39</f>
        <v>0</v>
      </c>
      <c r="T40" s="200"/>
      <c r="U40" s="46" t="s">
        <v>40</v>
      </c>
      <c r="V40" s="61">
        <f t="shared" ref="V40" si="77">SUM(K40,O40,S40)</f>
        <v>0</v>
      </c>
    </row>
    <row r="41" spans="1:22" ht="15.95" customHeight="1">
      <c r="A41" s="64" t="s">
        <v>60</v>
      </c>
      <c r="B41" s="57"/>
      <c r="C41" s="58" t="s">
        <v>36</v>
      </c>
      <c r="D41" s="58"/>
      <c r="E41" s="58" t="s">
        <v>37</v>
      </c>
      <c r="F41" s="57"/>
      <c r="G41" s="58" t="s">
        <v>36</v>
      </c>
      <c r="H41" s="58"/>
      <c r="I41" s="58" t="s">
        <v>37</v>
      </c>
      <c r="J41" s="57"/>
      <c r="K41" s="58" t="s">
        <v>36</v>
      </c>
      <c r="L41" s="58"/>
      <c r="M41" s="58" t="s">
        <v>37</v>
      </c>
      <c r="N41" s="57"/>
      <c r="O41" s="58" t="s">
        <v>36</v>
      </c>
      <c r="P41" s="58"/>
      <c r="Q41" s="58" t="s">
        <v>37</v>
      </c>
      <c r="R41" s="57"/>
      <c r="S41" s="58" t="s">
        <v>36</v>
      </c>
      <c r="T41" s="58"/>
      <c r="U41" s="58" t="s">
        <v>37</v>
      </c>
      <c r="V41" s="59"/>
    </row>
    <row r="42" spans="1:22" ht="15.95" customHeight="1">
      <c r="A42" s="65" t="s">
        <v>61</v>
      </c>
      <c r="B42" s="60" t="s">
        <v>39</v>
      </c>
      <c r="C42" s="200">
        <f t="shared" ref="C42" si="78">B41*D41</f>
        <v>0</v>
      </c>
      <c r="D42" s="200"/>
      <c r="E42" s="46" t="s">
        <v>40</v>
      </c>
      <c r="F42" s="60" t="s">
        <v>39</v>
      </c>
      <c r="G42" s="200">
        <f t="shared" ref="G42" si="79">F41*H41</f>
        <v>0</v>
      </c>
      <c r="H42" s="200"/>
      <c r="I42" s="46" t="s">
        <v>40</v>
      </c>
      <c r="J42" s="60" t="s">
        <v>39</v>
      </c>
      <c r="K42" s="200">
        <f t="shared" ref="K42" si="80">J41*L41</f>
        <v>0</v>
      </c>
      <c r="L42" s="200"/>
      <c r="M42" s="46" t="s">
        <v>40</v>
      </c>
      <c r="N42" s="60" t="s">
        <v>39</v>
      </c>
      <c r="O42" s="200">
        <f t="shared" ref="O42" si="81">N41*P41</f>
        <v>0</v>
      </c>
      <c r="P42" s="200"/>
      <c r="Q42" s="46" t="s">
        <v>40</v>
      </c>
      <c r="R42" s="60" t="s">
        <v>39</v>
      </c>
      <c r="S42" s="200">
        <f t="shared" ref="S42" si="82">R41*T41</f>
        <v>0</v>
      </c>
      <c r="T42" s="200"/>
      <c r="U42" s="46" t="s">
        <v>40</v>
      </c>
      <c r="V42" s="61">
        <f t="shared" ref="V42" si="83">SUM(K42,O42,S42)</f>
        <v>0</v>
      </c>
    </row>
    <row r="43" spans="1:22" ht="15.95" customHeight="1">
      <c r="A43" s="210" t="s">
        <v>62</v>
      </c>
      <c r="B43" s="57"/>
      <c r="C43" s="58" t="s">
        <v>36</v>
      </c>
      <c r="D43" s="58"/>
      <c r="E43" s="58" t="s">
        <v>37</v>
      </c>
      <c r="F43" s="57"/>
      <c r="G43" s="58" t="s">
        <v>36</v>
      </c>
      <c r="H43" s="58"/>
      <c r="I43" s="58" t="s">
        <v>37</v>
      </c>
      <c r="J43" s="57"/>
      <c r="K43" s="58" t="s">
        <v>36</v>
      </c>
      <c r="L43" s="58"/>
      <c r="M43" s="58" t="s">
        <v>37</v>
      </c>
      <c r="N43" s="57"/>
      <c r="O43" s="58" t="s">
        <v>36</v>
      </c>
      <c r="P43" s="58"/>
      <c r="Q43" s="58" t="s">
        <v>37</v>
      </c>
      <c r="R43" s="57"/>
      <c r="S43" s="58" t="s">
        <v>36</v>
      </c>
      <c r="T43" s="58"/>
      <c r="U43" s="58" t="s">
        <v>37</v>
      </c>
      <c r="V43" s="59"/>
    </row>
    <row r="44" spans="1:22" ht="15.95" customHeight="1">
      <c r="A44" s="211"/>
      <c r="B44" s="60" t="s">
        <v>39</v>
      </c>
      <c r="C44" s="200">
        <f t="shared" ref="C44" si="84">B43*D43</f>
        <v>0</v>
      </c>
      <c r="D44" s="200"/>
      <c r="E44" s="46" t="s">
        <v>40</v>
      </c>
      <c r="F44" s="60" t="s">
        <v>39</v>
      </c>
      <c r="G44" s="200">
        <f t="shared" ref="G44" si="85">F43*H43</f>
        <v>0</v>
      </c>
      <c r="H44" s="200"/>
      <c r="I44" s="46" t="s">
        <v>40</v>
      </c>
      <c r="J44" s="60" t="s">
        <v>39</v>
      </c>
      <c r="K44" s="200">
        <f t="shared" ref="K44" si="86">J43*L43</f>
        <v>0</v>
      </c>
      <c r="L44" s="200"/>
      <c r="M44" s="46" t="s">
        <v>40</v>
      </c>
      <c r="N44" s="60" t="s">
        <v>39</v>
      </c>
      <c r="O44" s="200">
        <f t="shared" ref="O44" si="87">N43*P43</f>
        <v>0</v>
      </c>
      <c r="P44" s="200"/>
      <c r="Q44" s="46" t="s">
        <v>40</v>
      </c>
      <c r="R44" s="60" t="s">
        <v>39</v>
      </c>
      <c r="S44" s="200">
        <f t="shared" ref="S44" si="88">R43*T43</f>
        <v>0</v>
      </c>
      <c r="T44" s="200"/>
      <c r="U44" s="46" t="s">
        <v>40</v>
      </c>
      <c r="V44" s="61">
        <f t="shared" ref="V44" si="89">SUM(K44,O44,S44)</f>
        <v>0</v>
      </c>
    </row>
    <row r="45" spans="1:22" ht="15.95" customHeight="1">
      <c r="A45" s="210" t="s">
        <v>63</v>
      </c>
      <c r="B45" s="57"/>
      <c r="C45" s="58" t="s">
        <v>36</v>
      </c>
      <c r="D45" s="58"/>
      <c r="E45" s="58" t="s">
        <v>37</v>
      </c>
      <c r="F45" s="57"/>
      <c r="G45" s="58" t="s">
        <v>36</v>
      </c>
      <c r="H45" s="58"/>
      <c r="I45" s="58" t="s">
        <v>37</v>
      </c>
      <c r="J45" s="57"/>
      <c r="K45" s="58" t="s">
        <v>36</v>
      </c>
      <c r="L45" s="58"/>
      <c r="M45" s="58" t="s">
        <v>37</v>
      </c>
      <c r="N45" s="57"/>
      <c r="O45" s="58" t="s">
        <v>36</v>
      </c>
      <c r="P45" s="58"/>
      <c r="Q45" s="58" t="s">
        <v>37</v>
      </c>
      <c r="R45" s="57"/>
      <c r="S45" s="58" t="s">
        <v>36</v>
      </c>
      <c r="T45" s="58"/>
      <c r="U45" s="58" t="s">
        <v>37</v>
      </c>
      <c r="V45" s="59"/>
    </row>
    <row r="46" spans="1:22" ht="15.95" customHeight="1">
      <c r="A46" s="211"/>
      <c r="B46" s="60" t="s">
        <v>39</v>
      </c>
      <c r="C46" s="200">
        <f t="shared" ref="C46" si="90">B45*D45</f>
        <v>0</v>
      </c>
      <c r="D46" s="200"/>
      <c r="E46" s="46" t="s">
        <v>40</v>
      </c>
      <c r="F46" s="60" t="s">
        <v>39</v>
      </c>
      <c r="G46" s="200">
        <f t="shared" ref="G46" si="91">F45*H45</f>
        <v>0</v>
      </c>
      <c r="H46" s="200"/>
      <c r="I46" s="46" t="s">
        <v>40</v>
      </c>
      <c r="J46" s="60" t="s">
        <v>39</v>
      </c>
      <c r="K46" s="200">
        <f t="shared" ref="K46" si="92">J45*L45</f>
        <v>0</v>
      </c>
      <c r="L46" s="200"/>
      <c r="M46" s="46" t="s">
        <v>40</v>
      </c>
      <c r="N46" s="60" t="s">
        <v>39</v>
      </c>
      <c r="O46" s="200">
        <f t="shared" ref="O46" si="93">N45*P45</f>
        <v>0</v>
      </c>
      <c r="P46" s="200"/>
      <c r="Q46" s="46" t="s">
        <v>40</v>
      </c>
      <c r="R46" s="60" t="s">
        <v>39</v>
      </c>
      <c r="S46" s="200">
        <f t="shared" ref="S46" si="94">R45*T45</f>
        <v>0</v>
      </c>
      <c r="T46" s="200"/>
      <c r="U46" s="46" t="s">
        <v>40</v>
      </c>
      <c r="V46" s="61">
        <f t="shared" ref="V46" si="95">SUM(K46,O46,S46)</f>
        <v>0</v>
      </c>
    </row>
    <row r="47" spans="1:22" ht="15.95" customHeight="1">
      <c r="A47" s="210" t="s">
        <v>64</v>
      </c>
      <c r="B47" s="57"/>
      <c r="C47" s="58" t="s">
        <v>36</v>
      </c>
      <c r="D47" s="58"/>
      <c r="E47" s="58" t="s">
        <v>37</v>
      </c>
      <c r="F47" s="57"/>
      <c r="G47" s="58" t="s">
        <v>36</v>
      </c>
      <c r="H47" s="58"/>
      <c r="I47" s="58" t="s">
        <v>37</v>
      </c>
      <c r="J47" s="57"/>
      <c r="K47" s="58" t="s">
        <v>36</v>
      </c>
      <c r="L47" s="58"/>
      <c r="M47" s="58" t="s">
        <v>37</v>
      </c>
      <c r="N47" s="57"/>
      <c r="O47" s="58" t="s">
        <v>36</v>
      </c>
      <c r="P47" s="58"/>
      <c r="Q47" s="58" t="s">
        <v>37</v>
      </c>
      <c r="R47" s="57"/>
      <c r="S47" s="58" t="s">
        <v>36</v>
      </c>
      <c r="T47" s="58"/>
      <c r="U47" s="58" t="s">
        <v>37</v>
      </c>
      <c r="V47" s="59"/>
    </row>
    <row r="48" spans="1:22" ht="15.95" customHeight="1">
      <c r="A48" s="211"/>
      <c r="B48" s="60" t="s">
        <v>39</v>
      </c>
      <c r="C48" s="200">
        <f t="shared" ref="C48" si="96">B47*D47</f>
        <v>0</v>
      </c>
      <c r="D48" s="200"/>
      <c r="E48" s="46" t="s">
        <v>40</v>
      </c>
      <c r="F48" s="60" t="s">
        <v>39</v>
      </c>
      <c r="G48" s="200">
        <f t="shared" ref="G48" si="97">F47*H47</f>
        <v>0</v>
      </c>
      <c r="H48" s="200"/>
      <c r="I48" s="46" t="s">
        <v>40</v>
      </c>
      <c r="J48" s="60" t="s">
        <v>39</v>
      </c>
      <c r="K48" s="200">
        <f t="shared" ref="K48" si="98">J47*L47</f>
        <v>0</v>
      </c>
      <c r="L48" s="200"/>
      <c r="M48" s="46" t="s">
        <v>40</v>
      </c>
      <c r="N48" s="60" t="s">
        <v>39</v>
      </c>
      <c r="O48" s="200">
        <f t="shared" ref="O48" si="99">N47*P47</f>
        <v>0</v>
      </c>
      <c r="P48" s="200"/>
      <c r="Q48" s="46" t="s">
        <v>40</v>
      </c>
      <c r="R48" s="60" t="s">
        <v>39</v>
      </c>
      <c r="S48" s="200">
        <f t="shared" ref="S48" si="100">R47*T47</f>
        <v>0</v>
      </c>
      <c r="T48" s="200"/>
      <c r="U48" s="46" t="s">
        <v>40</v>
      </c>
      <c r="V48" s="61">
        <f t="shared" ref="V48" si="101">SUM(K48,O48,S48)</f>
        <v>0</v>
      </c>
    </row>
    <row r="49" spans="1:22" ht="15.95" customHeight="1">
      <c r="A49" s="210" t="s">
        <v>65</v>
      </c>
      <c r="B49" s="57"/>
      <c r="C49" s="58" t="s">
        <v>36</v>
      </c>
      <c r="D49" s="58"/>
      <c r="E49" s="58" t="s">
        <v>37</v>
      </c>
      <c r="F49" s="57"/>
      <c r="G49" s="58" t="s">
        <v>36</v>
      </c>
      <c r="H49" s="58"/>
      <c r="I49" s="58" t="s">
        <v>37</v>
      </c>
      <c r="J49" s="57"/>
      <c r="K49" s="58" t="s">
        <v>36</v>
      </c>
      <c r="L49" s="58"/>
      <c r="M49" s="58" t="s">
        <v>37</v>
      </c>
      <c r="N49" s="57"/>
      <c r="O49" s="58" t="s">
        <v>36</v>
      </c>
      <c r="P49" s="58"/>
      <c r="Q49" s="58" t="s">
        <v>37</v>
      </c>
      <c r="R49" s="57"/>
      <c r="S49" s="58" t="s">
        <v>36</v>
      </c>
      <c r="T49" s="58"/>
      <c r="U49" s="58" t="s">
        <v>37</v>
      </c>
      <c r="V49" s="59"/>
    </row>
    <row r="50" spans="1:22" ht="15.95" customHeight="1">
      <c r="A50" s="211"/>
      <c r="B50" s="60" t="s">
        <v>39</v>
      </c>
      <c r="C50" s="200">
        <f t="shared" ref="C50" si="102">B49*D49</f>
        <v>0</v>
      </c>
      <c r="D50" s="200"/>
      <c r="E50" s="46" t="s">
        <v>40</v>
      </c>
      <c r="F50" s="60" t="s">
        <v>39</v>
      </c>
      <c r="G50" s="200">
        <f t="shared" ref="G50" si="103">F49*H49</f>
        <v>0</v>
      </c>
      <c r="H50" s="200"/>
      <c r="I50" s="46" t="s">
        <v>40</v>
      </c>
      <c r="J50" s="60" t="s">
        <v>39</v>
      </c>
      <c r="K50" s="200">
        <f t="shared" ref="K50" si="104">J49*L49</f>
        <v>0</v>
      </c>
      <c r="L50" s="200"/>
      <c r="M50" s="46" t="s">
        <v>40</v>
      </c>
      <c r="N50" s="60" t="s">
        <v>39</v>
      </c>
      <c r="O50" s="200">
        <f t="shared" ref="O50" si="105">N49*P49</f>
        <v>0</v>
      </c>
      <c r="P50" s="200"/>
      <c r="Q50" s="46" t="s">
        <v>40</v>
      </c>
      <c r="R50" s="60" t="s">
        <v>39</v>
      </c>
      <c r="S50" s="200">
        <f t="shared" ref="S50" si="106">R49*T49</f>
        <v>0</v>
      </c>
      <c r="T50" s="200"/>
      <c r="U50" s="46" t="s">
        <v>40</v>
      </c>
      <c r="V50" s="61">
        <f t="shared" ref="V50" si="107">SUM(K50,O50,S50)</f>
        <v>0</v>
      </c>
    </row>
    <row r="51" spans="1:22" ht="15.95" customHeight="1">
      <c r="A51" s="210" t="s">
        <v>66</v>
      </c>
      <c r="B51" s="57"/>
      <c r="C51" s="58" t="s">
        <v>36</v>
      </c>
      <c r="D51" s="58"/>
      <c r="E51" s="58" t="s">
        <v>37</v>
      </c>
      <c r="F51" s="57"/>
      <c r="G51" s="58" t="s">
        <v>36</v>
      </c>
      <c r="H51" s="58"/>
      <c r="I51" s="58" t="s">
        <v>37</v>
      </c>
      <c r="J51" s="57"/>
      <c r="K51" s="58" t="s">
        <v>36</v>
      </c>
      <c r="L51" s="58"/>
      <c r="M51" s="58" t="s">
        <v>37</v>
      </c>
      <c r="N51" s="57"/>
      <c r="O51" s="58" t="s">
        <v>36</v>
      </c>
      <c r="P51" s="58"/>
      <c r="Q51" s="58" t="s">
        <v>37</v>
      </c>
      <c r="R51" s="57"/>
      <c r="S51" s="58" t="s">
        <v>36</v>
      </c>
      <c r="T51" s="58"/>
      <c r="U51" s="58" t="s">
        <v>37</v>
      </c>
      <c r="V51" s="59"/>
    </row>
    <row r="52" spans="1:22" ht="15.95" customHeight="1">
      <c r="A52" s="211"/>
      <c r="B52" s="60" t="s">
        <v>39</v>
      </c>
      <c r="C52" s="200">
        <f t="shared" ref="C52" si="108">B51*D51</f>
        <v>0</v>
      </c>
      <c r="D52" s="200"/>
      <c r="E52" s="46" t="s">
        <v>40</v>
      </c>
      <c r="F52" s="60" t="s">
        <v>39</v>
      </c>
      <c r="G52" s="200">
        <f t="shared" ref="G52" si="109">F51*H51</f>
        <v>0</v>
      </c>
      <c r="H52" s="200"/>
      <c r="I52" s="46" t="s">
        <v>40</v>
      </c>
      <c r="J52" s="60" t="s">
        <v>39</v>
      </c>
      <c r="K52" s="200">
        <f t="shared" ref="K52" si="110">J51*L51</f>
        <v>0</v>
      </c>
      <c r="L52" s="200"/>
      <c r="M52" s="46" t="s">
        <v>40</v>
      </c>
      <c r="N52" s="60" t="s">
        <v>39</v>
      </c>
      <c r="O52" s="200">
        <f t="shared" ref="O52" si="111">N51*P51</f>
        <v>0</v>
      </c>
      <c r="P52" s="200"/>
      <c r="Q52" s="46" t="s">
        <v>40</v>
      </c>
      <c r="R52" s="60" t="s">
        <v>39</v>
      </c>
      <c r="S52" s="200">
        <f t="shared" ref="S52" si="112">R51*T51</f>
        <v>0</v>
      </c>
      <c r="T52" s="200"/>
      <c r="U52" s="46" t="s">
        <v>40</v>
      </c>
      <c r="V52" s="61">
        <f t="shared" ref="V52" si="113">SUM(K52,O52,S52)</f>
        <v>0</v>
      </c>
    </row>
    <row r="53" spans="1:22" ht="15.95" customHeight="1">
      <c r="A53" s="210" t="s">
        <v>67</v>
      </c>
      <c r="B53" s="57"/>
      <c r="C53" s="58" t="s">
        <v>36</v>
      </c>
      <c r="D53" s="58"/>
      <c r="E53" s="58" t="s">
        <v>37</v>
      </c>
      <c r="F53" s="57"/>
      <c r="G53" s="58" t="s">
        <v>36</v>
      </c>
      <c r="H53" s="58"/>
      <c r="I53" s="58" t="s">
        <v>37</v>
      </c>
      <c r="J53" s="57"/>
      <c r="K53" s="58" t="s">
        <v>36</v>
      </c>
      <c r="L53" s="58"/>
      <c r="M53" s="58" t="s">
        <v>37</v>
      </c>
      <c r="N53" s="57"/>
      <c r="O53" s="58" t="s">
        <v>36</v>
      </c>
      <c r="P53" s="58"/>
      <c r="Q53" s="58" t="s">
        <v>37</v>
      </c>
      <c r="R53" s="57"/>
      <c r="S53" s="58" t="s">
        <v>36</v>
      </c>
      <c r="T53" s="58"/>
      <c r="U53" s="58" t="s">
        <v>37</v>
      </c>
      <c r="V53" s="59"/>
    </row>
    <row r="54" spans="1:22" ht="15.95" customHeight="1">
      <c r="A54" s="211"/>
      <c r="B54" s="60" t="s">
        <v>39</v>
      </c>
      <c r="C54" s="200">
        <f t="shared" ref="C54" si="114">B53*D53</f>
        <v>0</v>
      </c>
      <c r="D54" s="200"/>
      <c r="E54" s="46" t="s">
        <v>40</v>
      </c>
      <c r="F54" s="60" t="s">
        <v>39</v>
      </c>
      <c r="G54" s="200">
        <f t="shared" ref="G54" si="115">F53*H53</f>
        <v>0</v>
      </c>
      <c r="H54" s="200"/>
      <c r="I54" s="46" t="s">
        <v>40</v>
      </c>
      <c r="J54" s="60" t="s">
        <v>39</v>
      </c>
      <c r="K54" s="200">
        <f t="shared" ref="K54" si="116">J53*L53</f>
        <v>0</v>
      </c>
      <c r="L54" s="200"/>
      <c r="M54" s="46" t="s">
        <v>40</v>
      </c>
      <c r="N54" s="60" t="s">
        <v>39</v>
      </c>
      <c r="O54" s="200">
        <f t="shared" ref="O54" si="117">N53*P53</f>
        <v>0</v>
      </c>
      <c r="P54" s="200"/>
      <c r="Q54" s="46" t="s">
        <v>40</v>
      </c>
      <c r="R54" s="60" t="s">
        <v>39</v>
      </c>
      <c r="S54" s="200">
        <f t="shared" ref="S54" si="118">R53*T53</f>
        <v>0</v>
      </c>
      <c r="T54" s="200"/>
      <c r="U54" s="46" t="s">
        <v>40</v>
      </c>
      <c r="V54" s="61">
        <f t="shared" ref="V54" si="119">SUM(K54,O54,S54)</f>
        <v>0</v>
      </c>
    </row>
    <row r="55" spans="1:22" ht="15.95" customHeight="1">
      <c r="A55" s="64" t="s">
        <v>68</v>
      </c>
      <c r="B55" s="57"/>
      <c r="C55" s="58" t="s">
        <v>36</v>
      </c>
      <c r="D55" s="58"/>
      <c r="E55" s="58" t="s">
        <v>37</v>
      </c>
      <c r="F55" s="57"/>
      <c r="G55" s="58" t="s">
        <v>36</v>
      </c>
      <c r="H55" s="58"/>
      <c r="I55" s="58" t="s">
        <v>37</v>
      </c>
      <c r="J55" s="57"/>
      <c r="K55" s="58" t="s">
        <v>36</v>
      </c>
      <c r="L55" s="58"/>
      <c r="M55" s="58" t="s">
        <v>37</v>
      </c>
      <c r="N55" s="57"/>
      <c r="O55" s="58" t="s">
        <v>36</v>
      </c>
      <c r="P55" s="58"/>
      <c r="Q55" s="58" t="s">
        <v>37</v>
      </c>
      <c r="R55" s="57"/>
      <c r="S55" s="58" t="s">
        <v>36</v>
      </c>
      <c r="T55" s="58"/>
      <c r="U55" s="58" t="s">
        <v>37</v>
      </c>
      <c r="V55" s="59"/>
    </row>
    <row r="56" spans="1:22" ht="15.95" customHeight="1">
      <c r="A56" s="65" t="s">
        <v>69</v>
      </c>
      <c r="B56" s="60" t="s">
        <v>39</v>
      </c>
      <c r="C56" s="200">
        <f t="shared" ref="C56" si="120">B55*D55</f>
        <v>0</v>
      </c>
      <c r="D56" s="200"/>
      <c r="E56" s="46" t="s">
        <v>40</v>
      </c>
      <c r="F56" s="60" t="s">
        <v>39</v>
      </c>
      <c r="G56" s="200">
        <f t="shared" ref="G56" si="121">F55*H55</f>
        <v>0</v>
      </c>
      <c r="H56" s="200"/>
      <c r="I56" s="46" t="s">
        <v>40</v>
      </c>
      <c r="J56" s="60" t="s">
        <v>39</v>
      </c>
      <c r="K56" s="200">
        <f t="shared" ref="K56" si="122">J55*L55</f>
        <v>0</v>
      </c>
      <c r="L56" s="200"/>
      <c r="M56" s="46" t="s">
        <v>40</v>
      </c>
      <c r="N56" s="60" t="s">
        <v>39</v>
      </c>
      <c r="O56" s="200">
        <f t="shared" ref="O56" si="123">N55*P55</f>
        <v>0</v>
      </c>
      <c r="P56" s="200"/>
      <c r="Q56" s="46" t="s">
        <v>40</v>
      </c>
      <c r="R56" s="60" t="s">
        <v>39</v>
      </c>
      <c r="S56" s="200">
        <f t="shared" ref="S56" si="124">R55*T55</f>
        <v>0</v>
      </c>
      <c r="T56" s="200"/>
      <c r="U56" s="46" t="s">
        <v>40</v>
      </c>
      <c r="V56" s="61">
        <f t="shared" ref="V56" si="125">SUM(K56,O56,S56)</f>
        <v>0</v>
      </c>
    </row>
    <row r="57" spans="1:22" ht="15.95" customHeight="1">
      <c r="A57" s="201" t="s">
        <v>27</v>
      </c>
      <c r="B57" s="203">
        <f>SUM(C14,C16,C18,C20,C22,C24,C26,C28,C30,C32,C34,C36,C38,C40,C42,C44,C46,C48,C50,C52,C54,C56)</f>
        <v>0</v>
      </c>
      <c r="C57" s="204"/>
      <c r="D57" s="205" t="s">
        <v>40</v>
      </c>
      <c r="E57" s="205"/>
      <c r="F57" s="203">
        <f>SUM(G14,G16,G18,G20,G22,G24,G26,G28,G30,G32,G34,G36,G38,G40,G42,G44,G46,G48,G50,G52,G54,G56)</f>
        <v>0</v>
      </c>
      <c r="G57" s="204"/>
      <c r="H57" s="205" t="s">
        <v>40</v>
      </c>
      <c r="I57" s="206"/>
      <c r="J57" s="203">
        <f>SUM(K14,K16,K18,K20,K22,K24,K26,K28,K30,K32,K34,K36,K38,K40,K42,K44,K46,K48,K50,K52,K54,K56)</f>
        <v>0</v>
      </c>
      <c r="K57" s="204"/>
      <c r="L57" s="205" t="s">
        <v>40</v>
      </c>
      <c r="M57" s="205"/>
      <c r="N57" s="203">
        <f>SUM(O14,O16,O18,O20,O22,O24,O26,O28,O30,O32,O34,O36,O38,O40,O42,O44,O46,O48,O50,O52,O54,O56)</f>
        <v>0</v>
      </c>
      <c r="O57" s="204"/>
      <c r="P57" s="205" t="s">
        <v>40</v>
      </c>
      <c r="Q57" s="206"/>
      <c r="R57" s="203">
        <f>SUM(S14,S16,S18,S20,S22,S24,S26,S28,S30,S32,S34,S36,S38,S40,S42,S44,S46,S48,S50,S52,S54,S56)</f>
        <v>0</v>
      </c>
      <c r="S57" s="204"/>
      <c r="T57" s="205" t="s">
        <v>40</v>
      </c>
      <c r="U57" s="205"/>
      <c r="V57" s="59"/>
    </row>
    <row r="58" spans="1:22" ht="15.95" customHeight="1">
      <c r="A58" s="202"/>
      <c r="B58" s="60"/>
      <c r="C58" s="41"/>
      <c r="D58" s="41"/>
      <c r="E58" s="42" t="s">
        <v>70</v>
      </c>
      <c r="F58" s="207">
        <f>SUM(B57,F57)</f>
        <v>0</v>
      </c>
      <c r="G58" s="207"/>
      <c r="H58" s="208" t="s">
        <v>40</v>
      </c>
      <c r="I58" s="209"/>
      <c r="J58" s="60"/>
      <c r="K58" s="41"/>
      <c r="L58" s="41"/>
      <c r="M58" s="42"/>
      <c r="N58" s="66" t="s">
        <v>71</v>
      </c>
      <c r="O58" s="207">
        <f>SUM(J57,N57,R57)</f>
        <v>0</v>
      </c>
      <c r="P58" s="207"/>
      <c r="Q58" s="67" t="s">
        <v>72</v>
      </c>
      <c r="R58" s="68"/>
      <c r="S58" s="68"/>
      <c r="T58" s="41"/>
      <c r="U58" s="46"/>
      <c r="V58" s="69"/>
    </row>
  </sheetData>
  <mergeCells count="148">
    <mergeCell ref="S14:T14"/>
    <mergeCell ref="A3:I4"/>
    <mergeCell ref="J3:P4"/>
    <mergeCell ref="J5:P5"/>
    <mergeCell ref="B11:I11"/>
    <mergeCell ref="J11:U11"/>
    <mergeCell ref="B12:E12"/>
    <mergeCell ref="F12:I12"/>
    <mergeCell ref="J12:M12"/>
    <mergeCell ref="N12:Q12"/>
    <mergeCell ref="R12:U12"/>
    <mergeCell ref="A17:A18"/>
    <mergeCell ref="C18:D18"/>
    <mergeCell ref="G18:H18"/>
    <mergeCell ref="K18:L18"/>
    <mergeCell ref="O18:P18"/>
    <mergeCell ref="A13:A14"/>
    <mergeCell ref="C14:D14"/>
    <mergeCell ref="G14:H14"/>
    <mergeCell ref="K14:L14"/>
    <mergeCell ref="O14:P14"/>
    <mergeCell ref="S18:T18"/>
    <mergeCell ref="C20:D20"/>
    <mergeCell ref="G20:H20"/>
    <mergeCell ref="K20:L20"/>
    <mergeCell ref="O20:P20"/>
    <mergeCell ref="S20:T20"/>
    <mergeCell ref="C16:D16"/>
    <mergeCell ref="G16:H16"/>
    <mergeCell ref="K16:L16"/>
    <mergeCell ref="O16:P16"/>
    <mergeCell ref="S16:T16"/>
    <mergeCell ref="A23:A24"/>
    <mergeCell ref="C24:D24"/>
    <mergeCell ref="G24:H24"/>
    <mergeCell ref="K24:L24"/>
    <mergeCell ref="O24:P24"/>
    <mergeCell ref="S24:T24"/>
    <mergeCell ref="A21:A22"/>
    <mergeCell ref="C22:D22"/>
    <mergeCell ref="G22:H22"/>
    <mergeCell ref="K22:L22"/>
    <mergeCell ref="O22:P22"/>
    <mergeCell ref="S22:T22"/>
    <mergeCell ref="S28:T28"/>
    <mergeCell ref="A29:A30"/>
    <mergeCell ref="C30:D30"/>
    <mergeCell ref="G30:H30"/>
    <mergeCell ref="K30:L30"/>
    <mergeCell ref="O30:P30"/>
    <mergeCell ref="S30:T30"/>
    <mergeCell ref="C26:D26"/>
    <mergeCell ref="G26:H26"/>
    <mergeCell ref="K26:L26"/>
    <mergeCell ref="O26:P26"/>
    <mergeCell ref="S26:T26"/>
    <mergeCell ref="A27:A28"/>
    <mergeCell ref="C28:D28"/>
    <mergeCell ref="G28:H28"/>
    <mergeCell ref="K28:L28"/>
    <mergeCell ref="O28:P28"/>
    <mergeCell ref="S36:T36"/>
    <mergeCell ref="C32:D32"/>
    <mergeCell ref="G32:H32"/>
    <mergeCell ref="K32:L32"/>
    <mergeCell ref="O32:P32"/>
    <mergeCell ref="S32:T32"/>
    <mergeCell ref="C34:D34"/>
    <mergeCell ref="G34:H34"/>
    <mergeCell ref="K34:L34"/>
    <mergeCell ref="O34:P34"/>
    <mergeCell ref="S34:T34"/>
    <mergeCell ref="A39:A40"/>
    <mergeCell ref="C40:D40"/>
    <mergeCell ref="G40:H40"/>
    <mergeCell ref="K40:L40"/>
    <mergeCell ref="O40:P40"/>
    <mergeCell ref="A35:A36"/>
    <mergeCell ref="C36:D36"/>
    <mergeCell ref="G36:H36"/>
    <mergeCell ref="K36:L36"/>
    <mergeCell ref="O36:P36"/>
    <mergeCell ref="S40:T40"/>
    <mergeCell ref="C42:D42"/>
    <mergeCell ref="G42:H42"/>
    <mergeCell ref="K42:L42"/>
    <mergeCell ref="O42:P42"/>
    <mergeCell ref="S42:T42"/>
    <mergeCell ref="C38:D38"/>
    <mergeCell ref="G38:H38"/>
    <mergeCell ref="K38:L38"/>
    <mergeCell ref="O38:P38"/>
    <mergeCell ref="S38:T38"/>
    <mergeCell ref="A45:A46"/>
    <mergeCell ref="C46:D46"/>
    <mergeCell ref="G46:H46"/>
    <mergeCell ref="K46:L46"/>
    <mergeCell ref="O46:P46"/>
    <mergeCell ref="S46:T46"/>
    <mergeCell ref="A43:A44"/>
    <mergeCell ref="C44:D44"/>
    <mergeCell ref="G44:H44"/>
    <mergeCell ref="K44:L44"/>
    <mergeCell ref="O44:P44"/>
    <mergeCell ref="S44:T44"/>
    <mergeCell ref="A49:A50"/>
    <mergeCell ref="C50:D50"/>
    <mergeCell ref="G50:H50"/>
    <mergeCell ref="K50:L50"/>
    <mergeCell ref="O50:P50"/>
    <mergeCell ref="S50:T50"/>
    <mergeCell ref="A47:A48"/>
    <mergeCell ref="C48:D48"/>
    <mergeCell ref="G48:H48"/>
    <mergeCell ref="K48:L48"/>
    <mergeCell ref="O48:P48"/>
    <mergeCell ref="S48:T48"/>
    <mergeCell ref="A53:A54"/>
    <mergeCell ref="C54:D54"/>
    <mergeCell ref="G54:H54"/>
    <mergeCell ref="K54:L54"/>
    <mergeCell ref="O54:P54"/>
    <mergeCell ref="S54:T54"/>
    <mergeCell ref="A51:A52"/>
    <mergeCell ref="C52:D52"/>
    <mergeCell ref="G52:H52"/>
    <mergeCell ref="K52:L52"/>
    <mergeCell ref="O52:P52"/>
    <mergeCell ref="S52:T52"/>
    <mergeCell ref="C56:D56"/>
    <mergeCell ref="G56:H56"/>
    <mergeCell ref="K56:L56"/>
    <mergeCell ref="O56:P56"/>
    <mergeCell ref="S56:T56"/>
    <mergeCell ref="A57:A58"/>
    <mergeCell ref="B57:C57"/>
    <mergeCell ref="D57:E57"/>
    <mergeCell ref="F57:G57"/>
    <mergeCell ref="H57:I57"/>
    <mergeCell ref="F58:G58"/>
    <mergeCell ref="H58:I58"/>
    <mergeCell ref="O58:P58"/>
    <mergeCell ref="J57:K57"/>
    <mergeCell ref="L57:M57"/>
    <mergeCell ref="N57:O57"/>
    <mergeCell ref="P57:Q57"/>
    <mergeCell ref="R57:S57"/>
    <mergeCell ref="T57:U57"/>
  </mergeCells>
  <phoneticPr fontId="2"/>
  <printOptions horizontalCentered="1" verticalCentered="1"/>
  <pageMargins left="0.59055118110236227" right="0.39370078740157483" top="0.35433070866141736" bottom="0.35433070866141736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AO60"/>
  <sheetViews>
    <sheetView showZeros="0" view="pageBreakPreview" zoomScaleNormal="100" zoomScaleSheetLayoutView="100" workbookViewId="0">
      <selection activeCell="A5" sqref="A5"/>
    </sheetView>
  </sheetViews>
  <sheetFormatPr defaultRowHeight="13.5"/>
  <cols>
    <col min="1" max="1" width="2.625" style="1" customWidth="1"/>
    <col min="2" max="40" width="2.625" style="2" customWidth="1"/>
    <col min="41" max="16384" width="9" style="2"/>
  </cols>
  <sheetData>
    <row r="1" spans="1:40">
      <c r="T1" s="176" t="s">
        <v>73</v>
      </c>
      <c r="U1" s="176"/>
      <c r="V1" s="176"/>
      <c r="W1" s="176"/>
      <c r="X1" s="176"/>
      <c r="Y1" s="176"/>
      <c r="Z1" s="176"/>
      <c r="AA1" s="176"/>
      <c r="AB1" s="176"/>
      <c r="AC1" s="176"/>
      <c r="AD1" s="176"/>
      <c r="AE1" s="176"/>
      <c r="AF1" s="176"/>
      <c r="AG1" s="176"/>
      <c r="AH1" s="176"/>
      <c r="AI1" s="176"/>
      <c r="AJ1" s="176"/>
      <c r="AK1" s="176"/>
      <c r="AL1" s="176"/>
      <c r="AM1" s="176"/>
      <c r="AN1" s="176"/>
    </row>
    <row r="2" spans="1:40">
      <c r="V2" s="3"/>
    </row>
    <row r="3" spans="1:40" ht="13.5" customHeight="1">
      <c r="A3" s="177" t="s">
        <v>113</v>
      </c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  <c r="W3" s="177"/>
      <c r="X3" s="177"/>
      <c r="Y3" s="177"/>
      <c r="Z3" s="177"/>
      <c r="AA3" s="177"/>
      <c r="AB3" s="177"/>
      <c r="AC3" s="177"/>
      <c r="AD3" s="177"/>
      <c r="AE3" s="177"/>
      <c r="AF3" s="177"/>
      <c r="AG3" s="177"/>
      <c r="AH3" s="177"/>
      <c r="AI3" s="177"/>
      <c r="AJ3" s="177"/>
      <c r="AK3" s="177"/>
      <c r="AL3" s="177"/>
      <c r="AM3" s="177"/>
      <c r="AN3" s="177"/>
    </row>
    <row r="4" spans="1:40" ht="14.25" customHeight="1">
      <c r="A4" s="177"/>
      <c r="B4" s="177"/>
      <c r="C4" s="177"/>
      <c r="D4" s="177"/>
      <c r="E4" s="177"/>
      <c r="F4" s="177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  <c r="V4" s="177"/>
      <c r="W4" s="177"/>
      <c r="X4" s="177"/>
      <c r="Y4" s="177"/>
      <c r="Z4" s="177"/>
      <c r="AA4" s="177"/>
      <c r="AB4" s="177"/>
      <c r="AC4" s="177"/>
      <c r="AD4" s="177"/>
      <c r="AE4" s="177"/>
      <c r="AF4" s="177"/>
      <c r="AG4" s="177"/>
      <c r="AH4" s="177"/>
      <c r="AI4" s="177"/>
      <c r="AJ4" s="177"/>
      <c r="AK4" s="177"/>
      <c r="AL4" s="177"/>
      <c r="AM4" s="177"/>
      <c r="AN4" s="177"/>
    </row>
    <row r="5" spans="1:40" ht="19.5" thickBot="1">
      <c r="A5" s="4"/>
      <c r="B5" s="4"/>
      <c r="C5" s="4"/>
      <c r="D5" s="4"/>
      <c r="E5" s="4"/>
      <c r="F5" s="4"/>
      <c r="G5" s="4"/>
      <c r="H5" s="4"/>
      <c r="I5" s="4"/>
      <c r="J5" s="178"/>
      <c r="K5" s="178"/>
      <c r="L5" s="178"/>
      <c r="M5" s="178"/>
      <c r="N5" s="178"/>
      <c r="O5" s="178"/>
      <c r="P5" s="178"/>
    </row>
    <row r="6" spans="1:40" ht="21" customHeight="1">
      <c r="A6" s="179" t="s">
        <v>1</v>
      </c>
      <c r="B6" s="180"/>
      <c r="C6" s="180"/>
      <c r="D6" s="180"/>
      <c r="E6" s="180"/>
      <c r="F6" s="180"/>
      <c r="G6" s="180"/>
      <c r="H6" s="180"/>
      <c r="I6" s="180"/>
      <c r="J6" s="180"/>
      <c r="K6" s="180"/>
      <c r="L6" s="180"/>
      <c r="M6" s="180"/>
      <c r="N6" s="180"/>
      <c r="O6" s="180"/>
      <c r="P6" s="181"/>
      <c r="Q6" s="182" t="s">
        <v>2</v>
      </c>
      <c r="R6" s="180"/>
      <c r="S6" s="180"/>
      <c r="T6" s="180"/>
      <c r="U6" s="180"/>
      <c r="V6" s="180"/>
      <c r="W6" s="180"/>
      <c r="X6" s="180"/>
      <c r="Y6" s="180"/>
      <c r="Z6" s="180"/>
      <c r="AA6" s="180"/>
      <c r="AB6" s="180"/>
      <c r="AC6" s="181"/>
      <c r="AD6" s="182" t="s">
        <v>3</v>
      </c>
      <c r="AE6" s="180"/>
      <c r="AF6" s="180"/>
      <c r="AG6" s="180"/>
      <c r="AH6" s="180"/>
      <c r="AI6" s="180"/>
      <c r="AJ6" s="180"/>
      <c r="AK6" s="180"/>
      <c r="AL6" s="180"/>
      <c r="AM6" s="180"/>
      <c r="AN6" s="183"/>
    </row>
    <row r="7" spans="1:40">
      <c r="A7" s="186" t="s">
        <v>4</v>
      </c>
      <c r="B7" s="187"/>
      <c r="C7" s="187"/>
      <c r="D7" s="187"/>
      <c r="E7" s="187"/>
      <c r="F7" s="187"/>
      <c r="G7" s="187"/>
      <c r="H7" s="187"/>
      <c r="I7" s="187"/>
      <c r="J7" s="187"/>
      <c r="K7" s="187"/>
      <c r="L7" s="187"/>
      <c r="M7" s="187"/>
      <c r="N7" s="187"/>
      <c r="O7" s="187"/>
      <c r="P7" s="188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2"/>
      <c r="AK7" s="192"/>
      <c r="AL7" s="192"/>
      <c r="AM7" s="192"/>
      <c r="AN7" s="194"/>
    </row>
    <row r="8" spans="1:40">
      <c r="A8" s="189"/>
      <c r="B8" s="190"/>
      <c r="C8" s="190"/>
      <c r="D8" s="190"/>
      <c r="E8" s="190"/>
      <c r="F8" s="190"/>
      <c r="G8" s="190"/>
      <c r="H8" s="190"/>
      <c r="I8" s="190"/>
      <c r="J8" s="190"/>
      <c r="K8" s="190"/>
      <c r="L8" s="190"/>
      <c r="M8" s="190"/>
      <c r="N8" s="190"/>
      <c r="O8" s="190"/>
      <c r="P8" s="191"/>
      <c r="Q8" s="193"/>
      <c r="R8" s="193"/>
      <c r="S8" s="193"/>
      <c r="T8" s="193"/>
      <c r="U8" s="193"/>
      <c r="V8" s="193"/>
      <c r="W8" s="193"/>
      <c r="X8" s="193"/>
      <c r="Y8" s="193"/>
      <c r="Z8" s="193"/>
      <c r="AA8" s="193"/>
      <c r="AB8" s="193"/>
      <c r="AC8" s="193"/>
      <c r="AD8" s="193"/>
      <c r="AE8" s="193"/>
      <c r="AF8" s="193"/>
      <c r="AG8" s="193"/>
      <c r="AH8" s="193"/>
      <c r="AI8" s="193"/>
      <c r="AJ8" s="193"/>
      <c r="AK8" s="193"/>
      <c r="AL8" s="193"/>
      <c r="AM8" s="193"/>
      <c r="AN8" s="195"/>
    </row>
    <row r="9" spans="1:40" ht="17.850000000000001" customHeight="1">
      <c r="A9" s="196" t="s">
        <v>5</v>
      </c>
      <c r="B9" s="197"/>
      <c r="C9" s="197"/>
      <c r="D9" s="197"/>
      <c r="E9" s="198"/>
      <c r="F9" s="198"/>
      <c r="G9" s="198"/>
      <c r="H9" s="198"/>
      <c r="I9" s="198"/>
      <c r="J9" s="198"/>
      <c r="K9" s="199"/>
      <c r="L9" s="199"/>
      <c r="M9" s="199"/>
      <c r="N9" s="199"/>
      <c r="O9" s="199"/>
      <c r="P9" s="199"/>
      <c r="Q9" s="199"/>
      <c r="R9" s="199"/>
      <c r="S9" s="199"/>
      <c r="T9" s="199"/>
      <c r="U9" s="199"/>
      <c r="V9" s="199"/>
      <c r="W9" s="184"/>
      <c r="X9" s="184"/>
      <c r="Y9" s="184"/>
      <c r="Z9" s="184"/>
      <c r="AA9" s="184"/>
      <c r="AB9" s="184"/>
      <c r="AC9" s="184"/>
      <c r="AD9" s="184"/>
      <c r="AE9" s="184"/>
      <c r="AF9" s="184"/>
      <c r="AG9" s="184"/>
      <c r="AH9" s="184"/>
      <c r="AI9" s="184"/>
      <c r="AJ9" s="184"/>
      <c r="AK9" s="184"/>
      <c r="AL9" s="184"/>
      <c r="AM9" s="184"/>
      <c r="AN9" s="185"/>
    </row>
    <row r="10" spans="1:40" ht="9" customHeight="1">
      <c r="A10" s="174" t="s">
        <v>6</v>
      </c>
      <c r="B10" s="175"/>
      <c r="C10" s="175"/>
      <c r="D10" s="175"/>
      <c r="E10" s="171"/>
      <c r="F10" s="171"/>
      <c r="G10" s="171"/>
      <c r="H10" s="171"/>
      <c r="I10" s="171"/>
      <c r="J10" s="171"/>
      <c r="K10" s="168"/>
      <c r="L10" s="168"/>
      <c r="M10" s="168"/>
      <c r="N10" s="168"/>
      <c r="O10" s="168"/>
      <c r="P10" s="168"/>
      <c r="Q10" s="168"/>
      <c r="R10" s="168"/>
      <c r="S10" s="168"/>
      <c r="T10" s="168"/>
      <c r="U10" s="168"/>
      <c r="V10" s="168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69"/>
    </row>
    <row r="11" spans="1:40" ht="9" customHeight="1">
      <c r="A11" s="172" t="s">
        <v>7</v>
      </c>
      <c r="B11" s="173"/>
      <c r="C11" s="173"/>
      <c r="D11" s="173"/>
      <c r="E11" s="171"/>
      <c r="F11" s="171"/>
      <c r="G11" s="171"/>
      <c r="H11" s="171"/>
      <c r="I11" s="171"/>
      <c r="J11" s="171"/>
      <c r="K11" s="168"/>
      <c r="L11" s="168"/>
      <c r="M11" s="168"/>
      <c r="N11" s="168"/>
      <c r="O11" s="168"/>
      <c r="P11" s="168"/>
      <c r="Q11" s="168"/>
      <c r="R11" s="168"/>
      <c r="S11" s="168"/>
      <c r="T11" s="168"/>
      <c r="U11" s="168"/>
      <c r="V11" s="168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69"/>
    </row>
    <row r="12" spans="1:40" ht="17.850000000000001" customHeight="1">
      <c r="A12" s="170">
        <v>1</v>
      </c>
      <c r="B12" s="171"/>
      <c r="C12" s="171"/>
      <c r="D12" s="171"/>
      <c r="E12" s="171"/>
      <c r="F12" s="171"/>
      <c r="G12" s="171"/>
      <c r="H12" s="171"/>
      <c r="I12" s="171"/>
      <c r="J12" s="171"/>
      <c r="K12" s="168"/>
      <c r="L12" s="168"/>
      <c r="M12" s="168"/>
      <c r="N12" s="168"/>
      <c r="O12" s="168"/>
      <c r="P12" s="168"/>
      <c r="Q12" s="168"/>
      <c r="R12" s="168"/>
      <c r="S12" s="168"/>
      <c r="T12" s="168"/>
      <c r="U12" s="168"/>
      <c r="V12" s="168"/>
      <c r="W12" s="147"/>
      <c r="X12" s="147"/>
      <c r="Y12" s="147"/>
      <c r="Z12" s="147"/>
      <c r="AA12" s="147"/>
      <c r="AB12" s="147"/>
      <c r="AC12" s="147"/>
      <c r="AD12" s="147"/>
      <c r="AE12" s="147"/>
      <c r="AF12" s="147"/>
      <c r="AG12" s="147"/>
      <c r="AH12" s="147"/>
      <c r="AI12" s="147"/>
      <c r="AJ12" s="147"/>
      <c r="AK12" s="147"/>
      <c r="AL12" s="147"/>
      <c r="AM12" s="147"/>
      <c r="AN12" s="169"/>
    </row>
    <row r="13" spans="1:40" ht="17.850000000000001" customHeight="1">
      <c r="A13" s="170">
        <v>2</v>
      </c>
      <c r="B13" s="171"/>
      <c r="C13" s="171"/>
      <c r="D13" s="171"/>
      <c r="E13" s="171"/>
      <c r="F13" s="171"/>
      <c r="G13" s="171"/>
      <c r="H13" s="171"/>
      <c r="I13" s="171"/>
      <c r="J13" s="171"/>
      <c r="K13" s="168"/>
      <c r="L13" s="168"/>
      <c r="M13" s="168"/>
      <c r="N13" s="168"/>
      <c r="O13" s="168"/>
      <c r="P13" s="168"/>
      <c r="Q13" s="168"/>
      <c r="R13" s="168"/>
      <c r="S13" s="168"/>
      <c r="T13" s="168"/>
      <c r="U13" s="168"/>
      <c r="V13" s="168"/>
      <c r="W13" s="147"/>
      <c r="X13" s="147"/>
      <c r="Y13" s="147"/>
      <c r="Z13" s="147"/>
      <c r="AA13" s="147"/>
      <c r="AB13" s="147"/>
      <c r="AC13" s="147"/>
      <c r="AD13" s="147"/>
      <c r="AE13" s="147"/>
      <c r="AF13" s="147"/>
      <c r="AG13" s="147"/>
      <c r="AH13" s="147"/>
      <c r="AI13" s="147"/>
      <c r="AJ13" s="147"/>
      <c r="AK13" s="147"/>
      <c r="AL13" s="147"/>
      <c r="AM13" s="147"/>
      <c r="AN13" s="169"/>
    </row>
    <row r="14" spans="1:40" ht="17.850000000000001" customHeight="1">
      <c r="A14" s="170">
        <v>3</v>
      </c>
      <c r="B14" s="171"/>
      <c r="C14" s="171"/>
      <c r="D14" s="171"/>
      <c r="E14" s="171"/>
      <c r="F14" s="171"/>
      <c r="G14" s="171"/>
      <c r="H14" s="171"/>
      <c r="I14" s="171"/>
      <c r="J14" s="171"/>
      <c r="K14" s="168"/>
      <c r="L14" s="168"/>
      <c r="M14" s="168"/>
      <c r="N14" s="168"/>
      <c r="O14" s="168"/>
      <c r="P14" s="168"/>
      <c r="Q14" s="168"/>
      <c r="R14" s="168"/>
      <c r="S14" s="168"/>
      <c r="T14" s="168"/>
      <c r="U14" s="168"/>
      <c r="V14" s="168"/>
      <c r="W14" s="147"/>
      <c r="X14" s="147"/>
      <c r="Y14" s="147"/>
      <c r="Z14" s="147"/>
      <c r="AA14" s="147"/>
      <c r="AB14" s="147"/>
      <c r="AC14" s="147"/>
      <c r="AD14" s="147"/>
      <c r="AE14" s="147"/>
      <c r="AF14" s="147"/>
      <c r="AG14" s="147"/>
      <c r="AH14" s="147"/>
      <c r="AI14" s="147"/>
      <c r="AJ14" s="147"/>
      <c r="AK14" s="147"/>
      <c r="AL14" s="147"/>
      <c r="AM14" s="147"/>
      <c r="AN14" s="169"/>
    </row>
    <row r="15" spans="1:40" ht="17.850000000000001" customHeight="1">
      <c r="A15" s="170">
        <v>4</v>
      </c>
      <c r="B15" s="171"/>
      <c r="C15" s="171"/>
      <c r="D15" s="171"/>
      <c r="E15" s="171"/>
      <c r="F15" s="171"/>
      <c r="G15" s="171"/>
      <c r="H15" s="171"/>
      <c r="I15" s="171"/>
      <c r="J15" s="171"/>
      <c r="K15" s="168"/>
      <c r="L15" s="168"/>
      <c r="M15" s="168"/>
      <c r="N15" s="168"/>
      <c r="O15" s="168"/>
      <c r="P15" s="168"/>
      <c r="Q15" s="168"/>
      <c r="R15" s="168"/>
      <c r="S15" s="168"/>
      <c r="T15" s="168"/>
      <c r="U15" s="168"/>
      <c r="V15" s="168"/>
      <c r="W15" s="147"/>
      <c r="X15" s="147"/>
      <c r="Y15" s="147"/>
      <c r="Z15" s="147"/>
      <c r="AA15" s="147"/>
      <c r="AB15" s="147"/>
      <c r="AC15" s="147"/>
      <c r="AD15" s="147"/>
      <c r="AE15" s="147"/>
      <c r="AF15" s="147"/>
      <c r="AG15" s="147"/>
      <c r="AH15" s="147"/>
      <c r="AI15" s="147"/>
      <c r="AJ15" s="147"/>
      <c r="AK15" s="147"/>
      <c r="AL15" s="147"/>
      <c r="AM15" s="147"/>
      <c r="AN15" s="169"/>
    </row>
    <row r="16" spans="1:40" ht="17.850000000000001" customHeight="1">
      <c r="A16" s="170">
        <v>5</v>
      </c>
      <c r="B16" s="171"/>
      <c r="C16" s="171"/>
      <c r="D16" s="171"/>
      <c r="E16" s="171"/>
      <c r="F16" s="171"/>
      <c r="G16" s="171"/>
      <c r="H16" s="171"/>
      <c r="I16" s="171"/>
      <c r="J16" s="171"/>
      <c r="K16" s="168"/>
      <c r="L16" s="168"/>
      <c r="M16" s="168"/>
      <c r="N16" s="168"/>
      <c r="O16" s="168"/>
      <c r="P16" s="168"/>
      <c r="Q16" s="168"/>
      <c r="R16" s="168"/>
      <c r="S16" s="168"/>
      <c r="T16" s="168"/>
      <c r="U16" s="168"/>
      <c r="V16" s="168"/>
      <c r="W16" s="147"/>
      <c r="X16" s="147"/>
      <c r="Y16" s="147"/>
      <c r="Z16" s="147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69"/>
    </row>
    <row r="17" spans="1:40" ht="17.850000000000001" customHeight="1">
      <c r="A17" s="170">
        <v>6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68"/>
      <c r="L17" s="168"/>
      <c r="M17" s="168"/>
      <c r="N17" s="168"/>
      <c r="O17" s="168"/>
      <c r="P17" s="168"/>
      <c r="Q17" s="168"/>
      <c r="R17" s="168"/>
      <c r="S17" s="168"/>
      <c r="T17" s="168"/>
      <c r="U17" s="168"/>
      <c r="V17" s="168"/>
      <c r="W17" s="147"/>
      <c r="X17" s="147"/>
      <c r="Y17" s="147"/>
      <c r="Z17" s="147"/>
      <c r="AA17" s="147"/>
      <c r="AB17" s="147"/>
      <c r="AC17" s="147"/>
      <c r="AD17" s="147"/>
      <c r="AE17" s="147"/>
      <c r="AF17" s="147"/>
      <c r="AG17" s="147"/>
      <c r="AH17" s="147"/>
      <c r="AI17" s="147"/>
      <c r="AJ17" s="147"/>
      <c r="AK17" s="147"/>
      <c r="AL17" s="147"/>
      <c r="AM17" s="147"/>
      <c r="AN17" s="169"/>
    </row>
    <row r="18" spans="1:40" ht="17.850000000000001" customHeight="1">
      <c r="A18" s="170">
        <v>7</v>
      </c>
      <c r="B18" s="171"/>
      <c r="C18" s="171"/>
      <c r="D18" s="171"/>
      <c r="E18" s="171"/>
      <c r="F18" s="171"/>
      <c r="G18" s="171"/>
      <c r="H18" s="171"/>
      <c r="I18" s="171"/>
      <c r="J18" s="171"/>
      <c r="K18" s="168"/>
      <c r="L18" s="168"/>
      <c r="M18" s="168"/>
      <c r="N18" s="168"/>
      <c r="O18" s="168"/>
      <c r="P18" s="168"/>
      <c r="Q18" s="168"/>
      <c r="R18" s="168"/>
      <c r="S18" s="168"/>
      <c r="T18" s="168"/>
      <c r="U18" s="168"/>
      <c r="V18" s="168"/>
      <c r="W18" s="147"/>
      <c r="X18" s="147"/>
      <c r="Y18" s="147"/>
      <c r="Z18" s="147"/>
      <c r="AA18" s="147"/>
      <c r="AB18" s="147"/>
      <c r="AC18" s="147"/>
      <c r="AD18" s="147"/>
      <c r="AE18" s="147"/>
      <c r="AF18" s="147"/>
      <c r="AG18" s="147"/>
      <c r="AH18" s="147"/>
      <c r="AI18" s="147"/>
      <c r="AJ18" s="147"/>
      <c r="AK18" s="147"/>
      <c r="AL18" s="147"/>
      <c r="AM18" s="147"/>
      <c r="AN18" s="169"/>
    </row>
    <row r="19" spans="1:40" ht="17.850000000000001" customHeight="1">
      <c r="A19" s="170">
        <v>8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68"/>
      <c r="L19" s="168"/>
      <c r="M19" s="168"/>
      <c r="N19" s="168"/>
      <c r="O19" s="168"/>
      <c r="P19" s="168"/>
      <c r="Q19" s="168"/>
      <c r="R19" s="168"/>
      <c r="S19" s="168"/>
      <c r="T19" s="168"/>
      <c r="U19" s="168"/>
      <c r="V19" s="168"/>
      <c r="W19" s="147"/>
      <c r="X19" s="147"/>
      <c r="Y19" s="147"/>
      <c r="Z19" s="147"/>
      <c r="AA19" s="147"/>
      <c r="AB19" s="147"/>
      <c r="AC19" s="147"/>
      <c r="AD19" s="147"/>
      <c r="AE19" s="147"/>
      <c r="AF19" s="147"/>
      <c r="AG19" s="147"/>
      <c r="AH19" s="147"/>
      <c r="AI19" s="147"/>
      <c r="AJ19" s="147"/>
      <c r="AK19" s="147"/>
      <c r="AL19" s="147"/>
      <c r="AM19" s="147"/>
      <c r="AN19" s="169"/>
    </row>
    <row r="20" spans="1:40" ht="17.850000000000001" customHeight="1">
      <c r="A20" s="170">
        <v>9</v>
      </c>
      <c r="B20" s="171"/>
      <c r="C20" s="171"/>
      <c r="D20" s="171"/>
      <c r="E20" s="171"/>
      <c r="F20" s="171"/>
      <c r="G20" s="171"/>
      <c r="H20" s="171"/>
      <c r="I20" s="171"/>
      <c r="J20" s="171"/>
      <c r="K20" s="168"/>
      <c r="L20" s="168"/>
      <c r="M20" s="168"/>
      <c r="N20" s="168"/>
      <c r="O20" s="168"/>
      <c r="P20" s="168"/>
      <c r="Q20" s="168"/>
      <c r="R20" s="168"/>
      <c r="S20" s="168"/>
      <c r="T20" s="168"/>
      <c r="U20" s="168"/>
      <c r="V20" s="168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  <c r="AN20" s="169"/>
    </row>
    <row r="21" spans="1:40" ht="17.850000000000001" customHeight="1">
      <c r="A21" s="170">
        <v>10</v>
      </c>
      <c r="B21" s="171"/>
      <c r="C21" s="171"/>
      <c r="D21" s="171"/>
      <c r="E21" s="171"/>
      <c r="F21" s="171"/>
      <c r="G21" s="171"/>
      <c r="H21" s="171"/>
      <c r="I21" s="171"/>
      <c r="J21" s="171"/>
      <c r="K21" s="168"/>
      <c r="L21" s="168"/>
      <c r="M21" s="168"/>
      <c r="N21" s="168"/>
      <c r="O21" s="168"/>
      <c r="P21" s="168"/>
      <c r="Q21" s="168"/>
      <c r="R21" s="168"/>
      <c r="S21" s="168"/>
      <c r="T21" s="168"/>
      <c r="U21" s="168"/>
      <c r="V21" s="168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  <c r="AN21" s="169"/>
    </row>
    <row r="22" spans="1:40" ht="17.850000000000001" customHeight="1">
      <c r="A22" s="170">
        <v>11</v>
      </c>
      <c r="B22" s="171"/>
      <c r="C22" s="171"/>
      <c r="D22" s="171"/>
      <c r="E22" s="171"/>
      <c r="F22" s="171"/>
      <c r="G22" s="171"/>
      <c r="H22" s="171"/>
      <c r="I22" s="171"/>
      <c r="J22" s="171"/>
      <c r="K22" s="168"/>
      <c r="L22" s="168"/>
      <c r="M22" s="168"/>
      <c r="N22" s="168"/>
      <c r="O22" s="168"/>
      <c r="P22" s="168"/>
      <c r="Q22" s="168"/>
      <c r="R22" s="168"/>
      <c r="S22" s="168"/>
      <c r="T22" s="168"/>
      <c r="U22" s="168"/>
      <c r="V22" s="168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  <c r="AN22" s="169"/>
    </row>
    <row r="23" spans="1:40" ht="17.850000000000001" customHeight="1">
      <c r="A23" s="170">
        <v>12</v>
      </c>
      <c r="B23" s="171"/>
      <c r="C23" s="171"/>
      <c r="D23" s="171"/>
      <c r="E23" s="171"/>
      <c r="F23" s="171"/>
      <c r="G23" s="171"/>
      <c r="H23" s="171"/>
      <c r="I23" s="171"/>
      <c r="J23" s="171"/>
      <c r="K23" s="168"/>
      <c r="L23" s="168"/>
      <c r="M23" s="168"/>
      <c r="N23" s="168"/>
      <c r="O23" s="168"/>
      <c r="P23" s="168"/>
      <c r="Q23" s="168"/>
      <c r="R23" s="168"/>
      <c r="S23" s="168"/>
      <c r="T23" s="168"/>
      <c r="U23" s="168"/>
      <c r="V23" s="168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  <c r="AN23" s="169"/>
    </row>
    <row r="24" spans="1:40" ht="17.850000000000001" customHeight="1">
      <c r="A24" s="170">
        <v>13</v>
      </c>
      <c r="B24" s="171"/>
      <c r="C24" s="171"/>
      <c r="D24" s="171"/>
      <c r="E24" s="171"/>
      <c r="F24" s="171"/>
      <c r="G24" s="171"/>
      <c r="H24" s="171"/>
      <c r="I24" s="171"/>
      <c r="J24" s="171"/>
      <c r="K24" s="168"/>
      <c r="L24" s="168"/>
      <c r="M24" s="168"/>
      <c r="N24" s="168"/>
      <c r="O24" s="168"/>
      <c r="P24" s="168"/>
      <c r="Q24" s="168"/>
      <c r="R24" s="168"/>
      <c r="S24" s="168"/>
      <c r="T24" s="168"/>
      <c r="U24" s="168"/>
      <c r="V24" s="168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  <c r="AN24" s="169"/>
    </row>
    <row r="25" spans="1:40" ht="17.850000000000001" customHeight="1">
      <c r="A25" s="170">
        <v>14</v>
      </c>
      <c r="B25" s="171"/>
      <c r="C25" s="171"/>
      <c r="D25" s="171"/>
      <c r="E25" s="171"/>
      <c r="F25" s="171"/>
      <c r="G25" s="171"/>
      <c r="H25" s="171"/>
      <c r="I25" s="171"/>
      <c r="J25" s="171"/>
      <c r="K25" s="168"/>
      <c r="L25" s="168"/>
      <c r="M25" s="168"/>
      <c r="N25" s="168"/>
      <c r="O25" s="168"/>
      <c r="P25" s="168"/>
      <c r="Q25" s="168"/>
      <c r="R25" s="168"/>
      <c r="S25" s="168"/>
      <c r="T25" s="168"/>
      <c r="U25" s="168"/>
      <c r="V25" s="168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  <c r="AN25" s="169"/>
    </row>
    <row r="26" spans="1:40" ht="17.850000000000001" customHeight="1">
      <c r="A26" s="170">
        <v>15</v>
      </c>
      <c r="B26" s="171"/>
      <c r="C26" s="171"/>
      <c r="D26" s="171"/>
      <c r="E26" s="171"/>
      <c r="F26" s="171"/>
      <c r="G26" s="171"/>
      <c r="H26" s="171"/>
      <c r="I26" s="171"/>
      <c r="J26" s="171"/>
      <c r="K26" s="168"/>
      <c r="L26" s="168"/>
      <c r="M26" s="168"/>
      <c r="N26" s="168"/>
      <c r="O26" s="168"/>
      <c r="P26" s="168"/>
      <c r="Q26" s="168"/>
      <c r="R26" s="168"/>
      <c r="S26" s="168"/>
      <c r="T26" s="168"/>
      <c r="U26" s="168"/>
      <c r="V26" s="168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  <c r="AN26" s="169"/>
    </row>
    <row r="27" spans="1:40" ht="17.850000000000001" customHeight="1">
      <c r="A27" s="170">
        <v>16</v>
      </c>
      <c r="B27" s="171"/>
      <c r="C27" s="171"/>
      <c r="D27" s="171"/>
      <c r="E27" s="171"/>
      <c r="F27" s="171"/>
      <c r="G27" s="171"/>
      <c r="H27" s="171"/>
      <c r="I27" s="171"/>
      <c r="J27" s="171"/>
      <c r="K27" s="168"/>
      <c r="L27" s="168"/>
      <c r="M27" s="168"/>
      <c r="N27" s="168"/>
      <c r="O27" s="168"/>
      <c r="P27" s="168"/>
      <c r="Q27" s="168"/>
      <c r="R27" s="168"/>
      <c r="S27" s="168"/>
      <c r="T27" s="168"/>
      <c r="U27" s="168"/>
      <c r="V27" s="168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  <c r="AN27" s="169"/>
    </row>
    <row r="28" spans="1:40" ht="17.850000000000001" customHeight="1">
      <c r="A28" s="170">
        <v>17</v>
      </c>
      <c r="B28" s="171"/>
      <c r="C28" s="171"/>
      <c r="D28" s="171"/>
      <c r="E28" s="171"/>
      <c r="F28" s="171"/>
      <c r="G28" s="171"/>
      <c r="H28" s="171"/>
      <c r="I28" s="171"/>
      <c r="J28" s="171"/>
      <c r="K28" s="168"/>
      <c r="L28" s="168"/>
      <c r="M28" s="168"/>
      <c r="N28" s="168"/>
      <c r="O28" s="168"/>
      <c r="P28" s="168"/>
      <c r="Q28" s="168"/>
      <c r="R28" s="168"/>
      <c r="S28" s="168"/>
      <c r="T28" s="168"/>
      <c r="U28" s="168"/>
      <c r="V28" s="168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  <c r="AN28" s="169"/>
    </row>
    <row r="29" spans="1:40" ht="17.850000000000001" customHeight="1">
      <c r="A29" s="170">
        <v>18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68"/>
      <c r="L29" s="168"/>
      <c r="M29" s="168"/>
      <c r="N29" s="168"/>
      <c r="O29" s="168"/>
      <c r="P29" s="168"/>
      <c r="Q29" s="168"/>
      <c r="R29" s="168"/>
      <c r="S29" s="168"/>
      <c r="T29" s="168"/>
      <c r="U29" s="168"/>
      <c r="V29" s="168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69"/>
    </row>
    <row r="30" spans="1:40" ht="17.850000000000001" customHeight="1">
      <c r="A30" s="170">
        <v>19</v>
      </c>
      <c r="B30" s="171"/>
      <c r="C30" s="171"/>
      <c r="D30" s="171"/>
      <c r="E30" s="171"/>
      <c r="F30" s="171"/>
      <c r="G30" s="171"/>
      <c r="H30" s="171"/>
      <c r="I30" s="171"/>
      <c r="J30" s="171"/>
      <c r="K30" s="168"/>
      <c r="L30" s="168"/>
      <c r="M30" s="168"/>
      <c r="N30" s="168"/>
      <c r="O30" s="168"/>
      <c r="P30" s="168"/>
      <c r="Q30" s="168"/>
      <c r="R30" s="168"/>
      <c r="S30" s="168"/>
      <c r="T30" s="168"/>
      <c r="U30" s="168"/>
      <c r="V30" s="168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  <c r="AN30" s="169"/>
    </row>
    <row r="31" spans="1:40" ht="17.850000000000001" customHeight="1">
      <c r="A31" s="170">
        <v>20</v>
      </c>
      <c r="B31" s="171"/>
      <c r="C31" s="171"/>
      <c r="D31" s="171"/>
      <c r="E31" s="171"/>
      <c r="F31" s="171"/>
      <c r="G31" s="171"/>
      <c r="H31" s="171"/>
      <c r="I31" s="171"/>
      <c r="J31" s="171"/>
      <c r="K31" s="168"/>
      <c r="L31" s="168"/>
      <c r="M31" s="168"/>
      <c r="N31" s="168"/>
      <c r="O31" s="168"/>
      <c r="P31" s="168"/>
      <c r="Q31" s="168"/>
      <c r="R31" s="168"/>
      <c r="S31" s="168"/>
      <c r="T31" s="168"/>
      <c r="U31" s="168"/>
      <c r="V31" s="168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  <c r="AN31" s="169"/>
    </row>
    <row r="32" spans="1:40" ht="17.850000000000001" customHeight="1">
      <c r="A32" s="170">
        <v>21</v>
      </c>
      <c r="B32" s="171"/>
      <c r="C32" s="171"/>
      <c r="D32" s="171"/>
      <c r="E32" s="171"/>
      <c r="F32" s="171"/>
      <c r="G32" s="171"/>
      <c r="H32" s="171"/>
      <c r="I32" s="171"/>
      <c r="J32" s="171"/>
      <c r="K32" s="168"/>
      <c r="L32" s="168"/>
      <c r="M32" s="168"/>
      <c r="N32" s="168"/>
      <c r="O32" s="168"/>
      <c r="P32" s="168"/>
      <c r="Q32" s="168"/>
      <c r="R32" s="168"/>
      <c r="S32" s="168"/>
      <c r="T32" s="168"/>
      <c r="U32" s="168"/>
      <c r="V32" s="168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  <c r="AN32" s="169"/>
    </row>
    <row r="33" spans="1:41" ht="17.850000000000001" customHeight="1">
      <c r="A33" s="170">
        <v>22</v>
      </c>
      <c r="B33" s="171"/>
      <c r="C33" s="171"/>
      <c r="D33" s="171"/>
      <c r="E33" s="171"/>
      <c r="F33" s="171"/>
      <c r="G33" s="171"/>
      <c r="H33" s="171"/>
      <c r="I33" s="171"/>
      <c r="J33" s="171"/>
      <c r="K33" s="168"/>
      <c r="L33" s="168"/>
      <c r="M33" s="168"/>
      <c r="N33" s="168"/>
      <c r="O33" s="168"/>
      <c r="P33" s="168"/>
      <c r="Q33" s="168"/>
      <c r="R33" s="168"/>
      <c r="S33" s="168"/>
      <c r="T33" s="168"/>
      <c r="U33" s="168"/>
      <c r="V33" s="168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  <c r="AN33" s="169"/>
    </row>
    <row r="34" spans="1:41" ht="17.850000000000001" customHeight="1">
      <c r="A34" s="170">
        <v>23</v>
      </c>
      <c r="B34" s="171"/>
      <c r="C34" s="171"/>
      <c r="D34" s="171"/>
      <c r="E34" s="171"/>
      <c r="F34" s="171"/>
      <c r="G34" s="171"/>
      <c r="H34" s="171"/>
      <c r="I34" s="171"/>
      <c r="J34" s="171"/>
      <c r="K34" s="168"/>
      <c r="L34" s="168"/>
      <c r="M34" s="168"/>
      <c r="N34" s="168"/>
      <c r="O34" s="168"/>
      <c r="P34" s="168"/>
      <c r="Q34" s="168"/>
      <c r="R34" s="168"/>
      <c r="S34" s="168"/>
      <c r="T34" s="168"/>
      <c r="U34" s="168"/>
      <c r="V34" s="168"/>
      <c r="W34" s="147"/>
      <c r="X34" s="147"/>
      <c r="Y34" s="147"/>
      <c r="Z34" s="147"/>
      <c r="AA34" s="147"/>
      <c r="AB34" s="147"/>
      <c r="AC34" s="147"/>
      <c r="AD34" s="147"/>
      <c r="AE34" s="147"/>
      <c r="AF34" s="147"/>
      <c r="AG34" s="147"/>
      <c r="AH34" s="147"/>
      <c r="AI34" s="147"/>
      <c r="AJ34" s="147"/>
      <c r="AK34" s="147"/>
      <c r="AL34" s="147"/>
      <c r="AM34" s="147"/>
      <c r="AN34" s="169"/>
    </row>
    <row r="35" spans="1:41" ht="17.850000000000001" customHeight="1">
      <c r="A35" s="170">
        <v>24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68"/>
      <c r="L35" s="168"/>
      <c r="M35" s="168"/>
      <c r="N35" s="168"/>
      <c r="O35" s="168"/>
      <c r="P35" s="168"/>
      <c r="Q35" s="168"/>
      <c r="R35" s="168"/>
      <c r="S35" s="168"/>
      <c r="T35" s="168"/>
      <c r="U35" s="168"/>
      <c r="V35" s="168"/>
      <c r="W35" s="147"/>
      <c r="X35" s="147"/>
      <c r="Y35" s="147"/>
      <c r="Z35" s="147"/>
      <c r="AA35" s="147"/>
      <c r="AB35" s="147"/>
      <c r="AC35" s="147"/>
      <c r="AD35" s="147"/>
      <c r="AE35" s="147"/>
      <c r="AF35" s="147"/>
      <c r="AG35" s="147"/>
      <c r="AH35" s="147"/>
      <c r="AI35" s="147"/>
      <c r="AJ35" s="147"/>
      <c r="AK35" s="147"/>
      <c r="AL35" s="147"/>
      <c r="AM35" s="147"/>
      <c r="AN35" s="169"/>
    </row>
    <row r="36" spans="1:41" ht="17.850000000000001" customHeight="1">
      <c r="A36" s="170">
        <v>25</v>
      </c>
      <c r="B36" s="171"/>
      <c r="C36" s="171"/>
      <c r="D36" s="171"/>
      <c r="E36" s="171"/>
      <c r="F36" s="171"/>
      <c r="G36" s="171"/>
      <c r="H36" s="171"/>
      <c r="I36" s="171"/>
      <c r="J36" s="171"/>
      <c r="K36" s="168"/>
      <c r="L36" s="168"/>
      <c r="M36" s="168"/>
      <c r="N36" s="168"/>
      <c r="O36" s="168"/>
      <c r="P36" s="168"/>
      <c r="Q36" s="168"/>
      <c r="R36" s="168"/>
      <c r="S36" s="168"/>
      <c r="T36" s="168"/>
      <c r="U36" s="168"/>
      <c r="V36" s="168"/>
      <c r="W36" s="147"/>
      <c r="X36" s="147"/>
      <c r="Y36" s="147"/>
      <c r="Z36" s="147"/>
      <c r="AA36" s="147"/>
      <c r="AB36" s="147"/>
      <c r="AC36" s="147"/>
      <c r="AD36" s="147"/>
      <c r="AE36" s="147"/>
      <c r="AF36" s="147"/>
      <c r="AG36" s="147"/>
      <c r="AH36" s="147"/>
      <c r="AI36" s="147"/>
      <c r="AJ36" s="147"/>
      <c r="AK36" s="147"/>
      <c r="AL36" s="147"/>
      <c r="AM36" s="147"/>
      <c r="AN36" s="169"/>
    </row>
    <row r="37" spans="1:41" ht="17.850000000000001" customHeight="1">
      <c r="A37" s="170">
        <v>26</v>
      </c>
      <c r="B37" s="171"/>
      <c r="C37" s="171"/>
      <c r="D37" s="171"/>
      <c r="E37" s="171"/>
      <c r="F37" s="171"/>
      <c r="G37" s="171"/>
      <c r="H37" s="171"/>
      <c r="I37" s="171"/>
      <c r="J37" s="171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  <c r="V37" s="168"/>
      <c r="W37" s="147"/>
      <c r="X37" s="147"/>
      <c r="Y37" s="147"/>
      <c r="Z37" s="147"/>
      <c r="AA37" s="147"/>
      <c r="AB37" s="147"/>
      <c r="AC37" s="147"/>
      <c r="AD37" s="147"/>
      <c r="AE37" s="147"/>
      <c r="AF37" s="147"/>
      <c r="AG37" s="147"/>
      <c r="AH37" s="147"/>
      <c r="AI37" s="147"/>
      <c r="AJ37" s="147"/>
      <c r="AK37" s="147"/>
      <c r="AL37" s="147"/>
      <c r="AM37" s="147"/>
      <c r="AN37" s="169"/>
    </row>
    <row r="38" spans="1:41" ht="17.850000000000001" customHeight="1">
      <c r="A38" s="170">
        <v>27</v>
      </c>
      <c r="B38" s="171"/>
      <c r="C38" s="171"/>
      <c r="D38" s="171"/>
      <c r="E38" s="171"/>
      <c r="F38" s="171"/>
      <c r="G38" s="171"/>
      <c r="H38" s="171"/>
      <c r="I38" s="171"/>
      <c r="J38" s="171"/>
      <c r="K38" s="168"/>
      <c r="L38" s="168"/>
      <c r="M38" s="168"/>
      <c r="N38" s="168"/>
      <c r="O38" s="168"/>
      <c r="P38" s="168"/>
      <c r="Q38" s="168"/>
      <c r="R38" s="168"/>
      <c r="S38" s="168"/>
      <c r="T38" s="168"/>
      <c r="U38" s="168"/>
      <c r="V38" s="168"/>
      <c r="W38" s="147"/>
      <c r="X38" s="147"/>
      <c r="Y38" s="147"/>
      <c r="Z38" s="147"/>
      <c r="AA38" s="147"/>
      <c r="AB38" s="147"/>
      <c r="AC38" s="147"/>
      <c r="AD38" s="147"/>
      <c r="AE38" s="147"/>
      <c r="AF38" s="147"/>
      <c r="AG38" s="147"/>
      <c r="AH38" s="147"/>
      <c r="AI38" s="147"/>
      <c r="AJ38" s="147"/>
      <c r="AK38" s="147"/>
      <c r="AL38" s="147"/>
      <c r="AM38" s="147"/>
      <c r="AN38" s="169"/>
    </row>
    <row r="39" spans="1:41" ht="17.850000000000001" customHeight="1">
      <c r="A39" s="170">
        <v>28</v>
      </c>
      <c r="B39" s="171"/>
      <c r="C39" s="171"/>
      <c r="D39" s="171"/>
      <c r="E39" s="171"/>
      <c r="F39" s="171"/>
      <c r="G39" s="171"/>
      <c r="H39" s="171"/>
      <c r="I39" s="171"/>
      <c r="J39" s="171"/>
      <c r="K39" s="168"/>
      <c r="L39" s="168"/>
      <c r="M39" s="168"/>
      <c r="N39" s="168"/>
      <c r="O39" s="168"/>
      <c r="P39" s="168"/>
      <c r="Q39" s="168"/>
      <c r="R39" s="168"/>
      <c r="S39" s="168"/>
      <c r="T39" s="168"/>
      <c r="U39" s="168"/>
      <c r="V39" s="168"/>
      <c r="W39" s="147"/>
      <c r="X39" s="147"/>
      <c r="Y39" s="147"/>
      <c r="Z39" s="147"/>
      <c r="AA39" s="147"/>
      <c r="AB39" s="147"/>
      <c r="AC39" s="147"/>
      <c r="AD39" s="147"/>
      <c r="AE39" s="147"/>
      <c r="AF39" s="147"/>
      <c r="AG39" s="147"/>
      <c r="AH39" s="147"/>
      <c r="AI39" s="147"/>
      <c r="AJ39" s="147"/>
      <c r="AK39" s="147"/>
      <c r="AL39" s="147"/>
      <c r="AM39" s="147"/>
      <c r="AN39" s="169"/>
    </row>
    <row r="40" spans="1:41" ht="17.850000000000001" customHeight="1">
      <c r="A40" s="170">
        <v>29</v>
      </c>
      <c r="B40" s="171"/>
      <c r="C40" s="171"/>
      <c r="D40" s="171"/>
      <c r="E40" s="171"/>
      <c r="F40" s="171"/>
      <c r="G40" s="171"/>
      <c r="H40" s="171"/>
      <c r="I40" s="171"/>
      <c r="J40" s="171"/>
      <c r="K40" s="168"/>
      <c r="L40" s="168"/>
      <c r="M40" s="168"/>
      <c r="N40" s="168"/>
      <c r="O40" s="168"/>
      <c r="P40" s="168"/>
      <c r="Q40" s="168"/>
      <c r="R40" s="168"/>
      <c r="S40" s="168"/>
      <c r="T40" s="168"/>
      <c r="U40" s="168"/>
      <c r="V40" s="168"/>
      <c r="W40" s="147"/>
      <c r="X40" s="147"/>
      <c r="Y40" s="147"/>
      <c r="Z40" s="147"/>
      <c r="AA40" s="147"/>
      <c r="AB40" s="147"/>
      <c r="AC40" s="147"/>
      <c r="AD40" s="147"/>
      <c r="AE40" s="147"/>
      <c r="AF40" s="147"/>
      <c r="AG40" s="147"/>
      <c r="AH40" s="147"/>
      <c r="AI40" s="147"/>
      <c r="AJ40" s="147"/>
      <c r="AK40" s="147"/>
      <c r="AL40" s="147"/>
      <c r="AM40" s="147"/>
      <c r="AN40" s="169"/>
    </row>
    <row r="41" spans="1:41" ht="17.850000000000001" customHeight="1">
      <c r="A41" s="170">
        <v>30</v>
      </c>
      <c r="B41" s="171"/>
      <c r="C41" s="171"/>
      <c r="D41" s="171"/>
      <c r="E41" s="171"/>
      <c r="F41" s="171"/>
      <c r="G41" s="171"/>
      <c r="H41" s="171"/>
      <c r="I41" s="171"/>
      <c r="J41" s="171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147"/>
      <c r="X41" s="147"/>
      <c r="Y41" s="147"/>
      <c r="Z41" s="147"/>
      <c r="AA41" s="147"/>
      <c r="AB41" s="147"/>
      <c r="AC41" s="147"/>
      <c r="AD41" s="147"/>
      <c r="AE41" s="147"/>
      <c r="AF41" s="147"/>
      <c r="AG41" s="147"/>
      <c r="AH41" s="147"/>
      <c r="AI41" s="147"/>
      <c r="AJ41" s="147"/>
      <c r="AK41" s="147"/>
      <c r="AL41" s="147"/>
      <c r="AM41" s="147"/>
      <c r="AN41" s="169"/>
    </row>
    <row r="42" spans="1:41" ht="17.850000000000001" customHeight="1">
      <c r="A42" s="170">
        <v>31</v>
      </c>
      <c r="B42" s="171"/>
      <c r="C42" s="171"/>
      <c r="D42" s="171"/>
      <c r="E42" s="171"/>
      <c r="F42" s="171"/>
      <c r="G42" s="171"/>
      <c r="H42" s="171"/>
      <c r="I42" s="171"/>
      <c r="J42" s="171"/>
      <c r="K42" s="168"/>
      <c r="L42" s="168"/>
      <c r="M42" s="168"/>
      <c r="N42" s="168"/>
      <c r="O42" s="168"/>
      <c r="P42" s="168"/>
      <c r="Q42" s="168"/>
      <c r="R42" s="168"/>
      <c r="S42" s="168"/>
      <c r="T42" s="168"/>
      <c r="U42" s="168"/>
      <c r="V42" s="168"/>
      <c r="W42" s="147"/>
      <c r="X42" s="147"/>
      <c r="Y42" s="147"/>
      <c r="Z42" s="147"/>
      <c r="AA42" s="147"/>
      <c r="AB42" s="147"/>
      <c r="AC42" s="147"/>
      <c r="AD42" s="147"/>
      <c r="AE42" s="147"/>
      <c r="AF42" s="147"/>
      <c r="AG42" s="147"/>
      <c r="AH42" s="147"/>
      <c r="AI42" s="147"/>
      <c r="AJ42" s="147"/>
      <c r="AK42" s="147"/>
      <c r="AL42" s="147"/>
      <c r="AM42" s="147"/>
      <c r="AN42" s="169"/>
    </row>
    <row r="43" spans="1:41" ht="18.95" customHeight="1">
      <c r="A43" s="170" t="s">
        <v>74</v>
      </c>
      <c r="B43" s="171"/>
      <c r="C43" s="171"/>
      <c r="D43" s="171"/>
      <c r="E43" s="171"/>
      <c r="F43" s="171"/>
      <c r="G43" s="171"/>
      <c r="H43" s="171"/>
      <c r="I43" s="171"/>
      <c r="J43" s="171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147"/>
      <c r="X43" s="147"/>
      <c r="Y43" s="147"/>
      <c r="Z43" s="147"/>
      <c r="AA43" s="147"/>
      <c r="AB43" s="147"/>
      <c r="AC43" s="147"/>
      <c r="AD43" s="147"/>
      <c r="AE43" s="147"/>
      <c r="AF43" s="147"/>
      <c r="AG43" s="147"/>
      <c r="AH43" s="147"/>
      <c r="AI43" s="147"/>
      <c r="AJ43" s="147"/>
      <c r="AK43" s="147"/>
      <c r="AL43" s="147"/>
      <c r="AM43" s="147"/>
      <c r="AN43" s="169"/>
    </row>
    <row r="44" spans="1:41" ht="15.95" customHeight="1" thickBot="1">
      <c r="A44" s="232"/>
      <c r="B44" s="233"/>
      <c r="C44" s="233"/>
      <c r="D44" s="233"/>
      <c r="E44" s="233"/>
      <c r="F44" s="233"/>
      <c r="G44" s="233"/>
      <c r="H44" s="233"/>
      <c r="I44" s="233"/>
      <c r="J44" s="233"/>
      <c r="K44" s="230"/>
      <c r="L44" s="230"/>
      <c r="M44" s="230"/>
      <c r="N44" s="230"/>
      <c r="O44" s="230"/>
      <c r="P44" s="230"/>
      <c r="Q44" s="230"/>
      <c r="R44" s="230"/>
      <c r="S44" s="230"/>
      <c r="T44" s="230"/>
      <c r="U44" s="230"/>
      <c r="V44" s="230"/>
      <c r="W44" s="231"/>
      <c r="X44" s="231"/>
      <c r="Y44" s="231"/>
      <c r="Z44" s="231"/>
      <c r="AA44" s="231"/>
      <c r="AB44" s="231"/>
      <c r="AC44" s="231"/>
      <c r="AD44" s="231"/>
      <c r="AE44" s="231"/>
      <c r="AF44" s="146"/>
      <c r="AG44" s="146"/>
      <c r="AH44" s="146"/>
      <c r="AI44" s="146"/>
      <c r="AJ44" s="146"/>
      <c r="AK44" s="146"/>
      <c r="AL44" s="146"/>
      <c r="AM44" s="146"/>
      <c r="AN44" s="148"/>
    </row>
    <row r="45" spans="1:41" ht="4.5" customHeight="1">
      <c r="A45" s="5"/>
      <c r="B45" s="5"/>
      <c r="C45" s="5"/>
      <c r="D45" s="5"/>
      <c r="E45" s="5"/>
      <c r="F45" s="5"/>
      <c r="G45" s="5"/>
      <c r="H45" s="5"/>
      <c r="I45" s="5"/>
      <c r="J45" s="5"/>
      <c r="K45" s="6"/>
      <c r="L45" s="6"/>
      <c r="M45" s="6"/>
      <c r="N45" s="6"/>
      <c r="O45" s="6"/>
      <c r="P45" s="6"/>
      <c r="Q45" s="6"/>
      <c r="R45" s="6"/>
      <c r="S45" s="7"/>
      <c r="T45" s="7"/>
      <c r="U45" s="7"/>
      <c r="V45" s="7"/>
      <c r="W45" s="8"/>
      <c r="X45" s="8"/>
      <c r="Y45" s="8"/>
      <c r="Z45" s="8"/>
      <c r="AA45" s="8"/>
      <c r="AB45" s="8"/>
      <c r="AC45" s="8"/>
      <c r="AD45" s="8"/>
      <c r="AE45" s="9"/>
      <c r="AF45" s="228" t="s">
        <v>9</v>
      </c>
      <c r="AG45" s="228"/>
      <c r="AH45" s="228"/>
      <c r="AI45" s="70"/>
      <c r="AJ45" s="70"/>
      <c r="AK45" s="228" t="s">
        <v>10</v>
      </c>
      <c r="AL45" s="228"/>
      <c r="AM45" s="228"/>
      <c r="AN45" s="229"/>
    </row>
    <row r="46" spans="1:41" ht="16.5" customHeight="1" thickBot="1">
      <c r="A46" s="123" t="s">
        <v>11</v>
      </c>
      <c r="B46" s="123"/>
      <c r="C46" s="123"/>
      <c r="D46" s="123"/>
      <c r="E46" s="123"/>
      <c r="F46" s="123"/>
      <c r="G46" s="123"/>
      <c r="H46" s="123"/>
      <c r="I46" s="123"/>
      <c r="J46" s="123"/>
      <c r="K46" s="123"/>
      <c r="L46" s="123"/>
      <c r="M46" s="123"/>
      <c r="N46" s="123"/>
      <c r="O46" s="123"/>
      <c r="P46" s="123"/>
      <c r="Q46" s="123"/>
      <c r="R46" s="123"/>
      <c r="S46" s="10"/>
      <c r="T46" s="10"/>
      <c r="U46" s="10"/>
      <c r="V46" s="11"/>
      <c r="W46" s="12"/>
      <c r="X46" s="12"/>
      <c r="Y46" s="12"/>
      <c r="Z46" s="12"/>
      <c r="AA46" s="12"/>
      <c r="AB46" s="12"/>
      <c r="AC46" s="12"/>
      <c r="AD46" s="12"/>
      <c r="AE46" s="13"/>
      <c r="AF46" s="120"/>
      <c r="AG46" s="120"/>
      <c r="AH46" s="120"/>
      <c r="AI46" s="14"/>
      <c r="AJ46" s="14"/>
      <c r="AK46" s="120"/>
      <c r="AL46" s="120"/>
      <c r="AM46" s="120"/>
      <c r="AN46" s="122"/>
      <c r="AO46" s="15"/>
    </row>
    <row r="47" spans="1:41" ht="16.5" customHeight="1">
      <c r="A47" s="124" t="s">
        <v>12</v>
      </c>
      <c r="B47" s="124"/>
      <c r="C47" s="124"/>
      <c r="D47" s="124"/>
      <c r="E47" s="124"/>
      <c r="F47" s="124"/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0"/>
      <c r="T47" s="10"/>
      <c r="U47" s="10"/>
      <c r="V47" s="11"/>
      <c r="W47" s="12"/>
      <c r="X47" s="12"/>
      <c r="Y47" s="12"/>
      <c r="Z47" s="12"/>
      <c r="AA47" s="12"/>
      <c r="AB47" s="12"/>
      <c r="AC47" s="12"/>
      <c r="AD47" s="12"/>
      <c r="AE47" s="12"/>
      <c r="AF47" s="8"/>
      <c r="AG47" s="8"/>
      <c r="AH47" s="8"/>
      <c r="AI47" s="12"/>
      <c r="AJ47" s="12"/>
      <c r="AK47" s="8"/>
      <c r="AL47" s="8"/>
      <c r="AM47" s="8"/>
      <c r="AN47" s="8"/>
      <c r="AO47" s="12"/>
    </row>
    <row r="48" spans="1:41" ht="4.5" customHeight="1" thickBot="1">
      <c r="A48" s="105"/>
      <c r="B48" s="105"/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"/>
      <c r="T48" s="10"/>
      <c r="U48" s="10"/>
      <c r="V48" s="11"/>
      <c r="W48" s="12"/>
      <c r="X48" s="12"/>
      <c r="Y48" s="12"/>
      <c r="Z48" s="12"/>
      <c r="AA48" s="12"/>
      <c r="AB48" s="12"/>
      <c r="AC48" s="12"/>
      <c r="AD48" s="12"/>
      <c r="AE48" s="12"/>
      <c r="AF48" s="12"/>
      <c r="AG48" s="12"/>
      <c r="AH48" s="12"/>
      <c r="AI48" s="12"/>
      <c r="AJ48" s="12"/>
      <c r="AK48" s="12"/>
      <c r="AL48" s="12"/>
      <c r="AM48" s="12"/>
      <c r="AN48" s="14"/>
    </row>
    <row r="49" spans="1:40" ht="15.95" customHeight="1">
      <c r="A49" s="106" t="s">
        <v>13</v>
      </c>
      <c r="B49" s="107"/>
      <c r="C49" s="112"/>
      <c r="D49" s="113"/>
      <c r="E49" s="16">
        <f>N49*P49</f>
        <v>0</v>
      </c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8"/>
      <c r="AI49" s="19"/>
      <c r="AJ49" s="19"/>
      <c r="AK49" s="19"/>
      <c r="AL49" s="19"/>
      <c r="AM49" s="19"/>
      <c r="AN49" s="20"/>
    </row>
    <row r="50" spans="1:40" ht="15.95" customHeight="1">
      <c r="A50" s="108"/>
      <c r="B50" s="109"/>
      <c r="C50" s="114"/>
      <c r="D50" s="115"/>
      <c r="E50" s="21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3"/>
      <c r="AI50" s="24"/>
      <c r="AJ50" s="24"/>
      <c r="AK50" s="24"/>
      <c r="AL50" s="24"/>
      <c r="AM50" s="24"/>
      <c r="AN50" s="25"/>
    </row>
    <row r="51" spans="1:40" ht="15.95" customHeight="1">
      <c r="A51" s="108"/>
      <c r="B51" s="109"/>
      <c r="C51" s="114"/>
      <c r="D51" s="115"/>
      <c r="E51" s="21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3"/>
      <c r="AI51" s="24"/>
      <c r="AJ51" s="26" t="s">
        <v>14</v>
      </c>
      <c r="AK51" s="27" t="s">
        <v>15</v>
      </c>
      <c r="AL51" s="27"/>
      <c r="AM51" s="24"/>
      <c r="AN51" s="25"/>
    </row>
    <row r="52" spans="1:40" ht="15.95" customHeight="1">
      <c r="A52" s="108"/>
      <c r="B52" s="109"/>
      <c r="C52" s="114"/>
      <c r="D52" s="115"/>
      <c r="E52" s="21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3"/>
      <c r="AI52" s="24"/>
      <c r="AJ52" s="24"/>
      <c r="AK52" s="27" t="s">
        <v>16</v>
      </c>
      <c r="AL52" s="27"/>
      <c r="AM52" s="24"/>
      <c r="AN52" s="25"/>
    </row>
    <row r="53" spans="1:40" ht="15.95" customHeight="1">
      <c r="A53" s="108"/>
      <c r="B53" s="109"/>
      <c r="C53" s="114"/>
      <c r="D53" s="115"/>
      <c r="E53" s="21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3"/>
      <c r="AI53" s="24"/>
      <c r="AJ53" s="24"/>
      <c r="AK53" s="27" t="s">
        <v>17</v>
      </c>
      <c r="AL53" s="27"/>
      <c r="AM53" s="24"/>
      <c r="AN53" s="25"/>
    </row>
    <row r="54" spans="1:40" ht="15.95" customHeight="1">
      <c r="A54" s="108"/>
      <c r="B54" s="109"/>
      <c r="C54" s="114"/>
      <c r="D54" s="115"/>
      <c r="E54" s="21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3"/>
      <c r="AI54" s="24"/>
      <c r="AJ54" s="24"/>
      <c r="AK54" s="27" t="s">
        <v>18</v>
      </c>
      <c r="AL54" s="27"/>
      <c r="AM54" s="24"/>
      <c r="AN54" s="25"/>
    </row>
    <row r="55" spans="1:40" ht="15.95" customHeight="1">
      <c r="A55" s="108"/>
      <c r="B55" s="109"/>
      <c r="C55" s="114"/>
      <c r="D55" s="115"/>
      <c r="E55" s="21"/>
      <c r="F55" s="22"/>
      <c r="G55" s="22"/>
      <c r="H55" s="22"/>
      <c r="I55" s="22"/>
      <c r="J55" s="22"/>
      <c r="K55" s="22"/>
      <c r="L55" s="22"/>
      <c r="M55" s="22"/>
      <c r="N55" s="22"/>
      <c r="O55" s="22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3"/>
      <c r="AI55" s="24"/>
      <c r="AJ55" s="24"/>
      <c r="AK55" s="24"/>
      <c r="AL55" s="24"/>
      <c r="AM55" s="24"/>
      <c r="AN55" s="25"/>
    </row>
    <row r="56" spans="1:40" ht="15.95" customHeight="1">
      <c r="A56" s="108"/>
      <c r="B56" s="109"/>
      <c r="C56" s="114"/>
      <c r="D56" s="115"/>
      <c r="E56" s="21"/>
      <c r="F56" s="22"/>
      <c r="G56" s="22"/>
      <c r="H56" s="22"/>
      <c r="I56" s="22"/>
      <c r="J56" s="22"/>
      <c r="K56" s="22"/>
      <c r="L56" s="22"/>
      <c r="M56" s="22"/>
      <c r="N56" s="22"/>
      <c r="O56" s="22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3"/>
      <c r="AI56" s="24"/>
      <c r="AJ56" s="24"/>
      <c r="AK56" s="24"/>
      <c r="AL56" s="24"/>
      <c r="AM56" s="24"/>
      <c r="AN56" s="25"/>
    </row>
    <row r="57" spans="1:40" ht="15.95" customHeight="1">
      <c r="A57" s="108"/>
      <c r="B57" s="109"/>
      <c r="C57" s="114"/>
      <c r="D57" s="115"/>
      <c r="E57" s="21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3"/>
      <c r="AI57" s="24"/>
      <c r="AJ57" s="24"/>
      <c r="AK57" s="24"/>
      <c r="AL57" s="24"/>
      <c r="AM57" s="24"/>
      <c r="AN57" s="25"/>
    </row>
    <row r="58" spans="1:40" ht="15.95" customHeight="1" thickBot="1">
      <c r="A58" s="110"/>
      <c r="B58" s="111"/>
      <c r="C58" s="116"/>
      <c r="D58" s="117"/>
      <c r="E58" s="28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"/>
      <c r="AI58" s="31"/>
      <c r="AJ58" s="31"/>
      <c r="AK58" s="31"/>
      <c r="AL58" s="31"/>
      <c r="AM58" s="31"/>
      <c r="AN58" s="32"/>
    </row>
    <row r="59" spans="1:40" ht="15.95" customHeight="1">
      <c r="A59" s="33"/>
      <c r="B59" s="34"/>
      <c r="C59" s="35"/>
      <c r="D59" s="35"/>
      <c r="E59" s="35"/>
      <c r="F59" s="118"/>
      <c r="G59" s="118"/>
      <c r="H59" s="102"/>
      <c r="I59" s="102"/>
      <c r="J59" s="118">
        <f>SUM(K14,K16,K18,K20,K22,K24,K26,K28,K30,K32,K34,K36,K38,K40,K42,K48,K50,K52,K54,K56,K58)</f>
        <v>0</v>
      </c>
      <c r="K59" s="118"/>
      <c r="L59" s="102"/>
      <c r="M59" s="102"/>
      <c r="N59" s="118"/>
      <c r="O59" s="118"/>
      <c r="P59" s="102"/>
      <c r="Q59" s="102"/>
      <c r="R59" s="118">
        <f>SUM(S14,S16,S18,S20,S22,S24,S26,S28,S30,S32,S34,S36,S38,S40,S42,S48,S50,S52,S54,S56,S58)</f>
        <v>0</v>
      </c>
      <c r="S59" s="118"/>
      <c r="T59" s="102"/>
      <c r="U59" s="102"/>
      <c r="V59" s="11"/>
      <c r="W59" s="12"/>
      <c r="X59" s="12"/>
      <c r="Y59" s="12"/>
      <c r="Z59" s="12"/>
      <c r="AA59" s="12"/>
      <c r="AB59" s="12"/>
      <c r="AC59" s="12"/>
      <c r="AD59" s="12"/>
      <c r="AE59" s="12"/>
      <c r="AF59" s="12"/>
      <c r="AG59" s="12"/>
      <c r="AH59" s="12"/>
      <c r="AI59" s="12"/>
      <c r="AJ59" s="12"/>
      <c r="AK59" s="12"/>
      <c r="AL59" s="12"/>
      <c r="AM59" s="12"/>
      <c r="AN59" s="36"/>
    </row>
    <row r="60" spans="1:40" ht="15.95" customHeight="1">
      <c r="A60" s="37"/>
      <c r="B60" s="38"/>
      <c r="C60" s="39"/>
      <c r="D60" s="39"/>
      <c r="E60" s="39"/>
      <c r="F60" s="103">
        <f>SUM(B59,F59)</f>
        <v>0</v>
      </c>
      <c r="G60" s="103"/>
      <c r="H60" s="104"/>
      <c r="I60" s="104"/>
      <c r="J60" s="40"/>
      <c r="K60" s="41"/>
      <c r="L60" s="41"/>
      <c r="M60" s="42"/>
      <c r="N60" s="43"/>
      <c r="O60" s="103"/>
      <c r="P60" s="103"/>
      <c r="Q60" s="44"/>
      <c r="R60" s="45"/>
      <c r="S60" s="45"/>
      <c r="T60" s="41"/>
      <c r="U60" s="46"/>
      <c r="V60" s="41"/>
      <c r="W60" s="47"/>
      <c r="X60" s="47"/>
      <c r="Y60" s="47"/>
      <c r="Z60" s="47"/>
      <c r="AA60" s="47"/>
      <c r="AB60" s="47"/>
      <c r="AC60" s="47"/>
      <c r="AD60" s="47"/>
      <c r="AE60" s="47"/>
      <c r="AF60" s="47"/>
      <c r="AG60" s="47"/>
      <c r="AH60" s="47"/>
      <c r="AI60" s="47"/>
      <c r="AJ60" s="47"/>
      <c r="AK60" s="47"/>
      <c r="AL60" s="47"/>
      <c r="AM60" s="47"/>
      <c r="AN60" s="48"/>
    </row>
  </sheetData>
  <mergeCells count="470">
    <mergeCell ref="T1:AN1"/>
    <mergeCell ref="A3:AN4"/>
    <mergeCell ref="J5:P5"/>
    <mergeCell ref="A6:P6"/>
    <mergeCell ref="Q6:AC6"/>
    <mergeCell ref="AD6:AN6"/>
    <mergeCell ref="W9:Y9"/>
    <mergeCell ref="Z9:AB9"/>
    <mergeCell ref="AC9:AE9"/>
    <mergeCell ref="AF9:AH9"/>
    <mergeCell ref="AI9:AK9"/>
    <mergeCell ref="AL9:AN9"/>
    <mergeCell ref="A7:P8"/>
    <mergeCell ref="Q7:AC8"/>
    <mergeCell ref="AD7:AN8"/>
    <mergeCell ref="A9:D9"/>
    <mergeCell ref="E9:G9"/>
    <mergeCell ref="H9:J9"/>
    <mergeCell ref="K9:M9"/>
    <mergeCell ref="N9:P9"/>
    <mergeCell ref="Q9:S9"/>
    <mergeCell ref="T9:V9"/>
    <mergeCell ref="AL10:AN11"/>
    <mergeCell ref="A11:D11"/>
    <mergeCell ref="A12:D12"/>
    <mergeCell ref="E12:G12"/>
    <mergeCell ref="H12:J12"/>
    <mergeCell ref="K12:M12"/>
    <mergeCell ref="N12:P12"/>
    <mergeCell ref="Q12:S12"/>
    <mergeCell ref="T12:V12"/>
    <mergeCell ref="W12:Y12"/>
    <mergeCell ref="T10:V11"/>
    <mergeCell ref="W10:Y11"/>
    <mergeCell ref="Z10:AB11"/>
    <mergeCell ref="AC10:AE11"/>
    <mergeCell ref="AF10:AH11"/>
    <mergeCell ref="AI10:AK11"/>
    <mergeCell ref="A10:D10"/>
    <mergeCell ref="E10:G11"/>
    <mergeCell ref="H10:J11"/>
    <mergeCell ref="K10:M11"/>
    <mergeCell ref="N10:P11"/>
    <mergeCell ref="Q10:S11"/>
    <mergeCell ref="Z12:AB12"/>
    <mergeCell ref="AC12:AE12"/>
    <mergeCell ref="Q13:S13"/>
    <mergeCell ref="T13:V13"/>
    <mergeCell ref="W13:Y13"/>
    <mergeCell ref="AF12:AH12"/>
    <mergeCell ref="AI12:AK12"/>
    <mergeCell ref="AL12:AN12"/>
    <mergeCell ref="A13:D13"/>
    <mergeCell ref="E13:G13"/>
    <mergeCell ref="H13:J13"/>
    <mergeCell ref="K13:M13"/>
    <mergeCell ref="N13:P13"/>
    <mergeCell ref="AI13:AK13"/>
    <mergeCell ref="AL13:AN13"/>
    <mergeCell ref="Z13:AB13"/>
    <mergeCell ref="AC13:AE13"/>
    <mergeCell ref="AF13:AH13"/>
    <mergeCell ref="AL14:AN14"/>
    <mergeCell ref="A15:D15"/>
    <mergeCell ref="E15:G15"/>
    <mergeCell ref="H15:J15"/>
    <mergeCell ref="K15:M15"/>
    <mergeCell ref="N15:P15"/>
    <mergeCell ref="AI15:AK15"/>
    <mergeCell ref="AL15:AN15"/>
    <mergeCell ref="Z15:AB15"/>
    <mergeCell ref="AC15:AE15"/>
    <mergeCell ref="AF15:AH15"/>
    <mergeCell ref="A14:D14"/>
    <mergeCell ref="E14:G14"/>
    <mergeCell ref="H14:J14"/>
    <mergeCell ref="K14:M14"/>
    <mergeCell ref="N14:P14"/>
    <mergeCell ref="Q14:S14"/>
    <mergeCell ref="T14:V14"/>
    <mergeCell ref="W14:Y14"/>
    <mergeCell ref="T16:V16"/>
    <mergeCell ref="W16:Y16"/>
    <mergeCell ref="Q15:S15"/>
    <mergeCell ref="T15:V15"/>
    <mergeCell ref="W15:Y15"/>
    <mergeCell ref="Z14:AB14"/>
    <mergeCell ref="AC14:AE14"/>
    <mergeCell ref="AF14:AH14"/>
    <mergeCell ref="AI14:AK14"/>
    <mergeCell ref="Q17:S17"/>
    <mergeCell ref="T17:V17"/>
    <mergeCell ref="W17:Y17"/>
    <mergeCell ref="Z16:AB16"/>
    <mergeCell ref="AC16:AE16"/>
    <mergeCell ref="AF16:AH16"/>
    <mergeCell ref="AI16:AK16"/>
    <mergeCell ref="AL16:AN16"/>
    <mergeCell ref="A17:D17"/>
    <mergeCell ref="E17:G17"/>
    <mergeCell ref="H17:J17"/>
    <mergeCell ref="K17:M17"/>
    <mergeCell ref="N17:P17"/>
    <mergeCell ref="AI17:AK17"/>
    <mergeCell ref="AL17:AN17"/>
    <mergeCell ref="Z17:AB17"/>
    <mergeCell ref="AC17:AE17"/>
    <mergeCell ref="AF17:AH17"/>
    <mergeCell ref="A16:D16"/>
    <mergeCell ref="E16:G16"/>
    <mergeCell ref="H16:J16"/>
    <mergeCell ref="K16:M16"/>
    <mergeCell ref="N16:P16"/>
    <mergeCell ref="Q16:S16"/>
    <mergeCell ref="AL18:AN18"/>
    <mergeCell ref="A19:D19"/>
    <mergeCell ref="E19:G19"/>
    <mergeCell ref="H19:J19"/>
    <mergeCell ref="K19:M19"/>
    <mergeCell ref="N19:P19"/>
    <mergeCell ref="AI19:AK19"/>
    <mergeCell ref="AL19:AN19"/>
    <mergeCell ref="Z19:AB19"/>
    <mergeCell ref="AC19:AE19"/>
    <mergeCell ref="AF19:AH19"/>
    <mergeCell ref="A18:D18"/>
    <mergeCell ref="E18:G18"/>
    <mergeCell ref="H18:J18"/>
    <mergeCell ref="K18:M18"/>
    <mergeCell ref="N18:P18"/>
    <mergeCell ref="Q18:S18"/>
    <mergeCell ref="T18:V18"/>
    <mergeCell ref="W18:Y18"/>
    <mergeCell ref="T20:V20"/>
    <mergeCell ref="W20:Y20"/>
    <mergeCell ref="Q19:S19"/>
    <mergeCell ref="T19:V19"/>
    <mergeCell ref="W19:Y19"/>
    <mergeCell ref="Z18:AB18"/>
    <mergeCell ref="AC18:AE18"/>
    <mergeCell ref="AF18:AH18"/>
    <mergeCell ref="AI18:AK18"/>
    <mergeCell ref="Q21:S21"/>
    <mergeCell ref="T21:V21"/>
    <mergeCell ref="W21:Y21"/>
    <mergeCell ref="Z20:AB20"/>
    <mergeCell ref="AC20:AE20"/>
    <mergeCell ref="AF20:AH20"/>
    <mergeCell ref="AI20:AK20"/>
    <mergeCell ref="AL20:AN20"/>
    <mergeCell ref="A21:D21"/>
    <mergeCell ref="E21:G21"/>
    <mergeCell ref="H21:J21"/>
    <mergeCell ref="K21:M21"/>
    <mergeCell ref="N21:P21"/>
    <mergeCell ref="AI21:AK21"/>
    <mergeCell ref="AL21:AN21"/>
    <mergeCell ref="Z21:AB21"/>
    <mergeCell ref="AC21:AE21"/>
    <mergeCell ref="AF21:AH21"/>
    <mergeCell ref="A20:D20"/>
    <mergeCell ref="E20:G20"/>
    <mergeCell ref="H20:J20"/>
    <mergeCell ref="K20:M20"/>
    <mergeCell ref="N20:P20"/>
    <mergeCell ref="Q20:S20"/>
    <mergeCell ref="AL22:AN22"/>
    <mergeCell ref="A23:D23"/>
    <mergeCell ref="E23:G23"/>
    <mergeCell ref="H23:J23"/>
    <mergeCell ref="K23:M23"/>
    <mergeCell ref="N23:P23"/>
    <mergeCell ref="AI23:AK23"/>
    <mergeCell ref="AL23:AN23"/>
    <mergeCell ref="Z23:AB23"/>
    <mergeCell ref="AC23:AE23"/>
    <mergeCell ref="AF23:AH23"/>
    <mergeCell ref="A22:D22"/>
    <mergeCell ref="E22:G22"/>
    <mergeCell ref="H22:J22"/>
    <mergeCell ref="K22:M22"/>
    <mergeCell ref="N22:P22"/>
    <mergeCell ref="Q22:S22"/>
    <mergeCell ref="T22:V22"/>
    <mergeCell ref="W22:Y22"/>
    <mergeCell ref="T24:V24"/>
    <mergeCell ref="W24:Y24"/>
    <mergeCell ref="Q23:S23"/>
    <mergeCell ref="T23:V23"/>
    <mergeCell ref="W23:Y23"/>
    <mergeCell ref="Z22:AB22"/>
    <mergeCell ref="AC22:AE22"/>
    <mergeCell ref="AF22:AH22"/>
    <mergeCell ref="AI22:AK22"/>
    <mergeCell ref="Q25:S25"/>
    <mergeCell ref="T25:V25"/>
    <mergeCell ref="W25:Y25"/>
    <mergeCell ref="Z24:AB24"/>
    <mergeCell ref="AC24:AE24"/>
    <mergeCell ref="AF24:AH24"/>
    <mergeCell ref="AI24:AK24"/>
    <mergeCell ref="AL24:AN24"/>
    <mergeCell ref="A25:D25"/>
    <mergeCell ref="E25:G25"/>
    <mergeCell ref="H25:J25"/>
    <mergeCell ref="K25:M25"/>
    <mergeCell ref="N25:P25"/>
    <mergeCell ref="AI25:AK25"/>
    <mergeCell ref="AL25:AN25"/>
    <mergeCell ref="Z25:AB25"/>
    <mergeCell ref="AC25:AE25"/>
    <mergeCell ref="AF25:AH25"/>
    <mergeCell ref="A24:D24"/>
    <mergeCell ref="E24:G24"/>
    <mergeCell ref="H24:J24"/>
    <mergeCell ref="K24:M24"/>
    <mergeCell ref="N24:P24"/>
    <mergeCell ref="Q24:S24"/>
    <mergeCell ref="AL26:AN26"/>
    <mergeCell ref="A27:D27"/>
    <mergeCell ref="E27:G27"/>
    <mergeCell ref="H27:J27"/>
    <mergeCell ref="K27:M27"/>
    <mergeCell ref="N27:P27"/>
    <mergeCell ref="AI27:AK27"/>
    <mergeCell ref="AL27:AN27"/>
    <mergeCell ref="Z27:AB27"/>
    <mergeCell ref="AC27:AE27"/>
    <mergeCell ref="AF27:AH27"/>
    <mergeCell ref="A26:D26"/>
    <mergeCell ref="E26:G26"/>
    <mergeCell ref="H26:J26"/>
    <mergeCell ref="K26:M26"/>
    <mergeCell ref="N26:P26"/>
    <mergeCell ref="Q26:S26"/>
    <mergeCell ref="T26:V26"/>
    <mergeCell ref="W26:Y26"/>
    <mergeCell ref="T28:V28"/>
    <mergeCell ref="W28:Y28"/>
    <mergeCell ref="Q27:S27"/>
    <mergeCell ref="T27:V27"/>
    <mergeCell ref="W27:Y27"/>
    <mergeCell ref="Z26:AB26"/>
    <mergeCell ref="AC26:AE26"/>
    <mergeCell ref="AF26:AH26"/>
    <mergeCell ref="AI26:AK26"/>
    <mergeCell ref="Q29:S29"/>
    <mergeCell ref="T29:V29"/>
    <mergeCell ref="W29:Y29"/>
    <mergeCell ref="Z28:AB28"/>
    <mergeCell ref="AC28:AE28"/>
    <mergeCell ref="AF28:AH28"/>
    <mergeCell ref="AI28:AK28"/>
    <mergeCell ref="AL28:AN28"/>
    <mergeCell ref="A29:D29"/>
    <mergeCell ref="E29:G29"/>
    <mergeCell ref="H29:J29"/>
    <mergeCell ref="K29:M29"/>
    <mergeCell ref="N29:P29"/>
    <mergeCell ref="AI29:AK29"/>
    <mergeCell ref="AL29:AN29"/>
    <mergeCell ref="Z29:AB29"/>
    <mergeCell ref="AC29:AE29"/>
    <mergeCell ref="AF29:AH29"/>
    <mergeCell ref="A28:D28"/>
    <mergeCell ref="E28:G28"/>
    <mergeCell ref="H28:J28"/>
    <mergeCell ref="K28:M28"/>
    <mergeCell ref="N28:P28"/>
    <mergeCell ref="Q28:S28"/>
    <mergeCell ref="AL30:AN30"/>
    <mergeCell ref="A31:D31"/>
    <mergeCell ref="E31:G31"/>
    <mergeCell ref="H31:J31"/>
    <mergeCell ref="K31:M31"/>
    <mergeCell ref="N31:P31"/>
    <mergeCell ref="AI31:AK31"/>
    <mergeCell ref="AL31:AN31"/>
    <mergeCell ref="Z31:AB31"/>
    <mergeCell ref="AC31:AE31"/>
    <mergeCell ref="AF31:AH31"/>
    <mergeCell ref="A30:D30"/>
    <mergeCell ref="E30:G30"/>
    <mergeCell ref="H30:J30"/>
    <mergeCell ref="K30:M30"/>
    <mergeCell ref="N30:P30"/>
    <mergeCell ref="Q30:S30"/>
    <mergeCell ref="T30:V30"/>
    <mergeCell ref="W30:Y30"/>
    <mergeCell ref="T32:V32"/>
    <mergeCell ref="W32:Y32"/>
    <mergeCell ref="Q31:S31"/>
    <mergeCell ref="T31:V31"/>
    <mergeCell ref="W31:Y31"/>
    <mergeCell ref="Z30:AB30"/>
    <mergeCell ref="AC30:AE30"/>
    <mergeCell ref="AF30:AH30"/>
    <mergeCell ref="AI30:AK30"/>
    <mergeCell ref="Q33:S33"/>
    <mergeCell ref="T33:V33"/>
    <mergeCell ref="W33:Y33"/>
    <mergeCell ref="Z32:AB32"/>
    <mergeCell ref="AC32:AE32"/>
    <mergeCell ref="AF32:AH32"/>
    <mergeCell ref="AI32:AK32"/>
    <mergeCell ref="AL32:AN32"/>
    <mergeCell ref="A33:D33"/>
    <mergeCell ref="E33:G33"/>
    <mergeCell ref="H33:J33"/>
    <mergeCell ref="K33:M33"/>
    <mergeCell ref="N33:P33"/>
    <mergeCell ref="AI33:AK33"/>
    <mergeCell ref="AL33:AN33"/>
    <mergeCell ref="Z33:AB33"/>
    <mergeCell ref="AC33:AE33"/>
    <mergeCell ref="AF33:AH33"/>
    <mergeCell ref="A32:D32"/>
    <mergeCell ref="E32:G32"/>
    <mergeCell ref="H32:J32"/>
    <mergeCell ref="K32:M32"/>
    <mergeCell ref="N32:P32"/>
    <mergeCell ref="Q32:S32"/>
    <mergeCell ref="AL34:AN34"/>
    <mergeCell ref="A35:D35"/>
    <mergeCell ref="E35:G35"/>
    <mergeCell ref="H35:J35"/>
    <mergeCell ref="K35:M35"/>
    <mergeCell ref="N35:P35"/>
    <mergeCell ref="AI35:AK35"/>
    <mergeCell ref="AL35:AN35"/>
    <mergeCell ref="Z35:AB35"/>
    <mergeCell ref="AC35:AE35"/>
    <mergeCell ref="AF35:AH35"/>
    <mergeCell ref="A34:D34"/>
    <mergeCell ref="E34:G34"/>
    <mergeCell ref="H34:J34"/>
    <mergeCell ref="K34:M34"/>
    <mergeCell ref="N34:P34"/>
    <mergeCell ref="Q34:S34"/>
    <mergeCell ref="T34:V34"/>
    <mergeCell ref="W34:Y34"/>
    <mergeCell ref="T36:V36"/>
    <mergeCell ref="W36:Y36"/>
    <mergeCell ref="Q35:S35"/>
    <mergeCell ref="T35:V35"/>
    <mergeCell ref="W35:Y35"/>
    <mergeCell ref="Z34:AB34"/>
    <mergeCell ref="AC34:AE34"/>
    <mergeCell ref="AF34:AH34"/>
    <mergeCell ref="AI34:AK34"/>
    <mergeCell ref="Q37:S37"/>
    <mergeCell ref="T37:V37"/>
    <mergeCell ref="W37:Y37"/>
    <mergeCell ref="Z36:AB36"/>
    <mergeCell ref="AC36:AE36"/>
    <mergeCell ref="AF36:AH36"/>
    <mergeCell ref="AI36:AK36"/>
    <mergeCell ref="AL36:AN36"/>
    <mergeCell ref="A37:D37"/>
    <mergeCell ref="E37:G37"/>
    <mergeCell ref="H37:J37"/>
    <mergeCell ref="K37:M37"/>
    <mergeCell ref="N37:P37"/>
    <mergeCell ref="AI37:AK37"/>
    <mergeCell ref="AL37:AN37"/>
    <mergeCell ref="Z37:AB37"/>
    <mergeCell ref="AC37:AE37"/>
    <mergeCell ref="AF37:AH37"/>
    <mergeCell ref="A36:D36"/>
    <mergeCell ref="E36:G36"/>
    <mergeCell ref="H36:J36"/>
    <mergeCell ref="K36:M36"/>
    <mergeCell ref="N36:P36"/>
    <mergeCell ref="Q36:S36"/>
    <mergeCell ref="AL38:AN38"/>
    <mergeCell ref="A39:D39"/>
    <mergeCell ref="E39:G39"/>
    <mergeCell ref="H39:J39"/>
    <mergeCell ref="K39:M39"/>
    <mergeCell ref="N39:P39"/>
    <mergeCell ref="AI39:AK39"/>
    <mergeCell ref="AL39:AN39"/>
    <mergeCell ref="Z39:AB39"/>
    <mergeCell ref="AC39:AE39"/>
    <mergeCell ref="AF39:AH39"/>
    <mergeCell ref="A38:D38"/>
    <mergeCell ref="E38:G38"/>
    <mergeCell ref="H38:J38"/>
    <mergeCell ref="K38:M38"/>
    <mergeCell ref="N38:P38"/>
    <mergeCell ref="Q38:S38"/>
    <mergeCell ref="T38:V38"/>
    <mergeCell ref="W38:Y38"/>
    <mergeCell ref="T40:V40"/>
    <mergeCell ref="W40:Y40"/>
    <mergeCell ref="Q39:S39"/>
    <mergeCell ref="T39:V39"/>
    <mergeCell ref="W39:Y39"/>
    <mergeCell ref="Z38:AB38"/>
    <mergeCell ref="AC38:AE38"/>
    <mergeCell ref="AF38:AH38"/>
    <mergeCell ref="AI38:AK38"/>
    <mergeCell ref="Q41:S41"/>
    <mergeCell ref="T41:V41"/>
    <mergeCell ref="W41:Y41"/>
    <mergeCell ref="Z40:AB40"/>
    <mergeCell ref="AC40:AE40"/>
    <mergeCell ref="AF40:AH40"/>
    <mergeCell ref="AI40:AK40"/>
    <mergeCell ref="AL40:AN40"/>
    <mergeCell ref="A41:D41"/>
    <mergeCell ref="E41:G41"/>
    <mergeCell ref="H41:J41"/>
    <mergeCell ref="K41:M41"/>
    <mergeCell ref="N41:P41"/>
    <mergeCell ref="AI41:AK41"/>
    <mergeCell ref="AL41:AN41"/>
    <mergeCell ref="Z41:AB41"/>
    <mergeCell ref="AC41:AE41"/>
    <mergeCell ref="AF41:AH41"/>
    <mergeCell ref="A40:D40"/>
    <mergeCell ref="E40:G40"/>
    <mergeCell ref="H40:J40"/>
    <mergeCell ref="K40:M40"/>
    <mergeCell ref="N40:P40"/>
    <mergeCell ref="Q40:S40"/>
    <mergeCell ref="Z42:AB42"/>
    <mergeCell ref="AC42:AE42"/>
    <mergeCell ref="AF42:AH42"/>
    <mergeCell ref="AI42:AK42"/>
    <mergeCell ref="AL42:AN42"/>
    <mergeCell ref="A43:D44"/>
    <mergeCell ref="E43:G44"/>
    <mergeCell ref="H43:J44"/>
    <mergeCell ref="K43:M44"/>
    <mergeCell ref="N43:P44"/>
    <mergeCell ref="AI43:AK44"/>
    <mergeCell ref="AL43:AN44"/>
    <mergeCell ref="A42:D42"/>
    <mergeCell ref="E42:G42"/>
    <mergeCell ref="H42:J42"/>
    <mergeCell ref="K42:M42"/>
    <mergeCell ref="N42:P42"/>
    <mergeCell ref="Q42:S42"/>
    <mergeCell ref="T42:V42"/>
    <mergeCell ref="W42:Y42"/>
    <mergeCell ref="AF45:AH46"/>
    <mergeCell ref="AK45:AN46"/>
    <mergeCell ref="A46:R46"/>
    <mergeCell ref="A47:R47"/>
    <mergeCell ref="Q43:S44"/>
    <mergeCell ref="T43:V44"/>
    <mergeCell ref="W43:Y44"/>
    <mergeCell ref="Z43:AB44"/>
    <mergeCell ref="AC43:AE44"/>
    <mergeCell ref="AF43:AH44"/>
    <mergeCell ref="T59:U59"/>
    <mergeCell ref="F60:G60"/>
    <mergeCell ref="H60:I60"/>
    <mergeCell ref="O60:P60"/>
    <mergeCell ref="A48:R48"/>
    <mergeCell ref="A49:B58"/>
    <mergeCell ref="C49:D58"/>
    <mergeCell ref="F59:G59"/>
    <mergeCell ref="H59:I59"/>
    <mergeCell ref="J59:K59"/>
    <mergeCell ref="L59:M59"/>
    <mergeCell ref="N59:O59"/>
    <mergeCell ref="P59:Q59"/>
    <mergeCell ref="R59:S59"/>
  </mergeCells>
  <phoneticPr fontId="2"/>
  <printOptions horizontalCentered="1" verticalCentered="1"/>
  <pageMargins left="0.59055118110236227" right="0.39370078740157483" top="0.55118110236220474" bottom="0.55118110236220474" header="0.31496062992125984" footer="0.31496062992125984"/>
  <pageSetup paperSize="9" scale="8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O54"/>
  <sheetViews>
    <sheetView showZeros="0" zoomScaleNormal="100" workbookViewId="0">
      <selection activeCell="A5" sqref="A5"/>
    </sheetView>
  </sheetViews>
  <sheetFormatPr defaultRowHeight="13.5"/>
  <cols>
    <col min="1" max="1" width="23.25" style="1" customWidth="1"/>
    <col min="2" max="4" width="4.625" style="2" customWidth="1"/>
    <col min="5" max="5" width="5.625" style="2" customWidth="1"/>
    <col min="6" max="8" width="4.625" style="2" customWidth="1"/>
    <col min="9" max="9" width="5.625" style="2" customWidth="1"/>
    <col min="10" max="12" width="4.625" style="2" customWidth="1"/>
    <col min="13" max="13" width="5.625" style="2" customWidth="1"/>
    <col min="14" max="14" width="10.125" style="2" bestFit="1" customWidth="1"/>
    <col min="15" max="16384" width="9" style="2"/>
  </cols>
  <sheetData>
    <row r="1" spans="1:15">
      <c r="N1" s="3" t="s">
        <v>75</v>
      </c>
    </row>
    <row r="2" spans="1:15" ht="7.5" customHeight="1">
      <c r="N2" s="3"/>
    </row>
    <row r="3" spans="1:15">
      <c r="A3" s="216" t="s">
        <v>114</v>
      </c>
      <c r="B3" s="216"/>
      <c r="C3" s="216"/>
      <c r="D3" s="216"/>
      <c r="E3" s="216"/>
      <c r="F3" s="216"/>
      <c r="G3" s="217" t="s">
        <v>20</v>
      </c>
      <c r="H3" s="217"/>
      <c r="I3" s="217"/>
      <c r="J3" s="217"/>
      <c r="K3" s="217"/>
    </row>
    <row r="4" spans="1:15" ht="14.25" thickBot="1">
      <c r="A4" s="216"/>
      <c r="B4" s="216"/>
      <c r="C4" s="216"/>
      <c r="D4" s="216"/>
      <c r="E4" s="216"/>
      <c r="F4" s="216"/>
      <c r="G4" s="218"/>
      <c r="H4" s="218"/>
      <c r="I4" s="218"/>
      <c r="J4" s="218"/>
      <c r="K4" s="218"/>
    </row>
    <row r="5" spans="1:15" ht="18.75">
      <c r="A5" s="4"/>
      <c r="B5" s="4"/>
      <c r="C5" s="4"/>
      <c r="D5" s="4"/>
      <c r="E5" s="4"/>
      <c r="F5" s="4"/>
      <c r="G5" s="178" t="s">
        <v>21</v>
      </c>
      <c r="H5" s="178"/>
      <c r="I5" s="178"/>
      <c r="J5" s="178"/>
      <c r="K5" s="178"/>
    </row>
    <row r="6" spans="1:15">
      <c r="A6" s="71"/>
      <c r="B6" s="71"/>
      <c r="C6" s="71"/>
      <c r="D6" s="71"/>
      <c r="E6" s="71"/>
      <c r="F6" s="71"/>
      <c r="G6" s="72"/>
      <c r="H6" s="72"/>
      <c r="I6" s="72"/>
      <c r="J6" s="72"/>
    </row>
    <row r="7" spans="1:15">
      <c r="A7" s="2"/>
      <c r="F7" s="47" t="s">
        <v>22</v>
      </c>
      <c r="G7" s="47"/>
      <c r="H7" s="47"/>
      <c r="I7" s="47"/>
      <c r="J7" s="47"/>
      <c r="K7" s="47"/>
      <c r="L7" s="47"/>
      <c r="M7" s="47"/>
      <c r="N7" s="51"/>
    </row>
    <row r="8" spans="1:15">
      <c r="A8" s="2"/>
    </row>
    <row r="9" spans="1:15">
      <c r="F9" s="47" t="s">
        <v>23</v>
      </c>
      <c r="G9" s="47"/>
      <c r="H9" s="47"/>
      <c r="I9" s="47"/>
      <c r="J9" s="47"/>
      <c r="K9" s="47"/>
      <c r="L9" s="47"/>
      <c r="M9" s="47"/>
      <c r="N9" s="47"/>
    </row>
    <row r="10" spans="1:15">
      <c r="G10" s="12"/>
      <c r="H10" s="12"/>
      <c r="I10" s="12"/>
      <c r="J10" s="12"/>
      <c r="K10" s="12"/>
      <c r="L10" s="12"/>
      <c r="M10" s="12"/>
      <c r="N10" s="12"/>
    </row>
    <row r="11" spans="1:15" ht="15.95" customHeight="1">
      <c r="A11" s="73" t="s">
        <v>24</v>
      </c>
      <c r="B11" s="241" t="s">
        <v>26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74" t="s">
        <v>27</v>
      </c>
    </row>
    <row r="12" spans="1:15" ht="15.95" customHeight="1">
      <c r="A12" s="63" t="s">
        <v>28</v>
      </c>
      <c r="B12" s="242" t="s">
        <v>76</v>
      </c>
      <c r="C12" s="243"/>
      <c r="D12" s="243"/>
      <c r="E12" s="243"/>
      <c r="F12" s="244" t="s">
        <v>32</v>
      </c>
      <c r="G12" s="245"/>
      <c r="H12" s="245"/>
      <c r="I12" s="246"/>
      <c r="J12" s="243" t="s">
        <v>77</v>
      </c>
      <c r="K12" s="243"/>
      <c r="L12" s="243"/>
      <c r="M12" s="243"/>
      <c r="N12" s="75" t="s">
        <v>34</v>
      </c>
    </row>
    <row r="13" spans="1:15" ht="15.95" customHeight="1">
      <c r="A13" s="210" t="s">
        <v>35</v>
      </c>
      <c r="B13" s="76"/>
      <c r="C13" s="77" t="s">
        <v>36</v>
      </c>
      <c r="D13" s="77"/>
      <c r="E13" s="77" t="s">
        <v>37</v>
      </c>
      <c r="F13" s="76"/>
      <c r="G13" s="77" t="s">
        <v>36</v>
      </c>
      <c r="H13" s="77"/>
      <c r="I13" s="77" t="s">
        <v>37</v>
      </c>
      <c r="J13" s="76"/>
      <c r="K13" s="77" t="s">
        <v>36</v>
      </c>
      <c r="L13" s="77"/>
      <c r="M13" s="78" t="s">
        <v>37</v>
      </c>
      <c r="N13" s="79"/>
      <c r="O13" s="2" t="s">
        <v>38</v>
      </c>
    </row>
    <row r="14" spans="1:15" ht="15.95" customHeight="1">
      <c r="A14" s="211"/>
      <c r="B14" s="80" t="s">
        <v>39</v>
      </c>
      <c r="C14" s="240">
        <f>B13*D13</f>
        <v>0</v>
      </c>
      <c r="D14" s="240"/>
      <c r="E14" s="46" t="s">
        <v>40</v>
      </c>
      <c r="F14" s="80" t="s">
        <v>39</v>
      </c>
      <c r="G14" s="240">
        <f>F13*H13</f>
        <v>0</v>
      </c>
      <c r="H14" s="240"/>
      <c r="I14" s="46" t="s">
        <v>40</v>
      </c>
      <c r="J14" s="80" t="s">
        <v>39</v>
      </c>
      <c r="K14" s="240">
        <f>J13*L13</f>
        <v>0</v>
      </c>
      <c r="L14" s="240"/>
      <c r="M14" s="46" t="s">
        <v>40</v>
      </c>
      <c r="N14" s="81">
        <f>SUM(C14,G14,K14)</f>
        <v>0</v>
      </c>
    </row>
    <row r="15" spans="1:15" ht="15.95" customHeight="1">
      <c r="A15" s="62" t="s">
        <v>41</v>
      </c>
      <c r="B15" s="76"/>
      <c r="C15" s="77" t="s">
        <v>36</v>
      </c>
      <c r="D15" s="77"/>
      <c r="E15" s="77" t="s">
        <v>37</v>
      </c>
      <c r="F15" s="76"/>
      <c r="G15" s="77" t="s">
        <v>36</v>
      </c>
      <c r="H15" s="77"/>
      <c r="I15" s="77" t="s">
        <v>37</v>
      </c>
      <c r="J15" s="76"/>
      <c r="K15" s="77" t="s">
        <v>36</v>
      </c>
      <c r="L15" s="77"/>
      <c r="M15" s="78" t="s">
        <v>37</v>
      </c>
      <c r="N15" s="79"/>
    </row>
    <row r="16" spans="1:15" ht="15.95" customHeight="1">
      <c r="A16" s="63" t="s">
        <v>42</v>
      </c>
      <c r="B16" s="80" t="s">
        <v>39</v>
      </c>
      <c r="C16" s="240">
        <f t="shared" ref="C16" si="0">B15*D15</f>
        <v>0</v>
      </c>
      <c r="D16" s="240"/>
      <c r="E16" s="46" t="s">
        <v>40</v>
      </c>
      <c r="F16" s="80" t="s">
        <v>39</v>
      </c>
      <c r="G16" s="240">
        <f t="shared" ref="G16" si="1">F15*H15</f>
        <v>0</v>
      </c>
      <c r="H16" s="240"/>
      <c r="I16" s="46" t="s">
        <v>40</v>
      </c>
      <c r="J16" s="80" t="s">
        <v>39</v>
      </c>
      <c r="K16" s="240">
        <f t="shared" ref="K16" si="2">J15*L15</f>
        <v>0</v>
      </c>
      <c r="L16" s="240"/>
      <c r="M16" s="46" t="s">
        <v>40</v>
      </c>
      <c r="N16" s="81">
        <f t="shared" ref="N16" si="3">SUM(C16,G16,K16)</f>
        <v>0</v>
      </c>
    </row>
    <row r="17" spans="1:14" ht="15.95" customHeight="1">
      <c r="A17" s="210" t="s">
        <v>43</v>
      </c>
      <c r="B17" s="76"/>
      <c r="C17" s="77" t="s">
        <v>36</v>
      </c>
      <c r="D17" s="77"/>
      <c r="E17" s="77" t="s">
        <v>37</v>
      </c>
      <c r="F17" s="76"/>
      <c r="G17" s="77" t="s">
        <v>36</v>
      </c>
      <c r="H17" s="77"/>
      <c r="I17" s="77" t="s">
        <v>37</v>
      </c>
      <c r="J17" s="76"/>
      <c r="K17" s="77" t="s">
        <v>36</v>
      </c>
      <c r="L17" s="77"/>
      <c r="M17" s="78" t="s">
        <v>37</v>
      </c>
      <c r="N17" s="79"/>
    </row>
    <row r="18" spans="1:14" ht="15.95" customHeight="1">
      <c r="A18" s="211"/>
      <c r="B18" s="80" t="s">
        <v>39</v>
      </c>
      <c r="C18" s="240">
        <f t="shared" ref="C18" si="4">B17*D17</f>
        <v>0</v>
      </c>
      <c r="D18" s="240"/>
      <c r="E18" s="46" t="s">
        <v>40</v>
      </c>
      <c r="F18" s="80" t="s">
        <v>39</v>
      </c>
      <c r="G18" s="240">
        <f t="shared" ref="G18" si="5">F17*H17</f>
        <v>0</v>
      </c>
      <c r="H18" s="240"/>
      <c r="I18" s="46" t="s">
        <v>40</v>
      </c>
      <c r="J18" s="80" t="s">
        <v>39</v>
      </c>
      <c r="K18" s="240">
        <f t="shared" ref="K18" si="6">J17*L17</f>
        <v>0</v>
      </c>
      <c r="L18" s="240"/>
      <c r="M18" s="46" t="s">
        <v>40</v>
      </c>
      <c r="N18" s="81">
        <f t="shared" ref="N18" si="7">SUM(C18,G18,K18)</f>
        <v>0</v>
      </c>
    </row>
    <row r="19" spans="1:14" ht="15.95" customHeight="1">
      <c r="A19" s="210" t="s">
        <v>78</v>
      </c>
      <c r="B19" s="76"/>
      <c r="C19" s="77" t="s">
        <v>36</v>
      </c>
      <c r="D19" s="77"/>
      <c r="E19" s="77" t="s">
        <v>37</v>
      </c>
      <c r="F19" s="76"/>
      <c r="G19" s="77" t="s">
        <v>36</v>
      </c>
      <c r="H19" s="77"/>
      <c r="I19" s="77" t="s">
        <v>37</v>
      </c>
      <c r="J19" s="76"/>
      <c r="K19" s="77" t="s">
        <v>36</v>
      </c>
      <c r="L19" s="77"/>
      <c r="M19" s="78" t="s">
        <v>37</v>
      </c>
      <c r="N19" s="79"/>
    </row>
    <row r="20" spans="1:14" ht="15.95" customHeight="1">
      <c r="A20" s="211"/>
      <c r="B20" s="80" t="s">
        <v>39</v>
      </c>
      <c r="C20" s="240">
        <f t="shared" ref="C20" si="8">B19*D19</f>
        <v>0</v>
      </c>
      <c r="D20" s="240"/>
      <c r="E20" s="46" t="s">
        <v>40</v>
      </c>
      <c r="F20" s="80" t="s">
        <v>39</v>
      </c>
      <c r="G20" s="240">
        <f t="shared" ref="G20" si="9">F19*H19</f>
        <v>0</v>
      </c>
      <c r="H20" s="240"/>
      <c r="I20" s="46" t="s">
        <v>40</v>
      </c>
      <c r="J20" s="80" t="s">
        <v>39</v>
      </c>
      <c r="K20" s="240">
        <f t="shared" ref="K20" si="10">J19*L19</f>
        <v>0</v>
      </c>
      <c r="L20" s="240"/>
      <c r="M20" s="46" t="s">
        <v>40</v>
      </c>
      <c r="N20" s="81">
        <f t="shared" ref="N20" si="11">SUM(C20,G20,K20)</f>
        <v>0</v>
      </c>
    </row>
    <row r="21" spans="1:14" ht="15.95" customHeight="1">
      <c r="A21" s="62" t="s">
        <v>44</v>
      </c>
      <c r="B21" s="76"/>
      <c r="C21" s="77" t="s">
        <v>36</v>
      </c>
      <c r="D21" s="77"/>
      <c r="E21" s="77" t="s">
        <v>37</v>
      </c>
      <c r="F21" s="76"/>
      <c r="G21" s="77" t="s">
        <v>36</v>
      </c>
      <c r="H21" s="77"/>
      <c r="I21" s="77" t="s">
        <v>37</v>
      </c>
      <c r="J21" s="76"/>
      <c r="K21" s="77" t="s">
        <v>36</v>
      </c>
      <c r="L21" s="77"/>
      <c r="M21" s="78" t="s">
        <v>37</v>
      </c>
      <c r="N21" s="79"/>
    </row>
    <row r="22" spans="1:14" ht="15.95" customHeight="1">
      <c r="A22" s="63" t="s">
        <v>45</v>
      </c>
      <c r="B22" s="80" t="s">
        <v>39</v>
      </c>
      <c r="C22" s="240">
        <f t="shared" ref="C22" si="12">B21*D21</f>
        <v>0</v>
      </c>
      <c r="D22" s="240"/>
      <c r="E22" s="46" t="s">
        <v>40</v>
      </c>
      <c r="F22" s="80" t="s">
        <v>39</v>
      </c>
      <c r="G22" s="240">
        <f t="shared" ref="G22" si="13">F21*H21</f>
        <v>0</v>
      </c>
      <c r="H22" s="240"/>
      <c r="I22" s="46" t="s">
        <v>40</v>
      </c>
      <c r="J22" s="80" t="s">
        <v>39</v>
      </c>
      <c r="K22" s="240">
        <f t="shared" ref="K22" si="14">J21*L21</f>
        <v>0</v>
      </c>
      <c r="L22" s="240"/>
      <c r="M22" s="46" t="s">
        <v>40</v>
      </c>
      <c r="N22" s="81">
        <f t="shared" ref="N22" si="15">SUM(C22,G22,K22)</f>
        <v>0</v>
      </c>
    </row>
    <row r="23" spans="1:14" ht="15.95" customHeight="1">
      <c r="A23" s="210" t="s">
        <v>46</v>
      </c>
      <c r="B23" s="76"/>
      <c r="C23" s="77" t="s">
        <v>36</v>
      </c>
      <c r="D23" s="77"/>
      <c r="E23" s="77" t="s">
        <v>37</v>
      </c>
      <c r="F23" s="76"/>
      <c r="G23" s="77" t="s">
        <v>36</v>
      </c>
      <c r="H23" s="77"/>
      <c r="I23" s="77" t="s">
        <v>37</v>
      </c>
      <c r="J23" s="76"/>
      <c r="K23" s="77" t="s">
        <v>36</v>
      </c>
      <c r="L23" s="77"/>
      <c r="M23" s="78" t="s">
        <v>37</v>
      </c>
      <c r="N23" s="79"/>
    </row>
    <row r="24" spans="1:14" ht="15.95" customHeight="1">
      <c r="A24" s="211"/>
      <c r="B24" s="80" t="s">
        <v>39</v>
      </c>
      <c r="C24" s="240">
        <f t="shared" ref="C24" si="16">B23*D23</f>
        <v>0</v>
      </c>
      <c r="D24" s="240"/>
      <c r="E24" s="46" t="s">
        <v>40</v>
      </c>
      <c r="F24" s="80" t="s">
        <v>39</v>
      </c>
      <c r="G24" s="240">
        <f t="shared" ref="G24" si="17">F23*H23</f>
        <v>0</v>
      </c>
      <c r="H24" s="240"/>
      <c r="I24" s="46" t="s">
        <v>40</v>
      </c>
      <c r="J24" s="80" t="s">
        <v>39</v>
      </c>
      <c r="K24" s="240">
        <f t="shared" ref="K24" si="18">J23*L23</f>
        <v>0</v>
      </c>
      <c r="L24" s="240"/>
      <c r="M24" s="46" t="s">
        <v>40</v>
      </c>
      <c r="N24" s="81">
        <f t="shared" ref="N24" si="19">SUM(C24,G24,K24)</f>
        <v>0</v>
      </c>
    </row>
    <row r="25" spans="1:14" ht="15.95" customHeight="1">
      <c r="A25" s="210" t="s">
        <v>79</v>
      </c>
      <c r="B25" s="76"/>
      <c r="C25" s="77" t="s">
        <v>36</v>
      </c>
      <c r="D25" s="77"/>
      <c r="E25" s="77" t="s">
        <v>37</v>
      </c>
      <c r="F25" s="76"/>
      <c r="G25" s="77" t="s">
        <v>36</v>
      </c>
      <c r="H25" s="77"/>
      <c r="I25" s="77" t="s">
        <v>37</v>
      </c>
      <c r="J25" s="76"/>
      <c r="K25" s="77" t="s">
        <v>36</v>
      </c>
      <c r="L25" s="77"/>
      <c r="M25" s="78" t="s">
        <v>37</v>
      </c>
      <c r="N25" s="79"/>
    </row>
    <row r="26" spans="1:14" ht="15.95" customHeight="1">
      <c r="A26" s="211"/>
      <c r="B26" s="80" t="s">
        <v>39</v>
      </c>
      <c r="C26" s="240">
        <f t="shared" ref="C26" si="20">B25*D25</f>
        <v>0</v>
      </c>
      <c r="D26" s="240"/>
      <c r="E26" s="46" t="s">
        <v>40</v>
      </c>
      <c r="F26" s="80" t="s">
        <v>39</v>
      </c>
      <c r="G26" s="240">
        <f t="shared" ref="G26" si="21">F25*H25</f>
        <v>0</v>
      </c>
      <c r="H26" s="240"/>
      <c r="I26" s="46" t="s">
        <v>40</v>
      </c>
      <c r="J26" s="80" t="s">
        <v>39</v>
      </c>
      <c r="K26" s="240">
        <f t="shared" ref="K26" si="22">J25*L25</f>
        <v>0</v>
      </c>
      <c r="L26" s="240"/>
      <c r="M26" s="46" t="s">
        <v>40</v>
      </c>
      <c r="N26" s="81">
        <f t="shared" ref="N26" si="23">SUM(C26,G26,K26)</f>
        <v>0</v>
      </c>
    </row>
    <row r="27" spans="1:14" ht="15.95" customHeight="1">
      <c r="A27" s="210" t="s">
        <v>80</v>
      </c>
      <c r="B27" s="76"/>
      <c r="C27" s="77" t="s">
        <v>36</v>
      </c>
      <c r="D27" s="77"/>
      <c r="E27" s="77" t="s">
        <v>37</v>
      </c>
      <c r="F27" s="76"/>
      <c r="G27" s="77" t="s">
        <v>36</v>
      </c>
      <c r="H27" s="77"/>
      <c r="I27" s="77" t="s">
        <v>37</v>
      </c>
      <c r="J27" s="76"/>
      <c r="K27" s="77" t="s">
        <v>36</v>
      </c>
      <c r="L27" s="77"/>
      <c r="M27" s="78" t="s">
        <v>37</v>
      </c>
      <c r="N27" s="79"/>
    </row>
    <row r="28" spans="1:14" ht="15.95" customHeight="1">
      <c r="A28" s="211"/>
      <c r="B28" s="80" t="s">
        <v>39</v>
      </c>
      <c r="C28" s="240">
        <f t="shared" ref="C28" si="24">B27*D27</f>
        <v>0</v>
      </c>
      <c r="D28" s="240"/>
      <c r="E28" s="46" t="s">
        <v>40</v>
      </c>
      <c r="F28" s="80" t="s">
        <v>39</v>
      </c>
      <c r="G28" s="240">
        <f t="shared" ref="G28" si="25">F27*H27</f>
        <v>0</v>
      </c>
      <c r="H28" s="240"/>
      <c r="I28" s="46" t="s">
        <v>40</v>
      </c>
      <c r="J28" s="80" t="s">
        <v>39</v>
      </c>
      <c r="K28" s="240">
        <f t="shared" ref="K28" si="26">J27*L27</f>
        <v>0</v>
      </c>
      <c r="L28" s="240"/>
      <c r="M28" s="46" t="s">
        <v>40</v>
      </c>
      <c r="N28" s="81">
        <f t="shared" ref="N28" si="27">SUM(C28,G28,K28)</f>
        <v>0</v>
      </c>
    </row>
    <row r="29" spans="1:14" ht="15.95" customHeight="1">
      <c r="A29" s="210" t="s">
        <v>81</v>
      </c>
      <c r="B29" s="76"/>
      <c r="C29" s="77" t="s">
        <v>36</v>
      </c>
      <c r="D29" s="77"/>
      <c r="E29" s="77" t="s">
        <v>37</v>
      </c>
      <c r="F29" s="76"/>
      <c r="G29" s="77" t="s">
        <v>36</v>
      </c>
      <c r="H29" s="77"/>
      <c r="I29" s="77" t="s">
        <v>37</v>
      </c>
      <c r="J29" s="76"/>
      <c r="K29" s="77" t="s">
        <v>36</v>
      </c>
      <c r="L29" s="77"/>
      <c r="M29" s="78" t="s">
        <v>37</v>
      </c>
      <c r="N29" s="79"/>
    </row>
    <row r="30" spans="1:14" ht="15.95" customHeight="1">
      <c r="A30" s="211"/>
      <c r="B30" s="80" t="s">
        <v>39</v>
      </c>
      <c r="C30" s="240">
        <f t="shared" ref="C30" si="28">B29*D29</f>
        <v>0</v>
      </c>
      <c r="D30" s="240"/>
      <c r="E30" s="46" t="s">
        <v>40</v>
      </c>
      <c r="F30" s="80" t="s">
        <v>39</v>
      </c>
      <c r="G30" s="240">
        <f t="shared" ref="G30" si="29">F29*H29</f>
        <v>0</v>
      </c>
      <c r="H30" s="240"/>
      <c r="I30" s="46" t="s">
        <v>40</v>
      </c>
      <c r="J30" s="80" t="s">
        <v>39</v>
      </c>
      <c r="K30" s="240">
        <f t="shared" ref="K30" si="30">J29*L29</f>
        <v>0</v>
      </c>
      <c r="L30" s="240"/>
      <c r="M30" s="46" t="s">
        <v>40</v>
      </c>
      <c r="N30" s="81">
        <f t="shared" ref="N30" si="31">SUM(C30,G30,K30)</f>
        <v>0</v>
      </c>
    </row>
    <row r="31" spans="1:14" ht="15.95" customHeight="1">
      <c r="A31" s="210" t="s">
        <v>82</v>
      </c>
      <c r="B31" s="76"/>
      <c r="C31" s="77" t="s">
        <v>36</v>
      </c>
      <c r="D31" s="77"/>
      <c r="E31" s="77" t="s">
        <v>37</v>
      </c>
      <c r="F31" s="76"/>
      <c r="G31" s="77" t="s">
        <v>36</v>
      </c>
      <c r="H31" s="77"/>
      <c r="I31" s="77" t="s">
        <v>37</v>
      </c>
      <c r="J31" s="76"/>
      <c r="K31" s="77" t="s">
        <v>36</v>
      </c>
      <c r="L31" s="77"/>
      <c r="M31" s="78" t="s">
        <v>37</v>
      </c>
      <c r="N31" s="79"/>
    </row>
    <row r="32" spans="1:14" ht="15.95" customHeight="1">
      <c r="A32" s="211"/>
      <c r="B32" s="80" t="s">
        <v>39</v>
      </c>
      <c r="C32" s="240">
        <f t="shared" ref="C32" si="32">B31*D31</f>
        <v>0</v>
      </c>
      <c r="D32" s="240"/>
      <c r="E32" s="46" t="s">
        <v>40</v>
      </c>
      <c r="F32" s="80" t="s">
        <v>39</v>
      </c>
      <c r="G32" s="240">
        <f t="shared" ref="G32" si="33">F31*H31</f>
        <v>0</v>
      </c>
      <c r="H32" s="240"/>
      <c r="I32" s="46" t="s">
        <v>40</v>
      </c>
      <c r="J32" s="80" t="s">
        <v>39</v>
      </c>
      <c r="K32" s="240">
        <f t="shared" ref="K32" si="34">J31*L31</f>
        <v>0</v>
      </c>
      <c r="L32" s="240"/>
      <c r="M32" s="46" t="s">
        <v>40</v>
      </c>
      <c r="N32" s="81">
        <f t="shared" ref="N32" si="35">SUM(C32,G32,K32)</f>
        <v>0</v>
      </c>
    </row>
    <row r="33" spans="1:14" ht="15.95" customHeight="1">
      <c r="A33" s="62" t="s">
        <v>83</v>
      </c>
      <c r="B33" s="76"/>
      <c r="C33" s="77" t="s">
        <v>36</v>
      </c>
      <c r="D33" s="77"/>
      <c r="E33" s="77" t="s">
        <v>37</v>
      </c>
      <c r="F33" s="76"/>
      <c r="G33" s="77" t="s">
        <v>36</v>
      </c>
      <c r="H33" s="77"/>
      <c r="I33" s="77" t="s">
        <v>37</v>
      </c>
      <c r="J33" s="76"/>
      <c r="K33" s="77" t="s">
        <v>36</v>
      </c>
      <c r="L33" s="77"/>
      <c r="M33" s="78" t="s">
        <v>37</v>
      </c>
      <c r="N33" s="79"/>
    </row>
    <row r="34" spans="1:14" ht="15.95" customHeight="1">
      <c r="A34" s="63" t="s">
        <v>84</v>
      </c>
      <c r="B34" s="80" t="s">
        <v>39</v>
      </c>
      <c r="C34" s="240">
        <f t="shared" ref="C34" si="36">B33*D33</f>
        <v>0</v>
      </c>
      <c r="D34" s="240"/>
      <c r="E34" s="46" t="s">
        <v>40</v>
      </c>
      <c r="F34" s="80" t="s">
        <v>39</v>
      </c>
      <c r="G34" s="240">
        <f t="shared" ref="G34" si="37">F33*H33</f>
        <v>0</v>
      </c>
      <c r="H34" s="240"/>
      <c r="I34" s="46" t="s">
        <v>40</v>
      </c>
      <c r="J34" s="80" t="s">
        <v>39</v>
      </c>
      <c r="K34" s="240">
        <f t="shared" ref="K34" si="38">J33*L33</f>
        <v>0</v>
      </c>
      <c r="L34" s="240"/>
      <c r="M34" s="46" t="s">
        <v>40</v>
      </c>
      <c r="N34" s="81">
        <f t="shared" ref="N34" si="39">SUM(C34,G34,K34)</f>
        <v>0</v>
      </c>
    </row>
    <row r="35" spans="1:14" ht="15.95" customHeight="1">
      <c r="A35" s="62" t="s">
        <v>85</v>
      </c>
      <c r="B35" s="76"/>
      <c r="C35" s="77" t="s">
        <v>36</v>
      </c>
      <c r="D35" s="77"/>
      <c r="E35" s="77" t="s">
        <v>37</v>
      </c>
      <c r="F35" s="76"/>
      <c r="G35" s="77" t="s">
        <v>36</v>
      </c>
      <c r="H35" s="77"/>
      <c r="I35" s="77" t="s">
        <v>37</v>
      </c>
      <c r="J35" s="76"/>
      <c r="K35" s="77" t="s">
        <v>36</v>
      </c>
      <c r="L35" s="77"/>
      <c r="M35" s="78" t="s">
        <v>37</v>
      </c>
      <c r="N35" s="79"/>
    </row>
    <row r="36" spans="1:14" ht="15.95" customHeight="1">
      <c r="A36" s="63" t="s">
        <v>86</v>
      </c>
      <c r="B36" s="80" t="s">
        <v>39</v>
      </c>
      <c r="C36" s="240">
        <f t="shared" ref="C36" si="40">B35*D35</f>
        <v>0</v>
      </c>
      <c r="D36" s="240"/>
      <c r="E36" s="46" t="s">
        <v>40</v>
      </c>
      <c r="F36" s="80" t="s">
        <v>39</v>
      </c>
      <c r="G36" s="240">
        <f t="shared" ref="G36" si="41">F35*H35</f>
        <v>0</v>
      </c>
      <c r="H36" s="240"/>
      <c r="I36" s="46" t="s">
        <v>40</v>
      </c>
      <c r="J36" s="80" t="s">
        <v>39</v>
      </c>
      <c r="K36" s="240">
        <f t="shared" ref="K36" si="42">J35*L35</f>
        <v>0</v>
      </c>
      <c r="L36" s="240"/>
      <c r="M36" s="46" t="s">
        <v>40</v>
      </c>
      <c r="N36" s="81">
        <f t="shared" ref="N36" si="43">SUM(C36,G36,K36)</f>
        <v>0</v>
      </c>
    </row>
    <row r="37" spans="1:14" ht="15.95" customHeight="1">
      <c r="A37" s="210" t="s">
        <v>87</v>
      </c>
      <c r="B37" s="76"/>
      <c r="C37" s="77" t="s">
        <v>36</v>
      </c>
      <c r="D37" s="77"/>
      <c r="E37" s="77" t="s">
        <v>37</v>
      </c>
      <c r="F37" s="76"/>
      <c r="G37" s="77" t="s">
        <v>36</v>
      </c>
      <c r="H37" s="77"/>
      <c r="I37" s="77" t="s">
        <v>37</v>
      </c>
      <c r="J37" s="76"/>
      <c r="K37" s="77" t="s">
        <v>36</v>
      </c>
      <c r="L37" s="77"/>
      <c r="M37" s="78" t="s">
        <v>37</v>
      </c>
      <c r="N37" s="79"/>
    </row>
    <row r="38" spans="1:14" ht="15.95" customHeight="1">
      <c r="A38" s="211"/>
      <c r="B38" s="80" t="s">
        <v>39</v>
      </c>
      <c r="C38" s="240">
        <f t="shared" ref="C38" si="44">B37*D37</f>
        <v>0</v>
      </c>
      <c r="D38" s="240"/>
      <c r="E38" s="46" t="s">
        <v>40</v>
      </c>
      <c r="F38" s="80" t="s">
        <v>39</v>
      </c>
      <c r="G38" s="240">
        <f t="shared" ref="G38" si="45">F37*H37</f>
        <v>0</v>
      </c>
      <c r="H38" s="240"/>
      <c r="I38" s="46" t="s">
        <v>40</v>
      </c>
      <c r="J38" s="80" t="s">
        <v>39</v>
      </c>
      <c r="K38" s="240">
        <f t="shared" ref="K38" si="46">J37*L37</f>
        <v>0</v>
      </c>
      <c r="L38" s="240"/>
      <c r="M38" s="46" t="s">
        <v>40</v>
      </c>
      <c r="N38" s="81">
        <f t="shared" ref="N38" si="47">SUM(C38,G38,K38)</f>
        <v>0</v>
      </c>
    </row>
    <row r="39" spans="1:14" ht="15.95" customHeight="1">
      <c r="A39" s="210" t="s">
        <v>88</v>
      </c>
      <c r="B39" s="76"/>
      <c r="C39" s="77" t="s">
        <v>36</v>
      </c>
      <c r="D39" s="77"/>
      <c r="E39" s="77" t="s">
        <v>37</v>
      </c>
      <c r="F39" s="76"/>
      <c r="G39" s="77" t="s">
        <v>36</v>
      </c>
      <c r="H39" s="77"/>
      <c r="I39" s="77" t="s">
        <v>37</v>
      </c>
      <c r="J39" s="76"/>
      <c r="K39" s="77" t="s">
        <v>36</v>
      </c>
      <c r="L39" s="77"/>
      <c r="M39" s="78" t="s">
        <v>37</v>
      </c>
      <c r="N39" s="79"/>
    </row>
    <row r="40" spans="1:14" ht="15.95" customHeight="1">
      <c r="A40" s="211"/>
      <c r="B40" s="80" t="s">
        <v>39</v>
      </c>
      <c r="C40" s="240">
        <f t="shared" ref="C40" si="48">B39*D39</f>
        <v>0</v>
      </c>
      <c r="D40" s="240"/>
      <c r="E40" s="46" t="s">
        <v>40</v>
      </c>
      <c r="F40" s="80" t="s">
        <v>39</v>
      </c>
      <c r="G40" s="240">
        <f t="shared" ref="G40" si="49">F39*H39</f>
        <v>0</v>
      </c>
      <c r="H40" s="240"/>
      <c r="I40" s="46" t="s">
        <v>40</v>
      </c>
      <c r="J40" s="80" t="s">
        <v>39</v>
      </c>
      <c r="K40" s="240">
        <f t="shared" ref="K40" si="50">J39*L39</f>
        <v>0</v>
      </c>
      <c r="L40" s="240"/>
      <c r="M40" s="46" t="s">
        <v>40</v>
      </c>
      <c r="N40" s="81">
        <f t="shared" ref="N40" si="51">SUM(C40,G40,K40)</f>
        <v>0</v>
      </c>
    </row>
    <row r="41" spans="1:14" ht="15.95" customHeight="1">
      <c r="A41" s="210" t="s">
        <v>63</v>
      </c>
      <c r="B41" s="76"/>
      <c r="C41" s="77" t="s">
        <v>36</v>
      </c>
      <c r="D41" s="77"/>
      <c r="E41" s="77" t="s">
        <v>37</v>
      </c>
      <c r="F41" s="76"/>
      <c r="G41" s="77" t="s">
        <v>36</v>
      </c>
      <c r="H41" s="77"/>
      <c r="I41" s="77" t="s">
        <v>37</v>
      </c>
      <c r="J41" s="76"/>
      <c r="K41" s="77" t="s">
        <v>36</v>
      </c>
      <c r="L41" s="77"/>
      <c r="M41" s="78" t="s">
        <v>37</v>
      </c>
      <c r="N41" s="79"/>
    </row>
    <row r="42" spans="1:14" ht="15.95" customHeight="1">
      <c r="A42" s="211"/>
      <c r="B42" s="80" t="s">
        <v>39</v>
      </c>
      <c r="C42" s="240">
        <f t="shared" ref="C42" si="52">B41*D41</f>
        <v>0</v>
      </c>
      <c r="D42" s="240"/>
      <c r="E42" s="46" t="s">
        <v>40</v>
      </c>
      <c r="F42" s="80" t="s">
        <v>39</v>
      </c>
      <c r="G42" s="240">
        <f t="shared" ref="G42" si="53">F41*H41</f>
        <v>0</v>
      </c>
      <c r="H42" s="240"/>
      <c r="I42" s="46" t="s">
        <v>40</v>
      </c>
      <c r="J42" s="80" t="s">
        <v>39</v>
      </c>
      <c r="K42" s="240">
        <f t="shared" ref="K42" si="54">J41*L41</f>
        <v>0</v>
      </c>
      <c r="L42" s="240"/>
      <c r="M42" s="46" t="s">
        <v>40</v>
      </c>
      <c r="N42" s="81">
        <f t="shared" ref="N42" si="55">SUM(C42,G42,K42)</f>
        <v>0</v>
      </c>
    </row>
    <row r="43" spans="1:14" ht="15.95" customHeight="1">
      <c r="A43" s="210" t="s">
        <v>89</v>
      </c>
      <c r="B43" s="76"/>
      <c r="C43" s="77" t="s">
        <v>36</v>
      </c>
      <c r="D43" s="77"/>
      <c r="E43" s="77" t="s">
        <v>37</v>
      </c>
      <c r="F43" s="76"/>
      <c r="G43" s="77" t="s">
        <v>36</v>
      </c>
      <c r="H43" s="77"/>
      <c r="I43" s="77" t="s">
        <v>37</v>
      </c>
      <c r="J43" s="76"/>
      <c r="K43" s="77" t="s">
        <v>36</v>
      </c>
      <c r="L43" s="77"/>
      <c r="M43" s="78" t="s">
        <v>37</v>
      </c>
      <c r="N43" s="79"/>
    </row>
    <row r="44" spans="1:14" ht="15.95" customHeight="1">
      <c r="A44" s="211"/>
      <c r="B44" s="80" t="s">
        <v>39</v>
      </c>
      <c r="C44" s="240">
        <f t="shared" ref="C44" si="56">B43*D43</f>
        <v>0</v>
      </c>
      <c r="D44" s="240"/>
      <c r="E44" s="46" t="s">
        <v>40</v>
      </c>
      <c r="F44" s="80" t="s">
        <v>39</v>
      </c>
      <c r="G44" s="240">
        <f t="shared" ref="G44" si="57">F43*H43</f>
        <v>0</v>
      </c>
      <c r="H44" s="240"/>
      <c r="I44" s="46" t="s">
        <v>40</v>
      </c>
      <c r="J44" s="80" t="s">
        <v>39</v>
      </c>
      <c r="K44" s="240">
        <f t="shared" ref="K44" si="58">J43*L43</f>
        <v>0</v>
      </c>
      <c r="L44" s="240"/>
      <c r="M44" s="46" t="s">
        <v>40</v>
      </c>
      <c r="N44" s="81">
        <f t="shared" ref="N44" si="59">SUM(C44,G44,K44)</f>
        <v>0</v>
      </c>
    </row>
    <row r="45" spans="1:14" ht="15.95" customHeight="1">
      <c r="A45" s="210" t="s">
        <v>65</v>
      </c>
      <c r="B45" s="76"/>
      <c r="C45" s="77" t="s">
        <v>36</v>
      </c>
      <c r="D45" s="77"/>
      <c r="E45" s="77" t="s">
        <v>37</v>
      </c>
      <c r="F45" s="76"/>
      <c r="G45" s="77" t="s">
        <v>36</v>
      </c>
      <c r="H45" s="77"/>
      <c r="I45" s="77" t="s">
        <v>37</v>
      </c>
      <c r="J45" s="76"/>
      <c r="K45" s="77" t="s">
        <v>36</v>
      </c>
      <c r="L45" s="77"/>
      <c r="M45" s="78" t="s">
        <v>37</v>
      </c>
      <c r="N45" s="79"/>
    </row>
    <row r="46" spans="1:14" ht="15.95" customHeight="1">
      <c r="A46" s="211"/>
      <c r="B46" s="80" t="s">
        <v>39</v>
      </c>
      <c r="C46" s="240">
        <f t="shared" ref="C46" si="60">B45*D45</f>
        <v>0</v>
      </c>
      <c r="D46" s="240"/>
      <c r="E46" s="46" t="s">
        <v>40</v>
      </c>
      <c r="F46" s="80" t="s">
        <v>39</v>
      </c>
      <c r="G46" s="240">
        <f t="shared" ref="G46" si="61">F45*H45</f>
        <v>0</v>
      </c>
      <c r="H46" s="240"/>
      <c r="I46" s="46" t="s">
        <v>40</v>
      </c>
      <c r="J46" s="80" t="s">
        <v>39</v>
      </c>
      <c r="K46" s="240">
        <f t="shared" ref="K46" si="62">J45*L45</f>
        <v>0</v>
      </c>
      <c r="L46" s="240"/>
      <c r="M46" s="46" t="s">
        <v>40</v>
      </c>
      <c r="N46" s="81">
        <f t="shared" ref="N46" si="63">SUM(C46,G46,K46)</f>
        <v>0</v>
      </c>
    </row>
    <row r="47" spans="1:14" ht="15.95" customHeight="1">
      <c r="A47" s="210" t="s">
        <v>66</v>
      </c>
      <c r="B47" s="76"/>
      <c r="C47" s="77" t="s">
        <v>36</v>
      </c>
      <c r="D47" s="77"/>
      <c r="E47" s="77" t="s">
        <v>37</v>
      </c>
      <c r="F47" s="76"/>
      <c r="G47" s="77" t="s">
        <v>36</v>
      </c>
      <c r="H47" s="77"/>
      <c r="I47" s="77" t="s">
        <v>37</v>
      </c>
      <c r="J47" s="76"/>
      <c r="K47" s="77" t="s">
        <v>36</v>
      </c>
      <c r="L47" s="77"/>
      <c r="M47" s="78" t="s">
        <v>37</v>
      </c>
      <c r="N47" s="79"/>
    </row>
    <row r="48" spans="1:14" ht="15.95" customHeight="1">
      <c r="A48" s="211"/>
      <c r="B48" s="80" t="s">
        <v>39</v>
      </c>
      <c r="C48" s="240">
        <f t="shared" ref="C48" si="64">B47*D47</f>
        <v>0</v>
      </c>
      <c r="D48" s="240"/>
      <c r="E48" s="46" t="s">
        <v>40</v>
      </c>
      <c r="F48" s="80" t="s">
        <v>39</v>
      </c>
      <c r="G48" s="240">
        <f t="shared" ref="G48" si="65">F47*H47</f>
        <v>0</v>
      </c>
      <c r="H48" s="240"/>
      <c r="I48" s="46" t="s">
        <v>40</v>
      </c>
      <c r="J48" s="80" t="s">
        <v>39</v>
      </c>
      <c r="K48" s="240">
        <f t="shared" ref="K48" si="66">J47*L47</f>
        <v>0</v>
      </c>
      <c r="L48" s="240"/>
      <c r="M48" s="46" t="s">
        <v>40</v>
      </c>
      <c r="N48" s="81">
        <f t="shared" ref="N48" si="67">SUM(C48,G48,K48)</f>
        <v>0</v>
      </c>
    </row>
    <row r="49" spans="1:14" ht="15.95" customHeight="1">
      <c r="A49" s="210" t="s">
        <v>67</v>
      </c>
      <c r="B49" s="76"/>
      <c r="C49" s="77" t="s">
        <v>36</v>
      </c>
      <c r="D49" s="77"/>
      <c r="E49" s="77" t="s">
        <v>37</v>
      </c>
      <c r="F49" s="76"/>
      <c r="G49" s="77" t="s">
        <v>36</v>
      </c>
      <c r="H49" s="77"/>
      <c r="I49" s="77" t="s">
        <v>37</v>
      </c>
      <c r="J49" s="76"/>
      <c r="K49" s="77" t="s">
        <v>36</v>
      </c>
      <c r="L49" s="77"/>
      <c r="M49" s="78" t="s">
        <v>37</v>
      </c>
      <c r="N49" s="79"/>
    </row>
    <row r="50" spans="1:14" ht="15.95" customHeight="1">
      <c r="A50" s="211"/>
      <c r="B50" s="80" t="s">
        <v>39</v>
      </c>
      <c r="C50" s="240">
        <f t="shared" ref="C50" si="68">B49*D49</f>
        <v>0</v>
      </c>
      <c r="D50" s="240"/>
      <c r="E50" s="46" t="s">
        <v>40</v>
      </c>
      <c r="F50" s="80" t="s">
        <v>39</v>
      </c>
      <c r="G50" s="240">
        <f t="shared" ref="G50" si="69">F49*H49</f>
        <v>0</v>
      </c>
      <c r="H50" s="240"/>
      <c r="I50" s="46" t="s">
        <v>40</v>
      </c>
      <c r="J50" s="80" t="s">
        <v>39</v>
      </c>
      <c r="K50" s="240">
        <f t="shared" ref="K50" si="70">J49*L49</f>
        <v>0</v>
      </c>
      <c r="L50" s="240"/>
      <c r="M50" s="46" t="s">
        <v>40</v>
      </c>
      <c r="N50" s="81">
        <f t="shared" ref="N50" si="71">SUM(C50,G50,K50)</f>
        <v>0</v>
      </c>
    </row>
    <row r="51" spans="1:14" ht="15.95" customHeight="1">
      <c r="A51" s="210" t="s">
        <v>68</v>
      </c>
      <c r="B51" s="76"/>
      <c r="C51" s="77" t="s">
        <v>36</v>
      </c>
      <c r="D51" s="77"/>
      <c r="E51" s="77" t="s">
        <v>37</v>
      </c>
      <c r="F51" s="76"/>
      <c r="G51" s="77" t="s">
        <v>36</v>
      </c>
      <c r="H51" s="77"/>
      <c r="I51" s="77" t="s">
        <v>37</v>
      </c>
      <c r="J51" s="76"/>
      <c r="K51" s="77" t="s">
        <v>36</v>
      </c>
      <c r="L51" s="77"/>
      <c r="M51" s="78" t="s">
        <v>37</v>
      </c>
      <c r="N51" s="79"/>
    </row>
    <row r="52" spans="1:14" ht="15.95" customHeight="1">
      <c r="A52" s="211"/>
      <c r="B52" s="80" t="s">
        <v>39</v>
      </c>
      <c r="C52" s="240">
        <f t="shared" ref="C52" si="72">B51*D51</f>
        <v>0</v>
      </c>
      <c r="D52" s="240"/>
      <c r="E52" s="46" t="s">
        <v>40</v>
      </c>
      <c r="F52" s="80" t="s">
        <v>39</v>
      </c>
      <c r="G52" s="240">
        <f t="shared" ref="G52" si="73">F51*H51</f>
        <v>0</v>
      </c>
      <c r="H52" s="240"/>
      <c r="I52" s="46" t="s">
        <v>40</v>
      </c>
      <c r="J52" s="80" t="s">
        <v>39</v>
      </c>
      <c r="K52" s="240">
        <f t="shared" ref="K52" si="74">J51*L51</f>
        <v>0</v>
      </c>
      <c r="L52" s="240"/>
      <c r="M52" s="46" t="s">
        <v>40</v>
      </c>
      <c r="N52" s="81">
        <f t="shared" ref="N52" si="75">SUM(C52,G52,K52)</f>
        <v>0</v>
      </c>
    </row>
    <row r="53" spans="1:14" ht="21.75" customHeight="1">
      <c r="A53" s="201" t="s">
        <v>27</v>
      </c>
      <c r="B53" s="237">
        <f>SUM(C14,C16,C18,C20,C22,C24,C26,C28,C30,C32,C34,C36,C38,C40,C42,C44,C46,C48,C50,C52)</f>
        <v>0</v>
      </c>
      <c r="C53" s="238"/>
      <c r="D53" s="234" t="s">
        <v>40</v>
      </c>
      <c r="E53" s="234"/>
      <c r="F53" s="237">
        <f t="shared" ref="F53" si="76">SUM(G14,G16,G18,G20,G22,G24,G26,G28,G30,G32,G34,G36,G38,G40,G42,G44,G46,G48,G50,G52)</f>
        <v>0</v>
      </c>
      <c r="G53" s="238"/>
      <c r="H53" s="234" t="s">
        <v>40</v>
      </c>
      <c r="I53" s="239"/>
      <c r="J53" s="238">
        <f t="shared" ref="J53" si="77">SUM(K14,K16,K18,K20,K22,K24,K26,K28,K30,K32,K34,K36,K38,K40,K42,K44,K46,K48,K50,K52)</f>
        <v>0</v>
      </c>
      <c r="K53" s="238"/>
      <c r="L53" s="234" t="s">
        <v>40</v>
      </c>
      <c r="M53" s="234"/>
      <c r="N53" s="79"/>
    </row>
    <row r="54" spans="1:14" ht="21.75" customHeight="1">
      <c r="A54" s="202"/>
      <c r="B54" s="80"/>
      <c r="C54" s="47"/>
      <c r="D54" s="47"/>
      <c r="E54" s="82" t="s">
        <v>90</v>
      </c>
      <c r="F54" s="235">
        <f>SUM(B53,F53,J53)</f>
        <v>0</v>
      </c>
      <c r="G54" s="235"/>
      <c r="H54" s="235"/>
      <c r="I54" s="235"/>
      <c r="J54" s="236" t="s">
        <v>40</v>
      </c>
      <c r="K54" s="236"/>
      <c r="L54" s="47"/>
      <c r="M54" s="46"/>
      <c r="N54" s="83"/>
    </row>
  </sheetData>
  <mergeCells count="92">
    <mergeCell ref="A3:F4"/>
    <mergeCell ref="G3:K4"/>
    <mergeCell ref="G5:K5"/>
    <mergeCell ref="B11:M11"/>
    <mergeCell ref="B12:E12"/>
    <mergeCell ref="F12:I12"/>
    <mergeCell ref="J12:M12"/>
    <mergeCell ref="A13:A14"/>
    <mergeCell ref="C14:D14"/>
    <mergeCell ref="G14:H14"/>
    <mergeCell ref="K14:L14"/>
    <mergeCell ref="C16:D16"/>
    <mergeCell ref="G16:H16"/>
    <mergeCell ref="K16:L16"/>
    <mergeCell ref="A17:A18"/>
    <mergeCell ref="C18:D18"/>
    <mergeCell ref="G18:H18"/>
    <mergeCell ref="K18:L18"/>
    <mergeCell ref="A19:A20"/>
    <mergeCell ref="C20:D20"/>
    <mergeCell ref="G20:H20"/>
    <mergeCell ref="K20:L20"/>
    <mergeCell ref="C22:D22"/>
    <mergeCell ref="G22:H22"/>
    <mergeCell ref="K22:L22"/>
    <mergeCell ref="A23:A24"/>
    <mergeCell ref="C24:D24"/>
    <mergeCell ref="G24:H24"/>
    <mergeCell ref="K24:L24"/>
    <mergeCell ref="A25:A26"/>
    <mergeCell ref="C26:D26"/>
    <mergeCell ref="G26:H26"/>
    <mergeCell ref="K26:L26"/>
    <mergeCell ref="A27:A28"/>
    <mergeCell ref="C28:D28"/>
    <mergeCell ref="G28:H28"/>
    <mergeCell ref="K28:L28"/>
    <mergeCell ref="A29:A30"/>
    <mergeCell ref="C30:D30"/>
    <mergeCell ref="G30:H30"/>
    <mergeCell ref="K30:L30"/>
    <mergeCell ref="A31:A32"/>
    <mergeCell ref="C32:D32"/>
    <mergeCell ref="G32:H32"/>
    <mergeCell ref="K32:L32"/>
    <mergeCell ref="C34:D34"/>
    <mergeCell ref="G34:H34"/>
    <mergeCell ref="K34:L34"/>
    <mergeCell ref="C36:D36"/>
    <mergeCell ref="G36:H36"/>
    <mergeCell ref="K36:L36"/>
    <mergeCell ref="A37:A38"/>
    <mergeCell ref="C38:D38"/>
    <mergeCell ref="G38:H38"/>
    <mergeCell ref="K38:L38"/>
    <mergeCell ref="A39:A40"/>
    <mergeCell ref="C40:D40"/>
    <mergeCell ref="G40:H40"/>
    <mergeCell ref="K40:L40"/>
    <mergeCell ref="A41:A42"/>
    <mergeCell ref="C42:D42"/>
    <mergeCell ref="G42:H42"/>
    <mergeCell ref="K42:L42"/>
    <mergeCell ref="A43:A44"/>
    <mergeCell ref="C44:D44"/>
    <mergeCell ref="G44:H44"/>
    <mergeCell ref="K44:L44"/>
    <mergeCell ref="A45:A46"/>
    <mergeCell ref="C46:D46"/>
    <mergeCell ref="G46:H46"/>
    <mergeCell ref="K46:L46"/>
    <mergeCell ref="A47:A48"/>
    <mergeCell ref="C48:D48"/>
    <mergeCell ref="G48:H48"/>
    <mergeCell ref="K48:L48"/>
    <mergeCell ref="A49:A50"/>
    <mergeCell ref="C50:D50"/>
    <mergeCell ref="G50:H50"/>
    <mergeCell ref="K50:L50"/>
    <mergeCell ref="A51:A52"/>
    <mergeCell ref="C52:D52"/>
    <mergeCell ref="G52:H52"/>
    <mergeCell ref="K52:L52"/>
    <mergeCell ref="L53:M53"/>
    <mergeCell ref="F54:I54"/>
    <mergeCell ref="J54:K54"/>
    <mergeCell ref="A53:A54"/>
    <mergeCell ref="B53:C53"/>
    <mergeCell ref="D53:E53"/>
    <mergeCell ref="F53:G53"/>
    <mergeCell ref="H53:I53"/>
    <mergeCell ref="J53:K53"/>
  </mergeCells>
  <phoneticPr fontId="2"/>
  <printOptions horizontalCentered="1" verticalCentered="1"/>
  <pageMargins left="0.59055118110236227" right="0.59055118110236227" top="0.35433070866141736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監理業務完了届</vt:lpstr>
      <vt:lpstr>（県住・営繕）（表）行動表</vt:lpstr>
      <vt:lpstr>（県住・営繕）（裏）人時間算出</vt:lpstr>
      <vt:lpstr>（営繕（設備工事））（表）行動表</vt:lpstr>
      <vt:lpstr>（営繕（設備工事））（裏）人時間算出</vt:lpstr>
      <vt:lpstr>'（営繕（設備工事））（表）行動表'!Print_Area</vt:lpstr>
      <vt:lpstr>'（営繕（設備工事））（裏）人時間算出'!Print_Area</vt:lpstr>
      <vt:lpstr>'（県住・営繕）（表）行動表'!Print_Area</vt:lpstr>
      <vt:lpstr>'（県住・営繕）（裏）人時間算出'!Print_Area</vt:lpstr>
      <vt:lpstr>監理業務完了届!Print_Area</vt:lpstr>
    </vt:vector>
  </TitlesOfParts>
  <Company>福岡県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0101679</dc:creator>
  <cp:lastModifiedBy>福岡県</cp:lastModifiedBy>
  <cp:lastPrinted>2021-03-19T05:48:02Z</cp:lastPrinted>
  <dcterms:created xsi:type="dcterms:W3CDTF">2016-01-05T01:33:40Z</dcterms:created>
  <dcterms:modified xsi:type="dcterms:W3CDTF">2021-03-19T06:14:02Z</dcterms:modified>
</cp:coreProperties>
</file>