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/>
  </bookViews>
  <sheets>
    <sheet name="3(1)" sheetId="5" r:id="rId1"/>
    <sheet name="3(2)" sheetId="7" r:id="rId2"/>
  </sheets>
  <definedNames>
    <definedName name="_" localSheetId="0">#REF!</definedName>
    <definedName name="_" localSheetId="1">#REF!</definedName>
    <definedName name="_">#REF!</definedName>
    <definedName name="\A">#REF!</definedName>
    <definedName name="\B">#REF!</definedName>
    <definedName name="\P" localSheetId="0">#REF!</definedName>
    <definedName name="\P" localSheetId="1">#REF!</definedName>
    <definedName name="\P">#REF!</definedName>
    <definedName name="\Q" localSheetId="1">#REF!</definedName>
    <definedName name="\Q">#REF!</definedName>
    <definedName name="\R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 localSheetId="0">'3(1)'!$A$1:$H$26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 localSheetId="0">#REF!</definedName>
    <definedName name="印刷マクロ" localSheetId="1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Q72" i="7" l="1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H26" i="5" l="1"/>
  <c r="G26" i="5"/>
  <c r="F26" i="5"/>
  <c r="E26" i="5"/>
  <c r="D26" i="5"/>
  <c r="C26" i="5"/>
  <c r="B26" i="5"/>
</calcChain>
</file>

<file path=xl/sharedStrings.xml><?xml version="1.0" encoding="utf-8"?>
<sst xmlns="http://schemas.openxmlformats.org/spreadsheetml/2006/main" count="178" uniqueCount="110">
  <si>
    <t>計</t>
  </si>
  <si>
    <t>市町村名</t>
  </si>
  <si>
    <t>(人)</t>
  </si>
  <si>
    <t>(千円)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</si>
  <si>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</si>
  <si>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</si>
  <si>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</si>
  <si>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</si>
  <si>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</si>
  <si>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</si>
  <si>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</si>
  <si>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</si>
  <si>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</si>
  <si>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</si>
  <si>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</si>
  <si>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</si>
  <si>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</si>
  <si>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</si>
  <si>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</si>
  <si>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</si>
  <si>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</si>
  <si>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</si>
  <si>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</si>
  <si>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</si>
  <si>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</si>
  <si>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</si>
  <si>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</si>
  <si>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</si>
  <si>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</si>
  <si>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</si>
  <si>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</si>
  <si>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</si>
  <si>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</si>
  <si>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</si>
  <si>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</si>
  <si>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</si>
  <si>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</si>
  <si>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</si>
  <si>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</si>
  <si>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</si>
  <si>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</si>
  <si>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</si>
  <si>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</si>
  <si>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</si>
  <si>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</si>
  <si>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</si>
  <si>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</si>
  <si>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</si>
  <si>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</si>
  <si>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</si>
  <si>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</si>
  <si>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</si>
  <si>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</si>
  <si>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</si>
  <si>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</si>
  <si>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</si>
  <si>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</si>
  <si>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</si>
  <si>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</si>
  <si>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</si>
  <si>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</si>
  <si>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</si>
  <si>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</si>
  <si>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町村計</t>
    <phoneticPr fontId="5"/>
  </si>
  <si>
    <t>県計</t>
    <phoneticPr fontId="5"/>
  </si>
  <si>
    <t>那珂川市</t>
    <rPh sb="3" eb="4">
      <t>シ</t>
    </rPh>
    <phoneticPr fontId="5"/>
  </si>
  <si>
    <t>所得割額</t>
    <phoneticPr fontId="7"/>
  </si>
  <si>
    <t>均等割額</t>
    <phoneticPr fontId="7"/>
  </si>
  <si>
    <t>(B)</t>
  </si>
  <si>
    <t>(C)</t>
  </si>
  <si>
    <t>３  個人の市町村民税の納税義務者等に関する調</t>
  </si>
  <si>
    <t>　（１）総括（所得者区分別）</t>
    <phoneticPr fontId="5"/>
  </si>
  <si>
    <t xml:space="preserve">区   分 </t>
    <phoneticPr fontId="5"/>
  </si>
  <si>
    <t>均等割のみを納める者</t>
    <phoneticPr fontId="7"/>
  </si>
  <si>
    <t>所得割のみを納める者</t>
    <phoneticPr fontId="7"/>
  </si>
  <si>
    <t>納税義務者数</t>
  </si>
  <si>
    <t>(A)</t>
  </si>
  <si>
    <t>(D)</t>
  </si>
  <si>
    <t>(E)</t>
  </si>
  <si>
    <t>(F)</t>
  </si>
  <si>
    <t>(G)</t>
  </si>
  <si>
    <t xml:space="preserve"> 所得者区分</t>
  </si>
  <si>
    <t xml:space="preserve"> 給与所得者</t>
  </si>
  <si>
    <t xml:space="preserve"> 営業等所得者</t>
    <rPh sb="3" eb="4">
      <t>トウ</t>
    </rPh>
    <phoneticPr fontId="7"/>
  </si>
  <si>
    <t xml:space="preserve"> 農業所得者 </t>
  </si>
  <si>
    <t xml:space="preserve"> その他の所得者</t>
  </si>
  <si>
    <t xml:space="preserve"> 家屋敷等のみ</t>
  </si>
  <si>
    <t>合                            計</t>
    <phoneticPr fontId="7"/>
  </si>
  <si>
    <t>均等割を納める者</t>
    <phoneticPr fontId="7"/>
  </si>
  <si>
    <t>所得割を納める者</t>
    <phoneticPr fontId="7"/>
  </si>
  <si>
    <t>(A)+(E) (H)</t>
  </si>
  <si>
    <t>(B)+(F) (I)</t>
  </si>
  <si>
    <t>(C)+(E) (J)</t>
  </si>
  <si>
    <t>(D)+(G) (K)</t>
  </si>
  <si>
    <t>(A)+(C)+(E)</t>
  </si>
  <si>
    <t>（２）市町村別</t>
  </si>
  <si>
    <t>均等割と所得割を納める者</t>
    <rPh sb="11" eb="12">
      <t>モノ</t>
    </rPh>
    <phoneticPr fontId="7"/>
  </si>
  <si>
    <t>(B)+(F) (I)</t>
    <phoneticPr fontId="5"/>
  </si>
  <si>
    <t>糸島市</t>
    <rPh sb="0" eb="2">
      <t>イトシマ</t>
    </rPh>
    <rPh sb="2" eb="3">
      <t>シ</t>
    </rPh>
    <phoneticPr fontId="3"/>
  </si>
  <si>
    <t>所得割額</t>
    <phoneticPr fontId="7"/>
  </si>
  <si>
    <t>均等割と所得割を納める者</t>
    <phoneticPr fontId="7"/>
  </si>
  <si>
    <t>森　林　環　境　税</t>
    <rPh sb="0" eb="1">
      <t>モリ</t>
    </rPh>
    <rPh sb="2" eb="3">
      <t>ハヤシ</t>
    </rPh>
    <rPh sb="4" eb="5">
      <t>ワ</t>
    </rPh>
    <rPh sb="6" eb="7">
      <t>サカイ</t>
    </rPh>
    <rPh sb="8" eb="9">
      <t>ゼイ</t>
    </rPh>
    <phoneticPr fontId="5"/>
  </si>
  <si>
    <t>所得割を納める者</t>
    <phoneticPr fontId="7"/>
  </si>
  <si>
    <t>納税
義務者数</t>
    <rPh sb="0" eb="2">
      <t>ノウゼイ</t>
    </rPh>
    <rPh sb="3" eb="5">
      <t>ギム</t>
    </rPh>
    <rPh sb="5" eb="6">
      <t>シャ</t>
    </rPh>
    <rPh sb="6" eb="7">
      <t>スウ</t>
    </rPh>
    <phoneticPr fontId="5"/>
  </si>
  <si>
    <t>森林
環境税額</t>
    <rPh sb="0" eb="2">
      <t>シンリン</t>
    </rPh>
    <rPh sb="3" eb="6">
      <t>カンキョウゼイ</t>
    </rPh>
    <rPh sb="6" eb="7">
      <t>ガク</t>
    </rPh>
    <phoneticPr fontId="5"/>
  </si>
  <si>
    <t>均等割のみを納める者</t>
    <phoneticPr fontId="7"/>
  </si>
  <si>
    <t>納税
義務者数</t>
    <rPh sb="0" eb="2">
      <t>ノウゼイ</t>
    </rPh>
    <rPh sb="3" eb="7">
      <t>ギムシャスウ</t>
    </rPh>
    <phoneticPr fontId="5"/>
  </si>
  <si>
    <t>均等割額</t>
    <phoneticPr fontId="7"/>
  </si>
  <si>
    <t>所得割額</t>
    <phoneticPr fontId="7"/>
  </si>
  <si>
    <t>都市計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</si>
</sst>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b/>
      <sz val="11"/>
      <color rgb="FFFFFF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7" fontId="4" fillId="0" borderId="0"/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02">
    <xf numFmtId="0" fontId="0" fillId="0" borderId="0" xfId="0">
      <alignment vertical="center"/>
    </xf>
    <xf numFmtId="0" fontId="3" fillId="0" borderId="0" xfId="2" applyNumberFormat="1" applyFont="1" applyAlignment="1">
      <alignment vertical="center"/>
    </xf>
    <xf numFmtId="0" fontId="3" fillId="0" borderId="4" xfId="2" applyNumberFormat="1" applyFont="1" applyBorder="1" applyAlignment="1">
      <alignment horizontal="right" vertical="center"/>
    </xf>
    <xf numFmtId="0" fontId="3" fillId="0" borderId="6" xfId="2" applyNumberFormat="1" applyFont="1" applyBorder="1" applyAlignment="1">
      <alignment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5" xfId="2" applyNumberFormat="1" applyFont="1" applyBorder="1" applyAlignment="1">
      <alignment horizontal="center" vertical="center"/>
    </xf>
    <xf numFmtId="0" fontId="3" fillId="0" borderId="14" xfId="2" applyNumberFormat="1" applyFont="1" applyBorder="1" applyAlignment="1">
      <alignment vertical="center"/>
    </xf>
    <xf numFmtId="0" fontId="3" fillId="0" borderId="14" xfId="2" applyNumberFormat="1" applyFont="1" applyBorder="1" applyAlignment="1">
      <alignment horizontal="right" vertical="center"/>
    </xf>
    <xf numFmtId="0" fontId="3" fillId="0" borderId="13" xfId="2" applyNumberFormat="1" applyFont="1" applyBorder="1" applyAlignment="1">
      <alignment horizontal="right" vertical="center"/>
    </xf>
    <xf numFmtId="38" fontId="3" fillId="2" borderId="43" xfId="1" applyFont="1" applyFill="1" applyBorder="1">
      <alignment vertical="center"/>
    </xf>
    <xf numFmtId="38" fontId="3" fillId="2" borderId="14" xfId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2" borderId="43" xfId="1" applyFont="1" applyFill="1" applyBorder="1" applyAlignment="1">
      <alignment vertical="center"/>
    </xf>
    <xf numFmtId="38" fontId="3" fillId="2" borderId="14" xfId="1" applyFont="1" applyFill="1" applyBorder="1" applyAlignment="1" applyProtection="1">
      <alignment vertical="center"/>
      <protection locked="0"/>
    </xf>
    <xf numFmtId="38" fontId="3" fillId="2" borderId="13" xfId="1" applyFont="1" applyFill="1" applyBorder="1" applyAlignment="1" applyProtection="1">
      <alignment vertical="center"/>
      <protection locked="0"/>
    </xf>
    <xf numFmtId="38" fontId="3" fillId="0" borderId="14" xfId="1" applyFont="1" applyBorder="1" applyAlignment="1">
      <alignment vertical="center"/>
    </xf>
    <xf numFmtId="38" fontId="3" fillId="0" borderId="43" xfId="1" applyFont="1" applyBorder="1" applyAlignment="1">
      <alignment vertical="center"/>
    </xf>
    <xf numFmtId="0" fontId="9" fillId="0" borderId="0" xfId="2" applyNumberFormat="1" applyFont="1" applyAlignment="1" applyProtection="1">
      <alignment vertical="center"/>
      <protection locked="0"/>
    </xf>
    <xf numFmtId="0" fontId="10" fillId="0" borderId="0" xfId="2" applyNumberFormat="1" applyFont="1" applyAlignment="1">
      <alignment vertical="center"/>
    </xf>
    <xf numFmtId="0" fontId="3" fillId="0" borderId="5" xfId="2" applyNumberFormat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0" fontId="3" fillId="0" borderId="0" xfId="3" applyNumberFormat="1" applyFont="1" applyAlignment="1" applyProtection="1">
      <alignment vertical="center"/>
    </xf>
    <xf numFmtId="0" fontId="11" fillId="0" borderId="0" xfId="3" applyNumberFormat="1" applyFont="1" applyAlignment="1" applyProtection="1">
      <alignment vertical="center"/>
    </xf>
    <xf numFmtId="0" fontId="11" fillId="0" borderId="0" xfId="3" applyNumberFormat="1" applyFont="1" applyAlignment="1">
      <alignment vertical="center"/>
    </xf>
    <xf numFmtId="0" fontId="12" fillId="0" borderId="0" xfId="3" applyNumberFormat="1" applyFont="1" applyAlignment="1" applyProtection="1">
      <alignment vertical="center"/>
    </xf>
    <xf numFmtId="0" fontId="11" fillId="0" borderId="1" xfId="3" applyNumberFormat="1" applyFont="1" applyBorder="1" applyAlignment="1" applyProtection="1">
      <alignment horizontal="right" vertical="center"/>
    </xf>
    <xf numFmtId="0" fontId="11" fillId="0" borderId="44" xfId="3" applyNumberFormat="1" applyFont="1" applyBorder="1" applyAlignment="1" applyProtection="1">
      <alignment horizontal="right" vertical="center"/>
    </xf>
    <xf numFmtId="0" fontId="11" fillId="0" borderId="3" xfId="3" applyNumberFormat="1" applyFont="1" applyBorder="1" applyAlignment="1" applyProtection="1">
      <alignment vertical="center"/>
    </xf>
    <xf numFmtId="0" fontId="11" fillId="0" borderId="10" xfId="3" applyNumberFormat="1" applyFont="1" applyBorder="1" applyAlignment="1" applyProtection="1">
      <alignment vertical="center"/>
    </xf>
    <xf numFmtId="0" fontId="11" fillId="0" borderId="7" xfId="3" applyNumberFormat="1" applyFont="1" applyBorder="1" applyAlignment="1" applyProtection="1">
      <alignment horizontal="center" vertical="center" shrinkToFit="1"/>
    </xf>
    <xf numFmtId="0" fontId="11" fillId="0" borderId="6" xfId="3" applyNumberFormat="1" applyFont="1" applyBorder="1" applyAlignment="1" applyProtection="1">
      <alignment horizontal="center" vertical="center"/>
    </xf>
    <xf numFmtId="0" fontId="11" fillId="0" borderId="7" xfId="3" applyNumberFormat="1" applyFont="1" applyBorder="1" applyAlignment="1" applyProtection="1">
      <alignment vertical="center"/>
    </xf>
    <xf numFmtId="0" fontId="11" fillId="0" borderId="6" xfId="3" applyNumberFormat="1" applyFont="1" applyBorder="1" applyAlignment="1" applyProtection="1">
      <alignment horizontal="center" vertical="center" shrinkToFit="1"/>
    </xf>
    <xf numFmtId="0" fontId="11" fillId="0" borderId="11" xfId="3" applyNumberFormat="1" applyFont="1" applyBorder="1" applyAlignment="1" applyProtection="1">
      <alignment horizontal="left" vertical="center"/>
    </xf>
    <xf numFmtId="0" fontId="11" fillId="0" borderId="12" xfId="3" applyNumberFormat="1" applyFont="1" applyBorder="1" applyAlignment="1" applyProtection="1">
      <alignment horizontal="left" vertical="center"/>
    </xf>
    <xf numFmtId="0" fontId="11" fillId="0" borderId="14" xfId="3" applyNumberFormat="1" applyFont="1" applyBorder="1" applyAlignment="1" applyProtection="1">
      <alignment horizontal="right" vertical="center"/>
    </xf>
    <xf numFmtId="0" fontId="11" fillId="0" borderId="15" xfId="3" applyNumberFormat="1" applyFont="1" applyBorder="1" applyAlignment="1" applyProtection="1">
      <alignment horizontal="right" vertical="center"/>
    </xf>
    <xf numFmtId="37" fontId="6" fillId="0" borderId="3" xfId="3" applyFont="1" applyBorder="1" applyAlignment="1" applyProtection="1">
      <alignment horizontal="center" vertical="center"/>
    </xf>
    <xf numFmtId="37" fontId="6" fillId="0" borderId="0" xfId="3" applyFont="1" applyBorder="1" applyAlignment="1" applyProtection="1">
      <alignment horizontal="distributed" vertical="center"/>
    </xf>
    <xf numFmtId="37" fontId="6" fillId="0" borderId="10" xfId="3" applyFont="1" applyBorder="1" applyAlignment="1" applyProtection="1">
      <alignment horizontal="center" vertical="center"/>
    </xf>
    <xf numFmtId="38" fontId="6" fillId="0" borderId="6" xfId="1" applyFont="1" applyBorder="1" applyAlignment="1" applyProtection="1">
      <alignment vertical="center"/>
    </xf>
    <xf numFmtId="38" fontId="6" fillId="0" borderId="7" xfId="1" applyFont="1" applyBorder="1" applyAlignment="1" applyProtection="1">
      <alignment vertical="center"/>
    </xf>
    <xf numFmtId="38" fontId="6" fillId="0" borderId="19" xfId="1" applyFont="1" applyBorder="1" applyAlignment="1" applyProtection="1">
      <alignment vertical="center"/>
    </xf>
    <xf numFmtId="38" fontId="6" fillId="0" borderId="20" xfId="1" applyFont="1" applyBorder="1" applyAlignment="1" applyProtection="1">
      <alignment vertical="center"/>
    </xf>
    <xf numFmtId="37" fontId="6" fillId="0" borderId="21" xfId="3" applyFont="1" applyBorder="1" applyAlignment="1" applyProtection="1">
      <alignment horizontal="center" vertical="center"/>
    </xf>
    <xf numFmtId="37" fontId="6" fillId="0" borderId="22" xfId="3" applyFont="1" applyBorder="1" applyAlignment="1" applyProtection="1">
      <alignment horizontal="distributed" vertical="center"/>
    </xf>
    <xf numFmtId="37" fontId="6" fillId="0" borderId="45" xfId="3" applyFont="1" applyBorder="1" applyAlignment="1" applyProtection="1">
      <alignment horizontal="center" vertical="center"/>
    </xf>
    <xf numFmtId="38" fontId="6" fillId="0" borderId="25" xfId="1" applyFont="1" applyBorder="1" applyAlignment="1" applyProtection="1">
      <alignment vertical="center"/>
    </xf>
    <xf numFmtId="38" fontId="6" fillId="0" borderId="32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vertical="center"/>
    </xf>
    <xf numFmtId="37" fontId="6" fillId="0" borderId="23" xfId="3" applyFont="1" applyBorder="1" applyAlignment="1" applyProtection="1">
      <alignment horizontal="center" vertical="center"/>
    </xf>
    <xf numFmtId="37" fontId="6" fillId="0" borderId="24" xfId="3" applyFont="1" applyBorder="1" applyAlignment="1" applyProtection="1">
      <alignment horizontal="distributed" vertical="center"/>
    </xf>
    <xf numFmtId="37" fontId="6" fillId="0" borderId="46" xfId="3" applyFont="1" applyBorder="1" applyAlignment="1" applyProtection="1">
      <alignment horizontal="center" vertical="center"/>
    </xf>
    <xf numFmtId="38" fontId="6" fillId="0" borderId="31" xfId="1" applyFont="1" applyBorder="1" applyAlignment="1" applyProtection="1">
      <alignment vertical="center"/>
    </xf>
    <xf numFmtId="38" fontId="6" fillId="0" borderId="33" xfId="1" applyFont="1" applyBorder="1" applyAlignment="1" applyProtection="1">
      <alignment vertical="center"/>
    </xf>
    <xf numFmtId="38" fontId="6" fillId="0" borderId="14" xfId="1" applyFont="1" applyBorder="1" applyAlignment="1" applyProtection="1">
      <alignment vertical="center"/>
    </xf>
    <xf numFmtId="38" fontId="6" fillId="0" borderId="13" xfId="1" applyFont="1" applyBorder="1" applyAlignment="1" applyProtection="1">
      <alignment vertical="center"/>
    </xf>
    <xf numFmtId="37" fontId="6" fillId="0" borderId="1" xfId="3" applyFont="1" applyBorder="1" applyAlignment="1" applyProtection="1">
      <alignment horizontal="center" vertical="center"/>
    </xf>
    <xf numFmtId="37" fontId="6" fillId="0" borderId="34" xfId="3" applyFont="1" applyBorder="1" applyAlignment="1" applyProtection="1">
      <alignment horizontal="distributed" vertical="center"/>
    </xf>
    <xf numFmtId="37" fontId="6" fillId="0" borderId="44" xfId="3" applyFont="1" applyBorder="1" applyAlignment="1" applyProtection="1">
      <alignment horizontal="center" vertical="center"/>
    </xf>
    <xf numFmtId="38" fontId="6" fillId="0" borderId="4" xfId="1" applyFont="1" applyBorder="1" applyAlignment="1" applyProtection="1">
      <alignment vertical="center"/>
    </xf>
    <xf numFmtId="38" fontId="6" fillId="0" borderId="17" xfId="1" applyFont="1" applyBorder="1" applyAlignment="1" applyProtection="1">
      <alignment vertical="center"/>
    </xf>
    <xf numFmtId="37" fontId="6" fillId="0" borderId="26" xfId="3" applyFont="1" applyBorder="1" applyAlignment="1" applyProtection="1">
      <alignment horizontal="center" vertical="center"/>
    </xf>
    <xf numFmtId="37" fontId="6" fillId="0" borderId="27" xfId="3" applyFont="1" applyBorder="1" applyAlignment="1" applyProtection="1">
      <alignment horizontal="distributed" vertical="center"/>
    </xf>
    <xf numFmtId="37" fontId="6" fillId="0" borderId="47" xfId="3" applyFont="1" applyBorder="1" applyAlignment="1" applyProtection="1">
      <alignment horizontal="center" vertical="center"/>
    </xf>
    <xf numFmtId="38" fontId="6" fillId="0" borderId="29" xfId="1" applyFont="1" applyBorder="1" applyAlignment="1" applyProtection="1">
      <alignment vertical="center"/>
    </xf>
    <xf numFmtId="38" fontId="6" fillId="0" borderId="30" xfId="1" applyFont="1" applyBorder="1" applyAlignment="1" applyProtection="1">
      <alignment vertical="center"/>
    </xf>
    <xf numFmtId="0" fontId="3" fillId="0" borderId="14" xfId="2" applyNumberFormat="1" applyFont="1" applyBorder="1" applyAlignment="1">
      <alignment horizontal="center" vertical="center"/>
    </xf>
    <xf numFmtId="0" fontId="11" fillId="0" borderId="41" xfId="3" applyNumberFormat="1" applyFont="1" applyBorder="1" applyAlignment="1" applyProtection="1">
      <alignment horizontal="right" vertical="center"/>
    </xf>
    <xf numFmtId="0" fontId="8" fillId="0" borderId="6" xfId="3" applyNumberFormat="1" applyFont="1" applyBorder="1" applyAlignment="1" applyProtection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4" xfId="2" applyNumberFormat="1" applyFont="1" applyBorder="1" applyAlignment="1">
      <alignment horizontal="center" vertical="center"/>
    </xf>
    <xf numFmtId="0" fontId="3" fillId="0" borderId="8" xfId="2" quotePrefix="1" applyNumberFormat="1" applyFont="1" applyBorder="1" applyAlignment="1">
      <alignment horizontal="center" vertical="center"/>
    </xf>
    <xf numFmtId="0" fontId="3" fillId="0" borderId="14" xfId="2" quotePrefix="1" applyNumberFormat="1" applyFont="1" applyBorder="1" applyAlignment="1">
      <alignment horizontal="center" vertical="center"/>
    </xf>
    <xf numFmtId="0" fontId="3" fillId="0" borderId="12" xfId="2" quotePrefix="1" applyNumberFormat="1" applyFont="1" applyBorder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0" fontId="3" fillId="0" borderId="14" xfId="2" applyNumberFormat="1" applyFont="1" applyBorder="1" applyAlignment="1">
      <alignment horizontal="center" vertical="center"/>
    </xf>
    <xf numFmtId="0" fontId="3" fillId="0" borderId="12" xfId="2" applyNumberFormat="1" applyFont="1" applyBorder="1" applyAlignment="1">
      <alignment horizontal="center" vertical="center"/>
    </xf>
    <xf numFmtId="0" fontId="3" fillId="0" borderId="16" xfId="2" applyNumberFormat="1" applyFont="1" applyBorder="1" applyAlignment="1">
      <alignment horizontal="center" vertical="center"/>
    </xf>
    <xf numFmtId="0" fontId="3" fillId="0" borderId="35" xfId="2" applyNumberFormat="1" applyFont="1" applyBorder="1" applyAlignment="1">
      <alignment horizontal="center" vertical="center"/>
    </xf>
    <xf numFmtId="0" fontId="3" fillId="0" borderId="39" xfId="2" applyNumberFormat="1" applyFont="1" applyBorder="1" applyAlignment="1">
      <alignment horizontal="center" vertical="center"/>
    </xf>
    <xf numFmtId="0" fontId="3" fillId="0" borderId="38" xfId="2" applyNumberFormat="1" applyFont="1" applyBorder="1" applyAlignment="1">
      <alignment horizontal="center" vertical="center"/>
    </xf>
    <xf numFmtId="0" fontId="3" fillId="0" borderId="40" xfId="2" applyNumberFormat="1" applyFont="1" applyBorder="1" applyAlignment="1">
      <alignment horizontal="center" vertical="center"/>
    </xf>
    <xf numFmtId="0" fontId="3" fillId="0" borderId="40" xfId="2" quotePrefix="1" applyNumberFormat="1" applyFont="1" applyBorder="1" applyAlignment="1">
      <alignment horizontal="center" vertical="center"/>
    </xf>
    <xf numFmtId="0" fontId="3" fillId="0" borderId="9" xfId="2" applyNumberFormat="1" applyFont="1" applyBorder="1" applyAlignment="1">
      <alignment horizontal="center" vertical="center" wrapText="1"/>
    </xf>
    <xf numFmtId="0" fontId="3" fillId="0" borderId="5" xfId="2" applyNumberFormat="1" applyFont="1" applyBorder="1" applyAlignment="1">
      <alignment horizontal="center" vertical="center"/>
    </xf>
    <xf numFmtId="0" fontId="11" fillId="0" borderId="28" xfId="3" applyNumberFormat="1" applyFont="1" applyBorder="1" applyAlignment="1">
      <alignment horizontal="center" vertical="center"/>
    </xf>
    <xf numFmtId="0" fontId="11" fillId="0" borderId="28" xfId="3" applyNumberFormat="1" applyFont="1" applyBorder="1" applyAlignment="1">
      <alignment horizontal="center" vertical="center" wrapText="1"/>
    </xf>
    <xf numFmtId="0" fontId="11" fillId="0" borderId="18" xfId="3" applyNumberFormat="1" applyFont="1" applyBorder="1" applyAlignment="1">
      <alignment horizontal="center" vertical="center"/>
    </xf>
    <xf numFmtId="0" fontId="11" fillId="0" borderId="34" xfId="3" applyNumberFormat="1" applyFont="1" applyBorder="1" applyAlignment="1" applyProtection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11" fillId="0" borderId="2" xfId="3" applyNumberFormat="1" applyFont="1" applyBorder="1" applyAlignment="1" applyProtection="1">
      <alignment horizontal="center" vertical="center"/>
    </xf>
    <xf numFmtId="0" fontId="11" fillId="0" borderId="44" xfId="3" quotePrefix="1" applyNumberFormat="1" applyFont="1" applyBorder="1" applyAlignment="1" applyProtection="1">
      <alignment horizontal="center" vertical="center"/>
    </xf>
    <xf numFmtId="0" fontId="11" fillId="0" borderId="14" xfId="3" quotePrefix="1" applyNumberFormat="1" applyFont="1" applyBorder="1" applyAlignment="1" applyProtection="1">
      <alignment horizontal="center" vertical="center"/>
    </xf>
    <xf numFmtId="0" fontId="11" fillId="0" borderId="12" xfId="3" quotePrefix="1" applyNumberFormat="1" applyFont="1" applyBorder="1" applyAlignment="1" applyProtection="1">
      <alignment horizontal="center" vertical="center"/>
    </xf>
    <xf numFmtId="0" fontId="11" fillId="0" borderId="34" xfId="3" quotePrefix="1" applyNumberFormat="1" applyFont="1" applyBorder="1" applyAlignment="1" applyProtection="1">
      <alignment horizontal="center" vertical="center"/>
    </xf>
    <xf numFmtId="0" fontId="11" fillId="0" borderId="35" xfId="3" quotePrefix="1" applyNumberFormat="1" applyFont="1" applyBorder="1" applyAlignment="1" applyProtection="1">
      <alignment horizontal="center" vertical="center"/>
    </xf>
    <xf numFmtId="0" fontId="11" fillId="0" borderId="37" xfId="3" applyNumberFormat="1" applyFont="1" applyBorder="1" applyAlignment="1" applyProtection="1">
      <alignment horizontal="center" vertical="center"/>
    </xf>
    <xf numFmtId="0" fontId="11" fillId="0" borderId="36" xfId="3" quotePrefix="1" applyNumberFormat="1" applyFont="1" applyBorder="1" applyAlignment="1" applyProtection="1">
      <alignment horizontal="center" vertical="center"/>
    </xf>
    <xf numFmtId="0" fontId="11" fillId="0" borderId="42" xfId="3" quotePrefix="1" applyNumberFormat="1" applyFont="1" applyBorder="1" applyAlignment="1" applyProtection="1">
      <alignment horizontal="center" vertical="center"/>
    </xf>
    <xf numFmtId="0" fontId="11" fillId="0" borderId="39" xfId="3" applyNumberFormat="1" applyFont="1" applyBorder="1" applyAlignment="1" applyProtection="1">
      <alignment horizontal="center" vertical="center"/>
    </xf>
    <xf numFmtId="0" fontId="11" fillId="0" borderId="40" xfId="3" quotePrefix="1" applyNumberFormat="1" applyFont="1" applyBorder="1" applyAlignment="1" applyProtection="1">
      <alignment horizontal="center" vertical="center"/>
    </xf>
  </cellXfs>
  <cellStyles count="8">
    <cellStyle name="パーセント 2" xfId="5"/>
    <cellStyle name="桁区切り" xfId="1" builtinId="6"/>
    <cellStyle name="桁区切り 2" xfId="6"/>
    <cellStyle name="標準" xfId="0" builtinId="0"/>
    <cellStyle name="標準 2" xfId="4"/>
    <cellStyle name="標準 2 2" xfId="7"/>
    <cellStyle name="標準_H20課03-1" xfId="2"/>
    <cellStyle name="標準_H20課03-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I16" sqref="I16"/>
    </sheetView>
  </sheetViews>
  <sheetFormatPr defaultColWidth="13.375" defaultRowHeight="16.5" customHeight="1"/>
  <cols>
    <col min="1" max="1" width="18.5" style="1" customWidth="1"/>
    <col min="2" max="7" width="13.5" style="1" bestFit="1" customWidth="1"/>
    <col min="8" max="8" width="13.875" style="1" bestFit="1" customWidth="1"/>
    <col min="9" max="16384" width="13.375" style="1"/>
  </cols>
  <sheetData>
    <row r="1" spans="1:9" ht="16.5" customHeight="1">
      <c r="A1" s="1" t="s">
        <v>70</v>
      </c>
    </row>
    <row r="2" spans="1:9" ht="16.5" customHeight="1">
      <c r="A2" s="1" t="s">
        <v>71</v>
      </c>
    </row>
    <row r="4" spans="1:9" ht="20.100000000000001" customHeight="1">
      <c r="A4" s="2" t="s">
        <v>72</v>
      </c>
      <c r="B4" s="71" t="s">
        <v>73</v>
      </c>
      <c r="C4" s="72"/>
      <c r="D4" s="71" t="s">
        <v>74</v>
      </c>
      <c r="E4" s="75"/>
      <c r="F4" s="71" t="s">
        <v>100</v>
      </c>
      <c r="G4" s="78"/>
      <c r="H4" s="75"/>
    </row>
    <row r="5" spans="1:9" ht="20.100000000000001" customHeight="1">
      <c r="A5" s="3"/>
      <c r="B5" s="73"/>
      <c r="C5" s="74"/>
      <c r="D5" s="76"/>
      <c r="E5" s="77"/>
      <c r="F5" s="76"/>
      <c r="G5" s="79"/>
      <c r="H5" s="77"/>
    </row>
    <row r="6" spans="1:9" ht="20.100000000000001" customHeight="1">
      <c r="A6" s="3"/>
      <c r="B6" s="4" t="s">
        <v>75</v>
      </c>
      <c r="C6" s="4" t="s">
        <v>67</v>
      </c>
      <c r="D6" s="4" t="s">
        <v>75</v>
      </c>
      <c r="E6" s="4" t="s">
        <v>66</v>
      </c>
      <c r="F6" s="5" t="s">
        <v>75</v>
      </c>
      <c r="G6" s="5" t="s">
        <v>67</v>
      </c>
      <c r="H6" s="5" t="s">
        <v>99</v>
      </c>
    </row>
    <row r="7" spans="1:9" ht="20.100000000000001" customHeight="1">
      <c r="A7" s="3"/>
      <c r="B7" s="4" t="s">
        <v>76</v>
      </c>
      <c r="C7" s="4" t="s">
        <v>68</v>
      </c>
      <c r="D7" s="4" t="s">
        <v>69</v>
      </c>
      <c r="E7" s="4" t="s">
        <v>77</v>
      </c>
      <c r="F7" s="5" t="s">
        <v>78</v>
      </c>
      <c r="G7" s="5" t="s">
        <v>79</v>
      </c>
      <c r="H7" s="5" t="s">
        <v>80</v>
      </c>
    </row>
    <row r="8" spans="1:9" ht="20.100000000000001" customHeight="1">
      <c r="A8" s="6" t="s">
        <v>81</v>
      </c>
      <c r="B8" s="7" t="s">
        <v>2</v>
      </c>
      <c r="C8" s="7" t="s">
        <v>3</v>
      </c>
      <c r="D8" s="7" t="s">
        <v>2</v>
      </c>
      <c r="E8" s="7" t="s">
        <v>3</v>
      </c>
      <c r="F8" s="8" t="s">
        <v>2</v>
      </c>
      <c r="G8" s="8" t="s">
        <v>3</v>
      </c>
      <c r="H8" s="8" t="s">
        <v>3</v>
      </c>
    </row>
    <row r="9" spans="1:9" ht="30" customHeight="1">
      <c r="A9" s="6" t="s">
        <v>82</v>
      </c>
      <c r="B9" s="9">
        <v>181144</v>
      </c>
      <c r="C9" s="9">
        <v>543432</v>
      </c>
      <c r="D9" s="10">
        <v>0</v>
      </c>
      <c r="E9" s="10">
        <v>0</v>
      </c>
      <c r="F9" s="11">
        <v>1848665</v>
      </c>
      <c r="G9" s="11">
        <v>5545995</v>
      </c>
      <c r="H9" s="11">
        <v>256476999</v>
      </c>
    </row>
    <row r="10" spans="1:9" ht="30" customHeight="1">
      <c r="A10" s="6" t="s">
        <v>83</v>
      </c>
      <c r="B10" s="12">
        <v>24505</v>
      </c>
      <c r="C10" s="9">
        <v>73515</v>
      </c>
      <c r="D10" s="10">
        <v>0</v>
      </c>
      <c r="E10" s="10">
        <v>0</v>
      </c>
      <c r="F10" s="11">
        <v>80332</v>
      </c>
      <c r="G10" s="11">
        <v>240996</v>
      </c>
      <c r="H10" s="11">
        <v>15852987</v>
      </c>
    </row>
    <row r="11" spans="1:9" ht="30" customHeight="1">
      <c r="A11" s="6" t="s">
        <v>84</v>
      </c>
      <c r="B11" s="9">
        <v>1888</v>
      </c>
      <c r="C11" s="9">
        <v>5664</v>
      </c>
      <c r="D11" s="10">
        <v>0</v>
      </c>
      <c r="E11" s="10">
        <v>0</v>
      </c>
      <c r="F11" s="11">
        <v>4848</v>
      </c>
      <c r="G11" s="11">
        <v>14544</v>
      </c>
      <c r="H11" s="11">
        <v>656045</v>
      </c>
    </row>
    <row r="12" spans="1:9" ht="30" customHeight="1">
      <c r="A12" s="6" t="s">
        <v>85</v>
      </c>
      <c r="B12" s="12">
        <v>129963</v>
      </c>
      <c r="C12" s="12">
        <v>389889</v>
      </c>
      <c r="D12" s="10">
        <v>0</v>
      </c>
      <c r="E12" s="10">
        <v>0</v>
      </c>
      <c r="F12" s="11">
        <v>246643</v>
      </c>
      <c r="G12" s="11">
        <v>739929</v>
      </c>
      <c r="H12" s="11">
        <v>31712632</v>
      </c>
    </row>
    <row r="13" spans="1:9" ht="30" customHeight="1">
      <c r="A13" s="6" t="s">
        <v>86</v>
      </c>
      <c r="B13" s="10">
        <v>2798</v>
      </c>
      <c r="C13" s="10">
        <v>8394</v>
      </c>
      <c r="D13" s="13">
        <v>0</v>
      </c>
      <c r="E13" s="13">
        <v>0</v>
      </c>
      <c r="F13" s="14">
        <v>0</v>
      </c>
      <c r="G13" s="14">
        <v>0</v>
      </c>
      <c r="H13" s="14">
        <v>0</v>
      </c>
    </row>
    <row r="14" spans="1:9" ht="30" customHeight="1">
      <c r="A14" s="67" t="s">
        <v>0</v>
      </c>
      <c r="B14" s="15">
        <v>340298</v>
      </c>
      <c r="C14" s="15">
        <v>1020894</v>
      </c>
      <c r="D14" s="15">
        <v>0</v>
      </c>
      <c r="E14" s="15">
        <v>0</v>
      </c>
      <c r="F14" s="15">
        <v>2180488</v>
      </c>
      <c r="G14" s="15">
        <v>6541464</v>
      </c>
      <c r="H14" s="16">
        <v>304698663</v>
      </c>
    </row>
    <row r="15" spans="1:9" ht="20.100000000000001" customHeight="1">
      <c r="H15" s="17"/>
    </row>
    <row r="16" spans="1:9" ht="20.100000000000001" customHeight="1">
      <c r="A16" s="2" t="s">
        <v>72</v>
      </c>
      <c r="B16" s="80" t="s">
        <v>87</v>
      </c>
      <c r="C16" s="81"/>
      <c r="D16" s="81"/>
      <c r="E16" s="81"/>
      <c r="F16" s="82"/>
      <c r="G16" s="80" t="s">
        <v>101</v>
      </c>
      <c r="H16" s="82"/>
      <c r="I16" s="18"/>
    </row>
    <row r="17" spans="1:8" ht="20.100000000000001" customHeight="1">
      <c r="A17" s="3"/>
      <c r="B17" s="80" t="s">
        <v>88</v>
      </c>
      <c r="C17" s="83"/>
      <c r="D17" s="80" t="s">
        <v>102</v>
      </c>
      <c r="E17" s="83"/>
      <c r="F17" s="5" t="s">
        <v>75</v>
      </c>
      <c r="G17" s="84" t="s">
        <v>103</v>
      </c>
      <c r="H17" s="84" t="s">
        <v>104</v>
      </c>
    </row>
    <row r="18" spans="1:8" ht="20.100000000000001" customHeight="1">
      <c r="A18" s="3"/>
      <c r="B18" s="4" t="s">
        <v>75</v>
      </c>
      <c r="C18" s="4" t="s">
        <v>67</v>
      </c>
      <c r="D18" s="4" t="s">
        <v>75</v>
      </c>
      <c r="E18" s="4" t="s">
        <v>66</v>
      </c>
      <c r="F18" s="19"/>
      <c r="G18" s="85"/>
      <c r="H18" s="85"/>
    </row>
    <row r="19" spans="1:8" ht="20.100000000000001" customHeight="1">
      <c r="A19" s="3"/>
      <c r="B19" s="4" t="s">
        <v>90</v>
      </c>
      <c r="C19" s="4" t="s">
        <v>91</v>
      </c>
      <c r="D19" s="4" t="s">
        <v>92</v>
      </c>
      <c r="E19" s="4" t="s">
        <v>93</v>
      </c>
      <c r="F19" s="5" t="s">
        <v>94</v>
      </c>
      <c r="G19" s="85"/>
      <c r="H19" s="85"/>
    </row>
    <row r="20" spans="1:8" ht="20.100000000000001" customHeight="1">
      <c r="A20" s="6" t="s">
        <v>81</v>
      </c>
      <c r="B20" s="7" t="s">
        <v>2</v>
      </c>
      <c r="C20" s="7" t="s">
        <v>3</v>
      </c>
      <c r="D20" s="7" t="s">
        <v>2</v>
      </c>
      <c r="E20" s="7" t="s">
        <v>3</v>
      </c>
      <c r="F20" s="8" t="s">
        <v>2</v>
      </c>
      <c r="G20" s="8" t="s">
        <v>2</v>
      </c>
      <c r="H20" s="8" t="s">
        <v>3</v>
      </c>
    </row>
    <row r="21" spans="1:8" ht="30" customHeight="1">
      <c r="A21" s="6" t="s">
        <v>82</v>
      </c>
      <c r="B21" s="15">
        <v>2029809</v>
      </c>
      <c r="C21" s="15">
        <v>6089427</v>
      </c>
      <c r="D21" s="15">
        <v>1848665</v>
      </c>
      <c r="E21" s="15">
        <v>256476999</v>
      </c>
      <c r="F21" s="20">
        <v>2029809</v>
      </c>
      <c r="G21" s="16">
        <v>2029834</v>
      </c>
      <c r="H21" s="16">
        <v>2029834</v>
      </c>
    </row>
    <row r="22" spans="1:8" ht="30" customHeight="1">
      <c r="A22" s="6" t="s">
        <v>83</v>
      </c>
      <c r="B22" s="15">
        <v>104837</v>
      </c>
      <c r="C22" s="15">
        <v>314511</v>
      </c>
      <c r="D22" s="15">
        <v>80332</v>
      </c>
      <c r="E22" s="15">
        <v>15852987</v>
      </c>
      <c r="F22" s="20">
        <v>104837</v>
      </c>
      <c r="G22" s="16">
        <v>104838</v>
      </c>
      <c r="H22" s="16">
        <v>104838</v>
      </c>
    </row>
    <row r="23" spans="1:8" ht="30" customHeight="1">
      <c r="A23" s="6" t="s">
        <v>84</v>
      </c>
      <c r="B23" s="15">
        <v>6736</v>
      </c>
      <c r="C23" s="15">
        <v>20208</v>
      </c>
      <c r="D23" s="15">
        <v>4848</v>
      </c>
      <c r="E23" s="15">
        <v>656045</v>
      </c>
      <c r="F23" s="20">
        <v>6736</v>
      </c>
      <c r="G23" s="16">
        <v>6736</v>
      </c>
      <c r="H23" s="16">
        <v>6736</v>
      </c>
    </row>
    <row r="24" spans="1:8" ht="30" customHeight="1">
      <c r="A24" s="6" t="s">
        <v>85</v>
      </c>
      <c r="B24" s="15">
        <v>376606</v>
      </c>
      <c r="C24" s="15">
        <v>1129818</v>
      </c>
      <c r="D24" s="15">
        <v>246643</v>
      </c>
      <c r="E24" s="15">
        <v>31712632</v>
      </c>
      <c r="F24" s="20">
        <v>376606</v>
      </c>
      <c r="G24" s="16">
        <v>376606</v>
      </c>
      <c r="H24" s="16">
        <v>376606</v>
      </c>
    </row>
    <row r="25" spans="1:8" ht="30" customHeight="1">
      <c r="A25" s="6" t="s">
        <v>86</v>
      </c>
      <c r="B25" s="15">
        <v>2798</v>
      </c>
      <c r="C25" s="15">
        <v>8394</v>
      </c>
      <c r="D25" s="15">
        <v>0</v>
      </c>
      <c r="E25" s="15">
        <v>0</v>
      </c>
      <c r="F25" s="20">
        <v>2798</v>
      </c>
      <c r="G25" s="16">
        <v>0</v>
      </c>
      <c r="H25" s="16">
        <v>0</v>
      </c>
    </row>
    <row r="26" spans="1:8" ht="30" customHeight="1">
      <c r="A26" s="67" t="s">
        <v>0</v>
      </c>
      <c r="B26" s="15">
        <f>SUM(B21:B25)</f>
        <v>2520786</v>
      </c>
      <c r="C26" s="15">
        <f>SUM(C21:C25)</f>
        <v>7562358</v>
      </c>
      <c r="D26" s="15">
        <f>SUM(D21:D25)</f>
        <v>2180488</v>
      </c>
      <c r="E26" s="15">
        <f>SUM(E21:E25)</f>
        <v>304698663</v>
      </c>
      <c r="F26" s="16">
        <f>SUM(F21:F25)</f>
        <v>2520786</v>
      </c>
      <c r="G26" s="16">
        <f t="shared" ref="G26:H26" si="0">SUM(G21:G25)</f>
        <v>2518014</v>
      </c>
      <c r="H26" s="16">
        <f t="shared" si="0"/>
        <v>2518014</v>
      </c>
    </row>
  </sheetData>
  <mergeCells count="9">
    <mergeCell ref="B4:C5"/>
    <mergeCell ref="D4:E5"/>
    <mergeCell ref="F4:H5"/>
    <mergeCell ref="B16:F16"/>
    <mergeCell ref="B17:C17"/>
    <mergeCell ref="D17:E17"/>
    <mergeCell ref="G16:H16"/>
    <mergeCell ref="G17:G19"/>
    <mergeCell ref="H17:H19"/>
  </mergeCells>
  <phoneticPr fontId="5"/>
  <pageMargins left="0.59055118110236227" right="0.59055118110236227" top="0.59055118110236227" bottom="0.59055118110236227" header="0.31496062992125984" footer="0.31496062992125984"/>
  <pageSetup paperSize="9" scale="80" firstPageNumber="24" orientation="portrait" useFirstPageNumber="1" r:id="rId1"/>
  <headerFooter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view="pageBreakPreview" zoomScaleNormal="100" zoomScaleSheetLayoutView="100" workbookViewId="0">
      <selection activeCell="J32" sqref="J32"/>
    </sheetView>
  </sheetViews>
  <sheetFormatPr defaultColWidth="13.375" defaultRowHeight="12.75" customHeight="1"/>
  <cols>
    <col min="1" max="1" width="0.875" style="23" customWidth="1"/>
    <col min="2" max="2" width="7.625" style="23" customWidth="1"/>
    <col min="3" max="3" width="0.875" style="23" customWidth="1"/>
    <col min="4" max="4" width="9.25" style="23" customWidth="1"/>
    <col min="5" max="5" width="8.125" style="23" customWidth="1"/>
    <col min="6" max="6" width="9.25" style="23" customWidth="1"/>
    <col min="7" max="7" width="6.625" style="23" customWidth="1"/>
    <col min="8" max="8" width="9.25" style="23" customWidth="1"/>
    <col min="9" max="9" width="9.125" style="23" customWidth="1"/>
    <col min="10" max="10" width="9.875" style="23" customWidth="1"/>
    <col min="11" max="11" width="9.125" style="23" customWidth="1"/>
    <col min="12" max="12" width="9.375" style="23" customWidth="1"/>
    <col min="13" max="13" width="9.25" style="23" customWidth="1"/>
    <col min="14" max="14" width="9.875" style="23" customWidth="1"/>
    <col min="15" max="17" width="9.125" style="23" customWidth="1"/>
    <col min="18" max="16384" width="13.375" style="23"/>
  </cols>
  <sheetData>
    <row r="1" spans="1:17" ht="12.75" customHeight="1">
      <c r="A1" s="21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7" ht="12.75" customHeight="1">
      <c r="B2" s="24" t="s">
        <v>95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9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12" customHeight="1">
      <c r="A4" s="25"/>
      <c r="B4" s="89" t="s">
        <v>1</v>
      </c>
      <c r="C4" s="26"/>
      <c r="D4" s="91" t="s">
        <v>105</v>
      </c>
      <c r="E4" s="92"/>
      <c r="F4" s="91" t="s">
        <v>74</v>
      </c>
      <c r="G4" s="92"/>
      <c r="H4" s="91" t="s">
        <v>96</v>
      </c>
      <c r="I4" s="95"/>
      <c r="J4" s="92"/>
      <c r="K4" s="97" t="s">
        <v>87</v>
      </c>
      <c r="L4" s="98"/>
      <c r="M4" s="98"/>
      <c r="N4" s="98"/>
      <c r="O4" s="99"/>
      <c r="P4" s="86" t="s">
        <v>101</v>
      </c>
      <c r="Q4" s="86"/>
    </row>
    <row r="5" spans="1:17" ht="12" customHeight="1">
      <c r="A5" s="27"/>
      <c r="B5" s="70"/>
      <c r="C5" s="28"/>
      <c r="D5" s="93"/>
      <c r="E5" s="94"/>
      <c r="F5" s="93"/>
      <c r="G5" s="94"/>
      <c r="H5" s="93"/>
      <c r="I5" s="96"/>
      <c r="J5" s="94"/>
      <c r="K5" s="100" t="s">
        <v>88</v>
      </c>
      <c r="L5" s="101"/>
      <c r="M5" s="100" t="s">
        <v>89</v>
      </c>
      <c r="N5" s="101"/>
      <c r="O5" s="29" t="s">
        <v>75</v>
      </c>
      <c r="P5" s="87" t="s">
        <v>106</v>
      </c>
      <c r="Q5" s="87" t="s">
        <v>104</v>
      </c>
    </row>
    <row r="6" spans="1:17" ht="12" customHeight="1">
      <c r="A6" s="27"/>
      <c r="B6" s="70"/>
      <c r="C6" s="28"/>
      <c r="D6" s="69" t="s">
        <v>75</v>
      </c>
      <c r="E6" s="30" t="s">
        <v>107</v>
      </c>
      <c r="F6" s="69" t="s">
        <v>75</v>
      </c>
      <c r="G6" s="30" t="s">
        <v>66</v>
      </c>
      <c r="H6" s="69" t="s">
        <v>75</v>
      </c>
      <c r="I6" s="30" t="s">
        <v>67</v>
      </c>
      <c r="J6" s="30" t="s">
        <v>66</v>
      </c>
      <c r="K6" s="69" t="s">
        <v>75</v>
      </c>
      <c r="L6" s="30" t="s">
        <v>67</v>
      </c>
      <c r="M6" s="69" t="s">
        <v>75</v>
      </c>
      <c r="N6" s="30" t="s">
        <v>108</v>
      </c>
      <c r="O6" s="31"/>
      <c r="P6" s="88"/>
      <c r="Q6" s="88"/>
    </row>
    <row r="7" spans="1:17" ht="10.5">
      <c r="A7" s="27"/>
      <c r="B7" s="70"/>
      <c r="C7" s="28"/>
      <c r="D7" s="30" t="s">
        <v>76</v>
      </c>
      <c r="E7" s="30" t="s">
        <v>68</v>
      </c>
      <c r="F7" s="30" t="s">
        <v>69</v>
      </c>
      <c r="G7" s="30" t="s">
        <v>77</v>
      </c>
      <c r="H7" s="30" t="s">
        <v>78</v>
      </c>
      <c r="I7" s="30" t="s">
        <v>79</v>
      </c>
      <c r="J7" s="30" t="s">
        <v>80</v>
      </c>
      <c r="K7" s="32" t="s">
        <v>90</v>
      </c>
      <c r="L7" s="32" t="s">
        <v>97</v>
      </c>
      <c r="M7" s="32" t="s">
        <v>92</v>
      </c>
      <c r="N7" s="32" t="s">
        <v>93</v>
      </c>
      <c r="O7" s="29" t="s">
        <v>94</v>
      </c>
      <c r="P7" s="88"/>
      <c r="Q7" s="88"/>
    </row>
    <row r="8" spans="1:17" ht="10.5">
      <c r="A8" s="33"/>
      <c r="B8" s="90"/>
      <c r="C8" s="34"/>
      <c r="D8" s="35" t="s">
        <v>2</v>
      </c>
      <c r="E8" s="35" t="s">
        <v>3</v>
      </c>
      <c r="F8" s="35" t="s">
        <v>2</v>
      </c>
      <c r="G8" s="35" t="s">
        <v>3</v>
      </c>
      <c r="H8" s="35" t="s">
        <v>2</v>
      </c>
      <c r="I8" s="35" t="s">
        <v>3</v>
      </c>
      <c r="J8" s="35" t="s">
        <v>3</v>
      </c>
      <c r="K8" s="35" t="s">
        <v>2</v>
      </c>
      <c r="L8" s="35" t="s">
        <v>3</v>
      </c>
      <c r="M8" s="35" t="s">
        <v>2</v>
      </c>
      <c r="N8" s="35" t="s">
        <v>3</v>
      </c>
      <c r="O8" s="36" t="s">
        <v>2</v>
      </c>
      <c r="P8" s="68" t="s">
        <v>2</v>
      </c>
      <c r="Q8" s="68" t="s">
        <v>3</v>
      </c>
    </row>
    <row r="9" spans="1:17" ht="13.5" customHeight="1">
      <c r="A9" s="37"/>
      <c r="B9" s="38" t="s">
        <v>4</v>
      </c>
      <c r="C9" s="39"/>
      <c r="D9" s="40">
        <v>53841</v>
      </c>
      <c r="E9" s="40">
        <v>161523</v>
      </c>
      <c r="F9" s="40">
        <v>0</v>
      </c>
      <c r="G9" s="40">
        <v>0</v>
      </c>
      <c r="H9" s="40">
        <v>384599</v>
      </c>
      <c r="I9" s="40">
        <v>1153797</v>
      </c>
      <c r="J9" s="40">
        <v>60263586</v>
      </c>
      <c r="K9" s="40">
        <v>438440</v>
      </c>
      <c r="L9" s="40">
        <v>1315320</v>
      </c>
      <c r="M9" s="40">
        <v>384599</v>
      </c>
      <c r="N9" s="40">
        <v>60263586</v>
      </c>
      <c r="O9" s="41">
        <v>438440</v>
      </c>
      <c r="P9" s="41">
        <v>438443</v>
      </c>
      <c r="Q9" s="41">
        <v>438443</v>
      </c>
    </row>
    <row r="10" spans="1:17" ht="13.5" customHeight="1">
      <c r="A10" s="37"/>
      <c r="B10" s="38" t="s">
        <v>5</v>
      </c>
      <c r="C10" s="39"/>
      <c r="D10" s="40">
        <v>84277</v>
      </c>
      <c r="E10" s="40">
        <v>252831</v>
      </c>
      <c r="F10" s="40">
        <v>0</v>
      </c>
      <c r="G10" s="40">
        <v>0</v>
      </c>
      <c r="H10" s="40">
        <v>739160</v>
      </c>
      <c r="I10" s="40">
        <v>2217480</v>
      </c>
      <c r="J10" s="40">
        <v>134571435</v>
      </c>
      <c r="K10" s="40">
        <v>823437</v>
      </c>
      <c r="L10" s="40">
        <v>2470311</v>
      </c>
      <c r="M10" s="40">
        <v>739160</v>
      </c>
      <c r="N10" s="40">
        <v>134571435</v>
      </c>
      <c r="O10" s="41">
        <v>823437</v>
      </c>
      <c r="P10" s="41">
        <v>821029</v>
      </c>
      <c r="Q10" s="41">
        <v>821029</v>
      </c>
    </row>
    <row r="11" spans="1:17" ht="13.5" customHeight="1">
      <c r="A11" s="37"/>
      <c r="B11" s="38" t="s">
        <v>6</v>
      </c>
      <c r="C11" s="39"/>
      <c r="D11" s="40">
        <v>7886</v>
      </c>
      <c r="E11" s="40">
        <v>23658</v>
      </c>
      <c r="F11" s="40">
        <v>0</v>
      </c>
      <c r="G11" s="40">
        <v>0</v>
      </c>
      <c r="H11" s="40">
        <v>40439</v>
      </c>
      <c r="I11" s="40">
        <v>121317</v>
      </c>
      <c r="J11" s="40">
        <v>3893347</v>
      </c>
      <c r="K11" s="40">
        <v>48325</v>
      </c>
      <c r="L11" s="40">
        <v>144975</v>
      </c>
      <c r="M11" s="40">
        <v>40439</v>
      </c>
      <c r="N11" s="40">
        <v>3893347</v>
      </c>
      <c r="O11" s="41">
        <v>48325</v>
      </c>
      <c r="P11" s="41">
        <v>48325</v>
      </c>
      <c r="Q11" s="41">
        <v>48325</v>
      </c>
    </row>
    <row r="12" spans="1:17" ht="13.5" customHeight="1">
      <c r="A12" s="37"/>
      <c r="B12" s="38" t="s">
        <v>7</v>
      </c>
      <c r="C12" s="39"/>
      <c r="D12" s="40">
        <v>22148</v>
      </c>
      <c r="E12" s="40">
        <v>66444</v>
      </c>
      <c r="F12" s="40">
        <v>0</v>
      </c>
      <c r="G12" s="40">
        <v>0</v>
      </c>
      <c r="H12" s="40">
        <v>125961</v>
      </c>
      <c r="I12" s="40">
        <v>377883</v>
      </c>
      <c r="J12" s="40">
        <v>14565691</v>
      </c>
      <c r="K12" s="40">
        <v>148109</v>
      </c>
      <c r="L12" s="40">
        <v>444327</v>
      </c>
      <c r="M12" s="40">
        <v>125961</v>
      </c>
      <c r="N12" s="40">
        <v>14565691</v>
      </c>
      <c r="O12" s="41">
        <v>148109</v>
      </c>
      <c r="P12" s="41">
        <v>148004</v>
      </c>
      <c r="Q12" s="41">
        <v>148004</v>
      </c>
    </row>
    <row r="13" spans="1:17" ht="13.5" customHeight="1">
      <c r="A13" s="37"/>
      <c r="B13" s="38" t="s">
        <v>8</v>
      </c>
      <c r="C13" s="39"/>
      <c r="D13" s="42">
        <v>4182</v>
      </c>
      <c r="E13" s="42">
        <v>12546</v>
      </c>
      <c r="F13" s="40">
        <v>0</v>
      </c>
      <c r="G13" s="40">
        <v>0</v>
      </c>
      <c r="H13" s="42">
        <v>22113</v>
      </c>
      <c r="I13" s="42">
        <v>66339</v>
      </c>
      <c r="J13" s="42">
        <v>2098637</v>
      </c>
      <c r="K13" s="42">
        <v>26295</v>
      </c>
      <c r="L13" s="42">
        <v>78885</v>
      </c>
      <c r="M13" s="42">
        <v>22113</v>
      </c>
      <c r="N13" s="42">
        <v>2098637</v>
      </c>
      <c r="O13" s="43">
        <v>26295</v>
      </c>
      <c r="P13" s="43">
        <v>26238</v>
      </c>
      <c r="Q13" s="43">
        <v>26238</v>
      </c>
    </row>
    <row r="14" spans="1:17" ht="13.5" customHeight="1">
      <c r="A14" s="44"/>
      <c r="B14" s="45" t="s">
        <v>9</v>
      </c>
      <c r="C14" s="46"/>
      <c r="D14" s="40">
        <v>8778</v>
      </c>
      <c r="E14" s="40">
        <v>26334</v>
      </c>
      <c r="F14" s="47">
        <v>0</v>
      </c>
      <c r="G14" s="48">
        <v>0</v>
      </c>
      <c r="H14" s="40">
        <v>50097</v>
      </c>
      <c r="I14" s="40">
        <v>150291</v>
      </c>
      <c r="J14" s="40">
        <v>4963935</v>
      </c>
      <c r="K14" s="40">
        <v>58875</v>
      </c>
      <c r="L14" s="40">
        <v>176625</v>
      </c>
      <c r="M14" s="40">
        <v>50097</v>
      </c>
      <c r="N14" s="40">
        <v>4963935</v>
      </c>
      <c r="O14" s="41">
        <v>58875</v>
      </c>
      <c r="P14" s="41">
        <v>58875</v>
      </c>
      <c r="Q14" s="41">
        <v>58875</v>
      </c>
    </row>
    <row r="15" spans="1:17" ht="13.5" customHeight="1">
      <c r="A15" s="37"/>
      <c r="B15" s="38" t="s">
        <v>10</v>
      </c>
      <c r="C15" s="39"/>
      <c r="D15" s="40">
        <v>3157</v>
      </c>
      <c r="E15" s="40">
        <v>9471</v>
      </c>
      <c r="F15" s="40">
        <v>0</v>
      </c>
      <c r="G15" s="49">
        <v>0</v>
      </c>
      <c r="H15" s="40">
        <v>16979</v>
      </c>
      <c r="I15" s="40">
        <v>50937</v>
      </c>
      <c r="J15" s="40">
        <v>1552993</v>
      </c>
      <c r="K15" s="40">
        <v>20136</v>
      </c>
      <c r="L15" s="40">
        <v>60408</v>
      </c>
      <c r="M15" s="40">
        <v>16979</v>
      </c>
      <c r="N15" s="40">
        <v>1552993</v>
      </c>
      <c r="O15" s="41">
        <v>20136</v>
      </c>
      <c r="P15" s="41">
        <v>20136</v>
      </c>
      <c r="Q15" s="41">
        <v>20136</v>
      </c>
    </row>
    <row r="16" spans="1:17" ht="13.5" customHeight="1">
      <c r="A16" s="37"/>
      <c r="B16" s="38" t="s">
        <v>11</v>
      </c>
      <c r="C16" s="39"/>
      <c r="D16" s="40">
        <v>6034</v>
      </c>
      <c r="E16" s="40">
        <v>18102</v>
      </c>
      <c r="F16" s="40">
        <v>0</v>
      </c>
      <c r="G16" s="49">
        <v>0</v>
      </c>
      <c r="H16" s="40">
        <v>24410</v>
      </c>
      <c r="I16" s="40">
        <v>73230</v>
      </c>
      <c r="J16" s="40">
        <v>2396578</v>
      </c>
      <c r="K16" s="40">
        <v>30444</v>
      </c>
      <c r="L16" s="40">
        <v>91332</v>
      </c>
      <c r="M16" s="40">
        <v>24410</v>
      </c>
      <c r="N16" s="40">
        <v>2396578</v>
      </c>
      <c r="O16" s="41">
        <v>30444</v>
      </c>
      <c r="P16" s="41">
        <v>30455</v>
      </c>
      <c r="Q16" s="41">
        <v>30455</v>
      </c>
    </row>
    <row r="17" spans="1:17" ht="13.5" customHeight="1">
      <c r="A17" s="37"/>
      <c r="B17" s="38" t="s">
        <v>12</v>
      </c>
      <c r="C17" s="39"/>
      <c r="D17" s="40">
        <v>5925</v>
      </c>
      <c r="E17" s="40">
        <v>17775</v>
      </c>
      <c r="F17" s="40">
        <v>0</v>
      </c>
      <c r="G17" s="49">
        <v>0</v>
      </c>
      <c r="H17" s="40">
        <v>23153</v>
      </c>
      <c r="I17" s="40">
        <v>69459</v>
      </c>
      <c r="J17" s="40">
        <v>2035878</v>
      </c>
      <c r="K17" s="40">
        <v>29078</v>
      </c>
      <c r="L17" s="40">
        <v>87234</v>
      </c>
      <c r="M17" s="40">
        <v>23153</v>
      </c>
      <c r="N17" s="40">
        <v>2035878</v>
      </c>
      <c r="O17" s="41">
        <v>29078</v>
      </c>
      <c r="P17" s="41">
        <v>29078</v>
      </c>
      <c r="Q17" s="41">
        <v>29078</v>
      </c>
    </row>
    <row r="18" spans="1:17" ht="13.5" customHeight="1">
      <c r="A18" s="50"/>
      <c r="B18" s="51" t="s">
        <v>13</v>
      </c>
      <c r="C18" s="52"/>
      <c r="D18" s="42">
        <v>4428</v>
      </c>
      <c r="E18" s="42">
        <v>13284</v>
      </c>
      <c r="F18" s="42">
        <v>0</v>
      </c>
      <c r="G18" s="53">
        <v>0</v>
      </c>
      <c r="H18" s="42">
        <v>21124</v>
      </c>
      <c r="I18" s="42">
        <v>63372</v>
      </c>
      <c r="J18" s="42">
        <v>2020611</v>
      </c>
      <c r="K18" s="42">
        <v>25552</v>
      </c>
      <c r="L18" s="42">
        <v>76656</v>
      </c>
      <c r="M18" s="42">
        <v>21124</v>
      </c>
      <c r="N18" s="42">
        <v>2020611</v>
      </c>
      <c r="O18" s="43">
        <v>25552</v>
      </c>
      <c r="P18" s="43">
        <v>25518</v>
      </c>
      <c r="Q18" s="43">
        <v>25518</v>
      </c>
    </row>
    <row r="19" spans="1:17" ht="13.5" customHeight="1">
      <c r="A19" s="37"/>
      <c r="B19" s="38" t="s">
        <v>14</v>
      </c>
      <c r="C19" s="39"/>
      <c r="D19" s="40">
        <v>3068</v>
      </c>
      <c r="E19" s="40">
        <v>9204</v>
      </c>
      <c r="F19" s="40">
        <v>0</v>
      </c>
      <c r="G19" s="40">
        <v>0</v>
      </c>
      <c r="H19" s="40">
        <v>12418</v>
      </c>
      <c r="I19" s="40">
        <v>37254</v>
      </c>
      <c r="J19" s="40">
        <v>1128286</v>
      </c>
      <c r="K19" s="40">
        <v>15486</v>
      </c>
      <c r="L19" s="40">
        <v>46458</v>
      </c>
      <c r="M19" s="40">
        <v>12418</v>
      </c>
      <c r="N19" s="40">
        <v>1128286</v>
      </c>
      <c r="O19" s="41">
        <v>15486</v>
      </c>
      <c r="P19" s="41">
        <v>15457</v>
      </c>
      <c r="Q19" s="41">
        <v>15457</v>
      </c>
    </row>
    <row r="20" spans="1:17" ht="13.5" customHeight="1">
      <c r="A20" s="37"/>
      <c r="B20" s="38" t="s">
        <v>15</v>
      </c>
      <c r="C20" s="39"/>
      <c r="D20" s="40">
        <v>5080</v>
      </c>
      <c r="E20" s="40">
        <v>15240</v>
      </c>
      <c r="F20" s="40">
        <v>0</v>
      </c>
      <c r="G20" s="40">
        <v>0</v>
      </c>
      <c r="H20" s="40">
        <v>31307</v>
      </c>
      <c r="I20" s="40">
        <v>93921</v>
      </c>
      <c r="J20" s="40">
        <v>3285239</v>
      </c>
      <c r="K20" s="40">
        <v>36387</v>
      </c>
      <c r="L20" s="40">
        <v>109161</v>
      </c>
      <c r="M20" s="40">
        <v>31307</v>
      </c>
      <c r="N20" s="40">
        <v>3285239</v>
      </c>
      <c r="O20" s="41">
        <v>36387</v>
      </c>
      <c r="P20" s="41">
        <v>36387</v>
      </c>
      <c r="Q20" s="41">
        <v>36387</v>
      </c>
    </row>
    <row r="21" spans="1:17" ht="13.5" customHeight="1">
      <c r="A21" s="37"/>
      <c r="B21" s="38" t="s">
        <v>16</v>
      </c>
      <c r="C21" s="39"/>
      <c r="D21" s="40">
        <v>2316</v>
      </c>
      <c r="E21" s="40">
        <v>6948</v>
      </c>
      <c r="F21" s="40">
        <v>0</v>
      </c>
      <c r="G21" s="40">
        <v>0</v>
      </c>
      <c r="H21" s="40">
        <v>9464</v>
      </c>
      <c r="I21" s="40">
        <v>28392</v>
      </c>
      <c r="J21" s="40">
        <v>866849</v>
      </c>
      <c r="K21" s="40">
        <v>11780</v>
      </c>
      <c r="L21" s="40">
        <v>35340</v>
      </c>
      <c r="M21" s="40">
        <v>9464</v>
      </c>
      <c r="N21" s="40">
        <v>866849</v>
      </c>
      <c r="O21" s="41">
        <v>11780</v>
      </c>
      <c r="P21" s="41">
        <v>11780</v>
      </c>
      <c r="Q21" s="41">
        <v>11780</v>
      </c>
    </row>
    <row r="22" spans="1:17" ht="13.5" customHeight="1">
      <c r="A22" s="37"/>
      <c r="B22" s="38" t="s">
        <v>17</v>
      </c>
      <c r="C22" s="39"/>
      <c r="D22" s="40">
        <v>3243</v>
      </c>
      <c r="E22" s="40">
        <v>9729</v>
      </c>
      <c r="F22" s="40">
        <v>0</v>
      </c>
      <c r="G22" s="40">
        <v>0</v>
      </c>
      <c r="H22" s="40">
        <v>14929</v>
      </c>
      <c r="I22" s="40">
        <v>44787</v>
      </c>
      <c r="J22" s="40">
        <v>1324053</v>
      </c>
      <c r="K22" s="40">
        <v>18172</v>
      </c>
      <c r="L22" s="40">
        <v>54516</v>
      </c>
      <c r="M22" s="40">
        <v>14929</v>
      </c>
      <c r="N22" s="40">
        <v>1324053</v>
      </c>
      <c r="O22" s="41">
        <v>18172</v>
      </c>
      <c r="P22" s="41">
        <v>18153</v>
      </c>
      <c r="Q22" s="41">
        <v>18153</v>
      </c>
    </row>
    <row r="23" spans="1:17" ht="13.5" customHeight="1">
      <c r="A23" s="37"/>
      <c r="B23" s="38" t="s">
        <v>18</v>
      </c>
      <c r="C23" s="39"/>
      <c r="D23" s="42">
        <v>5236</v>
      </c>
      <c r="E23" s="42">
        <v>15708</v>
      </c>
      <c r="F23" s="40">
        <v>0</v>
      </c>
      <c r="G23" s="40">
        <v>0</v>
      </c>
      <c r="H23" s="42">
        <v>25656</v>
      </c>
      <c r="I23" s="42">
        <v>76968</v>
      </c>
      <c r="J23" s="42">
        <v>2717497</v>
      </c>
      <c r="K23" s="42">
        <v>30892</v>
      </c>
      <c r="L23" s="42">
        <v>92676</v>
      </c>
      <c r="M23" s="42">
        <v>25656</v>
      </c>
      <c r="N23" s="42">
        <v>2717497</v>
      </c>
      <c r="O23" s="43">
        <v>30892</v>
      </c>
      <c r="P23" s="43">
        <v>30859</v>
      </c>
      <c r="Q23" s="43">
        <v>30859</v>
      </c>
    </row>
    <row r="24" spans="1:17" ht="13.5" customHeight="1">
      <c r="A24" s="44"/>
      <c r="B24" s="45" t="s">
        <v>19</v>
      </c>
      <c r="C24" s="46"/>
      <c r="D24" s="40">
        <v>7394</v>
      </c>
      <c r="E24" s="40">
        <v>22182</v>
      </c>
      <c r="F24" s="47">
        <v>0</v>
      </c>
      <c r="G24" s="48">
        <v>0</v>
      </c>
      <c r="H24" s="40">
        <v>46565</v>
      </c>
      <c r="I24" s="40">
        <v>139695</v>
      </c>
      <c r="J24" s="40">
        <v>5235475</v>
      </c>
      <c r="K24" s="40">
        <v>53959</v>
      </c>
      <c r="L24" s="40">
        <v>161877</v>
      </c>
      <c r="M24" s="40">
        <v>46565</v>
      </c>
      <c r="N24" s="40">
        <v>5235475</v>
      </c>
      <c r="O24" s="41">
        <v>53959</v>
      </c>
      <c r="P24" s="41">
        <v>53898</v>
      </c>
      <c r="Q24" s="41">
        <v>53898</v>
      </c>
    </row>
    <row r="25" spans="1:17" ht="13.5" customHeight="1">
      <c r="A25" s="37"/>
      <c r="B25" s="38" t="s">
        <v>20</v>
      </c>
      <c r="C25" s="39"/>
      <c r="D25" s="40">
        <v>7282</v>
      </c>
      <c r="E25" s="40">
        <v>21846</v>
      </c>
      <c r="F25" s="40">
        <v>0</v>
      </c>
      <c r="G25" s="49">
        <v>0</v>
      </c>
      <c r="H25" s="40">
        <v>48897</v>
      </c>
      <c r="I25" s="40">
        <v>146691</v>
      </c>
      <c r="J25" s="40">
        <v>6060144</v>
      </c>
      <c r="K25" s="40">
        <v>56179</v>
      </c>
      <c r="L25" s="40">
        <v>168537</v>
      </c>
      <c r="M25" s="40">
        <v>48897</v>
      </c>
      <c r="N25" s="40">
        <v>6060144</v>
      </c>
      <c r="O25" s="41">
        <v>56179</v>
      </c>
      <c r="P25" s="41">
        <v>56179</v>
      </c>
      <c r="Q25" s="41">
        <v>56179</v>
      </c>
    </row>
    <row r="26" spans="1:17" ht="13.5" customHeight="1">
      <c r="A26" s="37"/>
      <c r="B26" s="38" t="s">
        <v>21</v>
      </c>
      <c r="C26" s="39"/>
      <c r="D26" s="40">
        <v>6510</v>
      </c>
      <c r="E26" s="40">
        <v>19530</v>
      </c>
      <c r="F26" s="40">
        <v>0</v>
      </c>
      <c r="G26" s="49">
        <v>0</v>
      </c>
      <c r="H26" s="40">
        <v>46402</v>
      </c>
      <c r="I26" s="40">
        <v>139206</v>
      </c>
      <c r="J26" s="40">
        <v>5829111</v>
      </c>
      <c r="K26" s="40">
        <v>52912</v>
      </c>
      <c r="L26" s="40">
        <v>158736</v>
      </c>
      <c r="M26" s="40">
        <v>46402</v>
      </c>
      <c r="N26" s="40">
        <v>5829111</v>
      </c>
      <c r="O26" s="41">
        <v>52912</v>
      </c>
      <c r="P26" s="41">
        <v>52912</v>
      </c>
      <c r="Q26" s="41">
        <v>52912</v>
      </c>
    </row>
    <row r="27" spans="1:17" ht="13.5" customHeight="1">
      <c r="A27" s="37"/>
      <c r="B27" s="38" t="s">
        <v>22</v>
      </c>
      <c r="C27" s="39"/>
      <c r="D27" s="40">
        <v>6994</v>
      </c>
      <c r="E27" s="40">
        <v>20982</v>
      </c>
      <c r="F27" s="40">
        <v>0</v>
      </c>
      <c r="G27" s="49">
        <v>0</v>
      </c>
      <c r="H27" s="40">
        <v>40431</v>
      </c>
      <c r="I27" s="40">
        <v>121293</v>
      </c>
      <c r="J27" s="40">
        <v>4259517</v>
      </c>
      <c r="K27" s="40">
        <v>47425</v>
      </c>
      <c r="L27" s="40">
        <v>142275</v>
      </c>
      <c r="M27" s="40">
        <v>40431</v>
      </c>
      <c r="N27" s="40">
        <v>4259517</v>
      </c>
      <c r="O27" s="41">
        <v>47425</v>
      </c>
      <c r="P27" s="41">
        <v>47425</v>
      </c>
      <c r="Q27" s="41">
        <v>47425</v>
      </c>
    </row>
    <row r="28" spans="1:17" ht="13.5" customHeight="1">
      <c r="A28" s="50"/>
      <c r="B28" s="51" t="s">
        <v>23</v>
      </c>
      <c r="C28" s="52"/>
      <c r="D28" s="42">
        <v>5132</v>
      </c>
      <c r="E28" s="42">
        <v>15396</v>
      </c>
      <c r="F28" s="42">
        <v>0</v>
      </c>
      <c r="G28" s="53">
        <v>0</v>
      </c>
      <c r="H28" s="42">
        <v>30358</v>
      </c>
      <c r="I28" s="42">
        <v>91074</v>
      </c>
      <c r="J28" s="42">
        <v>3455067</v>
      </c>
      <c r="K28" s="42">
        <v>35490</v>
      </c>
      <c r="L28" s="42">
        <v>106470</v>
      </c>
      <c r="M28" s="42">
        <v>30358</v>
      </c>
      <c r="N28" s="42">
        <v>3455067</v>
      </c>
      <c r="O28" s="43">
        <v>35490</v>
      </c>
      <c r="P28" s="43">
        <v>35465</v>
      </c>
      <c r="Q28" s="43">
        <v>35465</v>
      </c>
    </row>
    <row r="29" spans="1:17" ht="13.5" customHeight="1">
      <c r="A29" s="37"/>
      <c r="B29" s="38" t="s">
        <v>24</v>
      </c>
      <c r="C29" s="39"/>
      <c r="D29" s="40">
        <v>4432</v>
      </c>
      <c r="E29" s="40">
        <v>13296</v>
      </c>
      <c r="F29" s="40">
        <v>0</v>
      </c>
      <c r="G29" s="40">
        <v>0</v>
      </c>
      <c r="H29" s="40">
        <v>25520</v>
      </c>
      <c r="I29" s="40">
        <v>76560</v>
      </c>
      <c r="J29" s="40">
        <v>2708999</v>
      </c>
      <c r="K29" s="40">
        <v>29952</v>
      </c>
      <c r="L29" s="40">
        <v>89856</v>
      </c>
      <c r="M29" s="40">
        <v>25520</v>
      </c>
      <c r="N29" s="40">
        <v>2708999</v>
      </c>
      <c r="O29" s="41">
        <v>29952</v>
      </c>
      <c r="P29" s="41">
        <v>29952</v>
      </c>
      <c r="Q29" s="41">
        <v>29952</v>
      </c>
    </row>
    <row r="30" spans="1:17" ht="13.5" customHeight="1">
      <c r="A30" s="37"/>
      <c r="B30" s="38" t="s">
        <v>25</v>
      </c>
      <c r="C30" s="39"/>
      <c r="D30" s="40">
        <v>4863</v>
      </c>
      <c r="E30" s="40">
        <v>14589</v>
      </c>
      <c r="F30" s="40">
        <v>0</v>
      </c>
      <c r="G30" s="40">
        <v>0</v>
      </c>
      <c r="H30" s="40">
        <v>28379</v>
      </c>
      <c r="I30" s="40">
        <v>85137</v>
      </c>
      <c r="J30" s="40">
        <v>3063399</v>
      </c>
      <c r="K30" s="40">
        <v>33242</v>
      </c>
      <c r="L30" s="40">
        <v>99726</v>
      </c>
      <c r="M30" s="40">
        <v>28379</v>
      </c>
      <c r="N30" s="40">
        <v>3063399</v>
      </c>
      <c r="O30" s="41">
        <v>33242</v>
      </c>
      <c r="P30" s="41">
        <v>33242</v>
      </c>
      <c r="Q30" s="41">
        <v>33242</v>
      </c>
    </row>
    <row r="31" spans="1:17" ht="13.5" customHeight="1">
      <c r="A31" s="37"/>
      <c r="B31" s="38" t="s">
        <v>26</v>
      </c>
      <c r="C31" s="39"/>
      <c r="D31" s="40">
        <v>2919</v>
      </c>
      <c r="E31" s="40">
        <v>8757</v>
      </c>
      <c r="F31" s="40">
        <v>0</v>
      </c>
      <c r="G31" s="40">
        <v>0</v>
      </c>
      <c r="H31" s="40">
        <v>10745</v>
      </c>
      <c r="I31" s="40">
        <v>32235</v>
      </c>
      <c r="J31" s="40">
        <v>902446</v>
      </c>
      <c r="K31" s="40">
        <v>13664</v>
      </c>
      <c r="L31" s="40">
        <v>40992</v>
      </c>
      <c r="M31" s="40">
        <v>10745</v>
      </c>
      <c r="N31" s="40">
        <v>902446</v>
      </c>
      <c r="O31" s="41">
        <v>13664</v>
      </c>
      <c r="P31" s="41">
        <v>13664</v>
      </c>
      <c r="Q31" s="41">
        <v>13664</v>
      </c>
    </row>
    <row r="32" spans="1:17" ht="13.5" customHeight="1">
      <c r="A32" s="37"/>
      <c r="B32" s="38" t="s">
        <v>27</v>
      </c>
      <c r="C32" s="39"/>
      <c r="D32" s="40">
        <v>2352</v>
      </c>
      <c r="E32" s="40">
        <v>7056</v>
      </c>
      <c r="F32" s="40">
        <v>0</v>
      </c>
      <c r="G32" s="40">
        <v>0</v>
      </c>
      <c r="H32" s="40">
        <v>10242</v>
      </c>
      <c r="I32" s="40">
        <v>30726</v>
      </c>
      <c r="J32" s="40">
        <v>876481</v>
      </c>
      <c r="K32" s="40">
        <v>12594</v>
      </c>
      <c r="L32" s="40">
        <v>37782</v>
      </c>
      <c r="M32" s="40">
        <v>10242</v>
      </c>
      <c r="N32" s="40">
        <v>876481</v>
      </c>
      <c r="O32" s="41">
        <v>12594</v>
      </c>
      <c r="P32" s="41">
        <v>12594</v>
      </c>
      <c r="Q32" s="41">
        <v>12594</v>
      </c>
    </row>
    <row r="33" spans="1:17" ht="13.5" customHeight="1">
      <c r="A33" s="50"/>
      <c r="B33" s="51" t="s">
        <v>28</v>
      </c>
      <c r="C33" s="52"/>
      <c r="D33" s="54">
        <v>3166</v>
      </c>
      <c r="E33" s="54">
        <v>9498</v>
      </c>
      <c r="F33" s="40">
        <v>0</v>
      </c>
      <c r="G33" s="40">
        <v>0</v>
      </c>
      <c r="H33" s="54">
        <v>11624</v>
      </c>
      <c r="I33" s="54">
        <v>34872</v>
      </c>
      <c r="J33" s="54">
        <v>909811</v>
      </c>
      <c r="K33" s="42">
        <v>14790</v>
      </c>
      <c r="L33" s="42">
        <v>44370</v>
      </c>
      <c r="M33" s="42">
        <v>11624</v>
      </c>
      <c r="N33" s="42">
        <v>909811</v>
      </c>
      <c r="O33" s="43">
        <v>14790</v>
      </c>
      <c r="P33" s="43">
        <v>14790</v>
      </c>
      <c r="Q33" s="43">
        <v>14790</v>
      </c>
    </row>
    <row r="34" spans="1:17" ht="13.5" customHeight="1">
      <c r="A34" s="37"/>
      <c r="B34" s="38" t="s">
        <v>29</v>
      </c>
      <c r="C34" s="39"/>
      <c r="D34" s="40">
        <v>5255</v>
      </c>
      <c r="E34" s="40">
        <v>15765</v>
      </c>
      <c r="F34" s="47">
        <v>0</v>
      </c>
      <c r="G34" s="48">
        <v>0</v>
      </c>
      <c r="H34" s="40">
        <v>20446</v>
      </c>
      <c r="I34" s="40">
        <v>61338</v>
      </c>
      <c r="J34" s="40">
        <v>1840699</v>
      </c>
      <c r="K34" s="40">
        <v>25701</v>
      </c>
      <c r="L34" s="40">
        <v>77103</v>
      </c>
      <c r="M34" s="40">
        <v>20446</v>
      </c>
      <c r="N34" s="40">
        <v>1840699</v>
      </c>
      <c r="O34" s="41">
        <v>25701</v>
      </c>
      <c r="P34" s="41">
        <v>25701</v>
      </c>
      <c r="Q34" s="41">
        <v>25701</v>
      </c>
    </row>
    <row r="35" spans="1:17" ht="13.5" customHeight="1">
      <c r="A35" s="37"/>
      <c r="B35" s="38" t="s">
        <v>30</v>
      </c>
      <c r="C35" s="39"/>
      <c r="D35" s="40">
        <v>3618</v>
      </c>
      <c r="E35" s="40">
        <v>10854</v>
      </c>
      <c r="F35" s="40">
        <v>0</v>
      </c>
      <c r="G35" s="49">
        <v>0</v>
      </c>
      <c r="H35" s="40">
        <v>13206</v>
      </c>
      <c r="I35" s="40">
        <v>39618</v>
      </c>
      <c r="J35" s="40">
        <v>1166402</v>
      </c>
      <c r="K35" s="40">
        <v>16824</v>
      </c>
      <c r="L35" s="40">
        <v>50472</v>
      </c>
      <c r="M35" s="40">
        <v>13206</v>
      </c>
      <c r="N35" s="40">
        <v>1166402</v>
      </c>
      <c r="O35" s="41">
        <v>16824</v>
      </c>
      <c r="P35" s="41">
        <v>16824</v>
      </c>
      <c r="Q35" s="41">
        <v>16824</v>
      </c>
    </row>
    <row r="36" spans="1:17" ht="13.5" customHeight="1">
      <c r="A36" s="37"/>
      <c r="B36" s="38" t="s">
        <v>98</v>
      </c>
      <c r="C36" s="39"/>
      <c r="D36" s="40">
        <v>9669</v>
      </c>
      <c r="E36" s="40">
        <v>29007</v>
      </c>
      <c r="F36" s="40">
        <v>0</v>
      </c>
      <c r="G36" s="49">
        <v>0</v>
      </c>
      <c r="H36" s="40">
        <v>40858</v>
      </c>
      <c r="I36" s="40">
        <v>122574</v>
      </c>
      <c r="J36" s="40">
        <v>4155565</v>
      </c>
      <c r="K36" s="40">
        <v>50527</v>
      </c>
      <c r="L36" s="40">
        <v>151581</v>
      </c>
      <c r="M36" s="40">
        <v>40858</v>
      </c>
      <c r="N36" s="40">
        <v>4155565</v>
      </c>
      <c r="O36" s="41">
        <v>50527</v>
      </c>
      <c r="P36" s="41">
        <v>50527</v>
      </c>
      <c r="Q36" s="41">
        <v>50527</v>
      </c>
    </row>
    <row r="37" spans="1:17" ht="13.5" customHeight="1">
      <c r="A37" s="37"/>
      <c r="B37" s="38" t="s">
        <v>65</v>
      </c>
      <c r="C37" s="39"/>
      <c r="D37" s="40">
        <v>3536</v>
      </c>
      <c r="E37" s="40">
        <v>10608</v>
      </c>
      <c r="F37" s="40">
        <v>0</v>
      </c>
      <c r="G37" s="49">
        <v>0</v>
      </c>
      <c r="H37" s="40">
        <v>20743</v>
      </c>
      <c r="I37" s="40">
        <v>62229</v>
      </c>
      <c r="J37" s="40">
        <v>2284207</v>
      </c>
      <c r="K37" s="40">
        <v>24279</v>
      </c>
      <c r="L37" s="40">
        <v>72837</v>
      </c>
      <c r="M37" s="40">
        <v>20743</v>
      </c>
      <c r="N37" s="40">
        <v>2284207</v>
      </c>
      <c r="O37" s="41">
        <v>24279</v>
      </c>
      <c r="P37" s="41">
        <v>24279</v>
      </c>
      <c r="Q37" s="41">
        <v>24279</v>
      </c>
    </row>
    <row r="38" spans="1:17" ht="13.5" customHeight="1">
      <c r="A38" s="50"/>
      <c r="B38" s="51" t="s">
        <v>31</v>
      </c>
      <c r="C38" s="52"/>
      <c r="D38" s="42">
        <v>2812</v>
      </c>
      <c r="E38" s="42">
        <v>8436</v>
      </c>
      <c r="F38" s="42">
        <v>0</v>
      </c>
      <c r="G38" s="53">
        <v>0</v>
      </c>
      <c r="H38" s="42">
        <v>15148</v>
      </c>
      <c r="I38" s="42">
        <v>45444</v>
      </c>
      <c r="J38" s="42">
        <v>1428879</v>
      </c>
      <c r="K38" s="42">
        <v>17960</v>
      </c>
      <c r="L38" s="42">
        <v>53880</v>
      </c>
      <c r="M38" s="42">
        <v>15148</v>
      </c>
      <c r="N38" s="42">
        <v>1428879</v>
      </c>
      <c r="O38" s="43">
        <v>17960</v>
      </c>
      <c r="P38" s="43">
        <v>17960</v>
      </c>
      <c r="Q38" s="43">
        <v>17960</v>
      </c>
    </row>
    <row r="39" spans="1:17" ht="13.5" customHeight="1">
      <c r="A39" s="37"/>
      <c r="B39" s="38" t="s">
        <v>32</v>
      </c>
      <c r="C39" s="39"/>
      <c r="D39" s="40">
        <v>2280</v>
      </c>
      <c r="E39" s="40">
        <v>6840</v>
      </c>
      <c r="F39" s="40">
        <v>0</v>
      </c>
      <c r="G39" s="40">
        <v>0</v>
      </c>
      <c r="H39" s="40">
        <v>13610</v>
      </c>
      <c r="I39" s="40">
        <v>40830</v>
      </c>
      <c r="J39" s="40">
        <v>1401238</v>
      </c>
      <c r="K39" s="40">
        <v>15890</v>
      </c>
      <c r="L39" s="40">
        <v>47670</v>
      </c>
      <c r="M39" s="40">
        <v>13610</v>
      </c>
      <c r="N39" s="40">
        <v>1401238</v>
      </c>
      <c r="O39" s="41">
        <v>15890</v>
      </c>
      <c r="P39" s="41">
        <v>15891</v>
      </c>
      <c r="Q39" s="41">
        <v>15891</v>
      </c>
    </row>
    <row r="40" spans="1:17" ht="13.5" customHeight="1">
      <c r="A40" s="37"/>
      <c r="B40" s="38" t="s">
        <v>33</v>
      </c>
      <c r="C40" s="39"/>
      <c r="D40" s="40">
        <v>3150</v>
      </c>
      <c r="E40" s="40">
        <v>9450</v>
      </c>
      <c r="F40" s="40">
        <v>0</v>
      </c>
      <c r="G40" s="40">
        <v>0</v>
      </c>
      <c r="H40" s="40">
        <v>20112</v>
      </c>
      <c r="I40" s="40">
        <v>60336</v>
      </c>
      <c r="J40" s="40">
        <v>2255276</v>
      </c>
      <c r="K40" s="40">
        <v>23262</v>
      </c>
      <c r="L40" s="40">
        <v>69786</v>
      </c>
      <c r="M40" s="40">
        <v>20112</v>
      </c>
      <c r="N40" s="40">
        <v>2255276</v>
      </c>
      <c r="O40" s="41">
        <v>23262</v>
      </c>
      <c r="P40" s="41">
        <v>23262</v>
      </c>
      <c r="Q40" s="41">
        <v>23262</v>
      </c>
    </row>
    <row r="41" spans="1:17" ht="13.5" customHeight="1">
      <c r="A41" s="37"/>
      <c r="B41" s="38" t="s">
        <v>34</v>
      </c>
      <c r="C41" s="39"/>
      <c r="D41" s="40">
        <v>2060</v>
      </c>
      <c r="E41" s="40">
        <v>6180</v>
      </c>
      <c r="F41" s="40">
        <v>0</v>
      </c>
      <c r="G41" s="40">
        <v>0</v>
      </c>
      <c r="H41" s="40">
        <v>11971</v>
      </c>
      <c r="I41" s="40">
        <v>35913</v>
      </c>
      <c r="J41" s="40">
        <v>1192011</v>
      </c>
      <c r="K41" s="40">
        <v>14031</v>
      </c>
      <c r="L41" s="40">
        <v>42093</v>
      </c>
      <c r="M41" s="40">
        <v>11971</v>
      </c>
      <c r="N41" s="40">
        <v>1192011</v>
      </c>
      <c r="O41" s="41">
        <v>14031</v>
      </c>
      <c r="P41" s="41">
        <v>14031</v>
      </c>
      <c r="Q41" s="41">
        <v>14031</v>
      </c>
    </row>
    <row r="42" spans="1:17" ht="13.5" customHeight="1">
      <c r="A42" s="37"/>
      <c r="B42" s="38" t="s">
        <v>35</v>
      </c>
      <c r="C42" s="39"/>
      <c r="D42" s="40">
        <v>2057</v>
      </c>
      <c r="E42" s="40">
        <v>6171</v>
      </c>
      <c r="F42" s="40">
        <v>0</v>
      </c>
      <c r="G42" s="40">
        <v>0</v>
      </c>
      <c r="H42" s="40">
        <v>14332</v>
      </c>
      <c r="I42" s="40">
        <v>42996</v>
      </c>
      <c r="J42" s="40">
        <v>1893000</v>
      </c>
      <c r="K42" s="40">
        <v>16389</v>
      </c>
      <c r="L42" s="40">
        <v>49167</v>
      </c>
      <c r="M42" s="40">
        <v>14332</v>
      </c>
      <c r="N42" s="40">
        <v>1893000</v>
      </c>
      <c r="O42" s="41">
        <v>16389</v>
      </c>
      <c r="P42" s="41">
        <v>16389</v>
      </c>
      <c r="Q42" s="41">
        <v>16389</v>
      </c>
    </row>
    <row r="43" spans="1:17" ht="13.5" customHeight="1">
      <c r="A43" s="37"/>
      <c r="B43" s="38" t="s">
        <v>36</v>
      </c>
      <c r="C43" s="39"/>
      <c r="D43" s="40">
        <v>802</v>
      </c>
      <c r="E43" s="40">
        <v>2406</v>
      </c>
      <c r="F43" s="40">
        <v>0</v>
      </c>
      <c r="G43" s="40">
        <v>0</v>
      </c>
      <c r="H43" s="40">
        <v>3819</v>
      </c>
      <c r="I43" s="40">
        <v>11457</v>
      </c>
      <c r="J43" s="40">
        <v>417536</v>
      </c>
      <c r="K43" s="42">
        <v>4621</v>
      </c>
      <c r="L43" s="42">
        <v>13863</v>
      </c>
      <c r="M43" s="42">
        <v>3819</v>
      </c>
      <c r="N43" s="42">
        <v>417536</v>
      </c>
      <c r="O43" s="43">
        <v>4621</v>
      </c>
      <c r="P43" s="43">
        <v>4621</v>
      </c>
      <c r="Q43" s="43">
        <v>4621</v>
      </c>
    </row>
    <row r="44" spans="1:17" ht="13.5" customHeight="1">
      <c r="A44" s="44"/>
      <c r="B44" s="45" t="s">
        <v>37</v>
      </c>
      <c r="C44" s="46"/>
      <c r="D44" s="47">
        <v>2890</v>
      </c>
      <c r="E44" s="47">
        <v>8670</v>
      </c>
      <c r="F44" s="47">
        <v>0</v>
      </c>
      <c r="G44" s="48">
        <v>0</v>
      </c>
      <c r="H44" s="47">
        <v>22985</v>
      </c>
      <c r="I44" s="47">
        <v>68955</v>
      </c>
      <c r="J44" s="47">
        <v>2635352</v>
      </c>
      <c r="K44" s="40">
        <v>25875</v>
      </c>
      <c r="L44" s="40">
        <v>77625</v>
      </c>
      <c r="M44" s="40">
        <v>22985</v>
      </c>
      <c r="N44" s="40">
        <v>2635352</v>
      </c>
      <c r="O44" s="41">
        <v>25875</v>
      </c>
      <c r="P44" s="41">
        <v>25875</v>
      </c>
      <c r="Q44" s="41">
        <v>25875</v>
      </c>
    </row>
    <row r="45" spans="1:17" ht="13.5" customHeight="1">
      <c r="A45" s="37"/>
      <c r="B45" s="38" t="s">
        <v>38</v>
      </c>
      <c r="C45" s="39"/>
      <c r="D45" s="40">
        <v>942</v>
      </c>
      <c r="E45" s="40">
        <v>2826</v>
      </c>
      <c r="F45" s="40">
        <v>0</v>
      </c>
      <c r="G45" s="49">
        <v>0</v>
      </c>
      <c r="H45" s="40">
        <v>5351</v>
      </c>
      <c r="I45" s="40">
        <v>16053</v>
      </c>
      <c r="J45" s="40">
        <v>526720</v>
      </c>
      <c r="K45" s="40">
        <v>6293</v>
      </c>
      <c r="L45" s="40">
        <v>18879</v>
      </c>
      <c r="M45" s="40">
        <v>5351</v>
      </c>
      <c r="N45" s="40">
        <v>526720</v>
      </c>
      <c r="O45" s="41">
        <v>6293</v>
      </c>
      <c r="P45" s="41">
        <v>6293</v>
      </c>
      <c r="Q45" s="41">
        <v>6293</v>
      </c>
    </row>
    <row r="46" spans="1:17" ht="13.5" customHeight="1">
      <c r="A46" s="37"/>
      <c r="B46" s="38" t="s">
        <v>39</v>
      </c>
      <c r="C46" s="39"/>
      <c r="D46" s="40">
        <v>2089</v>
      </c>
      <c r="E46" s="40">
        <v>6267</v>
      </c>
      <c r="F46" s="40">
        <v>0</v>
      </c>
      <c r="G46" s="49">
        <v>0</v>
      </c>
      <c r="H46" s="40">
        <v>10971</v>
      </c>
      <c r="I46" s="40">
        <v>32913</v>
      </c>
      <c r="J46" s="40">
        <v>1022941</v>
      </c>
      <c r="K46" s="40">
        <v>13060</v>
      </c>
      <c r="L46" s="40">
        <v>39180</v>
      </c>
      <c r="M46" s="40">
        <v>10971</v>
      </c>
      <c r="N46" s="40">
        <v>1022941</v>
      </c>
      <c r="O46" s="41">
        <v>13060</v>
      </c>
      <c r="P46" s="41">
        <v>13058</v>
      </c>
      <c r="Q46" s="41">
        <v>13058</v>
      </c>
    </row>
    <row r="47" spans="1:17" ht="13.5" customHeight="1">
      <c r="A47" s="37"/>
      <c r="B47" s="38" t="s">
        <v>40</v>
      </c>
      <c r="C47" s="39"/>
      <c r="D47" s="40">
        <v>2419</v>
      </c>
      <c r="E47" s="40">
        <v>7257</v>
      </c>
      <c r="F47" s="40">
        <v>0</v>
      </c>
      <c r="G47" s="49">
        <v>0</v>
      </c>
      <c r="H47" s="40">
        <v>12615</v>
      </c>
      <c r="I47" s="40">
        <v>37845</v>
      </c>
      <c r="J47" s="40">
        <v>1261670</v>
      </c>
      <c r="K47" s="40">
        <v>15034</v>
      </c>
      <c r="L47" s="40">
        <v>45102</v>
      </c>
      <c r="M47" s="40">
        <v>12615</v>
      </c>
      <c r="N47" s="40">
        <v>1261670</v>
      </c>
      <c r="O47" s="41">
        <v>15034</v>
      </c>
      <c r="P47" s="41">
        <v>15034</v>
      </c>
      <c r="Q47" s="41">
        <v>15034</v>
      </c>
    </row>
    <row r="48" spans="1:17" ht="13.5" customHeight="1">
      <c r="A48" s="50"/>
      <c r="B48" s="51" t="s">
        <v>41</v>
      </c>
      <c r="C48" s="52"/>
      <c r="D48" s="42">
        <v>1573</v>
      </c>
      <c r="E48" s="42">
        <v>4719</v>
      </c>
      <c r="F48" s="42">
        <v>0</v>
      </c>
      <c r="G48" s="53">
        <v>0</v>
      </c>
      <c r="H48" s="42">
        <v>7681</v>
      </c>
      <c r="I48" s="42">
        <v>23043</v>
      </c>
      <c r="J48" s="42">
        <v>733862</v>
      </c>
      <c r="K48" s="42">
        <v>9254</v>
      </c>
      <c r="L48" s="42">
        <v>27762</v>
      </c>
      <c r="M48" s="42">
        <v>7681</v>
      </c>
      <c r="N48" s="42">
        <v>733862</v>
      </c>
      <c r="O48" s="43">
        <v>9254</v>
      </c>
      <c r="P48" s="43">
        <v>9254</v>
      </c>
      <c r="Q48" s="43">
        <v>9254</v>
      </c>
    </row>
    <row r="49" spans="1:17" ht="13.5" customHeight="1">
      <c r="A49" s="37"/>
      <c r="B49" s="38" t="s">
        <v>42</v>
      </c>
      <c r="C49" s="39"/>
      <c r="D49" s="40">
        <v>719</v>
      </c>
      <c r="E49" s="40">
        <v>2157</v>
      </c>
      <c r="F49" s="40">
        <v>0</v>
      </c>
      <c r="G49" s="40">
        <v>0</v>
      </c>
      <c r="H49" s="40">
        <v>2597</v>
      </c>
      <c r="I49" s="40">
        <v>7791</v>
      </c>
      <c r="J49" s="40">
        <v>218858</v>
      </c>
      <c r="K49" s="40">
        <v>3316</v>
      </c>
      <c r="L49" s="40">
        <v>9948</v>
      </c>
      <c r="M49" s="40">
        <v>2597</v>
      </c>
      <c r="N49" s="40">
        <v>218858</v>
      </c>
      <c r="O49" s="41">
        <v>3316</v>
      </c>
      <c r="P49" s="41">
        <v>3316</v>
      </c>
      <c r="Q49" s="41">
        <v>3316</v>
      </c>
    </row>
    <row r="50" spans="1:17" ht="13.5" customHeight="1">
      <c r="A50" s="37"/>
      <c r="B50" s="38" t="s">
        <v>43</v>
      </c>
      <c r="C50" s="39"/>
      <c r="D50" s="40">
        <v>1463</v>
      </c>
      <c r="E50" s="40">
        <v>4389</v>
      </c>
      <c r="F50" s="40">
        <v>0</v>
      </c>
      <c r="G50" s="40">
        <v>0</v>
      </c>
      <c r="H50" s="40">
        <v>5583</v>
      </c>
      <c r="I50" s="40">
        <v>16749</v>
      </c>
      <c r="J50" s="40">
        <v>496718</v>
      </c>
      <c r="K50" s="40">
        <v>7046</v>
      </c>
      <c r="L50" s="40">
        <v>21138</v>
      </c>
      <c r="M50" s="40">
        <v>5583</v>
      </c>
      <c r="N50" s="40">
        <v>496718</v>
      </c>
      <c r="O50" s="41">
        <v>7046</v>
      </c>
      <c r="P50" s="41">
        <v>7055</v>
      </c>
      <c r="Q50" s="41">
        <v>7055</v>
      </c>
    </row>
    <row r="51" spans="1:17" ht="13.5" customHeight="1">
      <c r="A51" s="37"/>
      <c r="B51" s="38" t="s">
        <v>44</v>
      </c>
      <c r="C51" s="39"/>
      <c r="D51" s="40">
        <v>1214</v>
      </c>
      <c r="E51" s="40">
        <v>3642</v>
      </c>
      <c r="F51" s="40">
        <v>0</v>
      </c>
      <c r="G51" s="40">
        <v>0</v>
      </c>
      <c r="H51" s="40">
        <v>4934</v>
      </c>
      <c r="I51" s="40">
        <v>14802</v>
      </c>
      <c r="J51" s="40">
        <v>408806</v>
      </c>
      <c r="K51" s="40">
        <v>6148</v>
      </c>
      <c r="L51" s="40">
        <v>18444</v>
      </c>
      <c r="M51" s="40">
        <v>4934</v>
      </c>
      <c r="N51" s="40">
        <v>408806</v>
      </c>
      <c r="O51" s="41">
        <v>6148</v>
      </c>
      <c r="P51" s="41">
        <v>6148</v>
      </c>
      <c r="Q51" s="41">
        <v>6148</v>
      </c>
    </row>
    <row r="52" spans="1:17" ht="13.5" customHeight="1">
      <c r="A52" s="37"/>
      <c r="B52" s="38" t="s">
        <v>45</v>
      </c>
      <c r="C52" s="39"/>
      <c r="D52" s="40">
        <v>2841</v>
      </c>
      <c r="E52" s="40">
        <v>8523</v>
      </c>
      <c r="F52" s="40">
        <v>0</v>
      </c>
      <c r="G52" s="40">
        <v>0</v>
      </c>
      <c r="H52" s="40">
        <v>12605</v>
      </c>
      <c r="I52" s="40">
        <v>37815</v>
      </c>
      <c r="J52" s="40">
        <v>1119989</v>
      </c>
      <c r="K52" s="40">
        <v>15446</v>
      </c>
      <c r="L52" s="40">
        <v>46338</v>
      </c>
      <c r="M52" s="40">
        <v>12605</v>
      </c>
      <c r="N52" s="40">
        <v>1119989</v>
      </c>
      <c r="O52" s="41">
        <v>15446</v>
      </c>
      <c r="P52" s="41">
        <v>15446</v>
      </c>
      <c r="Q52" s="41">
        <v>15446</v>
      </c>
    </row>
    <row r="53" spans="1:17" ht="13.5" customHeight="1">
      <c r="A53" s="37"/>
      <c r="B53" s="38" t="s">
        <v>46</v>
      </c>
      <c r="C53" s="39"/>
      <c r="D53" s="40">
        <v>192</v>
      </c>
      <c r="E53" s="40">
        <v>576</v>
      </c>
      <c r="F53" s="40">
        <v>0</v>
      </c>
      <c r="G53" s="40">
        <v>0</v>
      </c>
      <c r="H53" s="40">
        <v>557</v>
      </c>
      <c r="I53" s="40">
        <v>1671</v>
      </c>
      <c r="J53" s="40">
        <v>42742</v>
      </c>
      <c r="K53" s="42">
        <v>749</v>
      </c>
      <c r="L53" s="42">
        <v>2247</v>
      </c>
      <c r="M53" s="42">
        <v>557</v>
      </c>
      <c r="N53" s="42">
        <v>42742</v>
      </c>
      <c r="O53" s="43">
        <v>749</v>
      </c>
      <c r="P53" s="43">
        <v>749</v>
      </c>
      <c r="Q53" s="43">
        <v>749</v>
      </c>
    </row>
    <row r="54" spans="1:17" ht="13.5" customHeight="1">
      <c r="A54" s="44"/>
      <c r="B54" s="45" t="s">
        <v>47</v>
      </c>
      <c r="C54" s="46"/>
      <c r="D54" s="47">
        <v>1482</v>
      </c>
      <c r="E54" s="47">
        <v>4446</v>
      </c>
      <c r="F54" s="47">
        <v>0</v>
      </c>
      <c r="G54" s="48">
        <v>0</v>
      </c>
      <c r="H54" s="47">
        <v>6688</v>
      </c>
      <c r="I54" s="47">
        <v>20064</v>
      </c>
      <c r="J54" s="47">
        <v>568880</v>
      </c>
      <c r="K54" s="40">
        <v>8170</v>
      </c>
      <c r="L54" s="40">
        <v>24510</v>
      </c>
      <c r="M54" s="40">
        <v>6688</v>
      </c>
      <c r="N54" s="40">
        <v>568880</v>
      </c>
      <c r="O54" s="41">
        <v>8170</v>
      </c>
      <c r="P54" s="41">
        <v>8162</v>
      </c>
      <c r="Q54" s="41">
        <v>8162</v>
      </c>
    </row>
    <row r="55" spans="1:17" ht="13.5" customHeight="1">
      <c r="A55" s="37"/>
      <c r="B55" s="38" t="s">
        <v>48</v>
      </c>
      <c r="C55" s="39"/>
      <c r="D55" s="40">
        <v>1354</v>
      </c>
      <c r="E55" s="40">
        <v>4062</v>
      </c>
      <c r="F55" s="40">
        <v>0</v>
      </c>
      <c r="G55" s="49">
        <v>0</v>
      </c>
      <c r="H55" s="40">
        <v>5578</v>
      </c>
      <c r="I55" s="40">
        <v>16734</v>
      </c>
      <c r="J55" s="40">
        <v>479808</v>
      </c>
      <c r="K55" s="40">
        <v>6932</v>
      </c>
      <c r="L55" s="40">
        <v>20796</v>
      </c>
      <c r="M55" s="40">
        <v>5578</v>
      </c>
      <c r="N55" s="40">
        <v>479808</v>
      </c>
      <c r="O55" s="41">
        <v>6932</v>
      </c>
      <c r="P55" s="41">
        <v>6932</v>
      </c>
      <c r="Q55" s="41">
        <v>6932</v>
      </c>
    </row>
    <row r="56" spans="1:17" ht="13.5" customHeight="1">
      <c r="A56" s="37"/>
      <c r="B56" s="38" t="s">
        <v>49</v>
      </c>
      <c r="C56" s="39"/>
      <c r="D56" s="40">
        <v>1853</v>
      </c>
      <c r="E56" s="40">
        <v>5559</v>
      </c>
      <c r="F56" s="40">
        <v>0</v>
      </c>
      <c r="G56" s="49">
        <v>0</v>
      </c>
      <c r="H56" s="40">
        <v>8098</v>
      </c>
      <c r="I56" s="40">
        <v>24294</v>
      </c>
      <c r="J56" s="40">
        <v>724205</v>
      </c>
      <c r="K56" s="40">
        <v>9951</v>
      </c>
      <c r="L56" s="40">
        <v>29853</v>
      </c>
      <c r="M56" s="40">
        <v>8098</v>
      </c>
      <c r="N56" s="40">
        <v>724205</v>
      </c>
      <c r="O56" s="41">
        <v>9951</v>
      </c>
      <c r="P56" s="41">
        <v>9952</v>
      </c>
      <c r="Q56" s="41">
        <v>9952</v>
      </c>
    </row>
    <row r="57" spans="1:17" ht="13.5" customHeight="1">
      <c r="A57" s="37"/>
      <c r="B57" s="38" t="s">
        <v>50</v>
      </c>
      <c r="C57" s="39"/>
      <c r="D57" s="40">
        <v>921</v>
      </c>
      <c r="E57" s="40">
        <v>2763</v>
      </c>
      <c r="F57" s="40">
        <v>0</v>
      </c>
      <c r="G57" s="49">
        <v>0</v>
      </c>
      <c r="H57" s="40">
        <v>3491</v>
      </c>
      <c r="I57" s="40">
        <v>10473</v>
      </c>
      <c r="J57" s="40">
        <v>289563</v>
      </c>
      <c r="K57" s="40">
        <v>4412</v>
      </c>
      <c r="L57" s="40">
        <v>13236</v>
      </c>
      <c r="M57" s="40">
        <v>3491</v>
      </c>
      <c r="N57" s="40">
        <v>289563</v>
      </c>
      <c r="O57" s="41">
        <v>4412</v>
      </c>
      <c r="P57" s="41">
        <v>4412</v>
      </c>
      <c r="Q57" s="41">
        <v>4412</v>
      </c>
    </row>
    <row r="58" spans="1:17" ht="13.5" customHeight="1">
      <c r="A58" s="50"/>
      <c r="B58" s="51" t="s">
        <v>51</v>
      </c>
      <c r="C58" s="52"/>
      <c r="D58" s="42">
        <v>769</v>
      </c>
      <c r="E58" s="42">
        <v>2307</v>
      </c>
      <c r="F58" s="42">
        <v>0</v>
      </c>
      <c r="G58" s="53">
        <v>0</v>
      </c>
      <c r="H58" s="42">
        <v>2777</v>
      </c>
      <c r="I58" s="42">
        <v>8331</v>
      </c>
      <c r="J58" s="42">
        <v>221312</v>
      </c>
      <c r="K58" s="42">
        <v>3546</v>
      </c>
      <c r="L58" s="42">
        <v>10638</v>
      </c>
      <c r="M58" s="42">
        <v>2777</v>
      </c>
      <c r="N58" s="42">
        <v>221312</v>
      </c>
      <c r="O58" s="43">
        <v>3546</v>
      </c>
      <c r="P58" s="43">
        <v>3546</v>
      </c>
      <c r="Q58" s="43">
        <v>3546</v>
      </c>
    </row>
    <row r="59" spans="1:17" ht="13.5" customHeight="1">
      <c r="A59" s="37"/>
      <c r="B59" s="38" t="s">
        <v>52</v>
      </c>
      <c r="C59" s="39"/>
      <c r="D59" s="40">
        <v>723</v>
      </c>
      <c r="E59" s="40">
        <v>2169</v>
      </c>
      <c r="F59" s="40">
        <v>0</v>
      </c>
      <c r="G59" s="40">
        <v>0</v>
      </c>
      <c r="H59" s="40">
        <v>2644</v>
      </c>
      <c r="I59" s="40">
        <v>7932</v>
      </c>
      <c r="J59" s="40">
        <v>227067</v>
      </c>
      <c r="K59" s="40">
        <v>3367</v>
      </c>
      <c r="L59" s="40">
        <v>10101</v>
      </c>
      <c r="M59" s="40">
        <v>2644</v>
      </c>
      <c r="N59" s="40">
        <v>227067</v>
      </c>
      <c r="O59" s="41">
        <v>3367</v>
      </c>
      <c r="P59" s="41">
        <v>3367</v>
      </c>
      <c r="Q59" s="41">
        <v>3367</v>
      </c>
    </row>
    <row r="60" spans="1:17" ht="13.5" customHeight="1">
      <c r="A60" s="37"/>
      <c r="B60" s="38" t="s">
        <v>53</v>
      </c>
      <c r="C60" s="39"/>
      <c r="D60" s="40">
        <v>1155</v>
      </c>
      <c r="E60" s="40">
        <v>3465</v>
      </c>
      <c r="F60" s="40">
        <v>0</v>
      </c>
      <c r="G60" s="40">
        <v>0</v>
      </c>
      <c r="H60" s="40">
        <v>4530</v>
      </c>
      <c r="I60" s="40">
        <v>13590</v>
      </c>
      <c r="J60" s="40">
        <v>346842</v>
      </c>
      <c r="K60" s="40">
        <v>5685</v>
      </c>
      <c r="L60" s="40">
        <v>17055</v>
      </c>
      <c r="M60" s="40">
        <v>4530</v>
      </c>
      <c r="N60" s="40">
        <v>346842</v>
      </c>
      <c r="O60" s="41">
        <v>5685</v>
      </c>
      <c r="P60" s="41">
        <v>5686</v>
      </c>
      <c r="Q60" s="41">
        <v>5686</v>
      </c>
    </row>
    <row r="61" spans="1:17" ht="13.5" customHeight="1">
      <c r="A61" s="37"/>
      <c r="B61" s="38" t="s">
        <v>54</v>
      </c>
      <c r="C61" s="39"/>
      <c r="D61" s="40">
        <v>385</v>
      </c>
      <c r="E61" s="40">
        <v>1155</v>
      </c>
      <c r="F61" s="40">
        <v>0</v>
      </c>
      <c r="G61" s="40">
        <v>0</v>
      </c>
      <c r="H61" s="40">
        <v>1628</v>
      </c>
      <c r="I61" s="40">
        <v>4884</v>
      </c>
      <c r="J61" s="40">
        <v>138067</v>
      </c>
      <c r="K61" s="40">
        <v>2013</v>
      </c>
      <c r="L61" s="40">
        <v>6039</v>
      </c>
      <c r="M61" s="40">
        <v>1628</v>
      </c>
      <c r="N61" s="40">
        <v>138067</v>
      </c>
      <c r="O61" s="41">
        <v>2013</v>
      </c>
      <c r="P61" s="41">
        <v>2013</v>
      </c>
      <c r="Q61" s="41">
        <v>2013</v>
      </c>
    </row>
    <row r="62" spans="1:17" ht="13.5" customHeight="1">
      <c r="A62" s="37"/>
      <c r="B62" s="38" t="s">
        <v>55</v>
      </c>
      <c r="C62" s="39"/>
      <c r="D62" s="40">
        <v>260</v>
      </c>
      <c r="E62" s="40">
        <v>780</v>
      </c>
      <c r="F62" s="40">
        <v>0</v>
      </c>
      <c r="G62" s="40">
        <v>0</v>
      </c>
      <c r="H62" s="40">
        <v>875</v>
      </c>
      <c r="I62" s="40">
        <v>2625</v>
      </c>
      <c r="J62" s="40">
        <v>67136</v>
      </c>
      <c r="K62" s="40">
        <v>1135</v>
      </c>
      <c r="L62" s="40">
        <v>3405</v>
      </c>
      <c r="M62" s="40">
        <v>875</v>
      </c>
      <c r="N62" s="40">
        <v>67136</v>
      </c>
      <c r="O62" s="41">
        <v>1135</v>
      </c>
      <c r="P62" s="41">
        <v>1135</v>
      </c>
      <c r="Q62" s="41">
        <v>1135</v>
      </c>
    </row>
    <row r="63" spans="1:17" ht="13.5" customHeight="1">
      <c r="A63" s="37"/>
      <c r="B63" s="38" t="s">
        <v>56</v>
      </c>
      <c r="C63" s="39"/>
      <c r="D63" s="40">
        <v>1799</v>
      </c>
      <c r="E63" s="40">
        <v>5397</v>
      </c>
      <c r="F63" s="40">
        <v>0</v>
      </c>
      <c r="G63" s="40">
        <v>0</v>
      </c>
      <c r="H63" s="40">
        <v>6930</v>
      </c>
      <c r="I63" s="40">
        <v>20790</v>
      </c>
      <c r="J63" s="40">
        <v>566047</v>
      </c>
      <c r="K63" s="42">
        <v>8729</v>
      </c>
      <c r="L63" s="42">
        <v>26187</v>
      </c>
      <c r="M63" s="42">
        <v>6930</v>
      </c>
      <c r="N63" s="42">
        <v>566047</v>
      </c>
      <c r="O63" s="43">
        <v>8729</v>
      </c>
      <c r="P63" s="43">
        <v>8729</v>
      </c>
      <c r="Q63" s="43">
        <v>8729</v>
      </c>
    </row>
    <row r="64" spans="1:17" ht="13.5" customHeight="1">
      <c r="A64" s="44"/>
      <c r="B64" s="45" t="s">
        <v>57</v>
      </c>
      <c r="C64" s="46"/>
      <c r="D64" s="47">
        <v>2615</v>
      </c>
      <c r="E64" s="47">
        <v>7845</v>
      </c>
      <c r="F64" s="47">
        <v>0</v>
      </c>
      <c r="G64" s="48">
        <v>0</v>
      </c>
      <c r="H64" s="47">
        <v>17272</v>
      </c>
      <c r="I64" s="47">
        <v>51816</v>
      </c>
      <c r="J64" s="47">
        <v>1916992</v>
      </c>
      <c r="K64" s="40">
        <v>19887</v>
      </c>
      <c r="L64" s="40">
        <v>59661</v>
      </c>
      <c r="M64" s="40">
        <v>17272</v>
      </c>
      <c r="N64" s="40">
        <v>1916992</v>
      </c>
      <c r="O64" s="41">
        <v>19887</v>
      </c>
      <c r="P64" s="41">
        <v>19872</v>
      </c>
      <c r="Q64" s="41">
        <v>19872</v>
      </c>
    </row>
    <row r="65" spans="1:17" ht="13.5" customHeight="1">
      <c r="A65" s="37"/>
      <c r="B65" s="38" t="s">
        <v>58</v>
      </c>
      <c r="C65" s="39"/>
      <c r="D65" s="40">
        <v>1840</v>
      </c>
      <c r="E65" s="40">
        <v>5520</v>
      </c>
      <c r="F65" s="40">
        <v>0</v>
      </c>
      <c r="G65" s="49">
        <v>0</v>
      </c>
      <c r="H65" s="40">
        <v>6821</v>
      </c>
      <c r="I65" s="40">
        <v>20463</v>
      </c>
      <c r="J65" s="40">
        <v>584176</v>
      </c>
      <c r="K65" s="40">
        <v>8661</v>
      </c>
      <c r="L65" s="40">
        <v>25983</v>
      </c>
      <c r="M65" s="40">
        <v>6821</v>
      </c>
      <c r="N65" s="40">
        <v>584176</v>
      </c>
      <c r="O65" s="41">
        <v>8661</v>
      </c>
      <c r="P65" s="41">
        <v>8661</v>
      </c>
      <c r="Q65" s="41">
        <v>8661</v>
      </c>
    </row>
    <row r="66" spans="1:17" ht="13.5" customHeight="1">
      <c r="A66" s="37"/>
      <c r="B66" s="38" t="s">
        <v>59</v>
      </c>
      <c r="C66" s="39"/>
      <c r="D66" s="40">
        <v>619</v>
      </c>
      <c r="E66" s="40">
        <v>1857</v>
      </c>
      <c r="F66" s="40">
        <v>0</v>
      </c>
      <c r="G66" s="49">
        <v>0</v>
      </c>
      <c r="H66" s="40">
        <v>2684</v>
      </c>
      <c r="I66" s="40">
        <v>8052</v>
      </c>
      <c r="J66" s="40">
        <v>247467</v>
      </c>
      <c r="K66" s="40">
        <v>3303</v>
      </c>
      <c r="L66" s="40">
        <v>9909</v>
      </c>
      <c r="M66" s="40">
        <v>2684</v>
      </c>
      <c r="N66" s="40">
        <v>247467</v>
      </c>
      <c r="O66" s="41">
        <v>3303</v>
      </c>
      <c r="P66" s="41">
        <v>3303</v>
      </c>
      <c r="Q66" s="41">
        <v>3303</v>
      </c>
    </row>
    <row r="67" spans="1:17" ht="13.5" customHeight="1">
      <c r="A67" s="37"/>
      <c r="B67" s="38" t="s">
        <v>60</v>
      </c>
      <c r="C67" s="39"/>
      <c r="D67" s="40">
        <v>745</v>
      </c>
      <c r="E67" s="40">
        <v>2235</v>
      </c>
      <c r="F67" s="40">
        <v>0</v>
      </c>
      <c r="G67" s="49">
        <v>0</v>
      </c>
      <c r="H67" s="40">
        <v>2789</v>
      </c>
      <c r="I67" s="40">
        <v>8367</v>
      </c>
      <c r="J67" s="40">
        <v>243720</v>
      </c>
      <c r="K67" s="40">
        <v>3534</v>
      </c>
      <c r="L67" s="40">
        <v>10602</v>
      </c>
      <c r="M67" s="40">
        <v>2789</v>
      </c>
      <c r="N67" s="40">
        <v>243720</v>
      </c>
      <c r="O67" s="41">
        <v>3534</v>
      </c>
      <c r="P67" s="41">
        <v>3532</v>
      </c>
      <c r="Q67" s="41">
        <v>3532</v>
      </c>
    </row>
    <row r="68" spans="1:17" ht="13.5" customHeight="1">
      <c r="A68" s="37"/>
      <c r="B68" s="38" t="s">
        <v>61</v>
      </c>
      <c r="C68" s="39"/>
      <c r="D68" s="42">
        <v>1554</v>
      </c>
      <c r="E68" s="42">
        <v>4662</v>
      </c>
      <c r="F68" s="55">
        <v>0</v>
      </c>
      <c r="G68" s="56">
        <v>0</v>
      </c>
      <c r="H68" s="42">
        <v>6587</v>
      </c>
      <c r="I68" s="42">
        <v>19761</v>
      </c>
      <c r="J68" s="42">
        <v>589845</v>
      </c>
      <c r="K68" s="40">
        <v>8141</v>
      </c>
      <c r="L68" s="40">
        <v>24423</v>
      </c>
      <c r="M68" s="40">
        <v>6587</v>
      </c>
      <c r="N68" s="40">
        <v>589845</v>
      </c>
      <c r="O68" s="41">
        <v>8141</v>
      </c>
      <c r="P68" s="41">
        <v>8141</v>
      </c>
      <c r="Q68" s="41">
        <v>8141</v>
      </c>
    </row>
    <row r="69" spans="1:17" ht="13.5" customHeight="1">
      <c r="A69" s="57"/>
      <c r="B69" s="58" t="s">
        <v>62</v>
      </c>
      <c r="C69" s="59"/>
      <c r="D69" s="60">
        <f>SUM(D9:D10)</f>
        <v>138118</v>
      </c>
      <c r="E69" s="60">
        <f t="shared" ref="E69:Q69" si="0">SUM(E9:E10)</f>
        <v>414354</v>
      </c>
      <c r="F69" s="60">
        <f t="shared" si="0"/>
        <v>0</v>
      </c>
      <c r="G69" s="60">
        <f t="shared" si="0"/>
        <v>0</v>
      </c>
      <c r="H69" s="60">
        <f t="shared" si="0"/>
        <v>1123759</v>
      </c>
      <c r="I69" s="60">
        <f t="shared" si="0"/>
        <v>3371277</v>
      </c>
      <c r="J69" s="60">
        <f t="shared" si="0"/>
        <v>194835021</v>
      </c>
      <c r="K69" s="60">
        <f t="shared" si="0"/>
        <v>1261877</v>
      </c>
      <c r="L69" s="60">
        <f t="shared" si="0"/>
        <v>3785631</v>
      </c>
      <c r="M69" s="60">
        <f t="shared" si="0"/>
        <v>1123759</v>
      </c>
      <c r="N69" s="60">
        <f t="shared" si="0"/>
        <v>194835021</v>
      </c>
      <c r="O69" s="61">
        <f t="shared" si="0"/>
        <v>1261877</v>
      </c>
      <c r="P69" s="61">
        <f t="shared" si="0"/>
        <v>1259472</v>
      </c>
      <c r="Q69" s="61">
        <f t="shared" si="0"/>
        <v>1259472</v>
      </c>
    </row>
    <row r="70" spans="1:17" ht="13.5" customHeight="1">
      <c r="A70" s="37"/>
      <c r="B70" s="38" t="s">
        <v>109</v>
      </c>
      <c r="C70" s="39"/>
      <c r="D70" s="40">
        <f>SUM(D11:D37)</f>
        <v>154603</v>
      </c>
      <c r="E70" s="40">
        <f>SUM(E11:E37)</f>
        <v>463809</v>
      </c>
      <c r="F70" s="40">
        <f t="shared" ref="F70:Q70" si="1">SUM(F11:F37)</f>
        <v>0</v>
      </c>
      <c r="G70" s="40">
        <f t="shared" si="1"/>
        <v>0</v>
      </c>
      <c r="H70" s="40">
        <f t="shared" si="1"/>
        <v>812466</v>
      </c>
      <c r="I70" s="40">
        <f t="shared" si="1"/>
        <v>2437398</v>
      </c>
      <c r="J70" s="40">
        <f t="shared" si="1"/>
        <v>85596917</v>
      </c>
      <c r="K70" s="40">
        <f t="shared" si="1"/>
        <v>967069</v>
      </c>
      <c r="L70" s="40">
        <f t="shared" si="1"/>
        <v>2901207</v>
      </c>
      <c r="M70" s="40">
        <f t="shared" si="1"/>
        <v>812466</v>
      </c>
      <c r="N70" s="40">
        <f t="shared" si="1"/>
        <v>85596917</v>
      </c>
      <c r="O70" s="41">
        <f t="shared" si="1"/>
        <v>967069</v>
      </c>
      <c r="P70" s="41">
        <f t="shared" si="1"/>
        <v>966717</v>
      </c>
      <c r="Q70" s="41">
        <f t="shared" si="1"/>
        <v>966717</v>
      </c>
    </row>
    <row r="71" spans="1:17" ht="13.5" customHeight="1">
      <c r="A71" s="37"/>
      <c r="B71" s="38" t="s">
        <v>63</v>
      </c>
      <c r="C71" s="39"/>
      <c r="D71" s="40">
        <f>SUM(D38:D68)</f>
        <v>47577</v>
      </c>
      <c r="E71" s="40">
        <f t="shared" ref="E71:Q71" si="2">SUM(E38:E68)</f>
        <v>142731</v>
      </c>
      <c r="F71" s="40">
        <f t="shared" si="2"/>
        <v>0</v>
      </c>
      <c r="G71" s="40">
        <f t="shared" si="2"/>
        <v>0</v>
      </c>
      <c r="H71" s="40">
        <f t="shared" si="2"/>
        <v>244263</v>
      </c>
      <c r="I71" s="40">
        <f t="shared" si="2"/>
        <v>732789</v>
      </c>
      <c r="J71" s="40">
        <f t="shared" si="2"/>
        <v>24266725</v>
      </c>
      <c r="K71" s="40">
        <f t="shared" si="2"/>
        <v>291840</v>
      </c>
      <c r="L71" s="40">
        <f t="shared" si="2"/>
        <v>875520</v>
      </c>
      <c r="M71" s="40">
        <f t="shared" si="2"/>
        <v>244263</v>
      </c>
      <c r="N71" s="40">
        <f t="shared" si="2"/>
        <v>24266725</v>
      </c>
      <c r="O71" s="41">
        <f t="shared" si="2"/>
        <v>291840</v>
      </c>
      <c r="P71" s="41">
        <f t="shared" si="2"/>
        <v>291825</v>
      </c>
      <c r="Q71" s="41">
        <f t="shared" si="2"/>
        <v>291825</v>
      </c>
    </row>
    <row r="72" spans="1:17" ht="13.5" customHeight="1">
      <c r="A72" s="62"/>
      <c r="B72" s="63" t="s">
        <v>64</v>
      </c>
      <c r="C72" s="64"/>
      <c r="D72" s="65">
        <f t="shared" ref="D72:Q72" si="3">SUM(D9:D68)</f>
        <v>340298</v>
      </c>
      <c r="E72" s="65">
        <f t="shared" si="3"/>
        <v>1020894</v>
      </c>
      <c r="F72" s="65">
        <f t="shared" si="3"/>
        <v>0</v>
      </c>
      <c r="G72" s="65">
        <f t="shared" si="3"/>
        <v>0</v>
      </c>
      <c r="H72" s="65">
        <f t="shared" si="3"/>
        <v>2180488</v>
      </c>
      <c r="I72" s="65">
        <f t="shared" si="3"/>
        <v>6541464</v>
      </c>
      <c r="J72" s="65">
        <f t="shared" si="3"/>
        <v>304698663</v>
      </c>
      <c r="K72" s="65">
        <f t="shared" si="3"/>
        <v>2520786</v>
      </c>
      <c r="L72" s="65">
        <f t="shared" si="3"/>
        <v>7562358</v>
      </c>
      <c r="M72" s="65">
        <f t="shared" si="3"/>
        <v>2180488</v>
      </c>
      <c r="N72" s="65">
        <f t="shared" si="3"/>
        <v>304698663</v>
      </c>
      <c r="O72" s="66">
        <f t="shared" si="3"/>
        <v>2520786</v>
      </c>
      <c r="P72" s="66">
        <f t="shared" si="3"/>
        <v>2518014</v>
      </c>
      <c r="Q72" s="66">
        <f t="shared" si="3"/>
        <v>2518014</v>
      </c>
    </row>
  </sheetData>
  <mergeCells count="10">
    <mergeCell ref="P4:Q4"/>
    <mergeCell ref="P5:P7"/>
    <mergeCell ref="Q5:Q7"/>
    <mergeCell ref="B4:B8"/>
    <mergeCell ref="D4:E5"/>
    <mergeCell ref="F4:G5"/>
    <mergeCell ref="H4:J5"/>
    <mergeCell ref="K4:O4"/>
    <mergeCell ref="K5:L5"/>
    <mergeCell ref="M5:N5"/>
  </mergeCells>
  <phoneticPr fontId="5"/>
  <pageMargins left="0.59055118110236227" right="0.59055118110236227" top="0.59055118110236227" bottom="0.59055118110236227" header="0.31496062992125984" footer="0.31496062992125984"/>
  <pageSetup paperSize="9" scale="67" firstPageNumber="25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3(1)</vt:lpstr>
      <vt:lpstr>3(2)</vt:lpstr>
      <vt:lpstr>'3(1)'!Print_Area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2025-03-24T09:06:50Z</dcterms:modified>
</cp:coreProperties>
</file>