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78介護保険課\2024年度（令和6年度）一時利用★★★★\I_サービス事業者\I6_事業者情報\I600_事業者情報総記\指定係\ホームページ掲載\"/>
    </mc:Choice>
  </mc:AlternateContent>
  <bookViews>
    <workbookView xWindow="930" yWindow="3600" windowWidth="20490" windowHeight="7770" tabRatio="608"/>
  </bookViews>
  <sheets>
    <sheet name="R6.11.1更新" sheetId="8" r:id="rId1"/>
  </sheets>
  <definedNames>
    <definedName name="_xlnm._FilterDatabase" localSheetId="0" hidden="1">'R6.11.1更新'!$A$2:$S$447</definedName>
    <definedName name="_xlnm.Print_Area" localSheetId="0">'R6.11.1更新'!$B$1:$N$455</definedName>
    <definedName name="_xlnm.Print_Titles" localSheetId="0">'R6.11.1更新'!$1:$2</definedName>
  </definedNames>
  <calcPr calcId="152511"/>
</workbook>
</file>

<file path=xl/calcChain.xml><?xml version="1.0" encoding="utf-8"?>
<calcChain xmlns="http://schemas.openxmlformats.org/spreadsheetml/2006/main">
  <c r="F455" i="8" l="1"/>
  <c r="D455" i="8"/>
  <c r="D454" i="8"/>
  <c r="F451" i="8"/>
  <c r="D451" i="8"/>
  <c r="D450" i="8"/>
  <c r="C389" i="8"/>
  <c r="F450" i="8" s="1"/>
  <c r="C189" i="8"/>
  <c r="C190" i="8" s="1"/>
  <c r="C191" i="8" s="1"/>
  <c r="C192" i="8" s="1"/>
  <c r="C193" i="8" s="1"/>
  <c r="C194" i="8" s="1"/>
  <c r="C195" i="8" s="1"/>
  <c r="C196" i="8" s="1"/>
  <c r="C197" i="8" s="1"/>
  <c r="C198" i="8" s="1"/>
  <c r="C199" i="8" s="1"/>
  <c r="C200" i="8" s="1"/>
  <c r="C201" i="8" s="1"/>
  <c r="C202" i="8" s="1"/>
  <c r="C203" i="8" s="1"/>
  <c r="C204" i="8" s="1"/>
  <c r="C205" i="8" s="1"/>
  <c r="C206" i="8" s="1"/>
  <c r="C207" i="8" s="1"/>
  <c r="C208" i="8" s="1"/>
  <c r="C209" i="8" s="1"/>
  <c r="C210" i="8" s="1"/>
  <c r="C90" i="8"/>
  <c r="E450" i="8" l="1"/>
  <c r="E451" i="8"/>
  <c r="E455" i="8"/>
  <c r="C91" i="8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C107" i="8" s="1"/>
  <c r="C108" i="8" s="1"/>
  <c r="C109" i="8" s="1"/>
  <c r="C110" i="8" s="1"/>
  <c r="C111" i="8" s="1"/>
  <c r="C112" i="8" s="1"/>
  <c r="C113" i="8" s="1"/>
  <c r="C114" i="8" s="1"/>
  <c r="C115" i="8" s="1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126" i="8" s="1"/>
  <c r="C127" i="8" s="1"/>
  <c r="C128" i="8" s="1"/>
  <c r="C129" i="8" s="1"/>
  <c r="C130" i="8" s="1"/>
  <c r="C131" i="8" s="1"/>
  <c r="C132" i="8" s="1"/>
  <c r="C133" i="8" s="1"/>
  <c r="C134" i="8" s="1"/>
  <c r="C135" i="8" s="1"/>
  <c r="C136" i="8" s="1"/>
  <c r="C137" i="8" s="1"/>
  <c r="C138" i="8" s="1"/>
  <c r="C139" i="8" s="1"/>
  <c r="C140" i="8" s="1"/>
  <c r="C141" i="8" s="1"/>
  <c r="C142" i="8" s="1"/>
  <c r="C143" i="8" s="1"/>
  <c r="C144" i="8" s="1"/>
  <c r="C145" i="8" s="1"/>
  <c r="C146" i="8" s="1"/>
  <c r="C147" i="8" s="1"/>
  <c r="C148" i="8" s="1"/>
  <c r="C149" i="8" s="1"/>
  <c r="C150" i="8" s="1"/>
  <c r="C151" i="8" s="1"/>
  <c r="C152" i="8" s="1"/>
  <c r="C153" i="8" s="1"/>
  <c r="C154" i="8" s="1"/>
  <c r="C155" i="8" s="1"/>
  <c r="C156" i="8" s="1"/>
  <c r="C157" i="8" s="1"/>
  <c r="C158" i="8" s="1"/>
  <c r="C159" i="8" s="1"/>
  <c r="C160" i="8" s="1"/>
  <c r="C161" i="8" s="1"/>
  <c r="C162" i="8" s="1"/>
  <c r="C163" i="8" s="1"/>
  <c r="F454" i="8" l="1"/>
  <c r="E454" i="8" s="1"/>
</calcChain>
</file>

<file path=xl/sharedStrings.xml><?xml version="1.0" encoding="utf-8"?>
<sst xmlns="http://schemas.openxmlformats.org/spreadsheetml/2006/main" count="3867" uniqueCount="2614">
  <si>
    <t>ふるさとホーム</t>
    <phoneticPr fontId="21"/>
  </si>
  <si>
    <t>832-0006</t>
    <phoneticPr fontId="21"/>
  </si>
  <si>
    <t>誠光会</t>
    <rPh sb="0" eb="1">
      <t>マコト</t>
    </rPh>
    <rPh sb="1" eb="2">
      <t>コウ</t>
    </rPh>
    <rPh sb="2" eb="3">
      <t>カイ</t>
    </rPh>
    <phoneticPr fontId="21"/>
  </si>
  <si>
    <t>822-0002</t>
    <phoneticPr fontId="21"/>
  </si>
  <si>
    <t>愛寿園</t>
    <phoneticPr fontId="21"/>
  </si>
  <si>
    <t>寿楽園</t>
    <phoneticPr fontId="21"/>
  </si>
  <si>
    <t>825-0001</t>
    <phoneticPr fontId="21"/>
  </si>
  <si>
    <t>822-0001</t>
    <phoneticPr fontId="21"/>
  </si>
  <si>
    <t>鞍手郡鞍手町大字木月字黒木１８２６番地１</t>
    <phoneticPr fontId="21"/>
  </si>
  <si>
    <t>八女市星野村１０７７６番地</t>
    <rPh sb="2" eb="3">
      <t>シ</t>
    </rPh>
    <phoneticPr fontId="21"/>
  </si>
  <si>
    <t>筑紫野市湯町二丁目９番２号</t>
    <phoneticPr fontId="21"/>
  </si>
  <si>
    <t>831-0007</t>
    <phoneticPr fontId="21"/>
  </si>
  <si>
    <t>821-0012</t>
    <phoneticPr fontId="21"/>
  </si>
  <si>
    <t>811-2415</t>
    <phoneticPr fontId="21"/>
  </si>
  <si>
    <t>白寿会</t>
    <phoneticPr fontId="21"/>
  </si>
  <si>
    <t>800-0334</t>
    <phoneticPr fontId="21"/>
  </si>
  <si>
    <t>0930-23-7117</t>
    <phoneticPr fontId="21"/>
  </si>
  <si>
    <t>0930-23-7113</t>
    <phoneticPr fontId="21"/>
  </si>
  <si>
    <t>糸島市大字富５０８番地４</t>
    <rPh sb="0" eb="2">
      <t>イトシマ</t>
    </rPh>
    <phoneticPr fontId="21"/>
  </si>
  <si>
    <t>825-0002</t>
    <phoneticPr fontId="21"/>
  </si>
  <si>
    <t>みやま市高田町上楠田１２３７番地</t>
    <rPh sb="4" eb="7">
      <t>タカダマチ</t>
    </rPh>
    <phoneticPr fontId="21"/>
  </si>
  <si>
    <t>みやま市山川町原町８３番地１</t>
    <rPh sb="4" eb="7">
      <t>ヤマカワマチ</t>
    </rPh>
    <phoneticPr fontId="21"/>
  </si>
  <si>
    <t>825-0004</t>
    <phoneticPr fontId="21"/>
  </si>
  <si>
    <t>0942-77-0084</t>
    <phoneticPr fontId="21"/>
  </si>
  <si>
    <t>彌栄苑</t>
    <phoneticPr fontId="21"/>
  </si>
  <si>
    <t>823-0004</t>
    <phoneticPr fontId="21"/>
  </si>
  <si>
    <t>糸島市二丈深江２２９１番地１</t>
    <rPh sb="2" eb="3">
      <t>シ</t>
    </rPh>
    <phoneticPr fontId="21"/>
  </si>
  <si>
    <t>恵愛園（旧長喜園）</t>
    <rPh sb="0" eb="1">
      <t>ケイ</t>
    </rPh>
    <rPh sb="1" eb="2">
      <t>アイ</t>
    </rPh>
    <rPh sb="2" eb="3">
      <t>エン</t>
    </rPh>
    <rPh sb="4" eb="5">
      <t>キュウ</t>
    </rPh>
    <phoneticPr fontId="21"/>
  </si>
  <si>
    <t>恵心会（旧川崎会）</t>
    <rPh sb="0" eb="1">
      <t>ケイ</t>
    </rPh>
    <rPh sb="1" eb="2">
      <t>シン</t>
    </rPh>
    <rPh sb="2" eb="3">
      <t>カイ</t>
    </rPh>
    <rPh sb="4" eb="5">
      <t>キュウ</t>
    </rPh>
    <rPh sb="5" eb="7">
      <t>カワサキ</t>
    </rPh>
    <rPh sb="7" eb="8">
      <t>カイ</t>
    </rPh>
    <phoneticPr fontId="21"/>
  </si>
  <si>
    <t>827-0003</t>
    <phoneticPr fontId="21"/>
  </si>
  <si>
    <t>八女市立花町大字下辺春５４６０番地</t>
    <rPh sb="2" eb="3">
      <t>シ</t>
    </rPh>
    <phoneticPr fontId="21"/>
  </si>
  <si>
    <t>820-0012</t>
    <phoneticPr fontId="21"/>
  </si>
  <si>
    <t>サンケア太宰府</t>
    <phoneticPr fontId="21"/>
  </si>
  <si>
    <t>0946-62-0007</t>
    <phoneticPr fontId="21"/>
  </si>
  <si>
    <t>敬愛会</t>
    <rPh sb="0" eb="2">
      <t>ケイアイ</t>
    </rPh>
    <rPh sb="2" eb="3">
      <t>カイ</t>
    </rPh>
    <phoneticPr fontId="21"/>
  </si>
  <si>
    <t>0979-72-4177</t>
    <phoneticPr fontId="21"/>
  </si>
  <si>
    <t>八女市</t>
    <rPh sb="0" eb="3">
      <t>ヤメシ</t>
    </rPh>
    <phoneticPr fontId="21"/>
  </si>
  <si>
    <t>八女市矢部村大字矢部４０５８番地１</t>
    <rPh sb="0" eb="3">
      <t>ヤメシ</t>
    </rPh>
    <phoneticPr fontId="21"/>
  </si>
  <si>
    <t>あかま（ユニット）</t>
    <phoneticPr fontId="21"/>
  </si>
  <si>
    <t>久寿福祉会</t>
    <rPh sb="0" eb="1">
      <t>ヒサ</t>
    </rPh>
    <rPh sb="1" eb="2">
      <t>コトブキ</t>
    </rPh>
    <rPh sb="2" eb="4">
      <t>フクシ</t>
    </rPh>
    <rPh sb="4" eb="5">
      <t>カイ</t>
    </rPh>
    <phoneticPr fontId="21"/>
  </si>
  <si>
    <t>811-4175</t>
    <phoneticPr fontId="21"/>
  </si>
  <si>
    <t>地域密着型</t>
    <phoneticPr fontId="21"/>
  </si>
  <si>
    <t>ひだまり</t>
    <phoneticPr fontId="21"/>
  </si>
  <si>
    <t>千里会</t>
    <rPh sb="0" eb="2">
      <t>センリ</t>
    </rPh>
    <rPh sb="2" eb="3">
      <t>カイ</t>
    </rPh>
    <phoneticPr fontId="21"/>
  </si>
  <si>
    <t>北九州市小倉北区片野四丁目23番2号</t>
    <rPh sb="0" eb="4">
      <t>キタキュウシュウシ</t>
    </rPh>
    <rPh sb="4" eb="8">
      <t>コクラキタク</t>
    </rPh>
    <rPh sb="8" eb="10">
      <t>カタノ</t>
    </rPh>
    <rPh sb="10" eb="13">
      <t>ヨンチョウメ</t>
    </rPh>
    <rPh sb="15" eb="16">
      <t>バン</t>
    </rPh>
    <rPh sb="17" eb="18">
      <t>ゴウ</t>
    </rPh>
    <phoneticPr fontId="21"/>
  </si>
  <si>
    <t>802-0064</t>
    <phoneticPr fontId="21"/>
  </si>
  <si>
    <t>093-932-5160</t>
    <phoneticPr fontId="21"/>
  </si>
  <si>
    <t>093-932-5125</t>
    <phoneticPr fontId="21"/>
  </si>
  <si>
    <t>すみれ</t>
    <phoneticPr fontId="21"/>
  </si>
  <si>
    <t>共生の里荒木</t>
    <rPh sb="0" eb="2">
      <t>キョウセイ</t>
    </rPh>
    <rPh sb="3" eb="4">
      <t>サト</t>
    </rPh>
    <rPh sb="4" eb="6">
      <t>アラキ</t>
    </rPh>
    <phoneticPr fontId="21"/>
  </si>
  <si>
    <t>ヴィオラ</t>
    <phoneticPr fontId="21"/>
  </si>
  <si>
    <t>恵伸会</t>
    <rPh sb="1" eb="2">
      <t>ノ</t>
    </rPh>
    <rPh sb="2" eb="3">
      <t>カイ</t>
    </rPh>
    <phoneticPr fontId="21"/>
  </si>
  <si>
    <t>八女市上陽町大字北川内２８１８番地１</t>
    <rPh sb="2" eb="3">
      <t>シ</t>
    </rPh>
    <phoneticPr fontId="21"/>
  </si>
  <si>
    <t>八女市黒木町木屋２８３０番地</t>
    <rPh sb="2" eb="3">
      <t>シ</t>
    </rPh>
    <phoneticPr fontId="21"/>
  </si>
  <si>
    <t>マイネスハウス</t>
    <phoneticPr fontId="21"/>
  </si>
  <si>
    <t>838-1315</t>
    <phoneticPr fontId="21"/>
  </si>
  <si>
    <t>832-0006</t>
    <phoneticPr fontId="21"/>
  </si>
  <si>
    <t>たいへい苑ほほえみ館</t>
    <rPh sb="9" eb="10">
      <t>カン</t>
    </rPh>
    <phoneticPr fontId="21"/>
  </si>
  <si>
    <t>築上郡上毛町大字東下１５７７番地１</t>
    <rPh sb="6" eb="8">
      <t>オオアザ</t>
    </rPh>
    <rPh sb="8" eb="9">
      <t>ヒガシ</t>
    </rPh>
    <rPh sb="9" eb="10">
      <t>シタ</t>
    </rPh>
    <phoneticPr fontId="21"/>
  </si>
  <si>
    <t>828-0048</t>
    <phoneticPr fontId="21"/>
  </si>
  <si>
    <t>0979-64-7875</t>
    <phoneticPr fontId="21"/>
  </si>
  <si>
    <t>レイクウッド久山</t>
    <phoneticPr fontId="21"/>
  </si>
  <si>
    <t>エルンテハイム</t>
    <phoneticPr fontId="21"/>
  </si>
  <si>
    <t>836-0002</t>
    <phoneticPr fontId="21"/>
  </si>
  <si>
    <t>809-0001</t>
    <phoneticPr fontId="21"/>
  </si>
  <si>
    <t>天空の杜</t>
    <rPh sb="0" eb="2">
      <t>テンクウ</t>
    </rPh>
    <rPh sb="3" eb="4">
      <t>モリ</t>
    </rPh>
    <phoneticPr fontId="21"/>
  </si>
  <si>
    <t>久住会</t>
    <rPh sb="0" eb="2">
      <t>クジュウ</t>
    </rPh>
    <rPh sb="2" eb="3">
      <t>カイ</t>
    </rPh>
    <phoneticPr fontId="21"/>
  </si>
  <si>
    <t>飯塚市平恒１８１番地１</t>
    <rPh sb="0" eb="3">
      <t>イイヅカシ</t>
    </rPh>
    <rPh sb="3" eb="4">
      <t>ヒラ</t>
    </rPh>
    <rPh sb="4" eb="5">
      <t>ツネ</t>
    </rPh>
    <rPh sb="8" eb="10">
      <t>バンチ</t>
    </rPh>
    <phoneticPr fontId="21"/>
  </si>
  <si>
    <t>820-0073</t>
    <phoneticPr fontId="21"/>
  </si>
  <si>
    <t>0948-26-1165</t>
    <phoneticPr fontId="21"/>
  </si>
  <si>
    <t>0948-26-1167</t>
    <phoneticPr fontId="21"/>
  </si>
  <si>
    <t>天光園「たちばな」</t>
    <rPh sb="0" eb="2">
      <t>テンコウ</t>
    </rPh>
    <rPh sb="2" eb="3">
      <t>エン</t>
    </rPh>
    <phoneticPr fontId="21"/>
  </si>
  <si>
    <t>天光会</t>
    <rPh sb="0" eb="1">
      <t>テン</t>
    </rPh>
    <rPh sb="1" eb="2">
      <t>コウ</t>
    </rPh>
    <rPh sb="2" eb="3">
      <t>カイ</t>
    </rPh>
    <phoneticPr fontId="21"/>
  </si>
  <si>
    <t>大牟田市大字橘原ノ前１４９４番地１</t>
    <rPh sb="0" eb="4">
      <t>オオムタシ</t>
    </rPh>
    <rPh sb="4" eb="6">
      <t>オオアザ</t>
    </rPh>
    <rPh sb="6" eb="7">
      <t>タチバナ</t>
    </rPh>
    <rPh sb="7" eb="8">
      <t>ハラ</t>
    </rPh>
    <rPh sb="9" eb="10">
      <t>マエ</t>
    </rPh>
    <rPh sb="14" eb="16">
      <t>バンチ</t>
    </rPh>
    <phoneticPr fontId="21"/>
  </si>
  <si>
    <t>837-0911</t>
    <phoneticPr fontId="21"/>
  </si>
  <si>
    <t>0944-50-0844</t>
    <phoneticPr fontId="21"/>
  </si>
  <si>
    <t>0944-58-2866</t>
    <phoneticPr fontId="21"/>
  </si>
  <si>
    <t>よのもと</t>
    <phoneticPr fontId="21"/>
  </si>
  <si>
    <t>学正会</t>
    <phoneticPr fontId="21"/>
  </si>
  <si>
    <t>柳川市東蒲池字四反田５２１－１</t>
    <rPh sb="6" eb="7">
      <t>アザ</t>
    </rPh>
    <rPh sb="7" eb="8">
      <t>ヨン</t>
    </rPh>
    <rPh sb="8" eb="9">
      <t>タン</t>
    </rPh>
    <rPh sb="9" eb="10">
      <t>タ</t>
    </rPh>
    <phoneticPr fontId="21"/>
  </si>
  <si>
    <t>0944-75-6777</t>
    <phoneticPr fontId="21"/>
  </si>
  <si>
    <t>0944-75-6778</t>
    <phoneticPr fontId="21"/>
  </si>
  <si>
    <t>いなみつ苑</t>
    <rPh sb="4" eb="5">
      <t>エン</t>
    </rPh>
    <phoneticPr fontId="21"/>
  </si>
  <si>
    <t>密着</t>
    <rPh sb="0" eb="2">
      <t>ミッチャク</t>
    </rPh>
    <phoneticPr fontId="21"/>
  </si>
  <si>
    <t>光和苑</t>
    <rPh sb="0" eb="1">
      <t>コウ</t>
    </rPh>
    <rPh sb="1" eb="2">
      <t>ワ</t>
    </rPh>
    <rPh sb="2" eb="3">
      <t>エン</t>
    </rPh>
    <phoneticPr fontId="21"/>
  </si>
  <si>
    <t>京都郡苅田町大字稲光１２３６番地</t>
    <rPh sb="0" eb="2">
      <t>ミヤコ</t>
    </rPh>
    <rPh sb="2" eb="3">
      <t>グン</t>
    </rPh>
    <rPh sb="8" eb="9">
      <t>イナ</t>
    </rPh>
    <rPh sb="9" eb="10">
      <t>ミツ</t>
    </rPh>
    <rPh sb="14" eb="16">
      <t>バンチ</t>
    </rPh>
    <phoneticPr fontId="21"/>
  </si>
  <si>
    <t>800-0337</t>
    <phoneticPr fontId="21"/>
  </si>
  <si>
    <t>0930-23-8970</t>
    <phoneticPr fontId="21"/>
  </si>
  <si>
    <t>0930-23-8006</t>
    <phoneticPr fontId="21"/>
  </si>
  <si>
    <t>あゆみの里</t>
    <rPh sb="4" eb="5">
      <t>サト</t>
    </rPh>
    <phoneticPr fontId="21"/>
  </si>
  <si>
    <t>つつみ会</t>
    <rPh sb="3" eb="4">
      <t>カイ</t>
    </rPh>
    <phoneticPr fontId="21"/>
  </si>
  <si>
    <t>遠賀郡岡垣町鍋田２丁目１番６号</t>
    <rPh sb="0" eb="3">
      <t>オンガグン</t>
    </rPh>
    <rPh sb="3" eb="6">
      <t>オカガキマチ</t>
    </rPh>
    <rPh sb="6" eb="8">
      <t>ナベタ</t>
    </rPh>
    <rPh sb="9" eb="11">
      <t>チョウメ</t>
    </rPh>
    <rPh sb="12" eb="13">
      <t>バン</t>
    </rPh>
    <rPh sb="14" eb="15">
      <t>ゴウ</t>
    </rPh>
    <phoneticPr fontId="21"/>
  </si>
  <si>
    <t>811-4224</t>
    <phoneticPr fontId="21"/>
  </si>
  <si>
    <t>093-281-2223</t>
    <phoneticPr fontId="21"/>
  </si>
  <si>
    <t>093-281-2225</t>
    <phoneticPr fontId="21"/>
  </si>
  <si>
    <t>清滝の郷</t>
    <rPh sb="0" eb="2">
      <t>キヨタキ</t>
    </rPh>
    <rPh sb="3" eb="4">
      <t>サト</t>
    </rPh>
    <phoneticPr fontId="21"/>
  </si>
  <si>
    <t>清浄会</t>
    <rPh sb="0" eb="2">
      <t>セイジョウ</t>
    </rPh>
    <rPh sb="2" eb="3">
      <t>カイ</t>
    </rPh>
    <phoneticPr fontId="21"/>
  </si>
  <si>
    <t>古賀市薦野１４１３番地６</t>
    <rPh sb="0" eb="3">
      <t>コガシ</t>
    </rPh>
    <rPh sb="4" eb="5">
      <t>ノ</t>
    </rPh>
    <rPh sb="9" eb="11">
      <t>バンチ</t>
    </rPh>
    <phoneticPr fontId="21"/>
  </si>
  <si>
    <t>811-3122</t>
    <phoneticPr fontId="21"/>
  </si>
  <si>
    <t>092-946-3778</t>
    <phoneticPr fontId="21"/>
  </si>
  <si>
    <t>092-946-3775</t>
    <phoneticPr fontId="21"/>
  </si>
  <si>
    <t>H23.4.1</t>
    <phoneticPr fontId="21"/>
  </si>
  <si>
    <t>カーサ　フェリーチェ</t>
    <phoneticPr fontId="21"/>
  </si>
  <si>
    <t>まりし会</t>
    <rPh sb="3" eb="4">
      <t>カイ</t>
    </rPh>
    <phoneticPr fontId="21"/>
  </si>
  <si>
    <t>太宰府市大字向佐野５１５番地</t>
    <rPh sb="4" eb="6">
      <t>オオアザ</t>
    </rPh>
    <rPh sb="6" eb="7">
      <t>ム</t>
    </rPh>
    <rPh sb="7" eb="9">
      <t>サノ</t>
    </rPh>
    <rPh sb="12" eb="14">
      <t>バンチ</t>
    </rPh>
    <phoneticPr fontId="21"/>
  </si>
  <si>
    <t>811-3436</t>
    <phoneticPr fontId="21"/>
  </si>
  <si>
    <t>0940-36-7077</t>
    <phoneticPr fontId="21"/>
  </si>
  <si>
    <t>0940-36-7080</t>
    <phoneticPr fontId="21"/>
  </si>
  <si>
    <t>宗像第二わかば苑</t>
    <rPh sb="0" eb="2">
      <t>ムナカタ</t>
    </rPh>
    <rPh sb="2" eb="4">
      <t>ダイニ</t>
    </rPh>
    <rPh sb="7" eb="8">
      <t>エン</t>
    </rPh>
    <phoneticPr fontId="21"/>
  </si>
  <si>
    <t>ひかり福祉会</t>
    <phoneticPr fontId="21"/>
  </si>
  <si>
    <t>0940-72-4451</t>
    <phoneticPr fontId="21"/>
  </si>
  <si>
    <t>092-674-2111</t>
    <phoneticPr fontId="21"/>
  </si>
  <si>
    <t>0940-72-4452</t>
    <phoneticPr fontId="21"/>
  </si>
  <si>
    <t>第二敬和苑</t>
    <rPh sb="0" eb="2">
      <t>ダイニ</t>
    </rPh>
    <rPh sb="2" eb="4">
      <t>ケイワ</t>
    </rPh>
    <rPh sb="4" eb="5">
      <t>エン</t>
    </rPh>
    <phoneticPr fontId="21"/>
  </si>
  <si>
    <t>やまと医正会</t>
    <phoneticPr fontId="21"/>
  </si>
  <si>
    <t>柳川市大和町塩塚１３７８番地</t>
    <rPh sb="0" eb="3">
      <t>ヤナガワシ</t>
    </rPh>
    <rPh sb="6" eb="8">
      <t>シオツカ</t>
    </rPh>
    <rPh sb="12" eb="14">
      <t>バンチ</t>
    </rPh>
    <phoneticPr fontId="21"/>
  </si>
  <si>
    <t>839-0243</t>
    <phoneticPr fontId="21"/>
  </si>
  <si>
    <t>0944-75-7788</t>
    <phoneticPr fontId="21"/>
  </si>
  <si>
    <t>0944-75-7778</t>
    <phoneticPr fontId="21"/>
  </si>
  <si>
    <t>芳寿会</t>
    <rPh sb="0" eb="1">
      <t>カグワ</t>
    </rPh>
    <rPh sb="1" eb="2">
      <t>コトブキ</t>
    </rPh>
    <rPh sb="2" eb="3">
      <t>カイ</t>
    </rPh>
    <phoneticPr fontId="21"/>
  </si>
  <si>
    <t>飯塚市菰田１１５番地２</t>
    <rPh sb="0" eb="3">
      <t>イイヅカシ</t>
    </rPh>
    <rPh sb="3" eb="5">
      <t>コモダ</t>
    </rPh>
    <rPh sb="8" eb="10">
      <t>バンチ</t>
    </rPh>
    <phoneticPr fontId="21"/>
  </si>
  <si>
    <t>820-0015</t>
    <phoneticPr fontId="21"/>
  </si>
  <si>
    <t>0948-29-0770</t>
    <phoneticPr fontId="21"/>
  </si>
  <si>
    <t>0948-29-0700</t>
    <phoneticPr fontId="21"/>
  </si>
  <si>
    <t>春のおとずれ</t>
    <rPh sb="0" eb="1">
      <t>ハル</t>
    </rPh>
    <phoneticPr fontId="21"/>
  </si>
  <si>
    <t>松原福祉会</t>
    <rPh sb="0" eb="2">
      <t>マツバラ</t>
    </rPh>
    <rPh sb="2" eb="4">
      <t>フクシ</t>
    </rPh>
    <rPh sb="4" eb="5">
      <t>カイ</t>
    </rPh>
    <phoneticPr fontId="21"/>
  </si>
  <si>
    <t>田川市大字伊加利２０４７－３</t>
    <rPh sb="0" eb="3">
      <t>タガワシ</t>
    </rPh>
    <rPh sb="3" eb="5">
      <t>オオアザ</t>
    </rPh>
    <rPh sb="5" eb="8">
      <t>イカリ</t>
    </rPh>
    <phoneticPr fontId="21"/>
  </si>
  <si>
    <t>825-0001</t>
    <phoneticPr fontId="21"/>
  </si>
  <si>
    <t>0947-42-0368</t>
    <phoneticPr fontId="21"/>
  </si>
  <si>
    <t>0947-42-0377</t>
    <phoneticPr fontId="21"/>
  </si>
  <si>
    <t>H24.2.1</t>
    <phoneticPr fontId="21"/>
  </si>
  <si>
    <t>ちくご船小屋</t>
    <rPh sb="3" eb="6">
      <t>フナゴヤ</t>
    </rPh>
    <phoneticPr fontId="21"/>
  </si>
  <si>
    <t>陽山会</t>
    <rPh sb="0" eb="1">
      <t>ヨウ</t>
    </rPh>
    <rPh sb="1" eb="2">
      <t>ザン</t>
    </rPh>
    <rPh sb="2" eb="3">
      <t>カイ</t>
    </rPh>
    <phoneticPr fontId="21"/>
  </si>
  <si>
    <t>筑後市大字志１２１番２</t>
    <rPh sb="0" eb="3">
      <t>チクゴシ</t>
    </rPh>
    <rPh sb="3" eb="5">
      <t>オオアザ</t>
    </rPh>
    <rPh sb="5" eb="6">
      <t>シ</t>
    </rPh>
    <rPh sb="9" eb="10">
      <t>バン</t>
    </rPh>
    <phoneticPr fontId="21"/>
  </si>
  <si>
    <t>833-0017</t>
    <phoneticPr fontId="21"/>
  </si>
  <si>
    <t>0942-52-5505</t>
    <phoneticPr fontId="21"/>
  </si>
  <si>
    <t>0942-52-5536</t>
    <phoneticPr fontId="21"/>
  </si>
  <si>
    <t>けんじえん</t>
    <phoneticPr fontId="21"/>
  </si>
  <si>
    <t>南十字福祉会</t>
    <rPh sb="0" eb="3">
      <t>ミナミジュウジ</t>
    </rPh>
    <rPh sb="3" eb="6">
      <t>フクシカイ</t>
    </rPh>
    <phoneticPr fontId="21"/>
  </si>
  <si>
    <t>811-3207</t>
    <phoneticPr fontId="21"/>
  </si>
  <si>
    <t>ライフ</t>
    <phoneticPr fontId="21"/>
  </si>
  <si>
    <t>弥光会</t>
    <rPh sb="0" eb="1">
      <t>ワタル</t>
    </rPh>
    <rPh sb="1" eb="2">
      <t>ヒカリ</t>
    </rPh>
    <rPh sb="2" eb="3">
      <t>カイ</t>
    </rPh>
    <phoneticPr fontId="21"/>
  </si>
  <si>
    <t>田川郡川崎町大字田原２０１－４</t>
    <rPh sb="0" eb="3">
      <t>タガワグン</t>
    </rPh>
    <rPh sb="3" eb="6">
      <t>カワサキマチ</t>
    </rPh>
    <rPh sb="6" eb="8">
      <t>オオアザ</t>
    </rPh>
    <rPh sb="8" eb="10">
      <t>タワラ</t>
    </rPh>
    <phoneticPr fontId="21"/>
  </si>
  <si>
    <t>827-0004</t>
    <phoneticPr fontId="21"/>
  </si>
  <si>
    <t>田川</t>
    <rPh sb="0" eb="2">
      <t>タガワ</t>
    </rPh>
    <phoneticPr fontId="21"/>
  </si>
  <si>
    <t>地域密着型以外</t>
    <rPh sb="5" eb="7">
      <t>イガイ</t>
    </rPh>
    <phoneticPr fontId="21"/>
  </si>
  <si>
    <t>合　　計</t>
    <rPh sb="0" eb="1">
      <t>ゴウ</t>
    </rPh>
    <rPh sb="3" eb="4">
      <t>ケイ</t>
    </rPh>
    <phoneticPr fontId="21"/>
  </si>
  <si>
    <t>施設数</t>
    <rPh sb="0" eb="3">
      <t>シセツスウ</t>
    </rPh>
    <phoneticPr fontId="21"/>
  </si>
  <si>
    <t>定員</t>
    <rPh sb="0" eb="2">
      <t>テイイン</t>
    </rPh>
    <phoneticPr fontId="21"/>
  </si>
  <si>
    <t>古賀市新原８４０番地</t>
    <rPh sb="0" eb="3">
      <t>コガシ</t>
    </rPh>
    <rPh sb="3" eb="5">
      <t>ニイハラ</t>
    </rPh>
    <rPh sb="8" eb="10">
      <t>バンチ</t>
    </rPh>
    <phoneticPr fontId="21"/>
  </si>
  <si>
    <t>八女市鵜池４１４番地</t>
    <rPh sb="2" eb="3">
      <t>シ</t>
    </rPh>
    <rPh sb="3" eb="4">
      <t>ウ</t>
    </rPh>
    <rPh sb="4" eb="5">
      <t>イケ</t>
    </rPh>
    <rPh sb="8" eb="10">
      <t>バンチ</t>
    </rPh>
    <phoneticPr fontId="21"/>
  </si>
  <si>
    <t>第二恵愛園</t>
    <rPh sb="0" eb="2">
      <t>ダイニ</t>
    </rPh>
    <rPh sb="2" eb="3">
      <t>メグミ</t>
    </rPh>
    <rPh sb="3" eb="4">
      <t>アイ</t>
    </rPh>
    <rPh sb="4" eb="5">
      <t>エン</t>
    </rPh>
    <phoneticPr fontId="21"/>
  </si>
  <si>
    <t>恵心会</t>
    <rPh sb="0" eb="1">
      <t>メグミ</t>
    </rPh>
    <rPh sb="1" eb="2">
      <t>ココロ</t>
    </rPh>
    <rPh sb="2" eb="3">
      <t>カイ</t>
    </rPh>
    <phoneticPr fontId="21"/>
  </si>
  <si>
    <t>田川郡川崎町大字川崎３２０５番地</t>
    <rPh sb="0" eb="3">
      <t>タガワグン</t>
    </rPh>
    <rPh sb="15" eb="16">
      <t>チ</t>
    </rPh>
    <phoneticPr fontId="21"/>
  </si>
  <si>
    <t>京築</t>
    <phoneticPr fontId="21"/>
  </si>
  <si>
    <t>0947-72-7077</t>
    <phoneticPr fontId="21"/>
  </si>
  <si>
    <t>0947-72-8088</t>
    <phoneticPr fontId="21"/>
  </si>
  <si>
    <t>なごみのさと</t>
    <phoneticPr fontId="21"/>
  </si>
  <si>
    <t>no</t>
  </si>
  <si>
    <t>施設名</t>
  </si>
  <si>
    <t>法人名</t>
  </si>
  <si>
    <t>電話番号</t>
  </si>
  <si>
    <t>FAX</t>
  </si>
  <si>
    <t>入所定員</t>
  </si>
  <si>
    <t>善興会</t>
  </si>
  <si>
    <t>093-661-0077</t>
  </si>
  <si>
    <t>093-681-2529</t>
  </si>
  <si>
    <t>S43.4.30</t>
  </si>
  <si>
    <t>あだち園</t>
  </si>
  <si>
    <t>豊和会</t>
  </si>
  <si>
    <t>800-0207</t>
  </si>
  <si>
    <t>093-471-5111</t>
  </si>
  <si>
    <t>093-471-5170</t>
  </si>
  <si>
    <t>S48.4.7</t>
  </si>
  <si>
    <t>陽光園</t>
  </si>
  <si>
    <t>陽光会</t>
  </si>
  <si>
    <t>801-0803</t>
  </si>
  <si>
    <t>093-331-3181</t>
  </si>
  <si>
    <t>093-331-3182</t>
  </si>
  <si>
    <t>倫尚園</t>
  </si>
  <si>
    <t>倫尚会</t>
  </si>
  <si>
    <t>北九州市八幡西区馬場山東1丁目3番22号</t>
  </si>
  <si>
    <t>807-1131</t>
  </si>
  <si>
    <t>093-617-5773</t>
  </si>
  <si>
    <t>093-618-8455</t>
  </si>
  <si>
    <t>S49.4.1</t>
  </si>
  <si>
    <t>さわみ園</t>
  </si>
  <si>
    <t>北九州市戸畑区沢見2丁目5番2号</t>
  </si>
  <si>
    <t>093-881-2067</t>
  </si>
  <si>
    <t>S52.9.1</t>
  </si>
  <si>
    <t>松和園</t>
  </si>
  <si>
    <t>北九州市門司区大字畑335番地</t>
  </si>
  <si>
    <t>800-0112</t>
  </si>
  <si>
    <t>093-481-5161</t>
  </si>
  <si>
    <t>093-481-6191</t>
  </si>
  <si>
    <t>S53.4.10</t>
  </si>
  <si>
    <t>北九州市八幡西区大字則松103番地</t>
  </si>
  <si>
    <t>807-0831</t>
  </si>
  <si>
    <t>093-602-5011</t>
  </si>
  <si>
    <t>093-602-5813</t>
  </si>
  <si>
    <t>S55.7.10</t>
  </si>
  <si>
    <t>兼恵園</t>
  </si>
  <si>
    <t>北九州市小倉北区大手町17番15号</t>
  </si>
  <si>
    <t>803-0814</t>
  </si>
  <si>
    <t>093-582-0100</t>
  </si>
  <si>
    <t>093-583-5588</t>
  </si>
  <si>
    <t>S55.10.2</t>
  </si>
  <si>
    <t>春吉園</t>
  </si>
  <si>
    <t>菅生会</t>
  </si>
  <si>
    <t>北九州市小倉南区大字春吉463番地1</t>
  </si>
  <si>
    <t>803-0265</t>
  </si>
  <si>
    <t>093-452-1351</t>
  </si>
  <si>
    <t>093-452-1352</t>
  </si>
  <si>
    <t>S56.4.1</t>
  </si>
  <si>
    <t>かざし園</t>
  </si>
  <si>
    <t>北九州市</t>
  </si>
  <si>
    <t>北九州市門司区南本町3番3号</t>
  </si>
  <si>
    <t>800-0021</t>
  </si>
  <si>
    <t>093-391-5080</t>
  </si>
  <si>
    <t>093-391-5091</t>
  </si>
  <si>
    <t>S58.12.1</t>
  </si>
  <si>
    <t>清松園</t>
  </si>
  <si>
    <t>北九州市門司民生事業協会</t>
  </si>
  <si>
    <t>北九州市門司区大字畑1960番地</t>
  </si>
  <si>
    <t>093-481-2465</t>
  </si>
  <si>
    <t>093-481-2407</t>
  </si>
  <si>
    <t>S61.4.1</t>
  </si>
  <si>
    <t>ひびき荘</t>
  </si>
  <si>
    <t>孝徳会</t>
  </si>
  <si>
    <t>北九州市若松区大字安屋3310番地3</t>
  </si>
  <si>
    <t>808-0124</t>
  </si>
  <si>
    <t>093-741-0055</t>
  </si>
  <si>
    <t>093-741-6770</t>
  </si>
  <si>
    <t>S62.4.10</t>
  </si>
  <si>
    <t>サンライズ北九州</t>
  </si>
  <si>
    <t>西日本至福会</t>
  </si>
  <si>
    <t>北九州市八幡西区塔野３丁目１６番１号</t>
  </si>
  <si>
    <t>806-0085</t>
  </si>
  <si>
    <t>093-612-5320</t>
  </si>
  <si>
    <t>093-612-5267</t>
  </si>
  <si>
    <t>S63.5.6</t>
  </si>
  <si>
    <t>大蔵園</t>
  </si>
  <si>
    <t>年長者の里</t>
  </si>
  <si>
    <t>北九州市八幡東区大蔵3丁目2番1号</t>
  </si>
  <si>
    <t>805-0048</t>
  </si>
  <si>
    <t>093-652-6492</t>
  </si>
  <si>
    <t>093-652-6495</t>
  </si>
  <si>
    <t>H1.6.1</t>
  </si>
  <si>
    <t>薫会</t>
  </si>
  <si>
    <t>北九州市小倉北区萩崎町1番32号</t>
  </si>
  <si>
    <t>802-0066</t>
  </si>
  <si>
    <t>093-952-1188</t>
  </si>
  <si>
    <t>093-952-1077</t>
  </si>
  <si>
    <t>H3.5.27</t>
  </si>
  <si>
    <t>戸畑大谷園</t>
  </si>
  <si>
    <t>北九州市戸畑民生事業協会</t>
  </si>
  <si>
    <t>北九州市戸畑区西大谷1丁目6番22号</t>
  </si>
  <si>
    <t>804-0032</t>
  </si>
  <si>
    <t>093-883-0622</t>
  </si>
  <si>
    <t>093-883-0666</t>
  </si>
  <si>
    <t>H4.4.1</t>
  </si>
  <si>
    <t>聖ヨゼフの園</t>
  </si>
  <si>
    <t>援助会</t>
  </si>
  <si>
    <t>北九州市八幡西区青山2丁目1番1号</t>
  </si>
  <si>
    <t>806-0043</t>
  </si>
  <si>
    <t>093-631-6363</t>
  </si>
  <si>
    <t>093-645-2039</t>
  </si>
  <si>
    <t>ヘルシーハイム</t>
  </si>
  <si>
    <t>南風会</t>
  </si>
  <si>
    <t>北九州市小倉北区南丘1丁目7番24号</t>
  </si>
  <si>
    <t>803-0863</t>
  </si>
  <si>
    <t>093-591-2434</t>
  </si>
  <si>
    <t>093-591-3486</t>
  </si>
  <si>
    <t>H5.11.1</t>
  </si>
  <si>
    <t>福岡市東区香椎照葉３－４－３</t>
    <rPh sb="0" eb="3">
      <t>フクオカシ</t>
    </rPh>
    <rPh sb="3" eb="5">
      <t>ヒガシク</t>
    </rPh>
    <rPh sb="5" eb="7">
      <t>カシイ</t>
    </rPh>
    <rPh sb="7" eb="9">
      <t>テリハ</t>
    </rPh>
    <phoneticPr fontId="21"/>
  </si>
  <si>
    <t>813-0017</t>
    <phoneticPr fontId="21"/>
  </si>
  <si>
    <t>092-663-8500</t>
    <phoneticPr fontId="21"/>
  </si>
  <si>
    <t>福岡・糸島</t>
    <phoneticPr fontId="21"/>
  </si>
  <si>
    <t>舞ヶ丘明静苑</t>
  </si>
  <si>
    <t>宏隆会</t>
  </si>
  <si>
    <t>北九州市小倉南区大字横代380番地2</t>
  </si>
  <si>
    <t>802-0824</t>
  </si>
  <si>
    <t>093-962-5050</t>
  </si>
  <si>
    <t>093-962-2493</t>
  </si>
  <si>
    <t>H7.2.1</t>
  </si>
  <si>
    <t>足原のぞみ苑</t>
  </si>
  <si>
    <t>広寿会</t>
  </si>
  <si>
    <t>北九州市小倉北区熊本3丁目12番9号</t>
  </si>
  <si>
    <t>802-0044</t>
  </si>
  <si>
    <t>093-952-8341</t>
  </si>
  <si>
    <t>093-952-8668</t>
  </si>
  <si>
    <t>H7.4.1</t>
  </si>
  <si>
    <t>もみじ苑</t>
  </si>
  <si>
    <t>本城会</t>
  </si>
  <si>
    <t>北九州市八幡西区藤原4丁目15番33号</t>
  </si>
  <si>
    <t>807-0873</t>
  </si>
  <si>
    <t>093-601-7760</t>
  </si>
  <si>
    <t>093-601-7768</t>
  </si>
  <si>
    <t>H8.6.1</t>
  </si>
  <si>
    <t>誠光園</t>
  </si>
  <si>
    <t>誠光会</t>
  </si>
  <si>
    <t>北九州市八幡東区藤見町3番1号</t>
  </si>
  <si>
    <t>093-663-2030</t>
  </si>
  <si>
    <t>093-663-2032</t>
  </si>
  <si>
    <t>H9.6.1</t>
  </si>
  <si>
    <t>豊寿園</t>
  </si>
  <si>
    <t>日本赤十字社福岡県支部</t>
  </si>
  <si>
    <t>北九州市門司区大字畑1808番地5</t>
  </si>
  <si>
    <t>093-481-1121</t>
  </si>
  <si>
    <t>093-481-5678</t>
  </si>
  <si>
    <t>H9.6.5</t>
  </si>
  <si>
    <t>美咲ケ丘</t>
  </si>
  <si>
    <t>敬寿会</t>
  </si>
  <si>
    <t>北九州市小倉南区大字新道寺1085番地1</t>
  </si>
  <si>
    <t>803-0186</t>
  </si>
  <si>
    <t>093-453-1222</t>
  </si>
  <si>
    <t>093-453-1132</t>
  </si>
  <si>
    <t>H9.6.11</t>
  </si>
  <si>
    <t>やすらぎの郷牧山</t>
  </si>
  <si>
    <t>いわき福祉会</t>
  </si>
  <si>
    <t>北九州市戸畑区新川町3番33号</t>
  </si>
  <si>
    <t>804-0065</t>
  </si>
  <si>
    <t>093-883-3133</t>
  </si>
  <si>
    <t>093-883-1333</t>
  </si>
  <si>
    <t>H10.4.1</t>
  </si>
  <si>
    <t>好日苑</t>
  </si>
  <si>
    <t>春秋会</t>
  </si>
  <si>
    <t>北九州市小倉南区大字曽根新田432番地2</t>
  </si>
  <si>
    <t>800-0214</t>
  </si>
  <si>
    <t>093-474-2288</t>
  </si>
  <si>
    <t>093-474-2277</t>
  </si>
  <si>
    <t>H10.9.1</t>
  </si>
  <si>
    <t>桜花会</t>
    <rPh sb="0" eb="1">
      <t>サクラ</t>
    </rPh>
    <rPh sb="1" eb="2">
      <t>ハナ</t>
    </rPh>
    <rPh sb="2" eb="3">
      <t>カイ</t>
    </rPh>
    <phoneticPr fontId="21"/>
  </si>
  <si>
    <t>ライフケア柏原</t>
    <phoneticPr fontId="21" type="Hiragana" alignment="distributed"/>
  </si>
  <si>
    <t>811-1353</t>
    <phoneticPr fontId="21" type="Hiragana" alignment="distributed"/>
  </si>
  <si>
    <t>092-567-7200</t>
    <phoneticPr fontId="21" type="Hiragana" alignment="distributed"/>
  </si>
  <si>
    <t>092-567-7203</t>
    <phoneticPr fontId="21"/>
  </si>
  <si>
    <t>双葉苑</t>
  </si>
  <si>
    <t>双葉会</t>
  </si>
  <si>
    <t>北九州市小倉南区長行東3丁目13番17号</t>
  </si>
  <si>
    <t>803-0273</t>
  </si>
  <si>
    <t>093-451-5865</t>
  </si>
  <si>
    <t>093-451-5866</t>
  </si>
  <si>
    <t>H10.12.1</t>
  </si>
  <si>
    <t>ライフポート若松</t>
  </si>
  <si>
    <t>若松ライフ研究所</t>
  </si>
  <si>
    <t>北九州市若松区藤ノ木２丁目１番２２号</t>
  </si>
  <si>
    <t>808-0074</t>
  </si>
  <si>
    <t>093-752-5370</t>
  </si>
  <si>
    <t>093-752-5375</t>
  </si>
  <si>
    <t>H11.9.1</t>
  </si>
  <si>
    <t>愛香苑</t>
  </si>
  <si>
    <t>愛香会</t>
  </si>
  <si>
    <t>北九州市小倉北区鋳物師町９番２１号</t>
  </si>
  <si>
    <t>803-0821</t>
  </si>
  <si>
    <t>093-571-7000</t>
  </si>
  <si>
    <t>093-571-7001</t>
  </si>
  <si>
    <t>H12.3.28</t>
  </si>
  <si>
    <t>あじさい</t>
  </si>
  <si>
    <t>敬愛会（北九州市所在）</t>
  </si>
  <si>
    <t>北九州市若松区西畑町９番７３号</t>
  </si>
  <si>
    <t>808-0043</t>
  </si>
  <si>
    <t>093-752-3777</t>
  </si>
  <si>
    <t>093-752-3778</t>
  </si>
  <si>
    <t>H12.7.1</t>
  </si>
  <si>
    <t>第三善興園</t>
  </si>
  <si>
    <t>北九州市八幡西区大字小嶺721番地1</t>
  </si>
  <si>
    <t>093-614-6555</t>
  </si>
  <si>
    <t>093-614-6556</t>
  </si>
  <si>
    <t>H13.9.1</t>
  </si>
  <si>
    <t>風の家</t>
  </si>
  <si>
    <t>薫風会</t>
  </si>
  <si>
    <t>北九州市八幡西区大字本城３３７８番地１</t>
  </si>
  <si>
    <t>807-0801</t>
  </si>
  <si>
    <t>093-695-7000</t>
  </si>
  <si>
    <t>093-695-7800</t>
  </si>
  <si>
    <t>H14.4.1</t>
  </si>
  <si>
    <t>一樹会</t>
  </si>
  <si>
    <t>北九州市小倉北区片野３丁目１３番１５号</t>
  </si>
  <si>
    <t>802-0064</t>
  </si>
  <si>
    <t>093-952-1855</t>
  </si>
  <si>
    <t>093-952-1857</t>
  </si>
  <si>
    <t>H14.4.15</t>
  </si>
  <si>
    <t>かざはな園</t>
  </si>
  <si>
    <t>風花会</t>
  </si>
  <si>
    <t>北九州市小倉北区江南町２番２０号</t>
  </si>
  <si>
    <t>802-0083</t>
  </si>
  <si>
    <t>093-951-4165</t>
  </si>
  <si>
    <t>093-951-4169</t>
  </si>
  <si>
    <t>H15.4.1</t>
  </si>
  <si>
    <t>第二倫尚園</t>
  </si>
  <si>
    <t>北九州市八幡西区馬場山東３丁目１１番１号</t>
  </si>
  <si>
    <t>093-619-0230</t>
  </si>
  <si>
    <t>093-619-0231</t>
  </si>
  <si>
    <t>ふじの木園</t>
  </si>
  <si>
    <t>ひさの里</t>
  </si>
  <si>
    <t>北九州市八幡西区椋枝２丁目１１番２０号</t>
  </si>
  <si>
    <t>807-1115</t>
  </si>
  <si>
    <t>093-619-1171</t>
  </si>
  <si>
    <t>093-619-2118</t>
  </si>
  <si>
    <t>H17.10.1</t>
  </si>
  <si>
    <t>ケアイン西天神</t>
  </si>
  <si>
    <t>広緑会</t>
  </si>
  <si>
    <t>北九州市若松区西天神町４番３３号</t>
  </si>
  <si>
    <t>808-0101</t>
  </si>
  <si>
    <t>093-701-0170</t>
  </si>
  <si>
    <t>093-701-0180</t>
  </si>
  <si>
    <t>おきなの杜</t>
  </si>
  <si>
    <t>容風会</t>
  </si>
  <si>
    <t>北九州市小倉南区大字長野455番地35</t>
  </si>
  <si>
    <t>800-0241</t>
  </si>
  <si>
    <t>093-471-1030</t>
  </si>
  <si>
    <t>093-471-0694</t>
  </si>
  <si>
    <t>H18.3.1</t>
  </si>
  <si>
    <t>ソレイユ中井</t>
  </si>
  <si>
    <t>正勇会</t>
  </si>
  <si>
    <t>803-0836</t>
  </si>
  <si>
    <t>093-562-2000</t>
  </si>
  <si>
    <t>093-562-2002</t>
  </si>
  <si>
    <t>H19.1.10</t>
  </si>
  <si>
    <t>とばた</t>
  </si>
  <si>
    <t>福音会</t>
  </si>
  <si>
    <t>北九州市戸畑区千防１丁目１番６号</t>
  </si>
  <si>
    <t>804-0081</t>
  </si>
  <si>
    <t>093-873-5115</t>
  </si>
  <si>
    <t>093-873-5121</t>
  </si>
  <si>
    <t>H19.5.1</t>
  </si>
  <si>
    <t>こくらの郷</t>
  </si>
  <si>
    <t>松寿会</t>
  </si>
  <si>
    <t>093-453-1100</t>
  </si>
  <si>
    <t>093-453-1150</t>
  </si>
  <si>
    <t>H19.6.1</t>
  </si>
  <si>
    <t>あますみ園</t>
  </si>
  <si>
    <t>093-741-1001</t>
  </si>
  <si>
    <t>093-741-1087</t>
  </si>
  <si>
    <t>093-382-3111</t>
  </si>
  <si>
    <t>093-382-5151</t>
  </si>
  <si>
    <t>北九州市八幡東区藤見町3番2号</t>
  </si>
  <si>
    <t>花畑ホーム</t>
  </si>
  <si>
    <t>福岡白百合会</t>
  </si>
  <si>
    <t>福岡市南区柏原715番地</t>
  </si>
  <si>
    <t>811-1353</t>
  </si>
  <si>
    <t>092-566-3221</t>
  </si>
  <si>
    <t>092-566-3220</t>
  </si>
  <si>
    <t>S48.4.1</t>
  </si>
  <si>
    <t>創生会</t>
  </si>
  <si>
    <t>福岡市東区雁の巣1丁目7番25号</t>
  </si>
  <si>
    <t>811-0206</t>
  </si>
  <si>
    <t>092-607-1111</t>
  </si>
  <si>
    <t>092-607-1219</t>
  </si>
  <si>
    <t>洸寿園</t>
  </si>
  <si>
    <t>清風会（福岡市所在）</t>
  </si>
  <si>
    <t>福岡市博多区金の隈3丁目24番55号</t>
  </si>
  <si>
    <t>816-0063</t>
  </si>
  <si>
    <t>092-503-1085</t>
  </si>
  <si>
    <t>092-503-1086</t>
  </si>
  <si>
    <t>S53.5.20</t>
  </si>
  <si>
    <t>大寿園</t>
  </si>
  <si>
    <t>福岡市西区今津520番地</t>
  </si>
  <si>
    <t>819-0165</t>
  </si>
  <si>
    <t>092-806-6100</t>
  </si>
  <si>
    <t>092-806-6154</t>
  </si>
  <si>
    <t>S54.4.1</t>
  </si>
  <si>
    <t>回生園</t>
  </si>
  <si>
    <t>誠心会</t>
  </si>
  <si>
    <t>福岡市南区横手南町3番8号</t>
  </si>
  <si>
    <t>811-1312</t>
  </si>
  <si>
    <t>092-573-2705</t>
  </si>
  <si>
    <t>092-585-1125</t>
  </si>
  <si>
    <t>S56.5.20</t>
  </si>
  <si>
    <t>恵風苑</t>
  </si>
  <si>
    <t>楽天堂</t>
  </si>
  <si>
    <t>福岡市早良区内野7丁目25番10号</t>
  </si>
  <si>
    <t>811-1123</t>
  </si>
  <si>
    <t>092-804-0500</t>
  </si>
  <si>
    <t>092-804-8800</t>
  </si>
  <si>
    <t>S57.4.15</t>
  </si>
  <si>
    <t>油山緑寿園</t>
  </si>
  <si>
    <t>城南福祉会</t>
  </si>
  <si>
    <t>福岡市城南区南片江4丁目14番1号</t>
  </si>
  <si>
    <t>814-0143</t>
  </si>
  <si>
    <t>092-861-3111</t>
  </si>
  <si>
    <t>092-861-3181</t>
  </si>
  <si>
    <t>S62.4.6</t>
  </si>
  <si>
    <t>歴史の里</t>
  </si>
  <si>
    <t>福岡市民生事業連盟</t>
  </si>
  <si>
    <t>福岡市西区大字徳永397番地46</t>
  </si>
  <si>
    <t>819-0375</t>
  </si>
  <si>
    <t>092-806-8111</t>
  </si>
  <si>
    <t>092-806-8493</t>
  </si>
  <si>
    <t>H1.4.1</t>
  </si>
  <si>
    <t>寿生苑</t>
  </si>
  <si>
    <t>今山会</t>
  </si>
  <si>
    <t>福岡市西区大字田尻2705番地1</t>
  </si>
  <si>
    <t>819-0383</t>
  </si>
  <si>
    <t>092-806-8822</t>
  </si>
  <si>
    <t>092-806-9001</t>
  </si>
  <si>
    <t>H1.12.1</t>
  </si>
  <si>
    <t>愛信園</t>
  </si>
  <si>
    <t>筑前早良福祉会</t>
  </si>
  <si>
    <t>福岡市西区大字吉武297番地</t>
  </si>
  <si>
    <t>819-0036</t>
  </si>
  <si>
    <t>092-812-3362</t>
  </si>
  <si>
    <t>092-811-1990</t>
  </si>
  <si>
    <t>H2.7.1</t>
  </si>
  <si>
    <t>博多さくら園</t>
  </si>
  <si>
    <t>花筏会</t>
  </si>
  <si>
    <t>福岡市博多区古門戸町4番23号</t>
  </si>
  <si>
    <t>812-0029</t>
  </si>
  <si>
    <t>092-262-5700</t>
  </si>
  <si>
    <t>092-262-6633</t>
  </si>
  <si>
    <t>H4.4.15</t>
  </si>
  <si>
    <t>花の季苑</t>
  </si>
  <si>
    <t>徳和会</t>
  </si>
  <si>
    <t>福岡市南区和田4丁目16番1号</t>
  </si>
  <si>
    <t>811-1343</t>
  </si>
  <si>
    <t>092-512-0668</t>
  </si>
  <si>
    <t>092-512-0720</t>
  </si>
  <si>
    <t>H4.6.1</t>
  </si>
  <si>
    <t>照葉</t>
    <rPh sb="0" eb="2">
      <t>テリハ</t>
    </rPh>
    <phoneticPr fontId="21"/>
  </si>
  <si>
    <t>怡土福祉会</t>
    <phoneticPr fontId="21"/>
  </si>
  <si>
    <t>松生園</t>
  </si>
  <si>
    <t>筑前伊都の会</t>
  </si>
  <si>
    <t>福岡市西区今宿青木1093番地2</t>
  </si>
  <si>
    <t>819-0162</t>
  </si>
  <si>
    <t>092-885-2945</t>
  </si>
  <si>
    <t>092-885-2948</t>
  </si>
  <si>
    <t>H5.12.20</t>
  </si>
  <si>
    <t>福岡市南区柏原字山田715番地13</t>
  </si>
  <si>
    <t>092-565-4002</t>
  </si>
  <si>
    <t>092-565-4133</t>
  </si>
  <si>
    <t>H6.5.11</t>
  </si>
  <si>
    <t>光薫寺ビハーラ</t>
  </si>
  <si>
    <t>光薫福祉会</t>
  </si>
  <si>
    <t>福岡市東区蒲田5丁目7番1号</t>
  </si>
  <si>
    <t>813-0023</t>
  </si>
  <si>
    <t>092-691-8111</t>
  </si>
  <si>
    <t>092-691-8122</t>
  </si>
  <si>
    <t>七樹苑</t>
  </si>
  <si>
    <t>藤の実会</t>
  </si>
  <si>
    <t>福岡市西区今宿上ノ原16番1号</t>
  </si>
  <si>
    <t>819-0163</t>
  </si>
  <si>
    <t>092-807-3720</t>
  </si>
  <si>
    <t>092-807-3721</t>
  </si>
  <si>
    <t>H7.10.1</t>
  </si>
  <si>
    <t>香楠荘</t>
  </si>
  <si>
    <t>敬養会</t>
  </si>
  <si>
    <t>福岡市早良区東入部２丁目１６番１７号</t>
  </si>
  <si>
    <t>811-1102</t>
  </si>
  <si>
    <t>092-803-2080</t>
  </si>
  <si>
    <t>092-804-2730</t>
  </si>
  <si>
    <t>H7.12.10</t>
  </si>
  <si>
    <t>月隈愛心の丘</t>
  </si>
  <si>
    <t>福岡愛心の丘</t>
  </si>
  <si>
    <t>福岡市博多区月隈６丁目１６番１１号</t>
  </si>
  <si>
    <t>816-0058</t>
  </si>
  <si>
    <t>092-503-9000</t>
  </si>
  <si>
    <t>092-503-8988</t>
  </si>
  <si>
    <t>H8.2.25</t>
  </si>
  <si>
    <t>松月園</t>
  </si>
  <si>
    <t>福岡光明会</t>
  </si>
  <si>
    <t>福岡市南区老司5丁目12番4号</t>
  </si>
  <si>
    <t>811-1346</t>
  </si>
  <si>
    <t>092-565-6838</t>
  </si>
  <si>
    <t>092-565-2887</t>
  </si>
  <si>
    <t>H8.8.1</t>
  </si>
  <si>
    <t>サンシャイン</t>
  </si>
  <si>
    <t>宗恵会</t>
  </si>
  <si>
    <t>福岡市東区原田1丁目41番1号</t>
  </si>
  <si>
    <t>812-0063</t>
  </si>
  <si>
    <t>092-623-6525</t>
  </si>
  <si>
    <t>092-623-6526</t>
  </si>
  <si>
    <t>H10.5.25</t>
  </si>
  <si>
    <t>油山福祉の里</t>
  </si>
  <si>
    <t>福岡福祉会</t>
  </si>
  <si>
    <t>福岡市城南区東油山499番地16</t>
  </si>
  <si>
    <t>814-0155</t>
  </si>
  <si>
    <t>092-861-8788</t>
  </si>
  <si>
    <t>092-861-8872</t>
  </si>
  <si>
    <t>H10.12.15</t>
  </si>
  <si>
    <t>飛鳥</t>
  </si>
  <si>
    <t>とりかい</t>
  </si>
  <si>
    <t>福岡市城南区鳥飼６丁目２番１６号</t>
  </si>
  <si>
    <t>814-0103</t>
  </si>
  <si>
    <t>092-841-6701</t>
  </si>
  <si>
    <t>北九州</t>
  </si>
  <si>
    <t>久留米</t>
  </si>
  <si>
    <t>京築</t>
  </si>
  <si>
    <t>八女・筑後</t>
  </si>
  <si>
    <t>直方・鞍手</t>
  </si>
  <si>
    <t>宗像</t>
  </si>
  <si>
    <t>糟屋</t>
  </si>
  <si>
    <t>092-841-6730</t>
  </si>
  <si>
    <t>H11.5.28</t>
  </si>
  <si>
    <t>たちばな</t>
  </si>
  <si>
    <t>誠和会</t>
  </si>
  <si>
    <t>福岡市早良区干隈４丁目１８番１０号</t>
  </si>
  <si>
    <t>814-0163</t>
  </si>
  <si>
    <t>092-873-7283</t>
  </si>
  <si>
    <t>092-873-7273</t>
  </si>
  <si>
    <t>H11.9.22</t>
  </si>
  <si>
    <t>ライフケア大手門</t>
  </si>
  <si>
    <t>桜花会</t>
  </si>
  <si>
    <t>福岡市中央区大手門２丁目５番１５号</t>
  </si>
  <si>
    <t>810-0074</t>
  </si>
  <si>
    <t>092-726-6333</t>
  </si>
  <si>
    <t>092-726-6336</t>
  </si>
  <si>
    <t>H12.3.1</t>
  </si>
  <si>
    <t>はなみずき園</t>
  </si>
  <si>
    <t>はなみずきの会</t>
  </si>
  <si>
    <t>福岡市中央区鳥飼２丁目４番８号</t>
  </si>
  <si>
    <t>810-0053</t>
  </si>
  <si>
    <t>092-739-3910</t>
  </si>
  <si>
    <t>092-732-6765</t>
  </si>
  <si>
    <t>H13.4.1</t>
  </si>
  <si>
    <t>シティケア長住</t>
  </si>
  <si>
    <t>シティ・ケアサービス</t>
  </si>
  <si>
    <t>福岡市南区長住３丁目７番１号</t>
  </si>
  <si>
    <t>すこやか</t>
    <phoneticPr fontId="21"/>
  </si>
  <si>
    <t>0947-73-9007</t>
    <phoneticPr fontId="21"/>
  </si>
  <si>
    <t>はなぶさ福祉会</t>
    <rPh sb="4" eb="6">
      <t>フクシ</t>
    </rPh>
    <rPh sb="6" eb="7">
      <t>カイ</t>
    </rPh>
    <phoneticPr fontId="21"/>
  </si>
  <si>
    <t>813-0002</t>
    <phoneticPr fontId="21"/>
  </si>
  <si>
    <t>092-643-8312</t>
    <phoneticPr fontId="21"/>
  </si>
  <si>
    <t>811-1362</t>
  </si>
  <si>
    <t>092-554-0294</t>
  </si>
  <si>
    <t>092-554-0295</t>
  </si>
  <si>
    <t>H13.10.1</t>
  </si>
  <si>
    <t>なごみの里</t>
  </si>
  <si>
    <t>多々良福祉会</t>
  </si>
  <si>
    <t>福岡市東区名子３丁目２３番地</t>
  </si>
  <si>
    <t>813-0024</t>
  </si>
  <si>
    <t>092-691-8411</t>
  </si>
  <si>
    <t>092-691-8420</t>
  </si>
  <si>
    <t>H14.8.1</t>
  </si>
  <si>
    <t>あおぞら</t>
  </si>
  <si>
    <t>新</t>
  </si>
  <si>
    <t>福岡市早良区城西２丁目６番２７号</t>
  </si>
  <si>
    <t>092-844-1118</t>
  </si>
  <si>
    <t>092-844-1110</t>
  </si>
  <si>
    <t>H15.5.1</t>
  </si>
  <si>
    <t>サンシャインプラザ</t>
  </si>
  <si>
    <t>学而会</t>
  </si>
  <si>
    <t>福岡市早良区田村２丁目１５番２号</t>
  </si>
  <si>
    <t>814-0175</t>
  </si>
  <si>
    <t>092-801-0417</t>
  </si>
  <si>
    <t>092-801-0426</t>
  </si>
  <si>
    <t>H15.10.1</t>
  </si>
  <si>
    <t>いきいき八田</t>
  </si>
  <si>
    <t>ちどり福祉会</t>
  </si>
  <si>
    <t>福岡市東区八田１丁目４番１５号</t>
  </si>
  <si>
    <t>813-0031</t>
  </si>
  <si>
    <t>092-691-5089</t>
  </si>
  <si>
    <t>092-691-5254</t>
  </si>
  <si>
    <t>H15.10.15</t>
  </si>
  <si>
    <t>マナハウス</t>
  </si>
  <si>
    <t>さわら福祉会</t>
  </si>
  <si>
    <t>819-0032</t>
  </si>
  <si>
    <t>092-811-5528</t>
  </si>
  <si>
    <t>092-811-5671</t>
  </si>
  <si>
    <t>H16.10.1</t>
  </si>
  <si>
    <t>リハモール福岡</t>
  </si>
  <si>
    <t>大乗会</t>
  </si>
  <si>
    <t>福岡市西区野方７丁目７８０番地１</t>
  </si>
  <si>
    <t>819-8550</t>
  </si>
  <si>
    <t>092-812-3811</t>
  </si>
  <si>
    <t>092-811-7711</t>
  </si>
  <si>
    <t>H16.11.1</t>
  </si>
  <si>
    <t>けやき</t>
  </si>
  <si>
    <t>福岡市早良区荒江３丁目２０番１号</t>
  </si>
  <si>
    <t>814-0021</t>
  </si>
  <si>
    <t>092-822-0571</t>
  </si>
  <si>
    <t>092-822-0573</t>
  </si>
  <si>
    <t>シティケア博多</t>
  </si>
  <si>
    <t>福岡市博多区博多駅前４丁目２２番２号</t>
  </si>
  <si>
    <t>092-452-2294</t>
  </si>
  <si>
    <t>092-452-2290</t>
  </si>
  <si>
    <t>H17.3.1</t>
  </si>
  <si>
    <t>アットホーム博多の森</t>
  </si>
  <si>
    <t>敬愛園</t>
  </si>
  <si>
    <t>福岡市博多区下月隈７３番地１</t>
  </si>
  <si>
    <t>816-0055</t>
  </si>
  <si>
    <t>092-623-6236</t>
  </si>
  <si>
    <t>092-623-6116</t>
  </si>
  <si>
    <t>H17.9.1</t>
  </si>
  <si>
    <t>白熊会</t>
  </si>
  <si>
    <t>福岡市城南区別府７丁目５番４５号</t>
  </si>
  <si>
    <t>814-0104</t>
  </si>
  <si>
    <t>092-831-8562</t>
  </si>
  <si>
    <t>092-831-8564</t>
  </si>
  <si>
    <t>鹿助荘</t>
  </si>
  <si>
    <t>順和</t>
  </si>
  <si>
    <t>福岡市南区西長住２丁目１番５７号</t>
  </si>
  <si>
    <t>811-1361</t>
  </si>
  <si>
    <t>092-511-6711</t>
  </si>
  <si>
    <t>092-511-6715</t>
  </si>
  <si>
    <t>ライフケアしかた</t>
  </si>
  <si>
    <t>福岡市早良区四箇６丁目１２番４１号</t>
  </si>
  <si>
    <t>811-1103</t>
  </si>
  <si>
    <t>092-811-6661</t>
  </si>
  <si>
    <t>092-811-6664</t>
  </si>
  <si>
    <t>H18.9.1</t>
  </si>
  <si>
    <t>能古清和園</t>
  </si>
  <si>
    <t>小石原福祉会</t>
  </si>
  <si>
    <t>福岡市西区能古７７７番地１</t>
  </si>
  <si>
    <t>092-891-8778</t>
  </si>
  <si>
    <t>092-891-8720</t>
  </si>
  <si>
    <t>H18.10.1</t>
  </si>
  <si>
    <t>薔薇の樹苑</t>
  </si>
  <si>
    <t>福岡市博多区元町２丁目１番７号</t>
  </si>
  <si>
    <t>816-0077</t>
  </si>
  <si>
    <t>092-571-6500</t>
  </si>
  <si>
    <t>092-571-6565</t>
  </si>
  <si>
    <t>梅光園</t>
  </si>
  <si>
    <t>天寿会</t>
  </si>
  <si>
    <t>福岡市中央区梅光園３丁目４番１号</t>
  </si>
  <si>
    <t>810-0035</t>
  </si>
  <si>
    <t>092-737-3223</t>
  </si>
  <si>
    <t>092-737-3765</t>
  </si>
  <si>
    <t>H18.12.1</t>
  </si>
  <si>
    <t>保誠会</t>
  </si>
  <si>
    <t>唐孔雀園</t>
  </si>
  <si>
    <t>景福会</t>
  </si>
  <si>
    <t>久留米市青峰３丁目１２番１号</t>
  </si>
  <si>
    <t>839-0853</t>
  </si>
  <si>
    <t>0942-43-5614</t>
  </si>
  <si>
    <t>0942-43-5258</t>
  </si>
  <si>
    <t>S52.5.1</t>
  </si>
  <si>
    <t>ひじり園</t>
  </si>
  <si>
    <t>ひじり会</t>
  </si>
  <si>
    <t>久留米市田主丸町石垣１２９１番地６</t>
  </si>
  <si>
    <t>839-1212</t>
  </si>
  <si>
    <t>S55.7.7</t>
  </si>
  <si>
    <t>宝生園</t>
  </si>
  <si>
    <t>三井福祉会</t>
  </si>
  <si>
    <t>久留米市北野町鳥巣字浜３６番１号</t>
  </si>
  <si>
    <t>830-1115</t>
  </si>
  <si>
    <t>0942-78-3000</t>
  </si>
  <si>
    <t>S56.10.1</t>
  </si>
  <si>
    <t>山翠園</t>
  </si>
  <si>
    <t>屏山福祉会</t>
  </si>
  <si>
    <t>久留米市山本町耳納２００５番地</t>
  </si>
  <si>
    <t>839-0826</t>
  </si>
  <si>
    <t>0942-47-4768</t>
  </si>
  <si>
    <t>0942-47-4824</t>
  </si>
  <si>
    <t>S57.6.1</t>
  </si>
  <si>
    <t>長生園</t>
  </si>
  <si>
    <t>0942-64-2458</t>
  </si>
  <si>
    <t>S63.7.1</t>
  </si>
  <si>
    <t>ふれあいの園</t>
  </si>
  <si>
    <t>城島福祉会</t>
  </si>
  <si>
    <t>久留米市城島町上青木１６５番地</t>
  </si>
  <si>
    <t>830-0224</t>
  </si>
  <si>
    <t>0942-62-5115</t>
  </si>
  <si>
    <t>0942-62-5138</t>
  </si>
  <si>
    <t>H6.4.15</t>
  </si>
  <si>
    <t>光寿苑</t>
  </si>
  <si>
    <t>東合川福祉会</t>
  </si>
  <si>
    <t>久留米市宮ノ陣町大杜字村野４６７番地１</t>
  </si>
  <si>
    <t>839-0803</t>
  </si>
  <si>
    <t>0942-30-8888</t>
  </si>
  <si>
    <t>0942-30-8895</t>
  </si>
  <si>
    <t>H8.4.1</t>
  </si>
  <si>
    <t>紅葉樹</t>
  </si>
  <si>
    <t>はぜの実会</t>
  </si>
  <si>
    <t>久留米市山本町豊田１５６７番地１</t>
  </si>
  <si>
    <t>839-0827</t>
  </si>
  <si>
    <t>0942-41-4666</t>
  </si>
  <si>
    <t>0942-43-6810</t>
  </si>
  <si>
    <t>H16.4.1</t>
  </si>
  <si>
    <t>みづま敬和苑</t>
  </si>
  <si>
    <t>やまと医正会</t>
  </si>
  <si>
    <t>830-0111</t>
  </si>
  <si>
    <t>0942-51-6666</t>
  </si>
  <si>
    <t>0942-51-6668</t>
  </si>
  <si>
    <t>久留米市高良内町字丸深田３９１９番地７</t>
  </si>
  <si>
    <t>839-0852</t>
  </si>
  <si>
    <t>0942-43-3338</t>
  </si>
  <si>
    <t>0942-43-3363</t>
  </si>
  <si>
    <t>悠生園</t>
  </si>
  <si>
    <t>悠生会</t>
  </si>
  <si>
    <t>大野城市中２丁目５２６番地</t>
  </si>
  <si>
    <t>816-0906</t>
  </si>
  <si>
    <t>092-504-1000</t>
  </si>
  <si>
    <t>092-504-2192</t>
  </si>
  <si>
    <t>S39.10.28</t>
  </si>
  <si>
    <t>朝老園</t>
  </si>
  <si>
    <t>なごみの森</t>
    <rPh sb="4" eb="5">
      <t>モリ</t>
    </rPh>
    <phoneticPr fontId="21"/>
  </si>
  <si>
    <t>陽だまりの樹</t>
    <rPh sb="0" eb="1">
      <t>ヒ</t>
    </rPh>
    <rPh sb="5" eb="6">
      <t>キ</t>
    </rPh>
    <phoneticPr fontId="21"/>
  </si>
  <si>
    <t>ほほえみ</t>
    <phoneticPr fontId="21"/>
  </si>
  <si>
    <t>はぜの実会</t>
    <phoneticPr fontId="21"/>
  </si>
  <si>
    <t>久留米市城島町大依３１５番地１</t>
    <rPh sb="0" eb="3">
      <t>クルメ</t>
    </rPh>
    <phoneticPr fontId="21"/>
  </si>
  <si>
    <t>福岡市西区戸切３丁目２０番８号</t>
    <rPh sb="12" eb="13">
      <t>バン</t>
    </rPh>
    <rPh sb="14" eb="15">
      <t>ゴウ</t>
    </rPh>
    <phoneticPr fontId="21"/>
  </si>
  <si>
    <t>朝倉郡筑前町朝日５８６番地</t>
  </si>
  <si>
    <t>838-0227</t>
  </si>
  <si>
    <t>092-926-1171</t>
  </si>
  <si>
    <t>092-926-3471</t>
  </si>
  <si>
    <t>S43.4.1</t>
  </si>
  <si>
    <t>長寿園</t>
  </si>
  <si>
    <t>筑豊福祉会</t>
  </si>
  <si>
    <t>田川郡糸田町水付４１５４番地２</t>
  </si>
  <si>
    <t>822-1300</t>
  </si>
  <si>
    <t>0947-22-0326</t>
  </si>
  <si>
    <t>0947-22-5980</t>
  </si>
  <si>
    <t>S45.4.20</t>
  </si>
  <si>
    <t>石並園</t>
  </si>
  <si>
    <t>清風会</t>
  </si>
  <si>
    <t>行橋市大字稲童字塚原３９２７番地</t>
  </si>
  <si>
    <t>0930-22-4844</t>
  </si>
  <si>
    <t>0930-25-0270</t>
  </si>
  <si>
    <t>S45.12.1</t>
  </si>
  <si>
    <t>恵の家</t>
  </si>
  <si>
    <t>日本傷痍者更生会</t>
  </si>
  <si>
    <t>遠賀郡岡垣町大字高倉５７８番地</t>
  </si>
  <si>
    <t>811-4234</t>
  </si>
  <si>
    <t>093-282-0021</t>
  </si>
  <si>
    <t>093-282-0026</t>
  </si>
  <si>
    <t>S46.4.1</t>
  </si>
  <si>
    <t>芳樹園</t>
  </si>
  <si>
    <t>素王福祉会</t>
  </si>
  <si>
    <t>筑後市大字鶴田５５５番地</t>
  </si>
  <si>
    <t>0942-52-7145</t>
  </si>
  <si>
    <t>0942-52-7146</t>
  </si>
  <si>
    <t>S46.6.25</t>
  </si>
  <si>
    <t>同朋園</t>
  </si>
  <si>
    <t>同朋会</t>
  </si>
  <si>
    <t>818-0114</t>
  </si>
  <si>
    <t>092-922-6188</t>
  </si>
  <si>
    <t>092-922-7838</t>
  </si>
  <si>
    <t>S47.4.1</t>
  </si>
  <si>
    <t>筑紫</t>
  </si>
  <si>
    <t>朋寿会</t>
  </si>
  <si>
    <t>0944-63-2200</t>
  </si>
  <si>
    <t>0944-63-8788</t>
  </si>
  <si>
    <t>有明</t>
  </si>
  <si>
    <t>志摩園</t>
  </si>
  <si>
    <t>志摩会</t>
  </si>
  <si>
    <t>819-1331</t>
  </si>
  <si>
    <t>092-328-2121</t>
  </si>
  <si>
    <t>092-328-1555</t>
  </si>
  <si>
    <t>福岡・糸島</t>
  </si>
  <si>
    <t>松寿園</t>
  </si>
  <si>
    <t>嘉穂郡社会福祉協会</t>
  </si>
  <si>
    <t>嘉麻市漆生字東西浦２３３８番地１</t>
  </si>
  <si>
    <t>820-0201</t>
  </si>
  <si>
    <t>0948-42-1408</t>
  </si>
  <si>
    <t>0948-42-6513</t>
  </si>
  <si>
    <t>飯塚</t>
  </si>
  <si>
    <t>福智園</t>
  </si>
  <si>
    <t>福智会</t>
  </si>
  <si>
    <t>田川郡福智町弁城４１９３番地２８</t>
  </si>
  <si>
    <t>822-1212</t>
  </si>
  <si>
    <t>0947-22-1434</t>
  </si>
  <si>
    <t>田川</t>
  </si>
  <si>
    <t>天光園</t>
  </si>
  <si>
    <t>天光会</t>
  </si>
  <si>
    <t>0944-58-2835</t>
  </si>
  <si>
    <t>0944-58-2892</t>
  </si>
  <si>
    <t>S48.12.1</t>
  </si>
  <si>
    <t>聖家族の家</t>
  </si>
  <si>
    <t>カトリック聖家族会</t>
  </si>
  <si>
    <t>京都郡みやこ町豊津５６６番地２</t>
  </si>
  <si>
    <t>824-0121</t>
  </si>
  <si>
    <t>0930-33-2218</t>
  </si>
  <si>
    <t>0930-33-4930</t>
  </si>
  <si>
    <t>S49.6.20</t>
  </si>
  <si>
    <t>若久園サテライトビレッジ</t>
    <phoneticPr fontId="21"/>
  </si>
  <si>
    <t>久英会</t>
    <rPh sb="0" eb="1">
      <t>キュウ</t>
    </rPh>
    <rPh sb="1" eb="2">
      <t>エイ</t>
    </rPh>
    <rPh sb="2" eb="3">
      <t>カイ</t>
    </rPh>
    <phoneticPr fontId="21"/>
  </si>
  <si>
    <t>久英会</t>
  </si>
  <si>
    <t>834-0115</t>
  </si>
  <si>
    <t>0943-32-2121</t>
  </si>
  <si>
    <t>0943-32-2122</t>
  </si>
  <si>
    <t>S49.7.23</t>
  </si>
  <si>
    <t>第二いずみ苑</t>
  </si>
  <si>
    <t>いずみ福祉会</t>
  </si>
  <si>
    <t>820-0051</t>
  </si>
  <si>
    <t>0948-23-5778</t>
  </si>
  <si>
    <t>0948-23-5779</t>
  </si>
  <si>
    <t>S51.4.1</t>
  </si>
  <si>
    <t>いしずえ荘</t>
  </si>
  <si>
    <t>朝倉恵愛会</t>
  </si>
  <si>
    <t>838-1315</t>
  </si>
  <si>
    <t>朝倉</t>
  </si>
  <si>
    <t>学正会</t>
  </si>
  <si>
    <t>柳川市東蒲池５６４番地１</t>
  </si>
  <si>
    <t>0944-72-7624</t>
  </si>
  <si>
    <t>0944-74-5464</t>
  </si>
  <si>
    <t>S51.5.1</t>
  </si>
  <si>
    <t>三沢長生園</t>
  </si>
  <si>
    <t>長生会</t>
  </si>
  <si>
    <t>小郡市三沢字花聳８８１番地１</t>
  </si>
  <si>
    <t>838-0106</t>
  </si>
  <si>
    <t>0942-75-0347</t>
  </si>
  <si>
    <t>0942-75-7556</t>
  </si>
  <si>
    <t>S51.6.1</t>
  </si>
  <si>
    <t>第二長寿園</t>
  </si>
  <si>
    <t>田川郡福智町金田１２５７番地２－１</t>
  </si>
  <si>
    <t>822-1201</t>
  </si>
  <si>
    <t>0947-22-4080</t>
  </si>
  <si>
    <t>0947-22-3643</t>
  </si>
  <si>
    <t>S51.11.1</t>
  </si>
  <si>
    <t>長光園</t>
  </si>
  <si>
    <t>直方市大字頓野会下２５９番地５３</t>
  </si>
  <si>
    <t>0949-26-3625</t>
  </si>
  <si>
    <t>0949-26-3626</t>
  </si>
  <si>
    <t>S53.4.1</t>
  </si>
  <si>
    <t>慈光会</t>
  </si>
  <si>
    <t>田川郡大任町大字今任原３４０１番地</t>
  </si>
  <si>
    <t>824-0511</t>
  </si>
  <si>
    <t>0947-63-4001</t>
  </si>
  <si>
    <t>0947-63-2077</t>
  </si>
  <si>
    <t>明和会</t>
  </si>
  <si>
    <t>田川市大字伊加利平原２０９７番地</t>
  </si>
  <si>
    <t>0947-45-7702</t>
  </si>
  <si>
    <t>0947-45-8022</t>
  </si>
  <si>
    <t>S53.4.17</t>
  </si>
  <si>
    <t>亀保の里</t>
  </si>
  <si>
    <t>豊前市大字鬼木２０番１号</t>
  </si>
  <si>
    <t>828-0049</t>
  </si>
  <si>
    <t>0979-82-3344</t>
  </si>
  <si>
    <t>0979-82-3341</t>
  </si>
  <si>
    <t>S53.5.1</t>
  </si>
  <si>
    <t>津屋崎園</t>
  </si>
  <si>
    <t>北筑前福祉会</t>
  </si>
  <si>
    <t>福津市津屋崎町奴山字正園１１７４番地</t>
  </si>
  <si>
    <t>811-3522</t>
  </si>
  <si>
    <t>0940-52-3545</t>
  </si>
  <si>
    <t>0940-52-3350</t>
  </si>
  <si>
    <t>S53.7.10</t>
  </si>
  <si>
    <t>0949-26-3652</t>
  </si>
  <si>
    <t>ちくしの荘</t>
  </si>
  <si>
    <t>宝満福祉会</t>
  </si>
  <si>
    <t>筑紫野市大字原田４６２番地</t>
  </si>
  <si>
    <t>818-0024</t>
  </si>
  <si>
    <t>092-926-2811</t>
  </si>
  <si>
    <t>092-926-2042</t>
  </si>
  <si>
    <t>ひまわり園</t>
  </si>
  <si>
    <t>ひまわり会</t>
  </si>
  <si>
    <t>嘉麻市馬見字杭田６４番２号</t>
  </si>
  <si>
    <t>820-0321</t>
  </si>
  <si>
    <t>0948-57-3456</t>
  </si>
  <si>
    <t>0948-57-3160</t>
  </si>
  <si>
    <t>S54.6.1</t>
  </si>
  <si>
    <t>下山門</t>
    <rPh sb="0" eb="2">
      <t>しもやま</t>
    </rPh>
    <rPh sb="2" eb="3">
      <t>もん</t>
    </rPh>
    <phoneticPr fontId="21" type="Hiragana" alignment="distributed"/>
  </si>
  <si>
    <t>福岡市西区下山門４－６－１</t>
    <rPh sb="0" eb="3">
      <t>ふくおかし</t>
    </rPh>
    <rPh sb="3" eb="5">
      <t>にしく</t>
    </rPh>
    <rPh sb="5" eb="7">
      <t>しもやま</t>
    </rPh>
    <rPh sb="7" eb="8">
      <t>もん</t>
    </rPh>
    <phoneticPr fontId="21" type="Hiragana" alignment="distributed"/>
  </si>
  <si>
    <t>819-0052</t>
    <phoneticPr fontId="21" type="Hiragana" alignment="distributed"/>
  </si>
  <si>
    <t>092-891-5501</t>
    <phoneticPr fontId="21" type="Hiragana" alignment="distributed"/>
  </si>
  <si>
    <t>092-891-5507</t>
    <phoneticPr fontId="21"/>
  </si>
  <si>
    <t>方信園</t>
  </si>
  <si>
    <t>福寿会</t>
  </si>
  <si>
    <t>田川郡福智町伊方２６１１番地１</t>
  </si>
  <si>
    <t>0947-22-4933</t>
  </si>
  <si>
    <t>0947-22-1959</t>
  </si>
  <si>
    <t>S54.9.1</t>
  </si>
  <si>
    <t>恵昭園</t>
  </si>
  <si>
    <t>恵徳会</t>
  </si>
  <si>
    <t>811-2114</t>
  </si>
  <si>
    <t>092-933-1600</t>
  </si>
  <si>
    <t>092-933-2640</t>
  </si>
  <si>
    <t>S54.10.8</t>
  </si>
  <si>
    <t>やすらぎ園</t>
  </si>
  <si>
    <t>直鞍会</t>
  </si>
  <si>
    <t>807-1303</t>
  </si>
  <si>
    <t>0949-42-6883</t>
  </si>
  <si>
    <t>0949-42-4154</t>
  </si>
  <si>
    <t>S55.4.1</t>
  </si>
  <si>
    <t>天寿園</t>
  </si>
  <si>
    <t>穂波会</t>
  </si>
  <si>
    <t>飯塚市高田１６７番地</t>
  </si>
  <si>
    <t>820-0079</t>
  </si>
  <si>
    <t>0948-25-3456</t>
  </si>
  <si>
    <t>0948-25-1807</t>
  </si>
  <si>
    <t>S55.6.21</t>
  </si>
  <si>
    <t>星寿園</t>
  </si>
  <si>
    <t>星野村福祉会</t>
  </si>
  <si>
    <t>834-0201</t>
  </si>
  <si>
    <t>0943-52-2235</t>
  </si>
  <si>
    <t>0943-52-2592</t>
  </si>
  <si>
    <t>S55.8.1</t>
  </si>
  <si>
    <t>同行園</t>
  </si>
  <si>
    <t>092-933-4811</t>
  </si>
  <si>
    <t>092-933-4812</t>
  </si>
  <si>
    <t>S55.8.8</t>
  </si>
  <si>
    <t>誠松園</t>
  </si>
  <si>
    <t>築上郡築上町安武９９０番地</t>
  </si>
  <si>
    <t>829-0111</t>
  </si>
  <si>
    <t>0930-52-3151</t>
  </si>
  <si>
    <t>0930-52-3150</t>
  </si>
  <si>
    <t>S55.8.11</t>
  </si>
  <si>
    <t>望岳園</t>
  </si>
  <si>
    <t>望岳会</t>
  </si>
  <si>
    <t>田川郡香春町大字鏡山４３３番地</t>
  </si>
  <si>
    <t>822-1402</t>
  </si>
  <si>
    <t>0947-32-6138</t>
  </si>
  <si>
    <t>0947-32-7113</t>
  </si>
  <si>
    <t>S55.9.5</t>
  </si>
  <si>
    <t>ありあけ園</t>
  </si>
  <si>
    <t>光喜会</t>
  </si>
  <si>
    <t>柳川市三橋町五拾町５４７番地</t>
  </si>
  <si>
    <t>832-0812</t>
  </si>
  <si>
    <t>0944-63-3321</t>
  </si>
  <si>
    <t>0944-63-3671</t>
  </si>
  <si>
    <t>S55.10.1</t>
  </si>
  <si>
    <t>延寿苑</t>
  </si>
  <si>
    <t>福因寺福祉会</t>
  </si>
  <si>
    <t>大牟田市大字今山４３４５番地１</t>
  </si>
  <si>
    <t>837-0922</t>
  </si>
  <si>
    <t>0944-51-2942</t>
  </si>
  <si>
    <t>0944-51-2983</t>
  </si>
  <si>
    <t>福岡県済生会</t>
  </si>
  <si>
    <t>818-0052</t>
  </si>
  <si>
    <t>092-925-4711</t>
  </si>
  <si>
    <t>092-925-2680</t>
  </si>
  <si>
    <t>永寿園</t>
  </si>
  <si>
    <t>道海永寿会</t>
  </si>
  <si>
    <t>大川市大字道海島南新開８５９番地</t>
  </si>
  <si>
    <t>0944-87-9277</t>
  </si>
  <si>
    <t>0944-87-9546</t>
  </si>
  <si>
    <t>S56.5.16</t>
  </si>
  <si>
    <t>智美園</t>
  </si>
  <si>
    <t>東筑紫会</t>
  </si>
  <si>
    <t>中間市大字通谷６丁目７番１号</t>
  </si>
  <si>
    <t>809-0018</t>
  </si>
  <si>
    <t>093-244-6841</t>
  </si>
  <si>
    <t>093-244-6883</t>
  </si>
  <si>
    <t>S56.6.22</t>
  </si>
  <si>
    <t>山ノ井荘</t>
  </si>
  <si>
    <t>山ノ井会</t>
  </si>
  <si>
    <t>三潴郡大木町大字笹渕３９番１号</t>
  </si>
  <si>
    <t>830-0401</t>
  </si>
  <si>
    <t>0944-33-0061</t>
  </si>
  <si>
    <t>0944-32-2882</t>
  </si>
  <si>
    <t>S56.8.1</t>
  </si>
  <si>
    <t>愛翠苑</t>
  </si>
  <si>
    <t>若杉会</t>
  </si>
  <si>
    <t>築上郡築上町上ノ河内１０４８番地</t>
  </si>
  <si>
    <t>829-0314</t>
  </si>
  <si>
    <t>0930-56-5331</t>
  </si>
  <si>
    <t>0930-56-0888</t>
  </si>
  <si>
    <t>S56.10.6</t>
  </si>
  <si>
    <t>たちばな苑</t>
  </si>
  <si>
    <t>山田福祉会</t>
  </si>
  <si>
    <t>嘉麻市上山田字木城８１８番地１８</t>
  </si>
  <si>
    <t>0948-52-1477</t>
  </si>
  <si>
    <t>0948-53-3215</t>
  </si>
  <si>
    <t>S56.11.1</t>
  </si>
  <si>
    <t>甘木愛光園</t>
  </si>
  <si>
    <t>寿泉会</t>
  </si>
  <si>
    <t>838-0014</t>
  </si>
  <si>
    <t>0946-25-1558</t>
  </si>
  <si>
    <t>0946-25-1938</t>
  </si>
  <si>
    <t>S57.2.1</t>
  </si>
  <si>
    <t>本陣園</t>
  </si>
  <si>
    <t>内野会</t>
  </si>
  <si>
    <t>0948-72-3121</t>
  </si>
  <si>
    <t>S57.4.1</t>
  </si>
  <si>
    <t>篠栗荘</t>
  </si>
  <si>
    <t>信愛会</t>
  </si>
  <si>
    <t>092-947-3480</t>
  </si>
  <si>
    <t>092-947-3568</t>
  </si>
  <si>
    <t>遠賀園</t>
  </si>
  <si>
    <t>筑前会</t>
  </si>
  <si>
    <t>811-4312</t>
  </si>
  <si>
    <t>093-293-5522</t>
  </si>
  <si>
    <t>093-293-6020</t>
  </si>
  <si>
    <t>慶寿園</t>
  </si>
  <si>
    <t>822-1102</t>
  </si>
  <si>
    <t>0947-28-5689</t>
  </si>
  <si>
    <t>0947-28-5749</t>
  </si>
  <si>
    <t>白川園</t>
  </si>
  <si>
    <t>庄内福祉会</t>
  </si>
  <si>
    <t>0948-82-2420</t>
  </si>
  <si>
    <t>0948-82-3486</t>
  </si>
  <si>
    <t>S57.5.1</t>
  </si>
  <si>
    <t>筑前顕慈園</t>
  </si>
  <si>
    <t>南十字福祉会</t>
  </si>
  <si>
    <t>811-3207</t>
  </si>
  <si>
    <t>0940-43-5561</t>
  </si>
  <si>
    <t>0940-43-5562</t>
  </si>
  <si>
    <t>S57.6.15</t>
  </si>
  <si>
    <t>富の里</t>
  </si>
  <si>
    <t>慈愛会</t>
  </si>
  <si>
    <t>819-1133</t>
  </si>
  <si>
    <t>092-324-1200</t>
  </si>
  <si>
    <t>092-324-2960</t>
  </si>
  <si>
    <t>S57.9.1</t>
  </si>
  <si>
    <t>筑豊園</t>
  </si>
  <si>
    <t>筑豊会</t>
  </si>
  <si>
    <t>820-0506</t>
  </si>
  <si>
    <t>0948-62-5020</t>
  </si>
  <si>
    <t>0948-62-5110</t>
  </si>
  <si>
    <t>S57.10.1</t>
  </si>
  <si>
    <t>天馬福祉会</t>
  </si>
  <si>
    <t>0947-26-2288</t>
  </si>
  <si>
    <t>0947-26-0728</t>
  </si>
  <si>
    <t>S57.11.1</t>
  </si>
  <si>
    <t>青楽園</t>
  </si>
  <si>
    <t>初栄会</t>
  </si>
  <si>
    <t>824-0432</t>
  </si>
  <si>
    <t>0947-62-3388</t>
  </si>
  <si>
    <t>0947-62-3566</t>
  </si>
  <si>
    <t>S58.4.1</t>
  </si>
  <si>
    <t>ことぶき園</t>
  </si>
  <si>
    <t>田川福祉会</t>
  </si>
  <si>
    <t>0947-45-4141</t>
  </si>
  <si>
    <t>0947-45-2283</t>
  </si>
  <si>
    <t>S59.3.1</t>
  </si>
  <si>
    <t>添寿会</t>
  </si>
  <si>
    <t>824-0601</t>
  </si>
  <si>
    <t>0947-82-2122</t>
  </si>
  <si>
    <t>0947-82-2055</t>
  </si>
  <si>
    <t>S59.4.10</t>
  </si>
  <si>
    <t>愛和園</t>
  </si>
  <si>
    <t>愛和会</t>
  </si>
  <si>
    <t>0949-28-1038</t>
  </si>
  <si>
    <t>0949-28-1250</t>
  </si>
  <si>
    <t>S60.4.1</t>
  </si>
  <si>
    <t>八女の里</t>
  </si>
  <si>
    <t>八女福祉会</t>
  </si>
  <si>
    <t>八女市大字柳島字穴の迫８６３番地</t>
  </si>
  <si>
    <t>834-0022</t>
  </si>
  <si>
    <t>0943-22-2200</t>
  </si>
  <si>
    <t>0943-22-2403</t>
  </si>
  <si>
    <t>S60.4.10</t>
  </si>
  <si>
    <t>光輪会</t>
  </si>
  <si>
    <t>839-0225</t>
  </si>
  <si>
    <t>0944-22-2350</t>
  </si>
  <si>
    <t>0944-22-6552</t>
  </si>
  <si>
    <t>かいた苑</t>
  </si>
  <si>
    <t>かいた福祉会</t>
  </si>
  <si>
    <t>820-1111</t>
  </si>
  <si>
    <t>09496-2-5211</t>
  </si>
  <si>
    <t>09496-2-0075</t>
  </si>
  <si>
    <t>竹里館</t>
  </si>
  <si>
    <t>竹里会</t>
  </si>
  <si>
    <t>835-0115</t>
  </si>
  <si>
    <t>0944-67-3141</t>
  </si>
  <si>
    <t>0944-64-3027</t>
  </si>
  <si>
    <t>むつみ会</t>
  </si>
  <si>
    <t>0947-44-3644</t>
  </si>
  <si>
    <t>0947-44-3908</t>
  </si>
  <si>
    <t>S61.4.23</t>
  </si>
  <si>
    <t>新多園</t>
  </si>
  <si>
    <t>小竹福祉会</t>
  </si>
  <si>
    <t>820-1104</t>
  </si>
  <si>
    <t>S61.5.1</t>
  </si>
  <si>
    <t>福祉松快園</t>
  </si>
  <si>
    <t>807-0048</t>
  </si>
  <si>
    <t>093-201-8800</t>
  </si>
  <si>
    <t>093-201-8801</t>
  </si>
  <si>
    <t>S61.7.1</t>
  </si>
  <si>
    <t>朝倉苑</t>
  </si>
  <si>
    <t>朝倉社会事業協会</t>
  </si>
  <si>
    <t>838-0815</t>
  </si>
  <si>
    <t>0946-22-2881</t>
  </si>
  <si>
    <t>0946-24-8322</t>
  </si>
  <si>
    <t>S61.8.1</t>
  </si>
  <si>
    <t>聖母園</t>
  </si>
  <si>
    <t>希望の丘</t>
  </si>
  <si>
    <t>830-1223</t>
  </si>
  <si>
    <t>0942-77-2983</t>
  </si>
  <si>
    <t>S61.9.1</t>
  </si>
  <si>
    <t>育心会</t>
  </si>
  <si>
    <t>824-0216</t>
  </si>
  <si>
    <t>0930-42-3160</t>
  </si>
  <si>
    <t>0930-42-3166</t>
  </si>
  <si>
    <t>S61.9.20</t>
  </si>
  <si>
    <t>多聞福祉会</t>
  </si>
  <si>
    <t>八女郡広川町大字新代１４３２番地１</t>
  </si>
  <si>
    <t>0943-32-4384</t>
  </si>
  <si>
    <t>0943-32-4365</t>
  </si>
  <si>
    <t>S62.4.1</t>
  </si>
  <si>
    <t>ふたば会</t>
  </si>
  <si>
    <t>830-1221</t>
  </si>
  <si>
    <t>0942-77-0877</t>
  </si>
  <si>
    <t>0942-77-0878</t>
  </si>
  <si>
    <t>S62.8.3</t>
  </si>
  <si>
    <t>照陽園</t>
  </si>
  <si>
    <t>宮田福祉会</t>
  </si>
  <si>
    <t>宮若市磯光２１５９番地１</t>
  </si>
  <si>
    <t>0949-32-9482</t>
  </si>
  <si>
    <t>0949-32-1439</t>
  </si>
  <si>
    <t>S63.4.18</t>
  </si>
  <si>
    <t>828-0075</t>
  </si>
  <si>
    <t>0979-88-3121</t>
  </si>
  <si>
    <t>0979-88-3364</t>
  </si>
  <si>
    <t>S63.11.1</t>
  </si>
  <si>
    <t>安雲拓心苑</t>
  </si>
  <si>
    <t>みのり会</t>
  </si>
  <si>
    <t>871-0904</t>
  </si>
  <si>
    <t>0979-72-3331</t>
  </si>
  <si>
    <t>0979-72-3614</t>
  </si>
  <si>
    <t>つばき苑</t>
  </si>
  <si>
    <t>正松会</t>
  </si>
  <si>
    <t>820-0084</t>
  </si>
  <si>
    <t>0948-23-2121</t>
  </si>
  <si>
    <t>0948-23-6565</t>
  </si>
  <si>
    <t>H1.4.20</t>
  </si>
  <si>
    <t>清和園</t>
  </si>
  <si>
    <t>838-1601</t>
  </si>
  <si>
    <t>0946-74-2453</t>
  </si>
  <si>
    <t>0946-74-2858</t>
  </si>
  <si>
    <t>H1.7.1</t>
  </si>
  <si>
    <t>サン久福木</t>
  </si>
  <si>
    <t>原交会福祉会</t>
  </si>
  <si>
    <t>837-0915</t>
  </si>
  <si>
    <t>0944-55-2011</t>
  </si>
  <si>
    <t>0944-55-2013</t>
  </si>
  <si>
    <t>H1.10.11</t>
  </si>
  <si>
    <t>みやこの苑</t>
  </si>
  <si>
    <t>みやこ老人ホーム</t>
  </si>
  <si>
    <t>824-0067</t>
  </si>
  <si>
    <t>0930-22-0231</t>
  </si>
  <si>
    <t>0930-22-6161</t>
  </si>
  <si>
    <t>仙寿苑</t>
  </si>
  <si>
    <t>二丈福祉会</t>
  </si>
  <si>
    <t>819-1601</t>
  </si>
  <si>
    <t>092-325-2310</t>
  </si>
  <si>
    <t>092-325-3062</t>
  </si>
  <si>
    <t>H2.4.10</t>
  </si>
  <si>
    <t>宗像わかば苑</t>
  </si>
  <si>
    <t>811-3432</t>
  </si>
  <si>
    <t>0940-37-0165</t>
  </si>
  <si>
    <t>H2.4.16</t>
  </si>
  <si>
    <t>まつかぜ荘</t>
  </si>
  <si>
    <t>まつかぜ会</t>
  </si>
  <si>
    <t>遠賀郡芦屋町緑ケ丘２番２号</t>
  </si>
  <si>
    <t>807-0131</t>
  </si>
  <si>
    <t>093-222-0765</t>
  </si>
  <si>
    <t>093-222-3344</t>
  </si>
  <si>
    <t>H2.6.1</t>
  </si>
  <si>
    <t>0947-72-7077</t>
  </si>
  <si>
    <t>0947-72-8088</t>
  </si>
  <si>
    <t>H3.5.20</t>
  </si>
  <si>
    <t>勝山苑</t>
  </si>
  <si>
    <t>豊勝会</t>
  </si>
  <si>
    <t>824-0801</t>
  </si>
  <si>
    <t>0930-32-4775</t>
  </si>
  <si>
    <t>0930-32-2738</t>
  </si>
  <si>
    <t>H5.4.5</t>
  </si>
  <si>
    <t>わきたの里</t>
  </si>
  <si>
    <t>若宮会</t>
  </si>
  <si>
    <t>822-0133</t>
  </si>
  <si>
    <t>0949-54-1081</t>
  </si>
  <si>
    <t>0949-54-0915</t>
  </si>
  <si>
    <t>H5.4.12</t>
  </si>
  <si>
    <t>梅花園</t>
  </si>
  <si>
    <t>立花福祉会</t>
  </si>
  <si>
    <t>834-0073</t>
  </si>
  <si>
    <t>0943-37-1611</t>
  </si>
  <si>
    <t>0943-37-1612</t>
  </si>
  <si>
    <t>H5.4.15</t>
  </si>
  <si>
    <t>太陽の郷</t>
  </si>
  <si>
    <t>親孝会</t>
  </si>
  <si>
    <t>0948-25-7789</t>
  </si>
  <si>
    <t>0948-25-2140</t>
  </si>
  <si>
    <t>H6.4.1</t>
  </si>
  <si>
    <t>梅香福祉会</t>
  </si>
  <si>
    <t>818-0122</t>
  </si>
  <si>
    <t>092-922-8833</t>
  </si>
  <si>
    <t>092-922-9203</t>
  </si>
  <si>
    <t>H6.5.1</t>
  </si>
  <si>
    <t>日迎の園</t>
  </si>
  <si>
    <t>838-1505</t>
  </si>
  <si>
    <t>0946-62-1166</t>
  </si>
  <si>
    <t>サンフレンズ</t>
  </si>
  <si>
    <t>東翔会</t>
  </si>
  <si>
    <t>大牟田市沖田町５１０番地</t>
  </si>
  <si>
    <t>836-0091</t>
  </si>
  <si>
    <t>ふたばのその</t>
    <phoneticPr fontId="21"/>
  </si>
  <si>
    <t>北九州市小倉南区徳吉西一丁目20番15号</t>
    <rPh sb="0" eb="3">
      <t>キタキュウシュウ</t>
    </rPh>
    <rPh sb="3" eb="4">
      <t>シ</t>
    </rPh>
    <rPh sb="4" eb="8">
      <t>コクラミナミク</t>
    </rPh>
    <rPh sb="8" eb="10">
      <t>トクヨシ</t>
    </rPh>
    <rPh sb="10" eb="11">
      <t>ニシ</t>
    </rPh>
    <rPh sb="11" eb="14">
      <t>イッチョウメ</t>
    </rPh>
    <rPh sb="16" eb="17">
      <t>バン</t>
    </rPh>
    <rPh sb="19" eb="20">
      <t>ゴウ</t>
    </rPh>
    <phoneticPr fontId="21"/>
  </si>
  <si>
    <t>803-0278</t>
    <phoneticPr fontId="21"/>
  </si>
  <si>
    <t>093-453-2818</t>
    <phoneticPr fontId="21"/>
  </si>
  <si>
    <t>093-453-2820</t>
    <phoneticPr fontId="21"/>
  </si>
  <si>
    <t>ひびきの虹色館</t>
    <rPh sb="4" eb="5">
      <t>ニジ</t>
    </rPh>
    <rPh sb="5" eb="6">
      <t>イロ</t>
    </rPh>
    <rPh sb="6" eb="7">
      <t>カン</t>
    </rPh>
    <phoneticPr fontId="21"/>
  </si>
  <si>
    <t>本城会</t>
    <phoneticPr fontId="21"/>
  </si>
  <si>
    <t>北九州市若松区ひびきの南一丁目2番3号</t>
    <rPh sb="0" eb="4">
      <t>キタキュウシュウシ</t>
    </rPh>
    <rPh sb="4" eb="7">
      <t>ワカマツク</t>
    </rPh>
    <rPh sb="11" eb="12">
      <t>ミナミ</t>
    </rPh>
    <rPh sb="12" eb="15">
      <t>イッチョウメ</t>
    </rPh>
    <rPh sb="16" eb="17">
      <t>バン</t>
    </rPh>
    <rPh sb="18" eb="19">
      <t>ゴウ</t>
    </rPh>
    <phoneticPr fontId="21"/>
  </si>
  <si>
    <t>808-0137</t>
    <phoneticPr fontId="21"/>
  </si>
  <si>
    <t>093-695-7788</t>
    <phoneticPr fontId="21"/>
  </si>
  <si>
    <t>093-695-2116</t>
    <phoneticPr fontId="21"/>
  </si>
  <si>
    <t>ソレイユ北小倉</t>
    <rPh sb="4" eb="5">
      <t>キタ</t>
    </rPh>
    <rPh sb="5" eb="7">
      <t>コクラ</t>
    </rPh>
    <phoneticPr fontId="21"/>
  </si>
  <si>
    <t>正勇会</t>
    <rPh sb="0" eb="1">
      <t>タダ</t>
    </rPh>
    <phoneticPr fontId="21"/>
  </si>
  <si>
    <t>北九州市小倉北区西港町30番52号</t>
    <rPh sb="0" eb="4">
      <t>キタキュウシュウシ</t>
    </rPh>
    <phoneticPr fontId="21"/>
  </si>
  <si>
    <t>803-0801</t>
    <phoneticPr fontId="21"/>
  </si>
  <si>
    <t>093-561-3300</t>
    <phoneticPr fontId="21"/>
  </si>
  <si>
    <t>093-561-2700</t>
    <phoneticPr fontId="21"/>
  </si>
  <si>
    <t>0944-43-1223</t>
  </si>
  <si>
    <t>0944-43-1273</t>
  </si>
  <si>
    <t>H7.2.20</t>
  </si>
  <si>
    <t>水月吉井</t>
  </si>
  <si>
    <t>839-1306</t>
  </si>
  <si>
    <t>H7.6.1</t>
  </si>
  <si>
    <t>明日香園</t>
  </si>
  <si>
    <t>桂川福祉会</t>
  </si>
  <si>
    <t>820-0607</t>
  </si>
  <si>
    <t>0948-65-5500</t>
  </si>
  <si>
    <t>0948-65-5502</t>
  </si>
  <si>
    <t>たいへい苑</t>
  </si>
  <si>
    <t>飯塚市大字庄司字鴨居去２００３番地４</t>
    <rPh sb="8" eb="10">
      <t>カモイ</t>
    </rPh>
    <rPh sb="10" eb="11">
      <t>キョ</t>
    </rPh>
    <rPh sb="15" eb="17">
      <t>バンチ</t>
    </rPh>
    <phoneticPr fontId="21"/>
  </si>
  <si>
    <t>第二いずみ苑（ユニット）</t>
    <phoneticPr fontId="21"/>
  </si>
  <si>
    <t>H25.4.1</t>
    <phoneticPr fontId="21"/>
  </si>
  <si>
    <t>第二竹里館</t>
    <rPh sb="0" eb="2">
      <t>ダイニ</t>
    </rPh>
    <rPh sb="2" eb="3">
      <t>タケ</t>
    </rPh>
    <rPh sb="3" eb="4">
      <t>サト</t>
    </rPh>
    <rPh sb="4" eb="5">
      <t>カン</t>
    </rPh>
    <phoneticPr fontId="21"/>
  </si>
  <si>
    <t>竹里会</t>
    <rPh sb="0" eb="1">
      <t>タケ</t>
    </rPh>
    <rPh sb="1" eb="2">
      <t>サト</t>
    </rPh>
    <rPh sb="2" eb="3">
      <t>カイ</t>
    </rPh>
    <phoneticPr fontId="21"/>
  </si>
  <si>
    <t>みやま市瀬高町高柳２５６番地１</t>
    <rPh sb="3" eb="4">
      <t>シ</t>
    </rPh>
    <rPh sb="4" eb="7">
      <t>セタカマチ</t>
    </rPh>
    <rPh sb="7" eb="9">
      <t>タカヤナギ</t>
    </rPh>
    <rPh sb="12" eb="14">
      <t>バンチ</t>
    </rPh>
    <phoneticPr fontId="21"/>
  </si>
  <si>
    <t>835-0018</t>
    <phoneticPr fontId="21"/>
  </si>
  <si>
    <t>0944-62-7001</t>
    <phoneticPr fontId="21"/>
  </si>
  <si>
    <t>0944-32-8773</t>
    <phoneticPr fontId="21"/>
  </si>
  <si>
    <t>和（のどか）</t>
    <rPh sb="0" eb="1">
      <t>ワ</t>
    </rPh>
    <phoneticPr fontId="21"/>
  </si>
  <si>
    <t>宮田親和会</t>
    <rPh sb="2" eb="4">
      <t>シンワ</t>
    </rPh>
    <rPh sb="4" eb="5">
      <t>カイ</t>
    </rPh>
    <phoneticPr fontId="21"/>
  </si>
  <si>
    <t>宮若市磯光１２９４－１</t>
    <rPh sb="0" eb="3">
      <t>ミヤワカシ</t>
    </rPh>
    <rPh sb="3" eb="4">
      <t>イソ</t>
    </rPh>
    <rPh sb="4" eb="5">
      <t>ヒカリ</t>
    </rPh>
    <phoneticPr fontId="21"/>
  </si>
  <si>
    <t>H25.3.25</t>
    <phoneticPr fontId="21"/>
  </si>
  <si>
    <t>月隈愛心の丘（ユニット）</t>
    <phoneticPr fontId="21"/>
  </si>
  <si>
    <t>0947-73-9003</t>
    <phoneticPr fontId="21"/>
  </si>
  <si>
    <t>北九州市若松区大字大鳥居64番地の1</t>
    <rPh sb="9" eb="10">
      <t>オオ</t>
    </rPh>
    <rPh sb="10" eb="12">
      <t>トリイ</t>
    </rPh>
    <rPh sb="15" eb="16">
      <t>チ</t>
    </rPh>
    <phoneticPr fontId="21"/>
  </si>
  <si>
    <t xml:space="preserve">808-0133 </t>
    <phoneticPr fontId="21"/>
  </si>
  <si>
    <t>北九州市戸畑区金比羅町４番４０号</t>
    <rPh sb="0" eb="4">
      <t>キタキュウシュウシ</t>
    </rPh>
    <rPh sb="4" eb="7">
      <t>トバタク</t>
    </rPh>
    <rPh sb="7" eb="11">
      <t>コンピラチョウ</t>
    </rPh>
    <rPh sb="12" eb="13">
      <t>バン</t>
    </rPh>
    <rPh sb="15" eb="16">
      <t>ゴウ</t>
    </rPh>
    <phoneticPr fontId="21"/>
  </si>
  <si>
    <t>ケアイン大鳥居</t>
    <rPh sb="4" eb="5">
      <t>オオ</t>
    </rPh>
    <rPh sb="5" eb="7">
      <t>トリイ</t>
    </rPh>
    <phoneticPr fontId="21"/>
  </si>
  <si>
    <t>年長者の里</t>
    <phoneticPr fontId="21"/>
  </si>
  <si>
    <t>北九州市小倉北区白銀二丁目11番4号</t>
    <rPh sb="0" eb="4">
      <t>キタキュウシュウシ</t>
    </rPh>
    <rPh sb="4" eb="8">
      <t>コクラキタク</t>
    </rPh>
    <rPh sb="8" eb="10">
      <t>シラガネ</t>
    </rPh>
    <rPh sb="10" eb="13">
      <t>ニチョウメ</t>
    </rPh>
    <rPh sb="15" eb="16">
      <t>バン</t>
    </rPh>
    <rPh sb="17" eb="18">
      <t>ゴウ</t>
    </rPh>
    <phoneticPr fontId="21"/>
  </si>
  <si>
    <t xml:space="preserve">802-0074 </t>
    <phoneticPr fontId="21"/>
  </si>
  <si>
    <t>093-932-1188</t>
    <phoneticPr fontId="21"/>
  </si>
  <si>
    <t>093-932-1189</t>
    <phoneticPr fontId="21"/>
  </si>
  <si>
    <t>プロムナードとばた</t>
    <phoneticPr fontId="21"/>
  </si>
  <si>
    <t>みどり苑ユニット棟</t>
    <rPh sb="8" eb="9">
      <t>トウ</t>
    </rPh>
    <phoneticPr fontId="21"/>
  </si>
  <si>
    <t>811-3127</t>
    <phoneticPr fontId="21"/>
  </si>
  <si>
    <t>092-942-6000</t>
    <phoneticPr fontId="21"/>
  </si>
  <si>
    <t>092-942-0600</t>
    <phoneticPr fontId="21"/>
  </si>
  <si>
    <t>871-0928</t>
  </si>
  <si>
    <t>0979-72-4860</t>
  </si>
  <si>
    <t>ケアポート玄海</t>
  </si>
  <si>
    <t>柏芳会記念福祉事業会</t>
  </si>
  <si>
    <t>宗像市神湊１１８番地２</t>
  </si>
  <si>
    <t>811-3501</t>
  </si>
  <si>
    <t>0940-62-4312</t>
  </si>
  <si>
    <t>0940-62-4405</t>
  </si>
  <si>
    <t>H7.12.1</t>
  </si>
  <si>
    <t>ゆいのもり</t>
  </si>
  <si>
    <t>834-1402</t>
  </si>
  <si>
    <t>0943-47-3125</t>
  </si>
  <si>
    <t>0943-47-3124</t>
  </si>
  <si>
    <t>吉富鳳寿園</t>
  </si>
  <si>
    <t>緑風会</t>
  </si>
  <si>
    <t>871-0821</t>
  </si>
  <si>
    <t>0979-23-6111</t>
  </si>
  <si>
    <t>0979-23-6186</t>
  </si>
  <si>
    <t>H8.3.1</t>
  </si>
  <si>
    <t>青寿苑</t>
  </si>
  <si>
    <t>青寿会</t>
  </si>
  <si>
    <t>小郡市井上５３１番地</t>
  </si>
  <si>
    <t>838-0114</t>
  </si>
  <si>
    <t>0942-72-8121</t>
  </si>
  <si>
    <t>0942-72-6921</t>
  </si>
  <si>
    <t>H8.4.9</t>
  </si>
  <si>
    <t>やすらぎの郷</t>
  </si>
  <si>
    <t>811-2208</t>
  </si>
  <si>
    <t>092-936-2022</t>
  </si>
  <si>
    <t>092-936-2135</t>
  </si>
  <si>
    <t>みどり苑</t>
  </si>
  <si>
    <t>敬愛会</t>
  </si>
  <si>
    <t>811-3127</t>
  </si>
  <si>
    <t>092-942-6000</t>
  </si>
  <si>
    <t>092-942-0600</t>
  </si>
  <si>
    <t>敬和苑</t>
  </si>
  <si>
    <t>839-0252</t>
  </si>
  <si>
    <t>0944-76-5555</t>
  </si>
  <si>
    <t>0944-76-5566</t>
  </si>
  <si>
    <t>H9.2.15</t>
  </si>
  <si>
    <t>新宮偕同園</t>
  </si>
  <si>
    <t>811-0117</t>
  </si>
  <si>
    <t>092-962-0512</t>
  </si>
  <si>
    <t>092-962-0514</t>
  </si>
  <si>
    <t>H9.4.1</t>
  </si>
  <si>
    <t>筑前福祉会</t>
  </si>
  <si>
    <t>嘉穂郡桂川町大字吉隈字ヲベ田１３番９６号</t>
  </si>
  <si>
    <t>820-0609</t>
  </si>
  <si>
    <t>0948-65-4141</t>
  </si>
  <si>
    <t>0948-65-4169</t>
  </si>
  <si>
    <t>H9.4.10</t>
  </si>
  <si>
    <t>えびね荘</t>
  </si>
  <si>
    <t>図南会</t>
  </si>
  <si>
    <t>839-1405</t>
  </si>
  <si>
    <t>09437-7-7610</t>
  </si>
  <si>
    <t>09437-7-7615</t>
  </si>
  <si>
    <t>H9.10.1</t>
  </si>
  <si>
    <t>緑の里</t>
  </si>
  <si>
    <t>三活会</t>
  </si>
  <si>
    <t>811-2303</t>
  </si>
  <si>
    <t>092-939-3711</t>
  </si>
  <si>
    <t>092-939-0011</t>
  </si>
  <si>
    <t>H9.11.1</t>
  </si>
  <si>
    <t>光陽の郷</t>
  </si>
  <si>
    <t>上陽福寿会</t>
  </si>
  <si>
    <t>834-1102</t>
  </si>
  <si>
    <t>0943-54-3006</t>
  </si>
  <si>
    <t>0943-54-3007</t>
  </si>
  <si>
    <t>H10.2.12</t>
  </si>
  <si>
    <t>桜の里</t>
  </si>
  <si>
    <t>黒木福祉会</t>
  </si>
  <si>
    <t>834-1204</t>
  </si>
  <si>
    <t>0943-42-4800</t>
  </si>
  <si>
    <t>0943-42-4747</t>
  </si>
  <si>
    <t>そえだ</t>
  </si>
  <si>
    <t>田川郡添田町大字添田１１４８番地３</t>
  </si>
  <si>
    <t>824-0602</t>
  </si>
  <si>
    <t>0947-82-4112</t>
  </si>
  <si>
    <t>0947-82-4101</t>
  </si>
  <si>
    <t>きらく荘</t>
  </si>
  <si>
    <t>宏志会</t>
  </si>
  <si>
    <t>朝倉市城８５９番地</t>
  </si>
  <si>
    <t>838-0022</t>
  </si>
  <si>
    <t>0946-21-1833</t>
  </si>
  <si>
    <t>0946-21-1883</t>
  </si>
  <si>
    <t>いいづか</t>
  </si>
  <si>
    <t>いい穂会</t>
  </si>
  <si>
    <t>飯塚市大字花瀬１５７番地の１</t>
  </si>
  <si>
    <t>820-0045</t>
  </si>
  <si>
    <t>0948-29-5850</t>
  </si>
  <si>
    <t>0948-29-5854</t>
  </si>
  <si>
    <t>H10.11.1</t>
  </si>
  <si>
    <t>千草会</t>
  </si>
  <si>
    <t>819-1143</t>
  </si>
  <si>
    <t>092-329-1500</t>
  </si>
  <si>
    <t>092-329-1504</t>
  </si>
  <si>
    <t>桜の丘</t>
  </si>
  <si>
    <t>桜園</t>
  </si>
  <si>
    <t>筑後市大字西牟田６３６５番地８</t>
  </si>
  <si>
    <t>833-0053</t>
  </si>
  <si>
    <t>0942-53-7747</t>
  </si>
  <si>
    <t>0942-52-5711</t>
  </si>
  <si>
    <t>H11.4.1</t>
  </si>
  <si>
    <t>多田の里</t>
  </si>
  <si>
    <t>光綾会</t>
  </si>
  <si>
    <t>飯塚市多田字棚田３０９番地１１</t>
  </si>
  <si>
    <t>820-0116</t>
  </si>
  <si>
    <t>0948-20-4031</t>
  </si>
  <si>
    <t>0948-20-4030</t>
  </si>
  <si>
    <t>H11.8.1</t>
  </si>
  <si>
    <t>かすがの郷</t>
  </si>
  <si>
    <t>仁風会</t>
  </si>
  <si>
    <t>春日市塚原台３丁目１２９番</t>
  </si>
  <si>
    <t>816-0841</t>
  </si>
  <si>
    <t>092-595-6060</t>
  </si>
  <si>
    <t>092-595-6361</t>
  </si>
  <si>
    <t>H11.10.1</t>
  </si>
  <si>
    <t>大川荘</t>
  </si>
  <si>
    <t>大川鶴唳会</t>
  </si>
  <si>
    <t>大川市大字大野島字笹の下８５７番地</t>
  </si>
  <si>
    <t>831-0045</t>
  </si>
  <si>
    <t>0944-89-2500</t>
  </si>
  <si>
    <t>0944-89-2501</t>
  </si>
  <si>
    <t>H11.12.1</t>
  </si>
  <si>
    <t>こもれび</t>
  </si>
  <si>
    <t>それいゆ</t>
  </si>
  <si>
    <t>836-0013</t>
  </si>
  <si>
    <t>0944-55-5066</t>
  </si>
  <si>
    <t>0944-55-5077</t>
  </si>
  <si>
    <t>H11.12.10</t>
  </si>
  <si>
    <t>宝珠の郷</t>
  </si>
  <si>
    <t>0946-72-9811</t>
  </si>
  <si>
    <t>0946-72-9813</t>
  </si>
  <si>
    <t>H12.2.1</t>
  </si>
  <si>
    <t>柳川市大字東蒲池２２５番地</t>
  </si>
  <si>
    <t>0944-75-1888</t>
  </si>
  <si>
    <t>0944-75-1889</t>
  </si>
  <si>
    <t>ねむのき</t>
  </si>
  <si>
    <t>那珂川福祉会</t>
  </si>
  <si>
    <t>811-1222</t>
  </si>
  <si>
    <t>092-952-1122</t>
  </si>
  <si>
    <t>092-954-1960</t>
  </si>
  <si>
    <t>天拝の園</t>
  </si>
  <si>
    <t>天拝福祉会</t>
  </si>
  <si>
    <t>筑紫野市大字立明寺６１８番地１</t>
  </si>
  <si>
    <t>818-0042</t>
  </si>
  <si>
    <t>092-918-5800</t>
  </si>
  <si>
    <t>092-918-5803</t>
  </si>
  <si>
    <t>H13.8.1</t>
  </si>
  <si>
    <t>あかま</t>
  </si>
  <si>
    <t>久寿福祉会</t>
  </si>
  <si>
    <t>811-4175</t>
  </si>
  <si>
    <t>0940-38-9000</t>
  </si>
  <si>
    <t>0940-38-9059</t>
  </si>
  <si>
    <t>H14.3.1</t>
  </si>
  <si>
    <t>第二稲穂園</t>
  </si>
  <si>
    <t>稲穂会</t>
  </si>
  <si>
    <t>820-0202</t>
  </si>
  <si>
    <t>0948-43-1801</t>
  </si>
  <si>
    <t>0948-43-1805</t>
  </si>
  <si>
    <t>至誠会福祉会</t>
  </si>
  <si>
    <t>092-976-2941</t>
  </si>
  <si>
    <t>092-976-2986</t>
  </si>
  <si>
    <t>美さと</t>
  </si>
  <si>
    <t>けんこう</t>
  </si>
  <si>
    <t>836-0075</t>
  </si>
  <si>
    <t>0944-57-3310</t>
  </si>
  <si>
    <t>0944-54-5575</t>
  </si>
  <si>
    <t>H14.10.15</t>
  </si>
  <si>
    <t>正寿庵会</t>
  </si>
  <si>
    <t>柳川市三橋町蒲船津１９４番地２</t>
  </si>
  <si>
    <t>832-0827</t>
  </si>
  <si>
    <t>0944-74-8655</t>
  </si>
  <si>
    <t>0944-74-8660</t>
  </si>
  <si>
    <t>H15.9.1</t>
  </si>
  <si>
    <t>いちご</t>
  </si>
  <si>
    <t>大福会</t>
  </si>
  <si>
    <t>三潴郡大木町大字大角１１３３番地１</t>
  </si>
  <si>
    <t>830-0403</t>
  </si>
  <si>
    <t>0944-33-0015</t>
  </si>
  <si>
    <t>0944-33-0020</t>
  </si>
  <si>
    <t>むなかた</t>
  </si>
  <si>
    <t>811-3435</t>
  </si>
  <si>
    <t>0940-38-3910</t>
  </si>
  <si>
    <t>0940-38-3920</t>
  </si>
  <si>
    <t>飯塚市長尾１４２８番地１</t>
  </si>
  <si>
    <t>820-0701</t>
  </si>
  <si>
    <t>0948-72-3120</t>
  </si>
  <si>
    <t>0948-72-3364</t>
  </si>
  <si>
    <t>H17.5.1</t>
  </si>
  <si>
    <t>サンホリデー</t>
  </si>
  <si>
    <t>グッドタイムズ</t>
  </si>
  <si>
    <t>大牟田市大字岬２８６０番地２</t>
  </si>
  <si>
    <t>0944-43-5077</t>
  </si>
  <si>
    <t>0944-43-5060</t>
  </si>
  <si>
    <t>くぬぎ苑</t>
  </si>
  <si>
    <t>櫟会</t>
  </si>
  <si>
    <t>飯塚市大字相田１１４番地１</t>
  </si>
  <si>
    <t>820-0052</t>
  </si>
  <si>
    <t>0948-24-8000</t>
  </si>
  <si>
    <t>0948-24-7200</t>
  </si>
  <si>
    <t>第２智美園</t>
  </si>
  <si>
    <t>中間市大字垣生砂山１組</t>
  </si>
  <si>
    <t>093-243-4567</t>
  </si>
  <si>
    <t>093-243-4571</t>
  </si>
  <si>
    <t>H17.12.1</t>
  </si>
  <si>
    <t>昌普久苑</t>
  </si>
  <si>
    <t>大牟田市福祉事業協会</t>
  </si>
  <si>
    <t>大牟田市上白川町２丁目３１番３号</t>
  </si>
  <si>
    <t>837-0926</t>
  </si>
  <si>
    <t>0944-57-7378</t>
  </si>
  <si>
    <t>0944-57-7422</t>
  </si>
  <si>
    <t>H18.10.15</t>
  </si>
  <si>
    <t>特別養護老人ホーム</t>
    <rPh sb="0" eb="2">
      <t>トクベツ</t>
    </rPh>
    <rPh sb="2" eb="4">
      <t>ヨウゴ</t>
    </rPh>
    <rPh sb="4" eb="6">
      <t>ロウジン</t>
    </rPh>
    <phoneticPr fontId="21"/>
  </si>
  <si>
    <t>施設種別</t>
    <rPh sb="0" eb="2">
      <t>シセツ</t>
    </rPh>
    <rPh sb="2" eb="4">
      <t>シュベツ</t>
    </rPh>
    <phoneticPr fontId="21"/>
  </si>
  <si>
    <t>施設所在地</t>
    <rPh sb="0" eb="2">
      <t>シセツ</t>
    </rPh>
    <rPh sb="2" eb="5">
      <t>ショザイチ</t>
    </rPh>
    <phoneticPr fontId="21"/>
  </si>
  <si>
    <t>郵便番号</t>
    <rPh sb="0" eb="2">
      <t>ユウビン</t>
    </rPh>
    <rPh sb="2" eb="4">
      <t>バンゴウ</t>
    </rPh>
    <phoneticPr fontId="21"/>
  </si>
  <si>
    <t>地域コード</t>
    <rPh sb="0" eb="2">
      <t>チイキ</t>
    </rPh>
    <phoneticPr fontId="21"/>
  </si>
  <si>
    <t>圏域</t>
    <rPh sb="0" eb="2">
      <t>ケンイキ</t>
    </rPh>
    <phoneticPr fontId="21"/>
  </si>
  <si>
    <t>北九州市</t>
    <rPh sb="0" eb="4">
      <t>キタキュウシュウシ</t>
    </rPh>
    <phoneticPr fontId="21"/>
  </si>
  <si>
    <t>誠光会</t>
    <rPh sb="0" eb="3">
      <t>セイコウカイ</t>
    </rPh>
    <phoneticPr fontId="21"/>
  </si>
  <si>
    <t>803-0093</t>
    <phoneticPr fontId="21"/>
  </si>
  <si>
    <t>093-881-2066</t>
    <phoneticPr fontId="21"/>
  </si>
  <si>
    <t>敬老会</t>
    <phoneticPr fontId="21"/>
  </si>
  <si>
    <t>香和会</t>
    <rPh sb="0" eb="1">
      <t>コウ</t>
    </rPh>
    <rPh sb="1" eb="2">
      <t>ワ</t>
    </rPh>
    <rPh sb="2" eb="3">
      <t>カイ</t>
    </rPh>
    <phoneticPr fontId="21"/>
  </si>
  <si>
    <t>北九州市八幡西区大字木屋瀬５９０番１</t>
    <rPh sb="8" eb="10">
      <t>オオアザ</t>
    </rPh>
    <rPh sb="10" eb="11">
      <t>キ</t>
    </rPh>
    <rPh sb="11" eb="12">
      <t>ヤ</t>
    </rPh>
    <rPh sb="12" eb="13">
      <t>セ</t>
    </rPh>
    <rPh sb="16" eb="17">
      <t>バン</t>
    </rPh>
    <phoneticPr fontId="21"/>
  </si>
  <si>
    <t>093-618-7816</t>
    <phoneticPr fontId="21"/>
  </si>
  <si>
    <t>093-618-7817</t>
    <phoneticPr fontId="21"/>
  </si>
  <si>
    <t>805-0005</t>
    <phoneticPr fontId="21"/>
  </si>
  <si>
    <t>ハートフル片野</t>
    <phoneticPr fontId="21"/>
  </si>
  <si>
    <t>北九州市小倉北区中井１丁目７番１４号</t>
    <rPh sb="4" eb="7">
      <t>コクラキタ</t>
    </rPh>
    <phoneticPr fontId="21"/>
  </si>
  <si>
    <t>北九州市小倉南区高野4丁目１２番11号</t>
    <rPh sb="6" eb="8">
      <t>ミナミク</t>
    </rPh>
    <rPh sb="8" eb="10">
      <t>タカノ</t>
    </rPh>
    <rPh sb="11" eb="13">
      <t>チョウメ</t>
    </rPh>
    <rPh sb="15" eb="16">
      <t>バン</t>
    </rPh>
    <rPh sb="18" eb="19">
      <t>ゴウ</t>
    </rPh>
    <phoneticPr fontId="21"/>
  </si>
  <si>
    <t>803-0275</t>
    <phoneticPr fontId="21"/>
  </si>
  <si>
    <t>第二双葉苑</t>
    <rPh sb="0" eb="2">
      <t>ダイニ</t>
    </rPh>
    <rPh sb="2" eb="5">
      <t>フタバエン</t>
    </rPh>
    <phoneticPr fontId="21"/>
  </si>
  <si>
    <t>双葉会</t>
    <rPh sb="0" eb="2">
      <t>フタバ</t>
    </rPh>
    <rPh sb="2" eb="3">
      <t>カイ</t>
    </rPh>
    <phoneticPr fontId="21"/>
  </si>
  <si>
    <t>北九州市小倉南区高野３丁目１１番１号</t>
    <rPh sb="0" eb="4">
      <t>キタキュウシュウシ</t>
    </rPh>
    <rPh sb="4" eb="8">
      <t>コクラミナミク</t>
    </rPh>
    <rPh sb="8" eb="10">
      <t>タカノ</t>
    </rPh>
    <rPh sb="11" eb="13">
      <t>チョウメ</t>
    </rPh>
    <rPh sb="15" eb="16">
      <t>バン</t>
    </rPh>
    <rPh sb="17" eb="18">
      <t>ゴウ</t>
    </rPh>
    <phoneticPr fontId="21"/>
  </si>
  <si>
    <t>093-451-2801</t>
    <phoneticPr fontId="21"/>
  </si>
  <si>
    <t>093-451-2826</t>
    <phoneticPr fontId="21"/>
  </si>
  <si>
    <t>宏和苑</t>
    <rPh sb="0" eb="1">
      <t>コウ</t>
    </rPh>
    <rPh sb="1" eb="2">
      <t>ワ</t>
    </rPh>
    <rPh sb="2" eb="3">
      <t>エン</t>
    </rPh>
    <phoneticPr fontId="21"/>
  </si>
  <si>
    <t>恵和会</t>
    <rPh sb="0" eb="1">
      <t>ケイ</t>
    </rPh>
    <rPh sb="1" eb="2">
      <t>ワ</t>
    </rPh>
    <rPh sb="2" eb="3">
      <t>カイ</t>
    </rPh>
    <phoneticPr fontId="21"/>
  </si>
  <si>
    <t>北九州市小倉南区守恒本町２丁目１９番２号</t>
    <rPh sb="4" eb="8">
      <t>コクラミナミク</t>
    </rPh>
    <rPh sb="8" eb="12">
      <t>モリツネホンマチ</t>
    </rPh>
    <rPh sb="13" eb="15">
      <t>チョウメ</t>
    </rPh>
    <rPh sb="17" eb="18">
      <t>バン</t>
    </rPh>
    <rPh sb="19" eb="20">
      <t>ゴウ</t>
    </rPh>
    <phoneticPr fontId="21"/>
  </si>
  <si>
    <t>802-0971</t>
    <phoneticPr fontId="21"/>
  </si>
  <si>
    <t>093-961-5008</t>
    <phoneticPr fontId="21"/>
  </si>
  <si>
    <t>093-961-5118</t>
    <phoneticPr fontId="21"/>
  </si>
  <si>
    <t>ルグネットとばた</t>
    <phoneticPr fontId="21"/>
  </si>
  <si>
    <t>いわき福祉会</t>
    <phoneticPr fontId="21"/>
  </si>
  <si>
    <t>北九州市戸畑区丸町１丁目２番３８号</t>
    <rPh sb="0" eb="4">
      <t>キタキュウシュウシ</t>
    </rPh>
    <rPh sb="4" eb="7">
      <t>トバタク</t>
    </rPh>
    <rPh sb="7" eb="9">
      <t>マルマチ</t>
    </rPh>
    <rPh sb="10" eb="12">
      <t>チョウメ</t>
    </rPh>
    <rPh sb="13" eb="14">
      <t>バン</t>
    </rPh>
    <rPh sb="16" eb="17">
      <t>ゴウ</t>
    </rPh>
    <phoneticPr fontId="21"/>
  </si>
  <si>
    <t>804-0052</t>
    <phoneticPr fontId="21"/>
  </si>
  <si>
    <t>093-881-8200</t>
    <phoneticPr fontId="21"/>
  </si>
  <si>
    <t>093-881-8201</t>
    <phoneticPr fontId="21"/>
  </si>
  <si>
    <t>八健会</t>
    <rPh sb="0" eb="1">
      <t>ハチ</t>
    </rPh>
    <rPh sb="1" eb="2">
      <t>ケン</t>
    </rPh>
    <rPh sb="2" eb="3">
      <t>カイ</t>
    </rPh>
    <phoneticPr fontId="21"/>
  </si>
  <si>
    <t>北九州市若松区深町１丁目１５番８号</t>
    <rPh sb="0" eb="4">
      <t>キタキュウシュウシ</t>
    </rPh>
    <rPh sb="4" eb="7">
      <t>ワカマツク</t>
    </rPh>
    <rPh sb="7" eb="9">
      <t>フカマチ</t>
    </rPh>
    <rPh sb="10" eb="12">
      <t>チョウメ</t>
    </rPh>
    <rPh sb="14" eb="15">
      <t>バン</t>
    </rPh>
    <rPh sb="16" eb="17">
      <t>ゴウ</t>
    </rPh>
    <phoneticPr fontId="21"/>
  </si>
  <si>
    <t>808-0012</t>
    <phoneticPr fontId="21"/>
  </si>
  <si>
    <t>093-752-2600</t>
    <phoneticPr fontId="21"/>
  </si>
  <si>
    <t>093-752-2610</t>
    <phoneticPr fontId="21"/>
  </si>
  <si>
    <t>花乃路</t>
    <rPh sb="0" eb="1">
      <t>ハナ</t>
    </rPh>
    <rPh sb="1" eb="2">
      <t>ノ</t>
    </rPh>
    <rPh sb="2" eb="3">
      <t>ミチ</t>
    </rPh>
    <phoneticPr fontId="21"/>
  </si>
  <si>
    <t>希燿會</t>
    <rPh sb="0" eb="1">
      <t>キ</t>
    </rPh>
    <rPh sb="1" eb="2">
      <t>ヨウ</t>
    </rPh>
    <rPh sb="2" eb="3">
      <t>カイ</t>
    </rPh>
    <phoneticPr fontId="21"/>
  </si>
  <si>
    <t>北九州市若松区大字乙丸１６５１－１２</t>
    <rPh sb="0" eb="4">
      <t>キタキュウシュウシ</t>
    </rPh>
    <rPh sb="4" eb="6">
      <t>ワカマツ</t>
    </rPh>
    <rPh sb="6" eb="7">
      <t>ク</t>
    </rPh>
    <rPh sb="7" eb="9">
      <t>オオアザ</t>
    </rPh>
    <rPh sb="9" eb="11">
      <t>オトマル</t>
    </rPh>
    <phoneticPr fontId="21"/>
  </si>
  <si>
    <t>808-0134</t>
    <phoneticPr fontId="21"/>
  </si>
  <si>
    <t>093-742-1188</t>
    <phoneticPr fontId="21"/>
  </si>
  <si>
    <t>093-742-1177</t>
    <phoneticPr fontId="21"/>
  </si>
  <si>
    <t>広緑会</t>
    <rPh sb="0" eb="1">
      <t>ヒロ</t>
    </rPh>
    <rPh sb="1" eb="2">
      <t>ミドリ</t>
    </rPh>
    <rPh sb="2" eb="3">
      <t>カイ</t>
    </rPh>
    <phoneticPr fontId="21"/>
  </si>
  <si>
    <t>ひかりの丘</t>
    <rPh sb="4" eb="5">
      <t>オカ</t>
    </rPh>
    <phoneticPr fontId="21"/>
  </si>
  <si>
    <t>恵康会</t>
    <rPh sb="0" eb="1">
      <t>ケイ</t>
    </rPh>
    <rPh sb="1" eb="2">
      <t>コウ</t>
    </rPh>
    <rPh sb="2" eb="3">
      <t>カイ</t>
    </rPh>
    <phoneticPr fontId="21"/>
  </si>
  <si>
    <t>北九州市門司区上藤松3丁目2-1</t>
    <rPh sb="0" eb="4">
      <t>キタキュウシュウシ</t>
    </rPh>
    <rPh sb="4" eb="7">
      <t>モジク</t>
    </rPh>
    <rPh sb="7" eb="8">
      <t>カミ</t>
    </rPh>
    <rPh sb="8" eb="10">
      <t>フジマツ</t>
    </rPh>
    <rPh sb="11" eb="13">
      <t>チョウメ</t>
    </rPh>
    <phoneticPr fontId="21"/>
  </si>
  <si>
    <t>800-0044</t>
    <phoneticPr fontId="21"/>
  </si>
  <si>
    <t>誠光園アネックス</t>
    <phoneticPr fontId="21"/>
  </si>
  <si>
    <t>誠光園</t>
    <rPh sb="0" eb="1">
      <t>セイ</t>
    </rPh>
    <rPh sb="1" eb="2">
      <t>コウ</t>
    </rPh>
    <rPh sb="2" eb="3">
      <t>エン</t>
    </rPh>
    <phoneticPr fontId="21"/>
  </si>
  <si>
    <t>093-663-2030</t>
    <phoneticPr fontId="21"/>
  </si>
  <si>
    <t>093-663-2032</t>
    <phoneticPr fontId="21"/>
  </si>
  <si>
    <t>ケアプラザ倶楽部雪月花</t>
    <rPh sb="5" eb="8">
      <t>クラブ</t>
    </rPh>
    <rPh sb="8" eb="11">
      <t>セツゲッカ</t>
    </rPh>
    <phoneticPr fontId="21"/>
  </si>
  <si>
    <t>もやい聖友会</t>
    <rPh sb="3" eb="4">
      <t>ヒジリ</t>
    </rPh>
    <rPh sb="4" eb="5">
      <t>トモ</t>
    </rPh>
    <rPh sb="5" eb="6">
      <t>カイ</t>
    </rPh>
    <phoneticPr fontId="21"/>
  </si>
  <si>
    <t>北九州市八幡西区森下町２７番３８号</t>
    <rPh sb="0" eb="4">
      <t>キタキュウシュウシ</t>
    </rPh>
    <rPh sb="4" eb="6">
      <t>ヤハタ</t>
    </rPh>
    <rPh sb="6" eb="8">
      <t>ニシク</t>
    </rPh>
    <rPh sb="8" eb="11">
      <t>モリシタマチ</t>
    </rPh>
    <rPh sb="13" eb="14">
      <t>バン</t>
    </rPh>
    <rPh sb="16" eb="17">
      <t>ゴウ</t>
    </rPh>
    <phoneticPr fontId="21"/>
  </si>
  <si>
    <t>806-0046</t>
    <phoneticPr fontId="21"/>
  </si>
  <si>
    <t>杜の家</t>
    <rPh sb="0" eb="1">
      <t>モリ</t>
    </rPh>
    <rPh sb="2" eb="3">
      <t>イエ</t>
    </rPh>
    <phoneticPr fontId="21"/>
  </si>
  <si>
    <t>無何有の郷</t>
    <rPh sb="0" eb="1">
      <t>ム</t>
    </rPh>
    <rPh sb="1" eb="2">
      <t>ナニ</t>
    </rPh>
    <rPh sb="2" eb="3">
      <t>ア</t>
    </rPh>
    <rPh sb="4" eb="5">
      <t>サト</t>
    </rPh>
    <phoneticPr fontId="21"/>
  </si>
  <si>
    <t>北九州市八幡西区畑６９６－１２</t>
    <rPh sb="0" eb="4">
      <t>キタキュウシュウシ</t>
    </rPh>
    <rPh sb="4" eb="8">
      <t>ヤハタニシク</t>
    </rPh>
    <rPh sb="8" eb="9">
      <t>ハタケ</t>
    </rPh>
    <phoneticPr fontId="21"/>
  </si>
  <si>
    <t>807-0073</t>
    <phoneticPr fontId="21"/>
  </si>
  <si>
    <t>093-616-7130</t>
    <phoneticPr fontId="21"/>
  </si>
  <si>
    <t>093-616-7185</t>
    <phoneticPr fontId="21"/>
  </si>
  <si>
    <t>ゆーとぴあ宇佐町</t>
    <rPh sb="5" eb="8">
      <t>ウサマチ</t>
    </rPh>
    <phoneticPr fontId="21"/>
  </si>
  <si>
    <t>さわやか会</t>
    <rPh sb="4" eb="5">
      <t>カイ</t>
    </rPh>
    <phoneticPr fontId="21"/>
  </si>
  <si>
    <t>北九州市小倉北区宇佐町二丁目５番１号</t>
    <rPh sb="0" eb="4">
      <t>キタキュウシュウシ</t>
    </rPh>
    <rPh sb="4" eb="8">
      <t>コクラキタク</t>
    </rPh>
    <rPh sb="8" eb="11">
      <t>ウサマチ</t>
    </rPh>
    <rPh sb="11" eb="14">
      <t>ニチョウメ</t>
    </rPh>
    <rPh sb="15" eb="16">
      <t>バン</t>
    </rPh>
    <rPh sb="17" eb="18">
      <t>ゴウ</t>
    </rPh>
    <phoneticPr fontId="21"/>
  </si>
  <si>
    <t>802-0016</t>
    <phoneticPr fontId="21"/>
  </si>
  <si>
    <t>093-511-8100</t>
    <phoneticPr fontId="21"/>
  </si>
  <si>
    <t>093-511-8101</t>
    <phoneticPr fontId="21"/>
  </si>
  <si>
    <t>北九州</t>
    <rPh sb="0" eb="3">
      <t>キタキュウシュウ</t>
    </rPh>
    <phoneticPr fontId="21"/>
  </si>
  <si>
    <t>好日苑　大里の郷</t>
    <rPh sb="4" eb="6">
      <t>ダイリ</t>
    </rPh>
    <rPh sb="7" eb="8">
      <t>サト</t>
    </rPh>
    <phoneticPr fontId="21"/>
  </si>
  <si>
    <t>春秋会</t>
    <rPh sb="0" eb="2">
      <t>ハルアキ</t>
    </rPh>
    <rPh sb="2" eb="3">
      <t>カイ</t>
    </rPh>
    <phoneticPr fontId="21"/>
  </si>
  <si>
    <t>北九州市門司区大里戸ノ上四丁目１番４０号</t>
    <rPh sb="0" eb="4">
      <t>キタキュウシュウシ</t>
    </rPh>
    <rPh sb="4" eb="7">
      <t>モジク</t>
    </rPh>
    <rPh sb="7" eb="9">
      <t>ダイリ</t>
    </rPh>
    <rPh sb="9" eb="10">
      <t>ト</t>
    </rPh>
    <rPh sb="11" eb="12">
      <t>ウエ</t>
    </rPh>
    <rPh sb="12" eb="13">
      <t>4</t>
    </rPh>
    <rPh sb="13" eb="15">
      <t>チョウメ</t>
    </rPh>
    <rPh sb="16" eb="17">
      <t>バン</t>
    </rPh>
    <rPh sb="19" eb="20">
      <t>ゴウ</t>
    </rPh>
    <phoneticPr fontId="21"/>
  </si>
  <si>
    <t>800-0024</t>
    <phoneticPr fontId="21"/>
  </si>
  <si>
    <t>093-391-2266</t>
    <phoneticPr fontId="21"/>
  </si>
  <si>
    <t>093-391-2230</t>
    <phoneticPr fontId="21"/>
  </si>
  <si>
    <t>804-0022</t>
    <phoneticPr fontId="21"/>
  </si>
  <si>
    <t>093-873-3050</t>
    <phoneticPr fontId="21"/>
  </si>
  <si>
    <t>093-873-3051</t>
    <phoneticPr fontId="21"/>
  </si>
  <si>
    <t>サポートセンター本城</t>
    <rPh sb="8" eb="10">
      <t>ホンジョウ</t>
    </rPh>
    <phoneticPr fontId="21"/>
  </si>
  <si>
    <t>孝徳会</t>
    <rPh sb="0" eb="2">
      <t>コウトク</t>
    </rPh>
    <rPh sb="2" eb="3">
      <t>カイ</t>
    </rPh>
    <phoneticPr fontId="21"/>
  </si>
  <si>
    <t>北九州市八幡西区本城東六丁目１番１６号</t>
    <rPh sb="0" eb="4">
      <t>キタキュウシュウシ</t>
    </rPh>
    <rPh sb="4" eb="6">
      <t>ヤハタ</t>
    </rPh>
    <rPh sb="6" eb="8">
      <t>ニシク</t>
    </rPh>
    <rPh sb="8" eb="10">
      <t>ホンジョウ</t>
    </rPh>
    <rPh sb="10" eb="11">
      <t>ヒガシ</t>
    </rPh>
    <rPh sb="11" eb="12">
      <t>ロク</t>
    </rPh>
    <rPh sb="12" eb="14">
      <t>チョウメ</t>
    </rPh>
    <rPh sb="15" eb="16">
      <t>バン</t>
    </rPh>
    <rPh sb="18" eb="19">
      <t>ゴウ</t>
    </rPh>
    <phoneticPr fontId="21"/>
  </si>
  <si>
    <t>807-0815</t>
    <phoneticPr fontId="21"/>
  </si>
  <si>
    <t>093-692-8811</t>
    <phoneticPr fontId="21"/>
  </si>
  <si>
    <t>093-692-8822</t>
    <phoneticPr fontId="21"/>
  </si>
  <si>
    <t>わかば</t>
    <phoneticPr fontId="21"/>
  </si>
  <si>
    <t>健美会</t>
    <rPh sb="0" eb="2">
      <t>ケンビ</t>
    </rPh>
    <rPh sb="2" eb="3">
      <t>カイ</t>
    </rPh>
    <phoneticPr fontId="21"/>
  </si>
  <si>
    <t>北九州市八幡西区香月西二丁目９番３号</t>
    <rPh sb="0" eb="4">
      <t>キタキュウシュウシ</t>
    </rPh>
    <rPh sb="4" eb="8">
      <t>ヤハタニシク</t>
    </rPh>
    <rPh sb="8" eb="10">
      <t>カツキ</t>
    </rPh>
    <rPh sb="10" eb="11">
      <t>ニシ</t>
    </rPh>
    <rPh sb="11" eb="12">
      <t>2</t>
    </rPh>
    <rPh sb="12" eb="14">
      <t>チョウメ</t>
    </rPh>
    <rPh sb="15" eb="16">
      <t>バン</t>
    </rPh>
    <rPh sb="17" eb="18">
      <t>ゴウ</t>
    </rPh>
    <phoneticPr fontId="21"/>
  </si>
  <si>
    <t>807-1103</t>
    <phoneticPr fontId="21"/>
  </si>
  <si>
    <t>093-617-1515</t>
    <phoneticPr fontId="21"/>
  </si>
  <si>
    <t>093-617-2515</t>
    <phoneticPr fontId="21"/>
  </si>
  <si>
    <t>あやめ苑</t>
    <rPh sb="3" eb="4">
      <t>ソノ</t>
    </rPh>
    <phoneticPr fontId="21"/>
  </si>
  <si>
    <t>北九州市若松区中畑町１０－１６</t>
    <rPh sb="0" eb="4">
      <t>キタキュウシュウシ</t>
    </rPh>
    <rPh sb="4" eb="7">
      <t>ワカマツク</t>
    </rPh>
    <rPh sb="7" eb="8">
      <t>ナカ</t>
    </rPh>
    <rPh sb="8" eb="10">
      <t>ハタマチ</t>
    </rPh>
    <phoneticPr fontId="21"/>
  </si>
  <si>
    <t>808-0047</t>
    <phoneticPr fontId="21"/>
  </si>
  <si>
    <t>093-752-1100</t>
    <phoneticPr fontId="21"/>
  </si>
  <si>
    <t>093-752-2200</t>
    <phoneticPr fontId="21"/>
  </si>
  <si>
    <t>福岡市</t>
    <rPh sb="0" eb="3">
      <t>フクオカシ</t>
    </rPh>
    <phoneticPr fontId="21"/>
  </si>
  <si>
    <t>奈多創生園</t>
    <phoneticPr fontId="21"/>
  </si>
  <si>
    <t>第二花畑ホーム</t>
    <phoneticPr fontId="21"/>
  </si>
  <si>
    <t>814-0003</t>
    <phoneticPr fontId="21"/>
  </si>
  <si>
    <t>812-0011</t>
    <phoneticPr fontId="21"/>
  </si>
  <si>
    <t>白熊園</t>
    <rPh sb="0" eb="2">
      <t>シロクマ</t>
    </rPh>
    <rPh sb="2" eb="3">
      <t>エン</t>
    </rPh>
    <phoneticPr fontId="21"/>
  </si>
  <si>
    <t>891-8778</t>
    <phoneticPr fontId="21"/>
  </si>
  <si>
    <t>おざさ</t>
    <phoneticPr fontId="21"/>
  </si>
  <si>
    <t>ふたば会</t>
    <phoneticPr fontId="21"/>
  </si>
  <si>
    <t>福岡市中央区小笹１丁目１４番１７号</t>
    <rPh sb="0" eb="3">
      <t>フクオカシ</t>
    </rPh>
    <rPh sb="3" eb="6">
      <t>チュウオウク</t>
    </rPh>
    <rPh sb="6" eb="8">
      <t>オザサ</t>
    </rPh>
    <rPh sb="9" eb="11">
      <t>チョウメ</t>
    </rPh>
    <rPh sb="13" eb="14">
      <t>バン</t>
    </rPh>
    <rPh sb="16" eb="17">
      <t>ゴウ</t>
    </rPh>
    <phoneticPr fontId="21"/>
  </si>
  <si>
    <t>810-0033</t>
    <phoneticPr fontId="21"/>
  </si>
  <si>
    <t>092-526-2800</t>
    <phoneticPr fontId="21"/>
  </si>
  <si>
    <t>092-526-2802</t>
    <phoneticPr fontId="21"/>
  </si>
  <si>
    <t>マイネスハウス福重</t>
    <rPh sb="7" eb="9">
      <t>フクシゲ</t>
    </rPh>
    <phoneticPr fontId="21"/>
  </si>
  <si>
    <t>千草会</t>
    <rPh sb="0" eb="2">
      <t>チグサ</t>
    </rPh>
    <rPh sb="2" eb="3">
      <t>カイ</t>
    </rPh>
    <phoneticPr fontId="21"/>
  </si>
  <si>
    <t>819-0022</t>
    <phoneticPr fontId="21"/>
  </si>
  <si>
    <t>092-892-3315</t>
    <phoneticPr fontId="21"/>
  </si>
  <si>
    <t>092-892-3344</t>
    <phoneticPr fontId="21"/>
  </si>
  <si>
    <t>美の里</t>
    <rPh sb="0" eb="1">
      <t>ビ</t>
    </rPh>
    <rPh sb="2" eb="3">
      <t>サト</t>
    </rPh>
    <phoneticPr fontId="21"/>
  </si>
  <si>
    <t>今山会</t>
    <rPh sb="0" eb="2">
      <t>イマヤマ</t>
    </rPh>
    <rPh sb="2" eb="3">
      <t>カイ</t>
    </rPh>
    <phoneticPr fontId="21"/>
  </si>
  <si>
    <t>福岡市西区大字田尻２５３５番地</t>
    <rPh sb="0" eb="3">
      <t>フクオカシ</t>
    </rPh>
    <rPh sb="3" eb="5">
      <t>ニシク</t>
    </rPh>
    <rPh sb="5" eb="7">
      <t>オオアザ</t>
    </rPh>
    <rPh sb="7" eb="9">
      <t>タジリ</t>
    </rPh>
    <rPh sb="13" eb="15">
      <t>バンチ</t>
    </rPh>
    <phoneticPr fontId="21"/>
  </si>
  <si>
    <t>807-3366</t>
    <phoneticPr fontId="21"/>
  </si>
  <si>
    <t>092-807-3366</t>
    <phoneticPr fontId="21"/>
  </si>
  <si>
    <t>092-807-3365</t>
    <phoneticPr fontId="21"/>
  </si>
  <si>
    <t>ウエストヒル創生園</t>
    <rPh sb="6" eb="8">
      <t>ソウセイ</t>
    </rPh>
    <rPh sb="8" eb="9">
      <t>エン</t>
    </rPh>
    <phoneticPr fontId="21"/>
  </si>
  <si>
    <t>創生会</t>
    <rPh sb="0" eb="3">
      <t>ソウセイカイ</t>
    </rPh>
    <phoneticPr fontId="21"/>
  </si>
  <si>
    <t>819-0046</t>
    <phoneticPr fontId="21"/>
  </si>
  <si>
    <t>092-881-8310</t>
    <phoneticPr fontId="21"/>
  </si>
  <si>
    <t>092-881-8311</t>
    <phoneticPr fontId="21"/>
  </si>
  <si>
    <t>西戸崎創生園</t>
    <rPh sb="0" eb="3">
      <t>サイトザキ</t>
    </rPh>
    <rPh sb="3" eb="5">
      <t>ソウセイ</t>
    </rPh>
    <rPh sb="5" eb="6">
      <t>エン</t>
    </rPh>
    <phoneticPr fontId="21"/>
  </si>
  <si>
    <t>811-0321</t>
    <phoneticPr fontId="21"/>
  </si>
  <si>
    <t>092-605-2121</t>
    <phoneticPr fontId="21"/>
  </si>
  <si>
    <t>092-605-2122</t>
    <phoneticPr fontId="21"/>
  </si>
  <si>
    <t>おおはし徳巣</t>
    <rPh sb="4" eb="5">
      <t>トク</t>
    </rPh>
    <rPh sb="5" eb="6">
      <t>ス</t>
    </rPh>
    <phoneticPr fontId="21"/>
  </si>
  <si>
    <t>福岡市南区大橋団地５－１</t>
    <rPh sb="0" eb="3">
      <t>フクオカシ</t>
    </rPh>
    <rPh sb="3" eb="5">
      <t>ミナミク</t>
    </rPh>
    <rPh sb="5" eb="7">
      <t>オオハシ</t>
    </rPh>
    <rPh sb="7" eb="9">
      <t>ダンチ</t>
    </rPh>
    <phoneticPr fontId="21"/>
  </si>
  <si>
    <t>815-0038</t>
    <phoneticPr fontId="21"/>
  </si>
  <si>
    <t>092-557-8117</t>
    <phoneticPr fontId="21"/>
  </si>
  <si>
    <t>092-557-8119</t>
    <phoneticPr fontId="21"/>
  </si>
  <si>
    <t>第二光陽の郷</t>
    <rPh sb="0" eb="2">
      <t>ダイニ</t>
    </rPh>
    <phoneticPr fontId="21"/>
  </si>
  <si>
    <t>834-0055</t>
    <phoneticPr fontId="21"/>
  </si>
  <si>
    <t>0943-25-2222</t>
    <phoneticPr fontId="21"/>
  </si>
  <si>
    <t>0943-25-2221</t>
    <phoneticPr fontId="21"/>
  </si>
  <si>
    <t>アイランドシティ照葉</t>
    <rPh sb="8" eb="9">
      <t>テ</t>
    </rPh>
    <rPh sb="9" eb="10">
      <t>ハ</t>
    </rPh>
    <phoneticPr fontId="21"/>
  </si>
  <si>
    <t>福岡市東区香椎照葉３丁目４番３号</t>
    <rPh sb="0" eb="3">
      <t>フクオカシ</t>
    </rPh>
    <rPh sb="3" eb="5">
      <t>ヒガシク</t>
    </rPh>
    <rPh sb="5" eb="7">
      <t>カシイ</t>
    </rPh>
    <rPh sb="7" eb="8">
      <t>テ</t>
    </rPh>
    <rPh sb="8" eb="9">
      <t>ハ</t>
    </rPh>
    <rPh sb="10" eb="12">
      <t>チョウメ</t>
    </rPh>
    <rPh sb="13" eb="14">
      <t>バン</t>
    </rPh>
    <rPh sb="15" eb="16">
      <t>ゴウ</t>
    </rPh>
    <phoneticPr fontId="21"/>
  </si>
  <si>
    <t>092-663-8501</t>
    <phoneticPr fontId="21"/>
  </si>
  <si>
    <t>りんごの家</t>
    <rPh sb="4" eb="5">
      <t>イエ</t>
    </rPh>
    <phoneticPr fontId="21"/>
  </si>
  <si>
    <t>そよかぜの会</t>
    <rPh sb="5" eb="6">
      <t>カイ</t>
    </rPh>
    <phoneticPr fontId="21"/>
  </si>
  <si>
    <t>福岡市博多区井相田３－８－１</t>
    <rPh sb="0" eb="3">
      <t>フクオカシ</t>
    </rPh>
    <rPh sb="3" eb="6">
      <t>ハカタク</t>
    </rPh>
    <rPh sb="6" eb="9">
      <t>イソウダ</t>
    </rPh>
    <phoneticPr fontId="21"/>
  </si>
  <si>
    <t>812-0881</t>
    <phoneticPr fontId="21"/>
  </si>
  <si>
    <t>092-592-5765</t>
    <phoneticPr fontId="21"/>
  </si>
  <si>
    <t>092-592-5870</t>
    <phoneticPr fontId="21"/>
  </si>
  <si>
    <t>聖家族の家若宮</t>
    <rPh sb="0" eb="1">
      <t>セイ</t>
    </rPh>
    <rPh sb="1" eb="3">
      <t>カゾク</t>
    </rPh>
    <rPh sb="4" eb="5">
      <t>イエ</t>
    </rPh>
    <rPh sb="5" eb="7">
      <t>ワカミヤ</t>
    </rPh>
    <phoneticPr fontId="21"/>
  </si>
  <si>
    <t>カトリック聖家族会</t>
    <phoneticPr fontId="21"/>
  </si>
  <si>
    <t>813-0036</t>
    <phoneticPr fontId="21"/>
  </si>
  <si>
    <t>092-672-3110</t>
    <phoneticPr fontId="21"/>
  </si>
  <si>
    <t>092-410-7191</t>
    <phoneticPr fontId="21"/>
  </si>
  <si>
    <t>サンガーデン</t>
    <phoneticPr fontId="21"/>
  </si>
  <si>
    <t>福岡西部福祉会</t>
    <rPh sb="0" eb="2">
      <t>フクオカ</t>
    </rPh>
    <rPh sb="2" eb="4">
      <t>セイブ</t>
    </rPh>
    <rPh sb="4" eb="6">
      <t>フクシ</t>
    </rPh>
    <rPh sb="6" eb="7">
      <t>カイ</t>
    </rPh>
    <phoneticPr fontId="21"/>
  </si>
  <si>
    <t>福岡市西区大字羽根戸字三反間５２１</t>
    <rPh sb="0" eb="3">
      <t>フクオカシ</t>
    </rPh>
    <rPh sb="3" eb="5">
      <t>ニシク</t>
    </rPh>
    <rPh sb="5" eb="7">
      <t>オオアザ</t>
    </rPh>
    <rPh sb="7" eb="8">
      <t>ハ</t>
    </rPh>
    <rPh sb="8" eb="9">
      <t>ネ</t>
    </rPh>
    <rPh sb="9" eb="10">
      <t>ト</t>
    </rPh>
    <rPh sb="10" eb="11">
      <t>アザ</t>
    </rPh>
    <rPh sb="11" eb="12">
      <t>サン</t>
    </rPh>
    <rPh sb="12" eb="13">
      <t>ハン</t>
    </rPh>
    <rPh sb="13" eb="14">
      <t>カン</t>
    </rPh>
    <phoneticPr fontId="21"/>
  </si>
  <si>
    <t>819-0038</t>
    <phoneticPr fontId="21"/>
  </si>
  <si>
    <t>092-892-2310</t>
    <phoneticPr fontId="21"/>
  </si>
  <si>
    <t>092-892-2311</t>
    <phoneticPr fontId="21"/>
  </si>
  <si>
    <t>いきいき箱崎</t>
    <rPh sb="4" eb="6">
      <t>ハコザキ</t>
    </rPh>
    <phoneticPr fontId="21"/>
  </si>
  <si>
    <t>ちどり福祉会</t>
    <phoneticPr fontId="21"/>
  </si>
  <si>
    <t>福岡市東区箱崎６丁目１８番７号</t>
    <rPh sb="0" eb="3">
      <t>フクオカシ</t>
    </rPh>
    <rPh sb="3" eb="5">
      <t>ヒガシク</t>
    </rPh>
    <rPh sb="5" eb="7">
      <t>ハコザキ</t>
    </rPh>
    <rPh sb="8" eb="10">
      <t>チョウメ</t>
    </rPh>
    <rPh sb="12" eb="13">
      <t>バン</t>
    </rPh>
    <rPh sb="14" eb="15">
      <t>ゴウ</t>
    </rPh>
    <phoneticPr fontId="21"/>
  </si>
  <si>
    <t>812-0053</t>
    <phoneticPr fontId="21"/>
  </si>
  <si>
    <t>092-651-5518</t>
    <phoneticPr fontId="21"/>
  </si>
  <si>
    <t>092-651-5537</t>
    <phoneticPr fontId="21"/>
  </si>
  <si>
    <t>シエル名島</t>
    <rPh sb="3" eb="5">
      <t>ナジマ</t>
    </rPh>
    <phoneticPr fontId="21"/>
  </si>
  <si>
    <t>晃和会</t>
    <rPh sb="0" eb="1">
      <t>コウ</t>
    </rPh>
    <rPh sb="1" eb="2">
      <t>ワ</t>
    </rPh>
    <rPh sb="2" eb="3">
      <t>カイ</t>
    </rPh>
    <phoneticPr fontId="21"/>
  </si>
  <si>
    <t>813-0043</t>
    <phoneticPr fontId="21"/>
  </si>
  <si>
    <t>092-673-1800</t>
    <phoneticPr fontId="21"/>
  </si>
  <si>
    <t>092-673-2233</t>
    <phoneticPr fontId="21"/>
  </si>
  <si>
    <t>つくしの里</t>
    <rPh sb="4" eb="5">
      <t>サト</t>
    </rPh>
    <phoneticPr fontId="21"/>
  </si>
  <si>
    <t>多々良福祉会</t>
    <rPh sb="0" eb="3">
      <t>タタラ</t>
    </rPh>
    <rPh sb="3" eb="6">
      <t>フクシカイ</t>
    </rPh>
    <phoneticPr fontId="21"/>
  </si>
  <si>
    <t>福岡市東区名子１－１６－１０</t>
    <rPh sb="0" eb="3">
      <t>フクオカシ</t>
    </rPh>
    <rPh sb="3" eb="5">
      <t>ヒガシク</t>
    </rPh>
    <rPh sb="5" eb="7">
      <t>ナゴ</t>
    </rPh>
    <phoneticPr fontId="21"/>
  </si>
  <si>
    <t>813-0024</t>
    <phoneticPr fontId="21"/>
  </si>
  <si>
    <t>092-410-4146</t>
    <phoneticPr fontId="21"/>
  </si>
  <si>
    <t>092-410-4147</t>
    <phoneticPr fontId="21"/>
  </si>
  <si>
    <t>藤ヶ丘荘</t>
    <rPh sb="0" eb="3">
      <t>フジガオカ</t>
    </rPh>
    <rPh sb="3" eb="4">
      <t>ソウ</t>
    </rPh>
    <phoneticPr fontId="21"/>
  </si>
  <si>
    <t>順和</t>
    <rPh sb="0" eb="1">
      <t>ジュン</t>
    </rPh>
    <rPh sb="1" eb="2">
      <t>ワ</t>
    </rPh>
    <phoneticPr fontId="21"/>
  </si>
  <si>
    <t>福岡市南区桧原１－１８－１１</t>
    <rPh sb="0" eb="3">
      <t>フクオカシ</t>
    </rPh>
    <rPh sb="3" eb="5">
      <t>ミナミク</t>
    </rPh>
    <rPh sb="5" eb="6">
      <t>ヒノキ</t>
    </rPh>
    <rPh sb="6" eb="7">
      <t>ハラ</t>
    </rPh>
    <phoneticPr fontId="21"/>
  </si>
  <si>
    <t>811-1355</t>
    <phoneticPr fontId="21"/>
  </si>
  <si>
    <t>092-511-1070</t>
    <phoneticPr fontId="21"/>
  </si>
  <si>
    <t>092-511-1078</t>
    <phoneticPr fontId="21"/>
  </si>
  <si>
    <t>怡土福祉会</t>
    <rPh sb="0" eb="2">
      <t>イト</t>
    </rPh>
    <rPh sb="2" eb="4">
      <t>フクシ</t>
    </rPh>
    <rPh sb="4" eb="5">
      <t>カイ</t>
    </rPh>
    <phoneticPr fontId="21"/>
  </si>
  <si>
    <t>陽だまり</t>
    <rPh sb="0" eb="1">
      <t>ヒ</t>
    </rPh>
    <phoneticPr fontId="21"/>
  </si>
  <si>
    <t>ひのき会</t>
    <rPh sb="3" eb="4">
      <t>カイ</t>
    </rPh>
    <phoneticPr fontId="21"/>
  </si>
  <si>
    <t>福岡市城南区東油山１－３３－１１</t>
    <rPh sb="0" eb="3">
      <t>フクオカシ</t>
    </rPh>
    <rPh sb="3" eb="6">
      <t>ジョウナンク</t>
    </rPh>
    <rPh sb="6" eb="7">
      <t>ヒガシ</t>
    </rPh>
    <rPh sb="7" eb="9">
      <t>ユヤマ</t>
    </rPh>
    <phoneticPr fontId="21"/>
  </si>
  <si>
    <t>814-0155</t>
    <phoneticPr fontId="21"/>
  </si>
  <si>
    <t>092-866-5050</t>
    <phoneticPr fontId="21"/>
  </si>
  <si>
    <t>092-866-5051</t>
    <phoneticPr fontId="21"/>
  </si>
  <si>
    <t>アットホーム諸岡</t>
    <rPh sb="6" eb="8">
      <t>モロオカ</t>
    </rPh>
    <phoneticPr fontId="21"/>
  </si>
  <si>
    <t>敬愛園</t>
    <rPh sb="0" eb="2">
      <t>ケイアイ</t>
    </rPh>
    <rPh sb="2" eb="3">
      <t>ソノ</t>
    </rPh>
    <phoneticPr fontId="21"/>
  </si>
  <si>
    <t>福岡市博多区諸岡２－１３－３２</t>
    <rPh sb="0" eb="3">
      <t>フクオカシ</t>
    </rPh>
    <rPh sb="3" eb="6">
      <t>ハカタク</t>
    </rPh>
    <rPh sb="6" eb="8">
      <t>モロオカ</t>
    </rPh>
    <phoneticPr fontId="21"/>
  </si>
  <si>
    <t>812-0894</t>
    <phoneticPr fontId="21"/>
  </si>
  <si>
    <t>092-588-5885</t>
    <phoneticPr fontId="21"/>
  </si>
  <si>
    <t>092-588-5882</t>
    <phoneticPr fontId="21"/>
  </si>
  <si>
    <t>まきの木</t>
    <rPh sb="3" eb="4">
      <t>キ</t>
    </rPh>
    <phoneticPr fontId="21"/>
  </si>
  <si>
    <t>誠和会</t>
    <phoneticPr fontId="21"/>
  </si>
  <si>
    <t>814-0163</t>
    <phoneticPr fontId="21"/>
  </si>
  <si>
    <t>092-874-7171</t>
    <phoneticPr fontId="21"/>
  </si>
  <si>
    <t>092-864-1011</t>
    <phoneticPr fontId="21"/>
  </si>
  <si>
    <t>あおい</t>
    <phoneticPr fontId="21"/>
  </si>
  <si>
    <t>葵会</t>
    <rPh sb="0" eb="1">
      <t>アオイ</t>
    </rPh>
    <rPh sb="1" eb="2">
      <t>カイ</t>
    </rPh>
    <phoneticPr fontId="21"/>
  </si>
  <si>
    <t>福岡市西区室見が丘２－２２－１</t>
    <rPh sb="0" eb="3">
      <t>フクオカシ</t>
    </rPh>
    <rPh sb="3" eb="5">
      <t>ニシク</t>
    </rPh>
    <rPh sb="5" eb="7">
      <t>ムロミ</t>
    </rPh>
    <rPh sb="8" eb="9">
      <t>オカ</t>
    </rPh>
    <phoneticPr fontId="21"/>
  </si>
  <si>
    <t>819-0030</t>
    <phoneticPr fontId="21"/>
  </si>
  <si>
    <t>092-812-5111</t>
    <phoneticPr fontId="21"/>
  </si>
  <si>
    <t>092-812-5122</t>
    <phoneticPr fontId="21"/>
  </si>
  <si>
    <t>久留米市</t>
    <rPh sb="0" eb="4">
      <t>クルメシ</t>
    </rPh>
    <phoneticPr fontId="21"/>
  </si>
  <si>
    <t>長生園</t>
    <phoneticPr fontId="21"/>
  </si>
  <si>
    <t>共生の里津福</t>
    <rPh sb="0" eb="2">
      <t>キョウセイ</t>
    </rPh>
    <rPh sb="3" eb="4">
      <t>サト</t>
    </rPh>
    <rPh sb="4" eb="5">
      <t>ツ</t>
    </rPh>
    <rPh sb="5" eb="6">
      <t>フク</t>
    </rPh>
    <phoneticPr fontId="21"/>
  </si>
  <si>
    <t>恵伸会</t>
    <rPh sb="0" eb="1">
      <t>ケイ</t>
    </rPh>
    <rPh sb="1" eb="2">
      <t>シン</t>
    </rPh>
    <rPh sb="2" eb="3">
      <t>カイ</t>
    </rPh>
    <phoneticPr fontId="21"/>
  </si>
  <si>
    <t>桜花台園</t>
    <phoneticPr fontId="21"/>
  </si>
  <si>
    <t>立花福祉会</t>
    <rPh sb="0" eb="2">
      <t>タチバナ</t>
    </rPh>
    <rPh sb="2" eb="5">
      <t>フクシカイ</t>
    </rPh>
    <phoneticPr fontId="21"/>
  </si>
  <si>
    <t>久留米市野中町１１９８番地１</t>
    <rPh sb="4" eb="6">
      <t>ノナカ</t>
    </rPh>
    <rPh sb="6" eb="7">
      <t>マチ</t>
    </rPh>
    <rPh sb="11" eb="13">
      <t>バンチ</t>
    </rPh>
    <phoneticPr fontId="21"/>
  </si>
  <si>
    <t>第２ひじり園</t>
    <rPh sb="0" eb="1">
      <t>ダイ</t>
    </rPh>
    <rPh sb="5" eb="6">
      <t>エン</t>
    </rPh>
    <phoneticPr fontId="21"/>
  </si>
  <si>
    <t>ひじり会</t>
    <phoneticPr fontId="21"/>
  </si>
  <si>
    <t>銀の庵</t>
    <rPh sb="0" eb="1">
      <t>ギン</t>
    </rPh>
    <rPh sb="2" eb="3">
      <t>アン</t>
    </rPh>
    <phoneticPr fontId="21"/>
  </si>
  <si>
    <t>もく</t>
    <phoneticPr fontId="21"/>
  </si>
  <si>
    <t>久留米市北野町十郎丸１５２９番地２</t>
    <rPh sb="0" eb="4">
      <t>クルメシ</t>
    </rPh>
    <rPh sb="4" eb="7">
      <t>キタノマチ</t>
    </rPh>
    <rPh sb="7" eb="9">
      <t>ジュウロウ</t>
    </rPh>
    <rPh sb="9" eb="10">
      <t>マル</t>
    </rPh>
    <rPh sb="14" eb="16">
      <t>バンチ</t>
    </rPh>
    <phoneticPr fontId="21"/>
  </si>
  <si>
    <t>光の杜</t>
    <rPh sb="0" eb="1">
      <t>ヒカリ</t>
    </rPh>
    <rPh sb="2" eb="3">
      <t>モリ</t>
    </rPh>
    <phoneticPr fontId="21"/>
  </si>
  <si>
    <t>東合川福祉会</t>
    <rPh sb="0" eb="1">
      <t>ヒガシ</t>
    </rPh>
    <rPh sb="1" eb="3">
      <t>アイカワ</t>
    </rPh>
    <rPh sb="3" eb="6">
      <t>フクシカイ</t>
    </rPh>
    <phoneticPr fontId="21"/>
  </si>
  <si>
    <t>久留米市宮の陣町大杜４６０番地１</t>
    <rPh sb="0" eb="4">
      <t>クルメシ</t>
    </rPh>
    <rPh sb="4" eb="5">
      <t>ミヤ</t>
    </rPh>
    <rPh sb="6" eb="7">
      <t>ジン</t>
    </rPh>
    <rPh sb="7" eb="8">
      <t>マチ</t>
    </rPh>
    <rPh sb="8" eb="10">
      <t>オオト</t>
    </rPh>
    <rPh sb="13" eb="15">
      <t>バンチ</t>
    </rPh>
    <phoneticPr fontId="21"/>
  </si>
  <si>
    <t>県所管</t>
    <rPh sb="0" eb="1">
      <t>ケン</t>
    </rPh>
    <rPh sb="1" eb="3">
      <t>ショカン</t>
    </rPh>
    <phoneticPr fontId="21"/>
  </si>
  <si>
    <t>809-0001</t>
    <phoneticPr fontId="21"/>
  </si>
  <si>
    <t>833-0007</t>
    <phoneticPr fontId="21"/>
  </si>
  <si>
    <t>冨寿園</t>
    <rPh sb="0" eb="1">
      <t>トミ</t>
    </rPh>
    <phoneticPr fontId="21"/>
  </si>
  <si>
    <t>みやま市瀬高町松田４８１番地</t>
    <rPh sb="4" eb="7">
      <t>セタカマチ</t>
    </rPh>
    <phoneticPr fontId="21"/>
  </si>
  <si>
    <t>835-001</t>
    <phoneticPr fontId="21"/>
  </si>
  <si>
    <t>糸島市志摩久家２５２７番地２</t>
    <rPh sb="2" eb="3">
      <t>シ</t>
    </rPh>
    <phoneticPr fontId="21"/>
  </si>
  <si>
    <t>八女郡広川町大字新代１３８９番地８</t>
    <phoneticPr fontId="21"/>
  </si>
  <si>
    <t>朝倉市三奈木２４６６番地１</t>
    <rPh sb="3" eb="4">
      <t>ミ</t>
    </rPh>
    <rPh sb="4" eb="5">
      <t>ナ</t>
    </rPh>
    <rPh sb="5" eb="6">
      <t>キ</t>
    </rPh>
    <phoneticPr fontId="21"/>
  </si>
  <si>
    <t>0946-21-3200</t>
    <phoneticPr fontId="21"/>
  </si>
  <si>
    <t>0946-21-3300</t>
    <phoneticPr fontId="21"/>
  </si>
  <si>
    <t>マ・メゾン湯乃坂</t>
    <rPh sb="5" eb="6">
      <t>ユ</t>
    </rPh>
    <rPh sb="6" eb="7">
      <t>ダイ</t>
    </rPh>
    <rPh sb="7" eb="8">
      <t>サカ</t>
    </rPh>
    <phoneticPr fontId="21"/>
  </si>
  <si>
    <t>0943-73-3050</t>
    <phoneticPr fontId="21"/>
  </si>
  <si>
    <t>0943-73-3051</t>
    <phoneticPr fontId="21"/>
  </si>
  <si>
    <t>0942-78-3960</t>
    <phoneticPr fontId="21"/>
  </si>
  <si>
    <t>839-0862</t>
    <phoneticPr fontId="21"/>
  </si>
  <si>
    <t>0942-35-1800</t>
    <phoneticPr fontId="21"/>
  </si>
  <si>
    <t>0942-35-1802</t>
    <phoneticPr fontId="21"/>
  </si>
  <si>
    <t>830-0062</t>
    <phoneticPr fontId="21"/>
  </si>
  <si>
    <t>0942-51-9020</t>
    <phoneticPr fontId="21"/>
  </si>
  <si>
    <t>0942-26-1300</t>
    <phoneticPr fontId="21"/>
  </si>
  <si>
    <t>839-0824</t>
    <phoneticPr fontId="21"/>
  </si>
  <si>
    <t>0942-47-3800</t>
    <phoneticPr fontId="21"/>
  </si>
  <si>
    <t>0942-47-3818</t>
    <phoneticPr fontId="21"/>
  </si>
  <si>
    <t>830-1121</t>
    <phoneticPr fontId="21"/>
  </si>
  <si>
    <t>0942-78-2145</t>
    <phoneticPr fontId="21"/>
  </si>
  <si>
    <t>0942-78-2146</t>
    <phoneticPr fontId="21"/>
  </si>
  <si>
    <t>839-0803</t>
    <phoneticPr fontId="21"/>
  </si>
  <si>
    <t>0942-30-8888</t>
    <phoneticPr fontId="21"/>
  </si>
  <si>
    <t>0942-30-8895</t>
    <phoneticPr fontId="21"/>
  </si>
  <si>
    <t>830-0205</t>
    <phoneticPr fontId="21"/>
  </si>
  <si>
    <t>_x000D_久留米市山本町豊田２３５２番地１</t>
    <phoneticPr fontId="21"/>
  </si>
  <si>
    <t>839-0827</t>
    <phoneticPr fontId="21"/>
  </si>
  <si>
    <t>830-0047</t>
    <phoneticPr fontId="21"/>
  </si>
  <si>
    <t>久留米市善導寺町飯田１３９３番地１１</t>
    <rPh sb="0" eb="4">
      <t>クルメシ</t>
    </rPh>
    <rPh sb="4" eb="8">
      <t>ゼンドウジチョウ</t>
    </rPh>
    <rPh sb="8" eb="10">
      <t>イイダ</t>
    </rPh>
    <rPh sb="14" eb="16">
      <t>バンチ</t>
    </rPh>
    <phoneticPr fontId="21"/>
  </si>
  <si>
    <t>サミック</t>
    <phoneticPr fontId="21"/>
  </si>
  <si>
    <t>はまぼう</t>
    <phoneticPr fontId="21"/>
  </si>
  <si>
    <t>二丈福祉会</t>
    <phoneticPr fontId="21"/>
  </si>
  <si>
    <t>糸島市二丈深江２２９１番地１</t>
    <rPh sb="0" eb="2">
      <t>イトシマ</t>
    </rPh>
    <rPh sb="2" eb="3">
      <t>シ</t>
    </rPh>
    <rPh sb="3" eb="5">
      <t>ニジョウ</t>
    </rPh>
    <rPh sb="5" eb="7">
      <t>フカエ</t>
    </rPh>
    <rPh sb="11" eb="13">
      <t>バンチ</t>
    </rPh>
    <phoneticPr fontId="21"/>
  </si>
  <si>
    <t>819-1601</t>
    <phoneticPr fontId="21"/>
  </si>
  <si>
    <t>092-325-2330</t>
    <phoneticPr fontId="21"/>
  </si>
  <si>
    <t>092-325-3062</t>
    <phoneticPr fontId="21"/>
  </si>
  <si>
    <t>田川郡赤村大字赤４５３８番地２</t>
    <rPh sb="0" eb="3">
      <t>タガワグン</t>
    </rPh>
    <rPh sb="7" eb="8">
      <t>アカ</t>
    </rPh>
    <rPh sb="12" eb="14">
      <t>バンチ</t>
    </rPh>
    <phoneticPr fontId="21"/>
  </si>
  <si>
    <t>824-0431</t>
    <phoneticPr fontId="21"/>
  </si>
  <si>
    <t>0947-48-9200</t>
    <phoneticPr fontId="21"/>
  </si>
  <si>
    <t>0947-48-9201</t>
    <phoneticPr fontId="21"/>
  </si>
  <si>
    <t>ユニット型彌栄苑</t>
    <rPh sb="4" eb="5">
      <t>ガタ</t>
    </rPh>
    <rPh sb="5" eb="6">
      <t>ヤ</t>
    </rPh>
    <rPh sb="6" eb="7">
      <t>サカ</t>
    </rPh>
    <rPh sb="7" eb="8">
      <t>エン</t>
    </rPh>
    <phoneticPr fontId="21"/>
  </si>
  <si>
    <t>多聞福祉会</t>
    <phoneticPr fontId="21"/>
  </si>
  <si>
    <t>八女郡広川町大字新代１４３２番地１４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4" eb="16">
      <t>バンチ</t>
    </rPh>
    <phoneticPr fontId="21"/>
  </si>
  <si>
    <t>834-0115</t>
    <phoneticPr fontId="21"/>
  </si>
  <si>
    <t>0943-24-8800</t>
    <phoneticPr fontId="21"/>
  </si>
  <si>
    <t>0943-24-8880</t>
    <phoneticPr fontId="21"/>
  </si>
  <si>
    <t>830-0066</t>
    <phoneticPr fontId="21"/>
  </si>
  <si>
    <t>ことぶきの森</t>
    <rPh sb="5" eb="6">
      <t>モリ</t>
    </rPh>
    <phoneticPr fontId="21"/>
  </si>
  <si>
    <t>佐与福祉会</t>
    <rPh sb="0" eb="1">
      <t>サ</t>
    </rPh>
    <rPh sb="1" eb="2">
      <t>ヨ</t>
    </rPh>
    <rPh sb="2" eb="4">
      <t>フクシ</t>
    </rPh>
    <rPh sb="4" eb="5">
      <t>カイ</t>
    </rPh>
    <phoneticPr fontId="21"/>
  </si>
  <si>
    <t>飯塚市鯰田字水ヶ坂６９６番地２１</t>
    <rPh sb="0" eb="3">
      <t>イイヅカシ</t>
    </rPh>
    <rPh sb="3" eb="4">
      <t>ナマズ</t>
    </rPh>
    <rPh sb="4" eb="5">
      <t>タ</t>
    </rPh>
    <rPh sb="5" eb="6">
      <t>アザ</t>
    </rPh>
    <rPh sb="6" eb="7">
      <t>ミズ</t>
    </rPh>
    <rPh sb="8" eb="9">
      <t>サカ</t>
    </rPh>
    <rPh sb="12" eb="14">
      <t>バンチ</t>
    </rPh>
    <phoneticPr fontId="21"/>
  </si>
  <si>
    <t>820-0001</t>
    <phoneticPr fontId="21"/>
  </si>
  <si>
    <t>木犀会</t>
    <rPh sb="0" eb="1">
      <t>モク</t>
    </rPh>
    <rPh sb="1" eb="2">
      <t>セイ</t>
    </rPh>
    <rPh sb="2" eb="3">
      <t>カイ</t>
    </rPh>
    <phoneticPr fontId="21"/>
  </si>
  <si>
    <t>大牟田市大字甘木字口ノ坪４４－１</t>
    <rPh sb="0" eb="4">
      <t>オオムタシ</t>
    </rPh>
    <rPh sb="4" eb="6">
      <t>オオアザ</t>
    </rPh>
    <rPh sb="6" eb="7">
      <t>アマ</t>
    </rPh>
    <rPh sb="7" eb="8">
      <t>キ</t>
    </rPh>
    <rPh sb="8" eb="9">
      <t>アザ</t>
    </rPh>
    <rPh sb="9" eb="10">
      <t>クチ</t>
    </rPh>
    <rPh sb="11" eb="12">
      <t>ツボ</t>
    </rPh>
    <phoneticPr fontId="21"/>
  </si>
  <si>
    <t>すぎの木</t>
    <rPh sb="3" eb="4">
      <t>キ</t>
    </rPh>
    <phoneticPr fontId="21"/>
  </si>
  <si>
    <t>837-0905</t>
    <phoneticPr fontId="21"/>
  </si>
  <si>
    <t>0944-58-1112</t>
    <phoneticPr fontId="21"/>
  </si>
  <si>
    <t>0944-58-1023</t>
    <phoneticPr fontId="21"/>
  </si>
  <si>
    <t>ユニット型三沢長生園</t>
    <rPh sb="4" eb="5">
      <t>カタ</t>
    </rPh>
    <rPh sb="5" eb="7">
      <t>ミツサワ</t>
    </rPh>
    <rPh sb="7" eb="9">
      <t>チョウセイ</t>
    </rPh>
    <rPh sb="9" eb="10">
      <t>エン</t>
    </rPh>
    <phoneticPr fontId="21"/>
  </si>
  <si>
    <t>長生会</t>
    <rPh sb="0" eb="2">
      <t>チョウセイ</t>
    </rPh>
    <phoneticPr fontId="21"/>
  </si>
  <si>
    <t>小郡市三沢８８１－１</t>
    <rPh sb="0" eb="3">
      <t>オゴオリシ</t>
    </rPh>
    <phoneticPr fontId="21"/>
  </si>
  <si>
    <t>838-0106</t>
    <phoneticPr fontId="21"/>
  </si>
  <si>
    <t>0942-75-0347</t>
    <phoneticPr fontId="21"/>
  </si>
  <si>
    <t>0942-75-7556</t>
    <phoneticPr fontId="21"/>
  </si>
  <si>
    <t>グッドライフ</t>
    <phoneticPr fontId="21"/>
  </si>
  <si>
    <t>鷹羽会</t>
    <rPh sb="0" eb="1">
      <t>タカ</t>
    </rPh>
    <rPh sb="1" eb="2">
      <t>ハネ</t>
    </rPh>
    <rPh sb="2" eb="3">
      <t>カイ</t>
    </rPh>
    <phoneticPr fontId="21"/>
  </si>
  <si>
    <t>大任町大字今任原３４８６－３</t>
    <rPh sb="0" eb="3">
      <t>オオトウマチ</t>
    </rPh>
    <rPh sb="3" eb="5">
      <t>オオアザ</t>
    </rPh>
    <rPh sb="5" eb="6">
      <t>イマ</t>
    </rPh>
    <rPh sb="6" eb="7">
      <t>ニン</t>
    </rPh>
    <rPh sb="7" eb="8">
      <t>ハラ</t>
    </rPh>
    <phoneticPr fontId="21"/>
  </si>
  <si>
    <t>嘉麻市山野２３７３番地１４５</t>
    <phoneticPr fontId="21"/>
  </si>
  <si>
    <t>大牟田市南船津町１丁目１０番地</t>
    <phoneticPr fontId="21"/>
  </si>
  <si>
    <t>宗像市大字田久３丁目１１番１号</t>
    <rPh sb="6" eb="7">
      <t>ヒサ</t>
    </rPh>
    <rPh sb="8" eb="10">
      <t>チョウメ</t>
    </rPh>
    <rPh sb="12" eb="13">
      <t>バン</t>
    </rPh>
    <rPh sb="14" eb="15">
      <t>ゴウ</t>
    </rPh>
    <phoneticPr fontId="21"/>
  </si>
  <si>
    <t>宗像市大井２０６５番地1</t>
    <rPh sb="0" eb="3">
      <t>ムナカタシ</t>
    </rPh>
    <rPh sb="3" eb="5">
      <t>オオイ</t>
    </rPh>
    <rPh sb="9" eb="11">
      <t>バンチ</t>
    </rPh>
    <phoneticPr fontId="21"/>
  </si>
  <si>
    <t>福津市上西郷字ヤケミドウ８２７番地の２</t>
    <rPh sb="0" eb="3">
      <t>フクツシ</t>
    </rPh>
    <rPh sb="3" eb="4">
      <t>ウエ</t>
    </rPh>
    <rPh sb="4" eb="6">
      <t>サイゴウ</t>
    </rPh>
    <rPh sb="6" eb="7">
      <t>アザ</t>
    </rPh>
    <rPh sb="15" eb="17">
      <t>バンチ</t>
    </rPh>
    <phoneticPr fontId="21"/>
  </si>
  <si>
    <t>宗像市田久３丁目１１番１号</t>
    <rPh sb="0" eb="3">
      <t>ムナカタシ</t>
    </rPh>
    <rPh sb="3" eb="4">
      <t>タ</t>
    </rPh>
    <rPh sb="4" eb="5">
      <t>ヒサ</t>
    </rPh>
    <rPh sb="6" eb="8">
      <t>チョウメ</t>
    </rPh>
    <rPh sb="10" eb="11">
      <t>バン</t>
    </rPh>
    <rPh sb="12" eb="13">
      <t>ゴウ</t>
    </rPh>
    <phoneticPr fontId="21"/>
  </si>
  <si>
    <t>824-0511</t>
    <phoneticPr fontId="21"/>
  </si>
  <si>
    <t>ナーシングホームあかり</t>
    <phoneticPr fontId="21"/>
  </si>
  <si>
    <t>若杉会</t>
    <phoneticPr fontId="21"/>
  </si>
  <si>
    <t>築上郡築上町大字築城１６５－１</t>
    <rPh sb="0" eb="3">
      <t>チクジョウグン</t>
    </rPh>
    <rPh sb="3" eb="6">
      <t>チクジョウマチ</t>
    </rPh>
    <rPh sb="6" eb="8">
      <t>オオアザ</t>
    </rPh>
    <rPh sb="8" eb="10">
      <t>ツイキ</t>
    </rPh>
    <phoneticPr fontId="21"/>
  </si>
  <si>
    <t>829-0102</t>
    <phoneticPr fontId="21"/>
  </si>
  <si>
    <t>0930-31-7216</t>
    <phoneticPr fontId="21"/>
  </si>
  <si>
    <t>0930-31-7217</t>
    <phoneticPr fontId="21"/>
  </si>
  <si>
    <t>さくら苑</t>
    <rPh sb="3" eb="4">
      <t>エン</t>
    </rPh>
    <phoneticPr fontId="21"/>
  </si>
  <si>
    <t>初花会</t>
    <rPh sb="0" eb="1">
      <t>ハツ</t>
    </rPh>
    <rPh sb="1" eb="2">
      <t>ハナ</t>
    </rPh>
    <rPh sb="2" eb="3">
      <t>カイ</t>
    </rPh>
    <phoneticPr fontId="21"/>
  </si>
  <si>
    <t>吉富町大字別府６５５－１</t>
    <rPh sb="0" eb="3">
      <t>ヨシトミマチ</t>
    </rPh>
    <rPh sb="3" eb="5">
      <t>オオアザ</t>
    </rPh>
    <rPh sb="5" eb="7">
      <t>ベフ</t>
    </rPh>
    <phoneticPr fontId="21"/>
  </si>
  <si>
    <t>871-0823</t>
    <phoneticPr fontId="21"/>
  </si>
  <si>
    <t>0979-22-0203</t>
    <phoneticPr fontId="21"/>
  </si>
  <si>
    <t>0979-85-0606</t>
    <phoneticPr fontId="21"/>
  </si>
  <si>
    <t>松和園（ユニット）</t>
    <rPh sb="0" eb="1">
      <t>マツ</t>
    </rPh>
    <phoneticPr fontId="21"/>
  </si>
  <si>
    <t>陽光園ユニット</t>
    <phoneticPr fontId="21"/>
  </si>
  <si>
    <t>北九州福祉会</t>
    <phoneticPr fontId="21"/>
  </si>
  <si>
    <t>サン・グリーンホーム</t>
    <phoneticPr fontId="21"/>
  </si>
  <si>
    <t>むさし苑</t>
    <phoneticPr fontId="21"/>
  </si>
  <si>
    <t>悠生園ユニット</t>
    <phoneticPr fontId="21"/>
  </si>
  <si>
    <t>ユニット型同朋園</t>
    <rPh sb="4" eb="5">
      <t>ガタ</t>
    </rPh>
    <phoneticPr fontId="21"/>
  </si>
  <si>
    <t>冨寿園テラス</t>
    <rPh sb="0" eb="1">
      <t>トミ</t>
    </rPh>
    <phoneticPr fontId="21"/>
  </si>
  <si>
    <t>ユニットひまわり</t>
    <phoneticPr fontId="21"/>
  </si>
  <si>
    <t>ありあけ園（ユニット型）</t>
    <rPh sb="10" eb="11">
      <t>ガタ</t>
    </rPh>
    <phoneticPr fontId="21"/>
  </si>
  <si>
    <t>むさし苑地域密着型</t>
    <rPh sb="4" eb="6">
      <t>チイキ</t>
    </rPh>
    <rPh sb="6" eb="9">
      <t>ミッチャクガタ</t>
    </rPh>
    <phoneticPr fontId="21"/>
  </si>
  <si>
    <t>遠賀園（ユニット）</t>
    <phoneticPr fontId="21"/>
  </si>
  <si>
    <t>常照苑くすのき通り</t>
    <rPh sb="7" eb="8">
      <t>トオ</t>
    </rPh>
    <phoneticPr fontId="21"/>
  </si>
  <si>
    <t>水巻松快園（ユニット型）</t>
    <rPh sb="10" eb="11">
      <t>ガタ</t>
    </rPh>
    <phoneticPr fontId="21"/>
  </si>
  <si>
    <t>ユニット型照陽園</t>
    <rPh sb="4" eb="5">
      <t>ガタ</t>
    </rPh>
    <phoneticPr fontId="21"/>
  </si>
  <si>
    <t>ユニット型みやこの苑</t>
    <rPh sb="4" eb="5">
      <t>ガタ</t>
    </rPh>
    <phoneticPr fontId="21"/>
  </si>
  <si>
    <t>まつかぜ荘（ユニット型）</t>
    <rPh sb="10" eb="11">
      <t>ガタ</t>
    </rPh>
    <phoneticPr fontId="21"/>
  </si>
  <si>
    <t>サンケア太宰府ユニット</t>
    <phoneticPr fontId="21"/>
  </si>
  <si>
    <t>サンフレンズ（個室ユニット）</t>
    <rPh sb="7" eb="9">
      <t>コシツ</t>
    </rPh>
    <phoneticPr fontId="21"/>
  </si>
  <si>
    <t>青寿苑ユニット型</t>
    <rPh sb="7" eb="8">
      <t>ガタ</t>
    </rPh>
    <phoneticPr fontId="21"/>
  </si>
  <si>
    <t>薫風の苑</t>
    <rPh sb="0" eb="2">
      <t>クンプウ</t>
    </rPh>
    <rPh sb="3" eb="4">
      <t>ソノ</t>
    </rPh>
    <phoneticPr fontId="21"/>
  </si>
  <si>
    <t>ユニット型緑の里</t>
    <rPh sb="4" eb="5">
      <t>ガタ</t>
    </rPh>
    <phoneticPr fontId="21"/>
  </si>
  <si>
    <t>多田の里愛夢</t>
    <rPh sb="4" eb="5">
      <t>アイ</t>
    </rPh>
    <rPh sb="5" eb="6">
      <t>ユメ</t>
    </rPh>
    <phoneticPr fontId="21"/>
  </si>
  <si>
    <t>おおはし苑</t>
    <rPh sb="4" eb="5">
      <t>エン</t>
    </rPh>
    <phoneticPr fontId="21"/>
  </si>
  <si>
    <t>光和苑</t>
    <rPh sb="0" eb="1">
      <t>ヒカリ</t>
    </rPh>
    <rPh sb="1" eb="2">
      <t>ワ</t>
    </rPh>
    <rPh sb="2" eb="3">
      <t>エン</t>
    </rPh>
    <phoneticPr fontId="21"/>
  </si>
  <si>
    <t>ムネしんぐう</t>
    <phoneticPr fontId="21"/>
  </si>
  <si>
    <t>レーヴ福岡</t>
    <rPh sb="3" eb="5">
      <t>フクオカ</t>
    </rPh>
    <phoneticPr fontId="21"/>
  </si>
  <si>
    <t>811-0102</t>
    <phoneticPr fontId="21"/>
  </si>
  <si>
    <t>092-963-2331</t>
    <phoneticPr fontId="21"/>
  </si>
  <si>
    <t>092-963-2332</t>
    <phoneticPr fontId="21"/>
  </si>
  <si>
    <t>糟屋</t>
    <rPh sb="0" eb="2">
      <t>カスヤ</t>
    </rPh>
    <phoneticPr fontId="21"/>
  </si>
  <si>
    <t>夢花館</t>
    <rPh sb="0" eb="1">
      <t>ユメ</t>
    </rPh>
    <rPh sb="1" eb="2">
      <t>ハナ</t>
    </rPh>
    <rPh sb="2" eb="3">
      <t>カン</t>
    </rPh>
    <phoneticPr fontId="21"/>
  </si>
  <si>
    <t>宏志会</t>
    <rPh sb="0" eb="1">
      <t>ヒロシ</t>
    </rPh>
    <phoneticPr fontId="21"/>
  </si>
  <si>
    <t>朝倉市城８５９番地</t>
    <phoneticPr fontId="21"/>
  </si>
  <si>
    <t>838-0022</t>
    <phoneticPr fontId="21"/>
  </si>
  <si>
    <t>朝倉</t>
    <phoneticPr fontId="21"/>
  </si>
  <si>
    <t>行橋市東大橋４丁目１５７８番地１</t>
    <rPh sb="0" eb="3">
      <t>ユクハシシ</t>
    </rPh>
    <rPh sb="4" eb="6">
      <t>オオハシ</t>
    </rPh>
    <rPh sb="7" eb="9">
      <t>チョウメ</t>
    </rPh>
    <rPh sb="13" eb="15">
      <t>バンチ</t>
    </rPh>
    <phoneticPr fontId="21"/>
  </si>
  <si>
    <t>0930-28-8228</t>
    <phoneticPr fontId="21"/>
  </si>
  <si>
    <t>0930-28-8216</t>
    <phoneticPr fontId="21"/>
  </si>
  <si>
    <t>824-0002</t>
    <phoneticPr fontId="21"/>
  </si>
  <si>
    <t>0947-63-3368</t>
    <phoneticPr fontId="21"/>
  </si>
  <si>
    <t>0947-63-3369</t>
    <phoneticPr fontId="21"/>
  </si>
  <si>
    <t>0946-23-8062</t>
    <phoneticPr fontId="21"/>
  </si>
  <si>
    <t>宝生園さくら</t>
    <rPh sb="0" eb="1">
      <t>タカラ</t>
    </rPh>
    <phoneticPr fontId="21"/>
  </si>
  <si>
    <t>三井福祉会</t>
    <phoneticPr fontId="21"/>
  </si>
  <si>
    <t>三井福祉会</t>
    <rPh sb="0" eb="2">
      <t>ミイ</t>
    </rPh>
    <rPh sb="2" eb="4">
      <t>フクシ</t>
    </rPh>
    <rPh sb="4" eb="5">
      <t>カイ</t>
    </rPh>
    <phoneticPr fontId="21"/>
  </si>
  <si>
    <t>0948-24-5030</t>
    <phoneticPr fontId="21"/>
  </si>
  <si>
    <t>0948-24-5038</t>
    <phoneticPr fontId="21"/>
  </si>
  <si>
    <t>ムーンシャドウ</t>
    <phoneticPr fontId="21"/>
  </si>
  <si>
    <t>ディグニティ内浜</t>
    <rPh sb="6" eb="7">
      <t>ウチ</t>
    </rPh>
    <rPh sb="7" eb="8">
      <t>ハマ</t>
    </rPh>
    <phoneticPr fontId="21"/>
  </si>
  <si>
    <t>811-1321</t>
    <phoneticPr fontId="21"/>
  </si>
  <si>
    <t>092-558-2033</t>
    <phoneticPr fontId="21"/>
  </si>
  <si>
    <t>092-558-2035</t>
    <phoneticPr fontId="21"/>
  </si>
  <si>
    <t>819-0005</t>
    <phoneticPr fontId="21"/>
  </si>
  <si>
    <t>092-891-5118</t>
    <phoneticPr fontId="21"/>
  </si>
  <si>
    <t>092-891-5108</t>
    <phoneticPr fontId="21"/>
  </si>
  <si>
    <t>徳和会</t>
    <rPh sb="0" eb="1">
      <t>トク</t>
    </rPh>
    <rPh sb="1" eb="2">
      <t>ワ</t>
    </rPh>
    <rPh sb="2" eb="3">
      <t>カイ</t>
    </rPh>
    <phoneticPr fontId="21"/>
  </si>
  <si>
    <t>あすか福祉会</t>
    <rPh sb="3" eb="5">
      <t>フクシ</t>
    </rPh>
    <rPh sb="5" eb="6">
      <t>カイ</t>
    </rPh>
    <phoneticPr fontId="21"/>
  </si>
  <si>
    <t>光薫寺ビハーラ（ユニット）</t>
    <phoneticPr fontId="21"/>
  </si>
  <si>
    <t>香楠荘（ユニット）</t>
    <phoneticPr fontId="21"/>
  </si>
  <si>
    <t>松生園（ユニット）</t>
    <phoneticPr fontId="21"/>
  </si>
  <si>
    <t>サンハイム豊寿園</t>
    <rPh sb="5" eb="6">
      <t>ユタカ</t>
    </rPh>
    <rPh sb="6" eb="7">
      <t>コトブキ</t>
    </rPh>
    <rPh sb="7" eb="8">
      <t>エン</t>
    </rPh>
    <phoneticPr fontId="21"/>
  </si>
  <si>
    <t>天馬福祉会</t>
    <phoneticPr fontId="21"/>
  </si>
  <si>
    <t>822-1325</t>
    <phoneticPr fontId="21"/>
  </si>
  <si>
    <t>0947-26-2288</t>
    <phoneticPr fontId="21"/>
  </si>
  <si>
    <t>0947-26-0728</t>
    <phoneticPr fontId="21"/>
  </si>
  <si>
    <t>みなかぜ</t>
    <phoneticPr fontId="21"/>
  </si>
  <si>
    <t>糸島市南風台７丁目１番１０号</t>
    <rPh sb="0" eb="2">
      <t>イトシマ</t>
    </rPh>
    <rPh sb="2" eb="3">
      <t>シ</t>
    </rPh>
    <rPh sb="3" eb="6">
      <t>ミナカゼダイ</t>
    </rPh>
    <rPh sb="7" eb="9">
      <t>チョウメ</t>
    </rPh>
    <rPh sb="10" eb="11">
      <t>バン</t>
    </rPh>
    <rPh sb="13" eb="14">
      <t>ゴウ</t>
    </rPh>
    <phoneticPr fontId="21"/>
  </si>
  <si>
    <t>092-331-2270</t>
    <phoneticPr fontId="21"/>
  </si>
  <si>
    <t>819-1137</t>
    <phoneticPr fontId="21"/>
  </si>
  <si>
    <t>092-331-2277</t>
    <phoneticPr fontId="21"/>
  </si>
  <si>
    <t>田川郡糸田町糸田１７０４番地</t>
    <rPh sb="0" eb="3">
      <t>タガワグン</t>
    </rPh>
    <rPh sb="3" eb="6">
      <t>イトダマチ</t>
    </rPh>
    <rPh sb="6" eb="8">
      <t>イトダ</t>
    </rPh>
    <rPh sb="12" eb="14">
      <t>バンチ</t>
    </rPh>
    <phoneticPr fontId="21"/>
  </si>
  <si>
    <t>事業所番号</t>
    <rPh sb="0" eb="3">
      <t>ジギョウショ</t>
    </rPh>
    <rPh sb="3" eb="5">
      <t>バンゴウ</t>
    </rPh>
    <phoneticPr fontId="21"/>
  </si>
  <si>
    <t>初花</t>
    <rPh sb="0" eb="1">
      <t>ハツ</t>
    </rPh>
    <rPh sb="1" eb="2">
      <t>ハナ</t>
    </rPh>
    <phoneticPr fontId="21"/>
  </si>
  <si>
    <t>819-0006</t>
    <phoneticPr fontId="21"/>
  </si>
  <si>
    <t>092-881-0093</t>
    <phoneticPr fontId="21"/>
  </si>
  <si>
    <t>092-881-7701</t>
    <phoneticPr fontId="21"/>
  </si>
  <si>
    <t>福岡ケアサービス</t>
    <rPh sb="0" eb="2">
      <t>フクオカ</t>
    </rPh>
    <phoneticPr fontId="21"/>
  </si>
  <si>
    <t>アットホーム福岡</t>
    <rPh sb="6" eb="8">
      <t>フクオカ</t>
    </rPh>
    <phoneticPr fontId="21"/>
  </si>
  <si>
    <t>敬愛園</t>
    <rPh sb="0" eb="2">
      <t>ケイアイ</t>
    </rPh>
    <rPh sb="2" eb="3">
      <t>エン</t>
    </rPh>
    <phoneticPr fontId="21"/>
  </si>
  <si>
    <t>812-0044</t>
    <phoneticPr fontId="21"/>
  </si>
  <si>
    <t>092-631-1009</t>
    <phoneticPr fontId="21"/>
  </si>
  <si>
    <t>垣生の里</t>
    <rPh sb="0" eb="2">
      <t>ハブ</t>
    </rPh>
    <rPh sb="3" eb="4">
      <t>サト</t>
    </rPh>
    <phoneticPr fontId="21"/>
  </si>
  <si>
    <t>なのみ一枝会</t>
    <rPh sb="3" eb="5">
      <t>ヒトエダ</t>
    </rPh>
    <rPh sb="5" eb="6">
      <t>カイ</t>
    </rPh>
    <phoneticPr fontId="21"/>
  </si>
  <si>
    <t>中間市上底井野字正應寺７８７番地１</t>
    <rPh sb="0" eb="2">
      <t>チュウカン</t>
    </rPh>
    <rPh sb="2" eb="3">
      <t>シ</t>
    </rPh>
    <rPh sb="3" eb="4">
      <t>カミ</t>
    </rPh>
    <rPh sb="4" eb="5">
      <t>ソコ</t>
    </rPh>
    <rPh sb="5" eb="6">
      <t>イ</t>
    </rPh>
    <rPh sb="6" eb="7">
      <t>ノ</t>
    </rPh>
    <rPh sb="7" eb="8">
      <t>アザ</t>
    </rPh>
    <rPh sb="8" eb="9">
      <t>セイ</t>
    </rPh>
    <rPh sb="9" eb="10">
      <t>オウ</t>
    </rPh>
    <rPh sb="10" eb="11">
      <t>テラ</t>
    </rPh>
    <rPh sb="14" eb="16">
      <t>バンチ</t>
    </rPh>
    <phoneticPr fontId="21"/>
  </si>
  <si>
    <t>809-0003</t>
    <phoneticPr fontId="21"/>
  </si>
  <si>
    <t>093-243-5515</t>
    <phoneticPr fontId="21"/>
  </si>
  <si>
    <t>ねむのきユニット</t>
    <phoneticPr fontId="21"/>
  </si>
  <si>
    <t>093-243-5516</t>
    <phoneticPr fontId="21"/>
  </si>
  <si>
    <t>ステイン八女の里</t>
    <rPh sb="4" eb="6">
      <t>ヤメ</t>
    </rPh>
    <rPh sb="7" eb="8">
      <t>サト</t>
    </rPh>
    <phoneticPr fontId="21"/>
  </si>
  <si>
    <t>807-0081</t>
    <phoneticPr fontId="21"/>
  </si>
  <si>
    <t>ほのぼの</t>
    <phoneticPr fontId="21"/>
  </si>
  <si>
    <t>みんなの家会</t>
    <rPh sb="4" eb="5">
      <t>イエ</t>
    </rPh>
    <rPh sb="5" eb="6">
      <t>カイ</t>
    </rPh>
    <phoneticPr fontId="21"/>
  </si>
  <si>
    <t>中間市大字垣生８９０番地８</t>
    <rPh sb="0" eb="3">
      <t>ナカマシ</t>
    </rPh>
    <rPh sb="3" eb="5">
      <t>オオアザ</t>
    </rPh>
    <rPh sb="5" eb="7">
      <t>ハブ</t>
    </rPh>
    <rPh sb="10" eb="12">
      <t>バンチ</t>
    </rPh>
    <phoneticPr fontId="21"/>
  </si>
  <si>
    <t>093-244-5773</t>
    <phoneticPr fontId="21"/>
  </si>
  <si>
    <t>たんたん</t>
    <phoneticPr fontId="21"/>
  </si>
  <si>
    <t>筑紫野市美咲１０２３番２</t>
    <phoneticPr fontId="21"/>
  </si>
  <si>
    <t>818-0026</t>
    <phoneticPr fontId="21"/>
  </si>
  <si>
    <t>筑紫</t>
    <phoneticPr fontId="21"/>
  </si>
  <si>
    <t>みらい</t>
    <phoneticPr fontId="21"/>
  </si>
  <si>
    <t>093-244-5774</t>
    <phoneticPr fontId="21"/>
  </si>
  <si>
    <t>大刀洗昌普久苑</t>
    <rPh sb="3" eb="4">
      <t>アキラ</t>
    </rPh>
    <rPh sb="4" eb="5">
      <t>ススム</t>
    </rPh>
    <rPh sb="5" eb="6">
      <t>キュウ</t>
    </rPh>
    <rPh sb="6" eb="7">
      <t>エン</t>
    </rPh>
    <phoneticPr fontId="21"/>
  </si>
  <si>
    <t>守屋福祉会</t>
    <rPh sb="0" eb="2">
      <t>モリヤ</t>
    </rPh>
    <rPh sb="2" eb="4">
      <t>フクシ</t>
    </rPh>
    <rPh sb="4" eb="5">
      <t>カイ</t>
    </rPh>
    <phoneticPr fontId="21"/>
  </si>
  <si>
    <t>三井郡大刀洗町本郷３２７９</t>
    <rPh sb="0" eb="3">
      <t>ミイグン</t>
    </rPh>
    <rPh sb="3" eb="7">
      <t>タチアライマチ</t>
    </rPh>
    <rPh sb="7" eb="9">
      <t>ホンゴウ</t>
    </rPh>
    <phoneticPr fontId="21"/>
  </si>
  <si>
    <t>830-1211</t>
    <phoneticPr fontId="21"/>
  </si>
  <si>
    <t>0942-77-6560</t>
    <phoneticPr fontId="21"/>
  </si>
  <si>
    <t>0942-77-6561</t>
    <phoneticPr fontId="21"/>
  </si>
  <si>
    <t>久留米</t>
    <phoneticPr fontId="21"/>
  </si>
  <si>
    <t>0949-62-7570</t>
    <phoneticPr fontId="21"/>
  </si>
  <si>
    <t>0949-62-7509</t>
    <phoneticPr fontId="21"/>
  </si>
  <si>
    <t>0943-76-5366</t>
    <phoneticPr fontId="21"/>
  </si>
  <si>
    <t>0943-76-3730</t>
    <phoneticPr fontId="21"/>
  </si>
  <si>
    <t>糟屋郡須恵町大字上須恵１１２－３</t>
    <rPh sb="0" eb="2">
      <t>カスヤ</t>
    </rPh>
    <rPh sb="2" eb="3">
      <t>グン</t>
    </rPh>
    <phoneticPr fontId="21"/>
  </si>
  <si>
    <t>糟屋郡新宮町大字上府５４５－１</t>
    <rPh sb="0" eb="3">
      <t>カスヤグン</t>
    </rPh>
    <phoneticPr fontId="21"/>
  </si>
  <si>
    <t>糟屋郡志免町吉原６００</t>
    <rPh sb="0" eb="3">
      <t>カスヤグン</t>
    </rPh>
    <phoneticPr fontId="21"/>
  </si>
  <si>
    <t>糟屋郡粕屋町大字酒殿５２４－１</t>
    <rPh sb="0" eb="3">
      <t>カスヤグン</t>
    </rPh>
    <phoneticPr fontId="21"/>
  </si>
  <si>
    <t>糟屋郡久山町大字猪野字池ノ浦１６１０番地４０</t>
    <rPh sb="0" eb="3">
      <t>カスヤグン</t>
    </rPh>
    <phoneticPr fontId="21"/>
  </si>
  <si>
    <t>糟屋郡須恵町大字上須恵１１２－３</t>
    <rPh sb="0" eb="3">
      <t>カスヤグン</t>
    </rPh>
    <phoneticPr fontId="21"/>
  </si>
  <si>
    <t>サポートセンター門司</t>
    <rPh sb="8" eb="10">
      <t>モジ</t>
    </rPh>
    <phoneticPr fontId="21"/>
  </si>
  <si>
    <t>孝徳会</t>
    <phoneticPr fontId="21"/>
  </si>
  <si>
    <t>北九州市門司区松原一丁目3番8号</t>
    <rPh sb="0" eb="4">
      <t>キタキュウシュウシ</t>
    </rPh>
    <rPh sb="4" eb="7">
      <t>モジク</t>
    </rPh>
    <rPh sb="7" eb="9">
      <t>マツバラ</t>
    </rPh>
    <rPh sb="9" eb="12">
      <t>イッチョウメ</t>
    </rPh>
    <rPh sb="13" eb="14">
      <t>バン</t>
    </rPh>
    <rPh sb="15" eb="16">
      <t>ゴウ</t>
    </rPh>
    <phoneticPr fontId="21"/>
  </si>
  <si>
    <t>800‐0064</t>
    <phoneticPr fontId="21"/>
  </si>
  <si>
    <t>093‐382‐1117</t>
    <phoneticPr fontId="21"/>
  </si>
  <si>
    <t>093‐382‐1118</t>
    <phoneticPr fontId="21"/>
  </si>
  <si>
    <t>ひまわり</t>
    <phoneticPr fontId="21"/>
  </si>
  <si>
    <t>八心会</t>
    <rPh sb="0" eb="1">
      <t>ハチ</t>
    </rPh>
    <rPh sb="1" eb="2">
      <t>ゴコロ</t>
    </rPh>
    <rPh sb="2" eb="3">
      <t>カイ</t>
    </rPh>
    <phoneticPr fontId="21"/>
  </si>
  <si>
    <t>北九州市小倉南区曽根北町4番31号</t>
    <rPh sb="0" eb="4">
      <t>キタキュウシュウシ</t>
    </rPh>
    <rPh sb="4" eb="8">
      <t>コクラミナミク</t>
    </rPh>
    <rPh sb="8" eb="10">
      <t>ソネ</t>
    </rPh>
    <rPh sb="10" eb="12">
      <t>キタマチ</t>
    </rPh>
    <rPh sb="13" eb="14">
      <t>バン</t>
    </rPh>
    <rPh sb="16" eb="17">
      <t>ゴウ</t>
    </rPh>
    <phoneticPr fontId="21"/>
  </si>
  <si>
    <t>800‐0229</t>
    <phoneticPr fontId="21"/>
  </si>
  <si>
    <t>093‐474‐0100</t>
    <phoneticPr fontId="21"/>
  </si>
  <si>
    <t>093‐474‐0188</t>
    <phoneticPr fontId="21"/>
  </si>
  <si>
    <t>銀杏庵穴生倶楽部</t>
    <rPh sb="0" eb="2">
      <t>イチョウ</t>
    </rPh>
    <rPh sb="2" eb="3">
      <t>アン</t>
    </rPh>
    <rPh sb="3" eb="5">
      <t>アノオ</t>
    </rPh>
    <rPh sb="5" eb="8">
      <t>クラブ</t>
    </rPh>
    <phoneticPr fontId="21"/>
  </si>
  <si>
    <t>もやい聖友会</t>
    <phoneticPr fontId="21"/>
  </si>
  <si>
    <t>北九州市八幡西区鉄王二丁目2番36号</t>
    <rPh sb="0" eb="4">
      <t>キタキュウシュウシ</t>
    </rPh>
    <rPh sb="4" eb="8">
      <t>ヤハタニシク</t>
    </rPh>
    <rPh sb="8" eb="9">
      <t>テツ</t>
    </rPh>
    <rPh sb="9" eb="10">
      <t>オウ</t>
    </rPh>
    <rPh sb="10" eb="13">
      <t>ニチョウメ</t>
    </rPh>
    <rPh sb="14" eb="15">
      <t>バン</t>
    </rPh>
    <rPh sb="17" eb="18">
      <t>ゴウ</t>
    </rPh>
    <phoneticPr fontId="21"/>
  </si>
  <si>
    <t>806‐0057</t>
    <phoneticPr fontId="21"/>
  </si>
  <si>
    <t>093‐631‐2100</t>
    <phoneticPr fontId="21"/>
  </si>
  <si>
    <t>093‐631‐7080</t>
    <phoneticPr fontId="21"/>
  </si>
  <si>
    <t>093-645-2700</t>
    <phoneticPr fontId="21"/>
  </si>
  <si>
    <t>093-631-2288</t>
    <phoneticPr fontId="21"/>
  </si>
  <si>
    <t>有明</t>
    <phoneticPr fontId="21"/>
  </si>
  <si>
    <t>開設（老福法設置認可）年月日</t>
    <phoneticPr fontId="21"/>
  </si>
  <si>
    <t>820-0101</t>
    <phoneticPr fontId="21"/>
  </si>
  <si>
    <t>811-2503</t>
    <phoneticPr fontId="21"/>
  </si>
  <si>
    <t>糟屋郡新宮町大字立花口２１７６番地１８５</t>
    <rPh sb="0" eb="3">
      <t>カスヤグン</t>
    </rPh>
    <rPh sb="3" eb="5">
      <t>シングウ</t>
    </rPh>
    <rPh sb="5" eb="6">
      <t>マチ</t>
    </rPh>
    <rPh sb="6" eb="8">
      <t>オオアザ</t>
    </rPh>
    <rPh sb="8" eb="11">
      <t>タチバナグチ</t>
    </rPh>
    <rPh sb="15" eb="17">
      <t>バンチ</t>
    </rPh>
    <phoneticPr fontId="21"/>
  </si>
  <si>
    <t>足原のぞみ苑ユニット</t>
    <phoneticPr fontId="21"/>
  </si>
  <si>
    <t>ラ・ポール有田</t>
    <rPh sb="5" eb="7">
      <t>アリタ</t>
    </rPh>
    <phoneticPr fontId="21"/>
  </si>
  <si>
    <t>福岡市早良区有田７－２－４</t>
    <rPh sb="0" eb="3">
      <t>フクオカシ</t>
    </rPh>
    <rPh sb="3" eb="6">
      <t>サワラク</t>
    </rPh>
    <rPh sb="6" eb="8">
      <t>アリタ</t>
    </rPh>
    <phoneticPr fontId="21"/>
  </si>
  <si>
    <t>814-0033</t>
    <phoneticPr fontId="21"/>
  </si>
  <si>
    <t>092-852-8111</t>
    <phoneticPr fontId="21"/>
  </si>
  <si>
    <t>092-852-8333</t>
    <phoneticPr fontId="21"/>
  </si>
  <si>
    <t>なの国</t>
    <rPh sb="2" eb="3">
      <t>クニ</t>
    </rPh>
    <phoneticPr fontId="21"/>
  </si>
  <si>
    <t>819-0045</t>
    <phoneticPr fontId="21"/>
  </si>
  <si>
    <t>092-892-3201</t>
    <phoneticPr fontId="21"/>
  </si>
  <si>
    <t>092-892-3366</t>
    <phoneticPr fontId="21"/>
  </si>
  <si>
    <t>実寿穂福祉会</t>
    <rPh sb="0" eb="1">
      <t>ミ</t>
    </rPh>
    <rPh sb="1" eb="2">
      <t>コトブキ</t>
    </rPh>
    <rPh sb="2" eb="3">
      <t>ホ</t>
    </rPh>
    <rPh sb="3" eb="5">
      <t>フクシ</t>
    </rPh>
    <rPh sb="5" eb="6">
      <t>カイ</t>
    </rPh>
    <phoneticPr fontId="21"/>
  </si>
  <si>
    <t>恵徳会</t>
    <rPh sb="0" eb="1">
      <t>メグミ</t>
    </rPh>
    <phoneticPr fontId="21"/>
  </si>
  <si>
    <t>ケアポート玄海ユニット棟</t>
    <rPh sb="11" eb="12">
      <t>トウ</t>
    </rPh>
    <phoneticPr fontId="21"/>
  </si>
  <si>
    <t>柏芳会記念福祉事業会</t>
    <phoneticPr fontId="21"/>
  </si>
  <si>
    <t>811-3501</t>
    <phoneticPr fontId="21"/>
  </si>
  <si>
    <t>0940-62-4312</t>
    <phoneticPr fontId="21"/>
  </si>
  <si>
    <t>0940-62-4405</t>
    <phoneticPr fontId="21"/>
  </si>
  <si>
    <t>宗像</t>
    <phoneticPr fontId="21"/>
  </si>
  <si>
    <t>明笑園</t>
    <rPh sb="0" eb="1">
      <t>アカ</t>
    </rPh>
    <rPh sb="1" eb="2">
      <t>ワラ</t>
    </rPh>
    <rPh sb="2" eb="3">
      <t>エン</t>
    </rPh>
    <phoneticPr fontId="21"/>
  </si>
  <si>
    <t>素王福祉会</t>
    <phoneticPr fontId="21"/>
  </si>
  <si>
    <t>筑後市大字鶴田６０６番地</t>
    <rPh sb="0" eb="3">
      <t>チクゴシ</t>
    </rPh>
    <rPh sb="3" eb="5">
      <t>オオアザ</t>
    </rPh>
    <rPh sb="10" eb="12">
      <t>バンチ</t>
    </rPh>
    <phoneticPr fontId="21"/>
  </si>
  <si>
    <t>0942-52-7801</t>
    <phoneticPr fontId="21"/>
  </si>
  <si>
    <t>0942-52-7810</t>
    <phoneticPr fontId="21"/>
  </si>
  <si>
    <t>八女・筑後</t>
    <phoneticPr fontId="21"/>
  </si>
  <si>
    <t>092-926-1001</t>
    <phoneticPr fontId="21"/>
  </si>
  <si>
    <t>092-926-1234</t>
    <phoneticPr fontId="21"/>
  </si>
  <si>
    <t>新栄きよみずの杜</t>
    <rPh sb="0" eb="1">
      <t>シン</t>
    </rPh>
    <phoneticPr fontId="21"/>
  </si>
  <si>
    <t>小倉新栄会</t>
    <rPh sb="0" eb="2">
      <t>コクラ</t>
    </rPh>
    <rPh sb="2" eb="4">
      <t>シンエイ</t>
    </rPh>
    <rPh sb="4" eb="5">
      <t>カイ</t>
    </rPh>
    <phoneticPr fontId="21"/>
  </si>
  <si>
    <t>北九州市小倉北区弁天町6番13号</t>
    <phoneticPr fontId="21"/>
  </si>
  <si>
    <t>803-0856</t>
    <phoneticPr fontId="21"/>
  </si>
  <si>
    <t>093-571-5501</t>
    <phoneticPr fontId="21"/>
  </si>
  <si>
    <t>ソレイユ浅野</t>
    <rPh sb="4" eb="6">
      <t>アサノ</t>
    </rPh>
    <phoneticPr fontId="21"/>
  </si>
  <si>
    <t>正勇会</t>
    <phoneticPr fontId="21"/>
  </si>
  <si>
    <t>北九州市小倉北区浅野三丁目1番25号</t>
    <phoneticPr fontId="21"/>
  </si>
  <si>
    <t>802-0001</t>
    <phoneticPr fontId="21"/>
  </si>
  <si>
    <t>093-533-6633</t>
    <phoneticPr fontId="21"/>
  </si>
  <si>
    <t>093-533-6634</t>
    <phoneticPr fontId="21"/>
  </si>
  <si>
    <t>グランヴィラ大平</t>
    <rPh sb="6" eb="8">
      <t>オオヒラ</t>
    </rPh>
    <phoneticPr fontId="21"/>
  </si>
  <si>
    <t>福岡マリア会</t>
    <rPh sb="0" eb="2">
      <t>フクオカ</t>
    </rPh>
    <rPh sb="5" eb="6">
      <t>カイ</t>
    </rPh>
    <phoneticPr fontId="21"/>
  </si>
  <si>
    <t>北九州市八幡西区船越三丁目1番13号</t>
    <phoneticPr fontId="21"/>
  </si>
  <si>
    <t>807-1111</t>
    <phoneticPr fontId="21"/>
  </si>
  <si>
    <t>093-614-2103</t>
    <phoneticPr fontId="21"/>
  </si>
  <si>
    <t>093-614-2133</t>
    <phoneticPr fontId="21"/>
  </si>
  <si>
    <t>薫会</t>
    <rPh sb="0" eb="1">
      <t>カオル</t>
    </rPh>
    <rPh sb="1" eb="2">
      <t>カイ</t>
    </rPh>
    <phoneticPr fontId="21"/>
  </si>
  <si>
    <t>北九州市小倉北区萩崎町1番32号</t>
    <phoneticPr fontId="21"/>
  </si>
  <si>
    <t>シルバー・サン・ホーム</t>
    <phoneticPr fontId="21"/>
  </si>
  <si>
    <t>北九州シティホーム</t>
    <phoneticPr fontId="21"/>
  </si>
  <si>
    <t>北九州シティホーム絆館</t>
    <rPh sb="9" eb="10">
      <t>キズナ</t>
    </rPh>
    <rPh sb="10" eb="11">
      <t>ヤカタ</t>
    </rPh>
    <phoneticPr fontId="21"/>
  </si>
  <si>
    <t>よりあいの森</t>
    <rPh sb="5" eb="6">
      <t>モリ</t>
    </rPh>
    <phoneticPr fontId="21"/>
  </si>
  <si>
    <t>814-0104</t>
    <phoneticPr fontId="21"/>
  </si>
  <si>
    <t>092-845-0707</t>
    <phoneticPr fontId="21"/>
  </si>
  <si>
    <t>092-845-0505</t>
    <phoneticPr fontId="21"/>
  </si>
  <si>
    <t>福岡ひかり福祉会</t>
    <rPh sb="0" eb="2">
      <t>フクオカ</t>
    </rPh>
    <rPh sb="5" eb="7">
      <t>フクシ</t>
    </rPh>
    <rPh sb="7" eb="8">
      <t>カイ</t>
    </rPh>
    <phoneticPr fontId="21"/>
  </si>
  <si>
    <t>0942-53-3008</t>
    <phoneticPr fontId="21"/>
  </si>
  <si>
    <t>0942-53-3016</t>
    <phoneticPr fontId="21"/>
  </si>
  <si>
    <t>筑陽会</t>
    <rPh sb="0" eb="1">
      <t>チク</t>
    </rPh>
    <rPh sb="1" eb="2">
      <t>ヨウ</t>
    </rPh>
    <rPh sb="2" eb="3">
      <t>カイ</t>
    </rPh>
    <phoneticPr fontId="21"/>
  </si>
  <si>
    <t>八女郡広川町大字広川２５６７番地１</t>
    <rPh sb="0" eb="3">
      <t>ヤメグン</t>
    </rPh>
    <rPh sb="3" eb="6">
      <t>ヒロカワマチ</t>
    </rPh>
    <rPh sb="6" eb="8">
      <t>オオアザ</t>
    </rPh>
    <rPh sb="8" eb="10">
      <t>ヒロカワ</t>
    </rPh>
    <rPh sb="14" eb="15">
      <t>バン</t>
    </rPh>
    <rPh sb="15" eb="16">
      <t>チ</t>
    </rPh>
    <phoneticPr fontId="21"/>
  </si>
  <si>
    <t>ゆめ広川</t>
    <rPh sb="2" eb="4">
      <t>ヒロカワ</t>
    </rPh>
    <phoneticPr fontId="21"/>
  </si>
  <si>
    <t>直方・鞍手</t>
    <phoneticPr fontId="21"/>
  </si>
  <si>
    <t>植木ひかり苑</t>
    <rPh sb="0" eb="2">
      <t>ウエキ</t>
    </rPh>
    <rPh sb="5" eb="6">
      <t>エン</t>
    </rPh>
    <phoneticPr fontId="21"/>
  </si>
  <si>
    <t>鈴の音会</t>
    <rPh sb="0" eb="1">
      <t>スズ</t>
    </rPh>
    <rPh sb="2" eb="3">
      <t>ネ</t>
    </rPh>
    <rPh sb="3" eb="4">
      <t>カイ</t>
    </rPh>
    <phoneticPr fontId="21"/>
  </si>
  <si>
    <t>直方市大字植木１９３２番５</t>
    <rPh sb="0" eb="3">
      <t>ノオガタシ</t>
    </rPh>
    <rPh sb="3" eb="5">
      <t>オオアザ</t>
    </rPh>
    <rPh sb="5" eb="7">
      <t>ウエキ</t>
    </rPh>
    <rPh sb="11" eb="12">
      <t>バン</t>
    </rPh>
    <phoneticPr fontId="21"/>
  </si>
  <si>
    <t>こころ</t>
    <phoneticPr fontId="21"/>
  </si>
  <si>
    <t>栄光会</t>
    <rPh sb="0" eb="2">
      <t>エイコウ</t>
    </rPh>
    <rPh sb="2" eb="3">
      <t>カイ</t>
    </rPh>
    <phoneticPr fontId="21"/>
  </si>
  <si>
    <t>糟屋郡志免町別府西三丁目３番10号</t>
    <phoneticPr fontId="21"/>
  </si>
  <si>
    <t>092-935-5560</t>
    <phoneticPr fontId="21"/>
  </si>
  <si>
    <t>813-2232</t>
    <phoneticPr fontId="21"/>
  </si>
  <si>
    <t>恵</t>
    <rPh sb="0" eb="1">
      <t>メグ</t>
    </rPh>
    <phoneticPr fontId="21"/>
  </si>
  <si>
    <t>811-1356</t>
    <phoneticPr fontId="21"/>
  </si>
  <si>
    <t>092-559-0011</t>
    <phoneticPr fontId="21"/>
  </si>
  <si>
    <t>092-559-0033</t>
    <phoneticPr fontId="21"/>
  </si>
  <si>
    <t>恵光会</t>
    <rPh sb="0" eb="1">
      <t>ケイ</t>
    </rPh>
    <rPh sb="1" eb="2">
      <t>コウ</t>
    </rPh>
    <rPh sb="2" eb="3">
      <t>カイ</t>
    </rPh>
    <phoneticPr fontId="21"/>
  </si>
  <si>
    <t>800-0207</t>
    <phoneticPr fontId="21"/>
  </si>
  <si>
    <t>093-471-8565</t>
    <phoneticPr fontId="21"/>
  </si>
  <si>
    <t>093-471-8571</t>
    <phoneticPr fontId="21"/>
  </si>
  <si>
    <t>第二おやさと</t>
    <rPh sb="0" eb="2">
      <t>ダイニ</t>
    </rPh>
    <phoneticPr fontId="21"/>
  </si>
  <si>
    <t>093-571-5541</t>
    <phoneticPr fontId="21"/>
  </si>
  <si>
    <t>大牟田市岩本新町２－４－３</t>
    <rPh sb="0" eb="4">
      <t>オオムタシ</t>
    </rPh>
    <rPh sb="4" eb="6">
      <t>イワモト</t>
    </rPh>
    <rPh sb="6" eb="8">
      <t>シンマチ</t>
    </rPh>
    <phoneticPr fontId="21"/>
  </si>
  <si>
    <t>837-0910</t>
    <phoneticPr fontId="21"/>
  </si>
  <si>
    <t>0944-58-4055</t>
    <phoneticPr fontId="21"/>
  </si>
  <si>
    <t>0944-58-4066</t>
    <phoneticPr fontId="21"/>
  </si>
  <si>
    <t>天光園「かみうち」</t>
    <rPh sb="0" eb="2">
      <t>テンコウ</t>
    </rPh>
    <rPh sb="2" eb="3">
      <t>エン</t>
    </rPh>
    <phoneticPr fontId="21"/>
  </si>
  <si>
    <t>092-936-4192</t>
    <phoneticPr fontId="21"/>
  </si>
  <si>
    <t>北九州市小倉南区沼緑町一丁目１１番１９号</t>
    <phoneticPr fontId="21"/>
  </si>
  <si>
    <t>ソレイユ芦屋</t>
    <rPh sb="4" eb="6">
      <t>アシヤ</t>
    </rPh>
    <phoneticPr fontId="21"/>
  </si>
  <si>
    <t>ソレイユ遠賀</t>
    <rPh sb="4" eb="6">
      <t>オンガ</t>
    </rPh>
    <phoneticPr fontId="21"/>
  </si>
  <si>
    <t>遠賀郡芦屋町大字山鹿１２２番１</t>
    <rPh sb="0" eb="2">
      <t>オンガ</t>
    </rPh>
    <rPh sb="2" eb="3">
      <t>グン</t>
    </rPh>
    <rPh sb="3" eb="5">
      <t>アシヤ</t>
    </rPh>
    <rPh sb="5" eb="6">
      <t>マチ</t>
    </rPh>
    <rPh sb="6" eb="8">
      <t>オオアザ</t>
    </rPh>
    <rPh sb="8" eb="10">
      <t>ヤマガ</t>
    </rPh>
    <rPh sb="13" eb="14">
      <t>バン</t>
    </rPh>
    <phoneticPr fontId="21"/>
  </si>
  <si>
    <t>遠賀郡遠賀町大字鬼津６４０番１</t>
    <rPh sb="6" eb="8">
      <t>オオアザ</t>
    </rPh>
    <rPh sb="8" eb="10">
      <t>オニヅ</t>
    </rPh>
    <rPh sb="13" eb="14">
      <t>バン</t>
    </rPh>
    <phoneticPr fontId="21"/>
  </si>
  <si>
    <t>811-4341</t>
    <phoneticPr fontId="21"/>
  </si>
  <si>
    <t>093-291-2010</t>
    <phoneticPr fontId="21"/>
  </si>
  <si>
    <t>093-291-2015</t>
    <phoneticPr fontId="21"/>
  </si>
  <si>
    <t>807-0141</t>
    <phoneticPr fontId="21"/>
  </si>
  <si>
    <t>093-221-1500</t>
    <phoneticPr fontId="21"/>
  </si>
  <si>
    <t>093-221-1501</t>
    <phoneticPr fontId="21"/>
  </si>
  <si>
    <t>美和の里</t>
    <rPh sb="0" eb="2">
      <t>ミワ</t>
    </rPh>
    <rPh sb="3" eb="4">
      <t>サト</t>
    </rPh>
    <phoneticPr fontId="21"/>
  </si>
  <si>
    <t>朝倉社会事業協会</t>
    <phoneticPr fontId="21"/>
  </si>
  <si>
    <t>838-0824</t>
    <phoneticPr fontId="21"/>
  </si>
  <si>
    <t>0946-24-8322</t>
    <phoneticPr fontId="21"/>
  </si>
  <si>
    <t>0946-23-8061</t>
    <phoneticPr fontId="21"/>
  </si>
  <si>
    <t>至誠会福祉会</t>
    <phoneticPr fontId="21"/>
  </si>
  <si>
    <t>糟屋郡久山町大字猪野字池ノ浦１６１０番４３</t>
    <rPh sb="0" eb="3">
      <t>カスヤグン</t>
    </rPh>
    <phoneticPr fontId="21"/>
  </si>
  <si>
    <t>092-976-2170</t>
    <phoneticPr fontId="21"/>
  </si>
  <si>
    <t>レイクウッド久山つむぐ</t>
    <phoneticPr fontId="21"/>
  </si>
  <si>
    <t>0949-22-8552</t>
    <phoneticPr fontId="21"/>
  </si>
  <si>
    <t>0949-22-8553</t>
    <phoneticPr fontId="21"/>
  </si>
  <si>
    <t>煌奏館</t>
    <rPh sb="0" eb="3">
      <t>コウソウカン</t>
    </rPh>
    <phoneticPr fontId="3"/>
  </si>
  <si>
    <t>いきいき八田（ユニット）</t>
    <phoneticPr fontId="21"/>
  </si>
  <si>
    <t>813-0001</t>
    <phoneticPr fontId="21"/>
  </si>
  <si>
    <t>813-0002</t>
    <phoneticPr fontId="21"/>
  </si>
  <si>
    <t>810-0005</t>
    <phoneticPr fontId="21"/>
  </si>
  <si>
    <t>092-682-2228</t>
    <phoneticPr fontId="21"/>
  </si>
  <si>
    <t>092-682-2234</t>
    <phoneticPr fontId="21"/>
  </si>
  <si>
    <t>092-691-5089</t>
    <phoneticPr fontId="21"/>
  </si>
  <si>
    <t>092-691-5254</t>
    <phoneticPr fontId="21"/>
  </si>
  <si>
    <t>宗像市用山４７１番地５</t>
    <phoneticPr fontId="21"/>
  </si>
  <si>
    <t>0948-72-3777</t>
    <phoneticPr fontId="21"/>
  </si>
  <si>
    <t>820-0701</t>
    <phoneticPr fontId="21"/>
  </si>
  <si>
    <t>糟屋郡篠栗町大字津波黒４５０番地１</t>
    <rPh sb="0" eb="3">
      <t>カスヤグン</t>
    </rPh>
    <rPh sb="8" eb="10">
      <t>ツナミ</t>
    </rPh>
    <rPh sb="10" eb="11">
      <t>クロ</t>
    </rPh>
    <rPh sb="14" eb="16">
      <t>バンチ</t>
    </rPh>
    <phoneticPr fontId="21"/>
  </si>
  <si>
    <t>※従来型</t>
    <rPh sb="1" eb="4">
      <t>ジュウライガタ</t>
    </rPh>
    <phoneticPr fontId="21"/>
  </si>
  <si>
    <t>サンシャインセンター</t>
    <phoneticPr fontId="21"/>
  </si>
  <si>
    <t>学而会</t>
    <phoneticPr fontId="21"/>
  </si>
  <si>
    <t>092-534-8511</t>
    <phoneticPr fontId="21"/>
  </si>
  <si>
    <t>092-534-8512</t>
    <phoneticPr fontId="21"/>
  </si>
  <si>
    <t>はくりゅう園</t>
    <phoneticPr fontId="21"/>
  </si>
  <si>
    <t>834-0121</t>
    <phoneticPr fontId="21"/>
  </si>
  <si>
    <t>822-0031</t>
    <phoneticPr fontId="21"/>
  </si>
  <si>
    <t>0940-42-5563</t>
    <phoneticPr fontId="21"/>
  </si>
  <si>
    <t>092-631-1007</t>
    <phoneticPr fontId="21"/>
  </si>
  <si>
    <t>092-874-0045</t>
    <phoneticPr fontId="21"/>
  </si>
  <si>
    <t>092-874-0055</t>
    <phoneticPr fontId="21"/>
  </si>
  <si>
    <t>ソレイユ湯野原</t>
    <rPh sb="4" eb="5">
      <t>ユ</t>
    </rPh>
    <rPh sb="5" eb="7">
      <t>ノハラ</t>
    </rPh>
    <phoneticPr fontId="21"/>
  </si>
  <si>
    <t>092-976-2171</t>
    <phoneticPr fontId="21"/>
  </si>
  <si>
    <t>三萩野</t>
    <rPh sb="0" eb="3">
      <t>ミハギノ</t>
    </rPh>
    <phoneticPr fontId="21"/>
  </si>
  <si>
    <t>朝倉郡筑前町原地蔵２２２７番５</t>
    <rPh sb="0" eb="3">
      <t>アサクラグン</t>
    </rPh>
    <rPh sb="3" eb="5">
      <t>チクゼン</t>
    </rPh>
    <rPh sb="5" eb="7">
      <t>マチハラ</t>
    </rPh>
    <rPh sb="7" eb="9">
      <t>ジゾウ</t>
    </rPh>
    <rPh sb="13" eb="14">
      <t>バン</t>
    </rPh>
    <phoneticPr fontId="21"/>
  </si>
  <si>
    <t>スマイル・岡垣</t>
    <rPh sb="5" eb="7">
      <t>オカガキ</t>
    </rPh>
    <phoneticPr fontId="21"/>
  </si>
  <si>
    <t>岡垣睦福祉会</t>
    <rPh sb="0" eb="2">
      <t>オカガキ</t>
    </rPh>
    <rPh sb="2" eb="3">
      <t>ムツミ</t>
    </rPh>
    <rPh sb="3" eb="5">
      <t>フクシ</t>
    </rPh>
    <rPh sb="5" eb="6">
      <t>カイ</t>
    </rPh>
    <phoneticPr fontId="21"/>
  </si>
  <si>
    <t>811-4203</t>
    <phoneticPr fontId="21"/>
  </si>
  <si>
    <t>093-281-2525</t>
    <phoneticPr fontId="21"/>
  </si>
  <si>
    <t>093-281-2526</t>
    <phoneticPr fontId="21"/>
  </si>
  <si>
    <t>なごみの郷</t>
    <rPh sb="4" eb="5">
      <t>サト</t>
    </rPh>
    <phoneticPr fontId="21"/>
  </si>
  <si>
    <t>807-1261</t>
    <phoneticPr fontId="21"/>
  </si>
  <si>
    <t>りんごの丘</t>
  </si>
  <si>
    <t>いと楽し</t>
  </si>
  <si>
    <t>そよかぜの会</t>
    <phoneticPr fontId="21"/>
  </si>
  <si>
    <t>812-0874</t>
    <phoneticPr fontId="21"/>
  </si>
  <si>
    <t>092-502-7901</t>
    <phoneticPr fontId="21"/>
  </si>
  <si>
    <t>092-502-7902</t>
    <phoneticPr fontId="21"/>
  </si>
  <si>
    <t>ふくおか福祉サービス協会</t>
    <phoneticPr fontId="21"/>
  </si>
  <si>
    <t>819-0378</t>
    <phoneticPr fontId="21"/>
  </si>
  <si>
    <t>092-802-0701</t>
    <phoneticPr fontId="21"/>
  </si>
  <si>
    <t>092-802-0711</t>
    <phoneticPr fontId="21"/>
  </si>
  <si>
    <t>第２なごみの森</t>
    <rPh sb="0" eb="1">
      <t>ダイ</t>
    </rPh>
    <rPh sb="6" eb="7">
      <t>モリ</t>
    </rPh>
    <phoneticPr fontId="21"/>
  </si>
  <si>
    <t>久留米市城島町大依３０６番地</t>
    <rPh sb="12" eb="14">
      <t>バンチ</t>
    </rPh>
    <phoneticPr fontId="21"/>
  </si>
  <si>
    <t>第二みづま敬和苑</t>
    <rPh sb="0" eb="2">
      <t>ダイニ</t>
    </rPh>
    <rPh sb="5" eb="7">
      <t>ケイワ</t>
    </rPh>
    <rPh sb="7" eb="8">
      <t>エン</t>
    </rPh>
    <phoneticPr fontId="21"/>
  </si>
  <si>
    <t>久留米市三潴町西牟田６１２８番地１</t>
    <rPh sb="14" eb="16">
      <t>バンチ</t>
    </rPh>
    <phoneticPr fontId="21"/>
  </si>
  <si>
    <t>陽光会</t>
    <phoneticPr fontId="21"/>
  </si>
  <si>
    <t>北九州市門司区田野浦１０２４番地６</t>
    <rPh sb="14" eb="16">
      <t>バンチ</t>
    </rPh>
    <phoneticPr fontId="21"/>
  </si>
  <si>
    <t>北九州市八幡西区木屋瀬５９０番地１</t>
    <rPh sb="14" eb="16">
      <t>バンチ</t>
    </rPh>
    <phoneticPr fontId="21"/>
  </si>
  <si>
    <t>0942-62-1475</t>
  </si>
  <si>
    <t>0942-62-1051</t>
  </si>
  <si>
    <t>H25.4.1</t>
  </si>
  <si>
    <t>0942-44-5070</t>
  </si>
  <si>
    <t>0942-44-5111</t>
  </si>
  <si>
    <t>0942-27-6071</t>
  </si>
  <si>
    <t>0942-27-6072</t>
  </si>
  <si>
    <t>H25.5.1</t>
  </si>
  <si>
    <t>0942-51-3600</t>
  </si>
  <si>
    <t>0942-26-7678</t>
  </si>
  <si>
    <t>0942-26-1800</t>
  </si>
  <si>
    <t>0942-78-3960</t>
  </si>
  <si>
    <t>0942-62-1481</t>
  </si>
  <si>
    <t>0942-51-6665</t>
  </si>
  <si>
    <t>さわらふれあいの里</t>
    <phoneticPr fontId="21"/>
  </si>
  <si>
    <t>ふれあい</t>
    <phoneticPr fontId="21"/>
  </si>
  <si>
    <t>811-1122</t>
    <phoneticPr fontId="21"/>
  </si>
  <si>
    <t>092-872-4011</t>
    <phoneticPr fontId="21"/>
  </si>
  <si>
    <t>092-872-4051</t>
    <phoneticPr fontId="21"/>
  </si>
  <si>
    <t>城山之荘</t>
    <rPh sb="0" eb="2">
      <t>ジョウヤマ</t>
    </rPh>
    <rPh sb="2" eb="3">
      <t>ノ</t>
    </rPh>
    <rPh sb="3" eb="4">
      <t>ショウ</t>
    </rPh>
    <phoneticPr fontId="21"/>
  </si>
  <si>
    <t>静かの海</t>
    <rPh sb="0" eb="1">
      <t>シズ</t>
    </rPh>
    <rPh sb="3" eb="4">
      <t>ウミ</t>
    </rPh>
    <phoneticPr fontId="21"/>
  </si>
  <si>
    <t>811-4147</t>
    <phoneticPr fontId="21"/>
  </si>
  <si>
    <t>0940‐36‐9004</t>
    <phoneticPr fontId="21"/>
  </si>
  <si>
    <t>0940‐36‐9405</t>
    <phoneticPr fontId="21"/>
  </si>
  <si>
    <t>花の王善興園</t>
    <rPh sb="0" eb="1">
      <t>ハナ</t>
    </rPh>
    <rPh sb="2" eb="3">
      <t>オウ</t>
    </rPh>
    <phoneticPr fontId="21"/>
  </si>
  <si>
    <t>かみつ</t>
    <phoneticPr fontId="21"/>
  </si>
  <si>
    <t>養福会</t>
    <rPh sb="0" eb="1">
      <t>ヨウ</t>
    </rPh>
    <rPh sb="1" eb="2">
      <t>フク</t>
    </rPh>
    <rPh sb="2" eb="3">
      <t>カイ</t>
    </rPh>
    <phoneticPr fontId="21"/>
  </si>
  <si>
    <t>久留米市上津町新井手１８７０番地の1</t>
    <rPh sb="0" eb="4">
      <t>クルメシ</t>
    </rPh>
    <phoneticPr fontId="21"/>
  </si>
  <si>
    <t>福岡市早良区昭代二丁目１４番１１</t>
    <rPh sb="8" eb="11">
      <t>ニチョウメ</t>
    </rPh>
    <rPh sb="13" eb="14">
      <t>バン</t>
    </rPh>
    <phoneticPr fontId="21"/>
  </si>
  <si>
    <t>814-0012</t>
    <phoneticPr fontId="21"/>
  </si>
  <si>
    <t>092-852-8862</t>
    <phoneticPr fontId="21"/>
  </si>
  <si>
    <t>ユニットケア慶寿園</t>
    <rPh sb="6" eb="7">
      <t>ケイ</t>
    </rPh>
    <rPh sb="7" eb="8">
      <t>ジュ</t>
    </rPh>
    <rPh sb="8" eb="9">
      <t>エン</t>
    </rPh>
    <phoneticPr fontId="21"/>
  </si>
  <si>
    <t>慶寿会</t>
    <rPh sb="0" eb="1">
      <t>ケイ</t>
    </rPh>
    <rPh sb="1" eb="2">
      <t>ジュ</t>
    </rPh>
    <rPh sb="2" eb="3">
      <t>カイ</t>
    </rPh>
    <phoneticPr fontId="21"/>
  </si>
  <si>
    <t>田川郡福智町上野３１７５番地３</t>
    <rPh sb="0" eb="3">
      <t>タガワグン</t>
    </rPh>
    <rPh sb="3" eb="6">
      <t>フクチマチ</t>
    </rPh>
    <phoneticPr fontId="21"/>
  </si>
  <si>
    <t>822-1102</t>
    <phoneticPr fontId="21"/>
  </si>
  <si>
    <t>0947-28-5689</t>
    <phoneticPr fontId="21"/>
  </si>
  <si>
    <t>0947-28-5749</t>
    <phoneticPr fontId="21"/>
  </si>
  <si>
    <t>さくら</t>
    <phoneticPr fontId="21"/>
  </si>
  <si>
    <t>朝老園ひさみつ</t>
    <rPh sb="0" eb="1">
      <t>チョウ</t>
    </rPh>
    <rPh sb="1" eb="2">
      <t>ロウ</t>
    </rPh>
    <rPh sb="2" eb="3">
      <t>エン</t>
    </rPh>
    <phoneticPr fontId="21"/>
  </si>
  <si>
    <t>ひじり園うきは</t>
    <phoneticPr fontId="21"/>
  </si>
  <si>
    <t>弥生の里</t>
    <rPh sb="0" eb="2">
      <t>ヤヨイ</t>
    </rPh>
    <rPh sb="3" eb="4">
      <t>サト</t>
    </rPh>
    <phoneticPr fontId="21"/>
  </si>
  <si>
    <t>朝老園</t>
    <phoneticPr fontId="21"/>
  </si>
  <si>
    <t>小郡市山隈字弥八郎273番１</t>
    <rPh sb="0" eb="3">
      <t>オゴオリシ</t>
    </rPh>
    <rPh sb="3" eb="5">
      <t>ヤマグマ</t>
    </rPh>
    <rPh sb="5" eb="6">
      <t>ジ</t>
    </rPh>
    <rPh sb="6" eb="9">
      <t>ヤハチロウ</t>
    </rPh>
    <rPh sb="12" eb="13">
      <t>バン</t>
    </rPh>
    <phoneticPr fontId="21"/>
  </si>
  <si>
    <t xml:space="preserve">838-0113 </t>
    <phoneticPr fontId="21"/>
  </si>
  <si>
    <t>0946‐21‐5050</t>
    <phoneticPr fontId="21"/>
  </si>
  <si>
    <t>0946‐21‐5051</t>
    <phoneticPr fontId="21"/>
  </si>
  <si>
    <t>朝倉</t>
    <rPh sb="0" eb="2">
      <t>アサクラ</t>
    </rPh>
    <phoneticPr fontId="21"/>
  </si>
  <si>
    <t>0940‐43‐5561</t>
    <phoneticPr fontId="21"/>
  </si>
  <si>
    <t>0940‐43‐5562</t>
    <phoneticPr fontId="21"/>
  </si>
  <si>
    <t>839‐1333</t>
    <phoneticPr fontId="21"/>
  </si>
  <si>
    <t>0943‐76‐9222</t>
    <phoneticPr fontId="21"/>
  </si>
  <si>
    <t>0943‐76‐9239</t>
    <phoneticPr fontId="21"/>
  </si>
  <si>
    <t>0942-41-2181</t>
    <phoneticPr fontId="21"/>
  </si>
  <si>
    <t>0942-41-2182</t>
    <phoneticPr fontId="21"/>
  </si>
  <si>
    <t>今津創生園</t>
    <rPh sb="0" eb="2">
      <t>イマヅ</t>
    </rPh>
    <rPh sb="2" eb="4">
      <t>ソウセイ</t>
    </rPh>
    <rPh sb="4" eb="5">
      <t>エン</t>
    </rPh>
    <phoneticPr fontId="21"/>
  </si>
  <si>
    <t>819-0165</t>
    <phoneticPr fontId="21"/>
  </si>
  <si>
    <t>092-807-5820</t>
    <phoneticPr fontId="21"/>
  </si>
  <si>
    <t>092-807-5821</t>
    <phoneticPr fontId="21"/>
  </si>
  <si>
    <t>わかくさ</t>
    <phoneticPr fontId="21"/>
  </si>
  <si>
    <t>若草会</t>
    <rPh sb="0" eb="2">
      <t>ワカクサ</t>
    </rPh>
    <rPh sb="2" eb="3">
      <t>カイ</t>
    </rPh>
    <phoneticPr fontId="21"/>
  </si>
  <si>
    <t>やまかわ</t>
    <phoneticPr fontId="21"/>
  </si>
  <si>
    <t>小石原福祉会</t>
    <phoneticPr fontId="21"/>
  </si>
  <si>
    <t>介護老人福祉施設高取</t>
    <phoneticPr fontId="21"/>
  </si>
  <si>
    <t>092-852-8867</t>
    <phoneticPr fontId="21"/>
  </si>
  <si>
    <t>835-0011</t>
    <phoneticPr fontId="21"/>
  </si>
  <si>
    <t>みどり苑宗像</t>
    <rPh sb="3" eb="4">
      <t>エン</t>
    </rPh>
    <rPh sb="4" eb="6">
      <t>ムナカタ</t>
    </rPh>
    <phoneticPr fontId="21"/>
  </si>
  <si>
    <t>次郎丸の里</t>
    <phoneticPr fontId="21"/>
  </si>
  <si>
    <t>誠心会</t>
    <phoneticPr fontId="21"/>
  </si>
  <si>
    <t>回生園　弐番館</t>
    <phoneticPr fontId="21"/>
  </si>
  <si>
    <t>さんすまいる唐原</t>
    <rPh sb="6" eb="7">
      <t>トウ</t>
    </rPh>
    <rPh sb="7" eb="8">
      <t>ハラ</t>
    </rPh>
    <phoneticPr fontId="21"/>
  </si>
  <si>
    <t>福岡慈愛会</t>
    <rPh sb="0" eb="2">
      <t>フクオカ</t>
    </rPh>
    <rPh sb="2" eb="4">
      <t>ジアイ</t>
    </rPh>
    <rPh sb="4" eb="5">
      <t>カイ</t>
    </rPh>
    <phoneticPr fontId="21"/>
  </si>
  <si>
    <t>0947-32-5555</t>
    <phoneticPr fontId="21"/>
  </si>
  <si>
    <t>811-3402</t>
    <phoneticPr fontId="21"/>
  </si>
  <si>
    <t>822-1405</t>
    <phoneticPr fontId="21"/>
  </si>
  <si>
    <t>0947-32-5539</t>
    <phoneticPr fontId="21"/>
  </si>
  <si>
    <t>0940-32-8720</t>
    <phoneticPr fontId="21"/>
  </si>
  <si>
    <t>幸星会</t>
    <phoneticPr fontId="21"/>
  </si>
  <si>
    <t>811-0165</t>
    <phoneticPr fontId="21"/>
  </si>
  <si>
    <t>092-407-8378</t>
    <phoneticPr fontId="21"/>
  </si>
  <si>
    <t>092-407-8379</t>
    <phoneticPr fontId="21"/>
  </si>
  <si>
    <t>092-573-1717</t>
    <phoneticPr fontId="21"/>
  </si>
  <si>
    <t>092-573-1212</t>
    <phoneticPr fontId="21"/>
  </si>
  <si>
    <t>福岡市東区唐原７丁目１５番５１号</t>
    <phoneticPr fontId="21"/>
  </si>
  <si>
    <t>宗像市石丸１丁目１号</t>
    <rPh sb="0" eb="2">
      <t>ムナカタ</t>
    </rPh>
    <rPh sb="2" eb="3">
      <t>シ</t>
    </rPh>
    <rPh sb="3" eb="5">
      <t>イシマル</t>
    </rPh>
    <rPh sb="6" eb="8">
      <t>チョウメ</t>
    </rPh>
    <rPh sb="9" eb="10">
      <t>ゴウ</t>
    </rPh>
    <phoneticPr fontId="21"/>
  </si>
  <si>
    <t>さんすまいる唐原（ユニット）</t>
    <rPh sb="6" eb="8">
      <t>トウノハル</t>
    </rPh>
    <phoneticPr fontId="21"/>
  </si>
  <si>
    <t>久留米市荒木町下荒木１２５０番地２</t>
    <rPh sb="4" eb="6">
      <t>アラキ</t>
    </rPh>
    <rPh sb="6" eb="7">
      <t>マチ</t>
    </rPh>
    <rPh sb="7" eb="8">
      <t>シモ</t>
    </rPh>
    <rPh sb="8" eb="10">
      <t>アラキ</t>
    </rPh>
    <rPh sb="14" eb="16">
      <t>バンチ</t>
    </rPh>
    <phoneticPr fontId="21"/>
  </si>
  <si>
    <r>
      <t>久留米市三潴町西牟田</t>
    </r>
    <r>
      <rPr>
        <sz val="12"/>
        <rFont val="ＭＳ Ｐゴシック"/>
        <family val="3"/>
        <charset val="128"/>
      </rPr>
      <t>６１２８</t>
    </r>
    <r>
      <rPr>
        <sz val="12"/>
        <color indexed="8"/>
        <rFont val="ＭＳ Ｐゴシック"/>
        <family val="3"/>
        <charset val="128"/>
      </rPr>
      <t>番地１</t>
    </r>
    <phoneticPr fontId="21"/>
  </si>
  <si>
    <t>830-0062</t>
  </si>
  <si>
    <t>830-0063</t>
  </si>
  <si>
    <t>0942-26-5535</t>
  </si>
  <si>
    <t>830-0205</t>
  </si>
  <si>
    <t>830-0052</t>
  </si>
  <si>
    <t>0942-65-5666</t>
  </si>
  <si>
    <t>0942-65-5733</t>
  </si>
  <si>
    <t>久留米市天神町１３４番地１</t>
  </si>
  <si>
    <t>830-0033</t>
  </si>
  <si>
    <t>0942-38-2606</t>
  </si>
  <si>
    <t>0942-38-2503</t>
  </si>
  <si>
    <t>839-0812</t>
  </si>
  <si>
    <t>0942-41-0888</t>
  </si>
  <si>
    <t>0942-41-0700</t>
  </si>
  <si>
    <t>久留米市荒木町荒木１９８４番地１</t>
    <rPh sb="0" eb="4">
      <t>クルメシ</t>
    </rPh>
    <rPh sb="4" eb="7">
      <t>アラキマチ</t>
    </rPh>
    <rPh sb="7" eb="9">
      <t>アラキ</t>
    </rPh>
    <rPh sb="13" eb="15">
      <t>バンチ</t>
    </rPh>
    <phoneticPr fontId="21"/>
  </si>
  <si>
    <t>811-1314</t>
    <phoneticPr fontId="21"/>
  </si>
  <si>
    <t xml:space="preserve">838-0802 </t>
    <phoneticPr fontId="21"/>
  </si>
  <si>
    <t>木もれ日苑</t>
    <rPh sb="0" eb="1">
      <t>コ</t>
    </rPh>
    <rPh sb="3" eb="4">
      <t>ビ</t>
    </rPh>
    <rPh sb="4" eb="5">
      <t>エン</t>
    </rPh>
    <phoneticPr fontId="21"/>
  </si>
  <si>
    <t>高邦福祉会</t>
    <rPh sb="0" eb="1">
      <t>コウ</t>
    </rPh>
    <rPh sb="1" eb="2">
      <t>ホウ</t>
    </rPh>
    <rPh sb="2" eb="4">
      <t>フクシ</t>
    </rPh>
    <rPh sb="4" eb="5">
      <t>カイ</t>
    </rPh>
    <phoneticPr fontId="21"/>
  </si>
  <si>
    <t>831－0014</t>
    <phoneticPr fontId="21"/>
  </si>
  <si>
    <t>0944-85-8001</t>
    <phoneticPr fontId="21"/>
  </si>
  <si>
    <t>よろこび</t>
    <phoneticPr fontId="21"/>
  </si>
  <si>
    <t>824－0512</t>
    <phoneticPr fontId="21"/>
  </si>
  <si>
    <t>宗像市神湊字堀田１１８番地２</t>
    <rPh sb="0" eb="3">
      <t>ムナカタシ</t>
    </rPh>
    <rPh sb="3" eb="5">
      <t>コウノミナト</t>
    </rPh>
    <rPh sb="5" eb="6">
      <t>アザ</t>
    </rPh>
    <rPh sb="6" eb="8">
      <t>ホッタ</t>
    </rPh>
    <rPh sb="11" eb="13">
      <t>バンチ</t>
    </rPh>
    <phoneticPr fontId="21"/>
  </si>
  <si>
    <t>福津市上西郷７３４‐３</t>
    <rPh sb="0" eb="3">
      <t>フクツシ</t>
    </rPh>
    <rPh sb="3" eb="6">
      <t>カミサイゴウ</t>
    </rPh>
    <phoneticPr fontId="21"/>
  </si>
  <si>
    <t>朝倉郡筑前町久光１３８０番地１</t>
    <rPh sb="0" eb="3">
      <t>アサクラグン</t>
    </rPh>
    <rPh sb="3" eb="6">
      <t>チクゼンマチ</t>
    </rPh>
    <rPh sb="6" eb="8">
      <t>ヒサミツ</t>
    </rPh>
    <rPh sb="12" eb="14">
      <t>バンチ</t>
    </rPh>
    <phoneticPr fontId="21"/>
  </si>
  <si>
    <t>うきは市吉井町富永１７４４番地１</t>
    <rPh sb="3" eb="4">
      <t>シ</t>
    </rPh>
    <rPh sb="4" eb="7">
      <t>ヨシイマチ</t>
    </rPh>
    <rPh sb="7" eb="9">
      <t>トミナガ</t>
    </rPh>
    <rPh sb="13" eb="15">
      <t>バンチ</t>
    </rPh>
    <phoneticPr fontId="21"/>
  </si>
  <si>
    <t>大川市中木室９３４番地</t>
    <rPh sb="0" eb="3">
      <t>オオカワシ</t>
    </rPh>
    <rPh sb="3" eb="5">
      <t>ナカキ</t>
    </rPh>
    <rPh sb="5" eb="6">
      <t>シツ</t>
    </rPh>
    <rPh sb="9" eb="11">
      <t>バンチ</t>
    </rPh>
    <phoneticPr fontId="21"/>
  </si>
  <si>
    <t>田川郡大任町大字大行事４１２６</t>
    <rPh sb="0" eb="3">
      <t>タガワグン</t>
    </rPh>
    <rPh sb="3" eb="4">
      <t>オオ</t>
    </rPh>
    <rPh sb="4" eb="5">
      <t>ニン</t>
    </rPh>
    <rPh sb="5" eb="6">
      <t>マチ</t>
    </rPh>
    <rPh sb="6" eb="8">
      <t>オオアザ</t>
    </rPh>
    <rPh sb="8" eb="11">
      <t>ダイギョウジ</t>
    </rPh>
    <phoneticPr fontId="21"/>
  </si>
  <si>
    <t>久留米市山川安居野１丁目６番２１号</t>
    <phoneticPr fontId="21"/>
  </si>
  <si>
    <t>久留米市荒木町白口５５２番地３</t>
    <rPh sb="0" eb="4">
      <t>クルメシ</t>
    </rPh>
    <rPh sb="7" eb="8">
      <t>シロ</t>
    </rPh>
    <rPh sb="8" eb="9">
      <t>クチ</t>
    </rPh>
    <rPh sb="12" eb="14">
      <t>バンチ</t>
    </rPh>
    <phoneticPr fontId="21"/>
  </si>
  <si>
    <t>_x000D_久留米市荒木町白口１５１５番地</t>
    <rPh sb="5" eb="7">
      <t>アラキ</t>
    </rPh>
    <rPh sb="7" eb="8">
      <t>マチ</t>
    </rPh>
    <rPh sb="8" eb="9">
      <t>シロ</t>
    </rPh>
    <rPh sb="9" eb="10">
      <t>グチ</t>
    </rPh>
    <rPh sb="14" eb="16">
      <t>バンチ</t>
    </rPh>
    <phoneticPr fontId="21"/>
  </si>
  <si>
    <t>久留米市津福本町１３００番地１</t>
    <rPh sb="0" eb="3">
      <t>クルメ</t>
    </rPh>
    <rPh sb="4" eb="6">
      <t>ツブク</t>
    </rPh>
    <rPh sb="6" eb="8">
      <t>ホンマチ</t>
    </rPh>
    <rPh sb="12" eb="14">
      <t>バンチ</t>
    </rPh>
    <phoneticPr fontId="21"/>
  </si>
  <si>
    <t>福岡市西区今津５３２４‐５</t>
    <phoneticPr fontId="21"/>
  </si>
  <si>
    <t>福岡市早良区早良一丁目５番３３号</t>
    <rPh sb="0" eb="3">
      <t>フクオカシ</t>
    </rPh>
    <rPh sb="3" eb="6">
      <t>サワラク</t>
    </rPh>
    <rPh sb="6" eb="8">
      <t>サワラ</t>
    </rPh>
    <rPh sb="8" eb="11">
      <t>イッチョウメ</t>
    </rPh>
    <rPh sb="12" eb="13">
      <t>バン</t>
    </rPh>
    <rPh sb="15" eb="16">
      <t>ゴウ</t>
    </rPh>
    <phoneticPr fontId="21"/>
  </si>
  <si>
    <t>福岡市早良区干隈六丁目１０番２０号</t>
    <rPh sb="0" eb="3">
      <t>フクオカシ</t>
    </rPh>
    <rPh sb="3" eb="6">
      <t>サワラク</t>
    </rPh>
    <rPh sb="6" eb="8">
      <t>ホシクマ</t>
    </rPh>
    <rPh sb="8" eb="11">
      <t>ロクチョウメ</t>
    </rPh>
    <rPh sb="13" eb="14">
      <t>バン</t>
    </rPh>
    <rPh sb="16" eb="17">
      <t>ゴウ</t>
    </rPh>
    <phoneticPr fontId="21"/>
  </si>
  <si>
    <t>福岡市博多区光丘町一丁目２番４１号</t>
    <rPh sb="0" eb="3">
      <t>フクオカシ</t>
    </rPh>
    <rPh sb="3" eb="6">
      <t>ハカタク</t>
    </rPh>
    <rPh sb="6" eb="9">
      <t>ヒカリガオカマチ</t>
    </rPh>
    <rPh sb="9" eb="12">
      <t>イッチョウメ</t>
    </rPh>
    <phoneticPr fontId="21"/>
  </si>
  <si>
    <t>福岡市西区徳永北１番５２号</t>
    <rPh sb="0" eb="3">
      <t>フクオカシ</t>
    </rPh>
    <rPh sb="3" eb="5">
      <t>ニシク</t>
    </rPh>
    <rPh sb="5" eb="7">
      <t>トクナガ</t>
    </rPh>
    <rPh sb="7" eb="8">
      <t>キタ</t>
    </rPh>
    <phoneticPr fontId="21"/>
  </si>
  <si>
    <t>福岡市中央区清川二丁目１７番１７号</t>
    <rPh sb="0" eb="3">
      <t>フクオカシ</t>
    </rPh>
    <rPh sb="3" eb="6">
      <t>チュウオウク</t>
    </rPh>
    <rPh sb="6" eb="8">
      <t>キヨカワ</t>
    </rPh>
    <rPh sb="8" eb="11">
      <t>ニチョウメ</t>
    </rPh>
    <rPh sb="13" eb="14">
      <t>バン</t>
    </rPh>
    <rPh sb="16" eb="17">
      <t>ゴウ</t>
    </rPh>
    <phoneticPr fontId="21"/>
  </si>
  <si>
    <t>福岡市東区八田一丁目４番１５号</t>
    <rPh sb="7" eb="10">
      <t>イッチョウメ</t>
    </rPh>
    <phoneticPr fontId="21"/>
  </si>
  <si>
    <t>福岡市東区唐原七丁目１５番５１号</t>
    <rPh sb="0" eb="3">
      <t>フクオカシ</t>
    </rPh>
    <rPh sb="3" eb="5">
      <t>ヒガシク</t>
    </rPh>
    <rPh sb="7" eb="10">
      <t>ナナチョウメ</t>
    </rPh>
    <phoneticPr fontId="21"/>
  </si>
  <si>
    <t>福岡市博多区千代１－１－５５</t>
    <rPh sb="0" eb="3">
      <t>フクオカシ</t>
    </rPh>
    <rPh sb="3" eb="6">
      <t>ハカタク</t>
    </rPh>
    <rPh sb="6" eb="8">
      <t>チヨ</t>
    </rPh>
    <phoneticPr fontId="21"/>
  </si>
  <si>
    <t>福岡市西区拾六町団地６２９-６６</t>
    <rPh sb="0" eb="3">
      <t>フクオカシ</t>
    </rPh>
    <rPh sb="3" eb="5">
      <t>ニシク</t>
    </rPh>
    <rPh sb="5" eb="6">
      <t>ヒロ</t>
    </rPh>
    <rPh sb="6" eb="7">
      <t>ロク</t>
    </rPh>
    <rPh sb="7" eb="8">
      <t>マチ</t>
    </rPh>
    <rPh sb="8" eb="10">
      <t>ダンチ</t>
    </rPh>
    <phoneticPr fontId="21"/>
  </si>
  <si>
    <t>福岡市城南区別府７－９－２２</t>
    <rPh sb="0" eb="3">
      <t>フクオカシ</t>
    </rPh>
    <rPh sb="3" eb="6">
      <t>ジョウナンク</t>
    </rPh>
    <phoneticPr fontId="21"/>
  </si>
  <si>
    <t>福岡市南区花畑一丁目１番２４号</t>
    <phoneticPr fontId="21"/>
  </si>
  <si>
    <t>福岡市西区姪浜駅南４－１８－８</t>
    <rPh sb="5" eb="8">
      <t>メイノハマエキ</t>
    </rPh>
    <rPh sb="8" eb="9">
      <t>ミナミ</t>
    </rPh>
    <phoneticPr fontId="21"/>
  </si>
  <si>
    <t>福岡市早良区東入部二丁目１６番１７号</t>
    <rPh sb="9" eb="12">
      <t>ニチョウメ</t>
    </rPh>
    <phoneticPr fontId="21"/>
  </si>
  <si>
    <t>福岡市南区柳瀬１－１５－１</t>
    <rPh sb="0" eb="3">
      <t>フクオカシ</t>
    </rPh>
    <rPh sb="3" eb="5">
      <t>ミナミク</t>
    </rPh>
    <rPh sb="5" eb="7">
      <t>ヤナセ</t>
    </rPh>
    <phoneticPr fontId="21"/>
  </si>
  <si>
    <t>福岡市西区内浜２－９－２３</t>
    <rPh sb="0" eb="3">
      <t>フクオカシ</t>
    </rPh>
    <rPh sb="3" eb="5">
      <t>ニシク</t>
    </rPh>
    <rPh sb="5" eb="6">
      <t>ウチ</t>
    </rPh>
    <rPh sb="6" eb="7">
      <t>ハマ</t>
    </rPh>
    <phoneticPr fontId="21"/>
  </si>
  <si>
    <t>福岡市東区蒲田五丁目７番１号</t>
    <rPh sb="7" eb="10">
      <t>ゴチョウメ</t>
    </rPh>
    <phoneticPr fontId="21"/>
  </si>
  <si>
    <t>福岡市西区今宿青木１０９３番地２</t>
    <phoneticPr fontId="21"/>
  </si>
  <si>
    <t>福岡市南区柏原４-２９-５</t>
    <rPh sb="0" eb="3">
      <t>ふくおかし</t>
    </rPh>
    <phoneticPr fontId="21" type="Hiragana" alignment="distributed"/>
  </si>
  <si>
    <t>福岡市早良区干隈四丁目10番12号</t>
    <rPh sb="0" eb="3">
      <t>フクオカシ</t>
    </rPh>
    <rPh sb="3" eb="6">
      <t>サワラク</t>
    </rPh>
    <rPh sb="6" eb="7">
      <t>ホ</t>
    </rPh>
    <rPh sb="8" eb="11">
      <t>ヨンチョウメ</t>
    </rPh>
    <rPh sb="13" eb="14">
      <t>バン</t>
    </rPh>
    <rPh sb="16" eb="17">
      <t>ゴウ</t>
    </rPh>
    <phoneticPr fontId="21"/>
  </si>
  <si>
    <t>福岡市東区下原４-１８-２５</t>
    <rPh sb="0" eb="3">
      <t>ふくおかし</t>
    </rPh>
    <rPh sb="5" eb="6">
      <t>しも</t>
    </rPh>
    <rPh sb="6" eb="7">
      <t>はら</t>
    </rPh>
    <phoneticPr fontId="21" type="Hiragana" alignment="distributed"/>
  </si>
  <si>
    <t>福岡市東区名島三丁目５２番５号</t>
    <rPh sb="0" eb="3">
      <t>フクオカシ</t>
    </rPh>
    <rPh sb="3" eb="5">
      <t>ヒガシク</t>
    </rPh>
    <rPh sb="5" eb="7">
      <t>ナジマ</t>
    </rPh>
    <rPh sb="7" eb="10">
      <t>サンチョウメ</t>
    </rPh>
    <rPh sb="12" eb="13">
      <t>バン</t>
    </rPh>
    <rPh sb="14" eb="15">
      <t>ゴウ</t>
    </rPh>
    <phoneticPr fontId="21"/>
  </si>
  <si>
    <t>福岡市東区若宮五丁目２１番１１号</t>
    <rPh sb="0" eb="3">
      <t>フクオカシ</t>
    </rPh>
    <rPh sb="3" eb="5">
      <t>ヒガシク</t>
    </rPh>
    <rPh sb="5" eb="7">
      <t>ワカミヤ</t>
    </rPh>
    <rPh sb="7" eb="10">
      <t>ゴチョウメ</t>
    </rPh>
    <rPh sb="12" eb="13">
      <t>バン</t>
    </rPh>
    <rPh sb="15" eb="16">
      <t>ゴウ</t>
    </rPh>
    <phoneticPr fontId="21"/>
  </si>
  <si>
    <t>福岡市東区西戸崎五丁目２２番１号</t>
    <rPh sb="0" eb="3">
      <t>フクオカシ</t>
    </rPh>
    <rPh sb="3" eb="5">
      <t>ヒガシク</t>
    </rPh>
    <rPh sb="5" eb="8">
      <t>サイトザキ</t>
    </rPh>
    <rPh sb="8" eb="11">
      <t>ゴチョウメ</t>
    </rPh>
    <rPh sb="13" eb="14">
      <t>バン</t>
    </rPh>
    <rPh sb="15" eb="16">
      <t>ゴウ</t>
    </rPh>
    <phoneticPr fontId="21"/>
  </si>
  <si>
    <t>福岡市西区西の丘二丁目１番１号</t>
    <rPh sb="0" eb="3">
      <t>フクオカシ</t>
    </rPh>
    <rPh sb="3" eb="5">
      <t>ニシク</t>
    </rPh>
    <rPh sb="5" eb="6">
      <t>ニシ</t>
    </rPh>
    <rPh sb="7" eb="8">
      <t>オカ</t>
    </rPh>
    <rPh sb="8" eb="11">
      <t>ニチョウメ</t>
    </rPh>
    <rPh sb="12" eb="13">
      <t>バン</t>
    </rPh>
    <rPh sb="14" eb="15">
      <t>ゴウ</t>
    </rPh>
    <phoneticPr fontId="21"/>
  </si>
  <si>
    <t>福岡市西区福重二丁目３４番５号</t>
    <rPh sb="0" eb="3">
      <t>フクオカシ</t>
    </rPh>
    <rPh sb="3" eb="5">
      <t>ニシク</t>
    </rPh>
    <rPh sb="5" eb="7">
      <t>フクシゲ</t>
    </rPh>
    <rPh sb="7" eb="10">
      <t>ニチョウメ</t>
    </rPh>
    <rPh sb="12" eb="13">
      <t>バン</t>
    </rPh>
    <rPh sb="14" eb="15">
      <t>ゴウ</t>
    </rPh>
    <phoneticPr fontId="21"/>
  </si>
  <si>
    <t>0947-47-8655</t>
    <phoneticPr fontId="21"/>
  </si>
  <si>
    <t>地域密着型たんたん</t>
    <rPh sb="0" eb="2">
      <t>チイキ</t>
    </rPh>
    <rPh sb="2" eb="5">
      <t>ミッチャクガタ</t>
    </rPh>
    <phoneticPr fontId="21"/>
  </si>
  <si>
    <t>城南の杜</t>
    <phoneticPr fontId="21"/>
  </si>
  <si>
    <t>敬親会</t>
    <phoneticPr fontId="21"/>
  </si>
  <si>
    <t>814-0144</t>
    <phoneticPr fontId="21"/>
  </si>
  <si>
    <t>092-407-6372</t>
    <phoneticPr fontId="21"/>
  </si>
  <si>
    <t>092-407-6373</t>
    <phoneticPr fontId="21"/>
  </si>
  <si>
    <t xml:space="preserve">092-926-1234 </t>
    <phoneticPr fontId="21"/>
  </si>
  <si>
    <t>0947-47-8656</t>
    <phoneticPr fontId="21"/>
  </si>
  <si>
    <t>0940-32-8730</t>
    <phoneticPr fontId="21"/>
  </si>
  <si>
    <t>常照苑サンシャイン</t>
    <phoneticPr fontId="21"/>
  </si>
  <si>
    <t>みやま市高田町濃施３７７番地１</t>
    <rPh sb="4" eb="7">
      <t>タカダマチ</t>
    </rPh>
    <rPh sb="7" eb="8">
      <t>ノウ</t>
    </rPh>
    <rPh sb="8" eb="9">
      <t>セ</t>
    </rPh>
    <rPh sb="12" eb="14">
      <t>バンチ</t>
    </rPh>
    <phoneticPr fontId="19"/>
  </si>
  <si>
    <t>839-0215</t>
  </si>
  <si>
    <t>北九州市八幡東区花尾町２番14号</t>
    <rPh sb="8" eb="11">
      <t>ハナオマチ</t>
    </rPh>
    <rPh sb="12" eb="13">
      <t>バン</t>
    </rPh>
    <rPh sb="15" eb="16">
      <t>ゴウ</t>
    </rPh>
    <phoneticPr fontId="21"/>
  </si>
  <si>
    <t>805-0065</t>
    <phoneticPr fontId="21"/>
  </si>
  <si>
    <t>アネックス恵昭園</t>
    <rPh sb="5" eb="6">
      <t>エ</t>
    </rPh>
    <phoneticPr fontId="21"/>
  </si>
  <si>
    <t>第二津屋崎園</t>
    <rPh sb="0" eb="2">
      <t>ダイニ</t>
    </rPh>
    <rPh sb="2" eb="5">
      <t>ツヤザキ</t>
    </rPh>
    <rPh sb="5" eb="6">
      <t>エン</t>
    </rPh>
    <phoneticPr fontId="21"/>
  </si>
  <si>
    <t>北筑前福祉会</t>
    <phoneticPr fontId="21"/>
  </si>
  <si>
    <t>はなつくし</t>
    <phoneticPr fontId="21"/>
  </si>
  <si>
    <t>つくし福祉会</t>
    <rPh sb="3" eb="6">
      <t>フクシカイ</t>
    </rPh>
    <phoneticPr fontId="21"/>
  </si>
  <si>
    <t>大野城市乙金３丁目１８番１０号</t>
    <rPh sb="0" eb="4">
      <t>オオノジョウシ</t>
    </rPh>
    <rPh sb="4" eb="6">
      <t>オトガナ</t>
    </rPh>
    <rPh sb="7" eb="9">
      <t>チョウメ</t>
    </rPh>
    <rPh sb="11" eb="12">
      <t>バン</t>
    </rPh>
    <rPh sb="14" eb="15">
      <t>ゴウ</t>
    </rPh>
    <phoneticPr fontId="21"/>
  </si>
  <si>
    <t>816-0902</t>
    <phoneticPr fontId="21"/>
  </si>
  <si>
    <t>092‐580‐8080</t>
    <phoneticPr fontId="21"/>
  </si>
  <si>
    <t>筑紫</t>
    <rPh sb="0" eb="2">
      <t>チクシ</t>
    </rPh>
    <phoneticPr fontId="21"/>
  </si>
  <si>
    <t>ムネだざいふ</t>
    <phoneticPr fontId="21"/>
  </si>
  <si>
    <t>太宰府市内山４９２－５</t>
    <rPh sb="0" eb="4">
      <t>ダザイフシ</t>
    </rPh>
    <rPh sb="4" eb="6">
      <t>ウチヤマ</t>
    </rPh>
    <phoneticPr fontId="21"/>
  </si>
  <si>
    <t>818-0115</t>
    <phoneticPr fontId="21"/>
  </si>
  <si>
    <t>092‐918‐3005</t>
    <phoneticPr fontId="21"/>
  </si>
  <si>
    <t>092‐918‐3006</t>
    <phoneticPr fontId="21"/>
  </si>
  <si>
    <t>092‐580‐8081</t>
    <phoneticPr fontId="21"/>
  </si>
  <si>
    <t>ひだまりテラス</t>
    <phoneticPr fontId="21"/>
  </si>
  <si>
    <t>とくりき春吉園</t>
    <rPh sb="4" eb="6">
      <t>ハルヨシ</t>
    </rPh>
    <rPh sb="6" eb="7">
      <t>エン</t>
    </rPh>
    <phoneticPr fontId="21"/>
  </si>
  <si>
    <t>千里会</t>
    <phoneticPr fontId="21"/>
  </si>
  <si>
    <t>菅生会</t>
    <phoneticPr fontId="21"/>
  </si>
  <si>
    <t>北九州市小倉北区東篠崎三丁目２番２８号</t>
    <phoneticPr fontId="21"/>
  </si>
  <si>
    <t>北九州市小倉南区徳力団地２番１０号</t>
    <phoneticPr fontId="21"/>
  </si>
  <si>
    <t>802-0072</t>
    <phoneticPr fontId="21"/>
  </si>
  <si>
    <t>802-0975</t>
    <phoneticPr fontId="21"/>
  </si>
  <si>
    <t>093-922-0222</t>
  </si>
  <si>
    <t>093-383-8440</t>
  </si>
  <si>
    <t>093-922-0223</t>
  </si>
  <si>
    <t>093-383-8449</t>
  </si>
  <si>
    <t>来福</t>
  </si>
  <si>
    <t>来福</t>
    <phoneticPr fontId="21"/>
  </si>
  <si>
    <t>グッドライフ野間</t>
    <rPh sb="6" eb="8">
      <t>ノマ</t>
    </rPh>
    <phoneticPr fontId="21"/>
  </si>
  <si>
    <t>福岡市早良区次郎丸四丁目７番８号</t>
    <phoneticPr fontId="21"/>
  </si>
  <si>
    <t>福岡市南区的場二丁目３番６号</t>
    <phoneticPr fontId="21"/>
  </si>
  <si>
    <t>福岡市城南区梅林三丁目10番８号</t>
    <phoneticPr fontId="21"/>
  </si>
  <si>
    <t>福岡市南区野間三丁目15番１号</t>
    <phoneticPr fontId="21"/>
  </si>
  <si>
    <t>815-0041</t>
    <phoneticPr fontId="21"/>
  </si>
  <si>
    <t>092-408-1070</t>
    <phoneticPr fontId="21"/>
  </si>
  <si>
    <t>092-408-1072</t>
    <phoneticPr fontId="21"/>
  </si>
  <si>
    <t>すみれそう</t>
  </si>
  <si>
    <t>ジュエル鞍手</t>
    <phoneticPr fontId="21"/>
  </si>
  <si>
    <t>英会</t>
    <phoneticPr fontId="21"/>
  </si>
  <si>
    <t>小竹御徳会</t>
    <phoneticPr fontId="21"/>
  </si>
  <si>
    <t>北九州市門司区風師四丁目12番31号</t>
  </si>
  <si>
    <t>093-331-4301</t>
  </si>
  <si>
    <t>0949-52-7161</t>
  </si>
  <si>
    <t>093-331-4303</t>
  </si>
  <si>
    <t>800-0001</t>
    <phoneticPr fontId="21"/>
  </si>
  <si>
    <t>福岡市東区千早一丁目17番16号</t>
    <phoneticPr fontId="21"/>
  </si>
  <si>
    <t>092-671-6500</t>
    <phoneticPr fontId="21"/>
  </si>
  <si>
    <t>フレンドピーチちはや</t>
    <phoneticPr fontId="21"/>
  </si>
  <si>
    <t>百友会</t>
    <phoneticPr fontId="21"/>
  </si>
  <si>
    <t>822-1211</t>
    <phoneticPr fontId="21"/>
  </si>
  <si>
    <t>浄興寺灯明会</t>
    <phoneticPr fontId="21"/>
  </si>
  <si>
    <t>犀川園</t>
    <phoneticPr fontId="21"/>
  </si>
  <si>
    <t>慶寿会</t>
    <phoneticPr fontId="21"/>
  </si>
  <si>
    <t>東峰村</t>
    <phoneticPr fontId="21"/>
  </si>
  <si>
    <t>大牟田市中町１丁目４番１号</t>
    <phoneticPr fontId="21"/>
  </si>
  <si>
    <t>朝倉郡東峰村大字福井９４２番地１</t>
    <phoneticPr fontId="21"/>
  </si>
  <si>
    <t>添寿園</t>
    <phoneticPr fontId="21"/>
  </si>
  <si>
    <t>0940-37-0150</t>
    <phoneticPr fontId="21"/>
  </si>
  <si>
    <t>那珂川市下梶原２丁目６番３号</t>
    <rPh sb="0" eb="3">
      <t>ナカガワ</t>
    </rPh>
    <rPh sb="3" eb="4">
      <t>シ</t>
    </rPh>
    <rPh sb="4" eb="7">
      <t>シモカジワラ</t>
    </rPh>
    <rPh sb="8" eb="10">
      <t>チョウメ</t>
    </rPh>
    <rPh sb="11" eb="12">
      <t>バン</t>
    </rPh>
    <rPh sb="13" eb="14">
      <t>ゴウ</t>
    </rPh>
    <phoneticPr fontId="21"/>
  </si>
  <si>
    <t>那珂川市下梶原２丁目６番３号</t>
    <rPh sb="0" eb="3">
      <t>ナカガワ</t>
    </rPh>
    <rPh sb="3" eb="4">
      <t>シ</t>
    </rPh>
    <rPh sb="8" eb="10">
      <t>チョウメ</t>
    </rPh>
    <rPh sb="11" eb="12">
      <t>バン</t>
    </rPh>
    <rPh sb="13" eb="14">
      <t>ゴウ</t>
    </rPh>
    <phoneticPr fontId="21"/>
  </si>
  <si>
    <t>マザーハート</t>
  </si>
  <si>
    <t>092-441-3360</t>
  </si>
  <si>
    <t>092-940-4818</t>
  </si>
  <si>
    <t>福岡市博多区東光二丁目８番23号</t>
  </si>
  <si>
    <t>康寿会</t>
    <phoneticPr fontId="21"/>
  </si>
  <si>
    <t>青山会</t>
    <phoneticPr fontId="21"/>
  </si>
  <si>
    <t>092-940-4819</t>
    <phoneticPr fontId="21"/>
  </si>
  <si>
    <t>092-441-3631</t>
    <phoneticPr fontId="21"/>
  </si>
  <si>
    <t>ユニット型同行園</t>
    <rPh sb="4" eb="5">
      <t>ガタ</t>
    </rPh>
    <rPh sb="5" eb="7">
      <t>ドウコウ</t>
    </rPh>
    <rPh sb="7" eb="8">
      <t>エン</t>
    </rPh>
    <phoneticPr fontId="21"/>
  </si>
  <si>
    <t>同朋会</t>
    <phoneticPr fontId="21"/>
  </si>
  <si>
    <t>092-933-4811</t>
    <phoneticPr fontId="21"/>
  </si>
  <si>
    <t>092-834-2217</t>
    <phoneticPr fontId="21"/>
  </si>
  <si>
    <t>092-834-2240</t>
    <phoneticPr fontId="21"/>
  </si>
  <si>
    <t>福岡市城南区茶山三丁目９番１号</t>
    <phoneticPr fontId="21"/>
  </si>
  <si>
    <t>風の森</t>
    <phoneticPr fontId="21"/>
  </si>
  <si>
    <t>北九州市八幡西区上上津役五丁目８番１号</t>
    <phoneticPr fontId="21"/>
  </si>
  <si>
    <t>802-0066</t>
    <phoneticPr fontId="21"/>
  </si>
  <si>
    <t>807-0072</t>
    <phoneticPr fontId="21"/>
  </si>
  <si>
    <t>093-613-1170</t>
    <phoneticPr fontId="21"/>
  </si>
  <si>
    <t>093-613-1173</t>
    <phoneticPr fontId="21"/>
  </si>
  <si>
    <t>ケアタウン茶山</t>
    <phoneticPr fontId="21"/>
  </si>
  <si>
    <t>福岡市民生事業連盟</t>
    <phoneticPr fontId="21"/>
  </si>
  <si>
    <t>愛敬苑</t>
    <phoneticPr fontId="21"/>
  </si>
  <si>
    <t>笑楽福祉会</t>
    <phoneticPr fontId="21"/>
  </si>
  <si>
    <t>太宰府市梅ケ丘２丁目１５番３０号</t>
    <phoneticPr fontId="21"/>
  </si>
  <si>
    <t>818‐0123</t>
    <phoneticPr fontId="21"/>
  </si>
  <si>
    <t>092-555-8836</t>
    <phoneticPr fontId="21"/>
  </si>
  <si>
    <t>092-555-8837</t>
    <phoneticPr fontId="21"/>
  </si>
  <si>
    <t>大牟田市倉永６９３番地</t>
    <rPh sb="4" eb="6">
      <t>クラナガ</t>
    </rPh>
    <rPh sb="9" eb="11">
      <t>バンチ</t>
    </rPh>
    <phoneticPr fontId="21"/>
  </si>
  <si>
    <t>837-0906</t>
    <phoneticPr fontId="21"/>
  </si>
  <si>
    <t>827-0003</t>
    <phoneticPr fontId="21"/>
  </si>
  <si>
    <t>大野城市中２丁目５２６番地</t>
    <phoneticPr fontId="21"/>
  </si>
  <si>
    <t>嘉麻市馬見字杭田６４番２号</t>
    <phoneticPr fontId="21"/>
  </si>
  <si>
    <t>遠賀郡遠賀町大字浅木２４０７番地４</t>
    <phoneticPr fontId="21"/>
  </si>
  <si>
    <t>遠賀郡水巻町吉田南２丁目９番１号</t>
    <phoneticPr fontId="21"/>
  </si>
  <si>
    <t>宮若市磯光２１５９番地１</t>
    <phoneticPr fontId="21"/>
  </si>
  <si>
    <t>行橋市大字二塚５８４番地</t>
    <phoneticPr fontId="21"/>
  </si>
  <si>
    <t>太宰府市高雄３丁目４２２７番地３６</t>
    <phoneticPr fontId="21"/>
  </si>
  <si>
    <t>嘉穂郡桂川町大字吉隈字ヲベ田１３番９６号</t>
    <phoneticPr fontId="21"/>
  </si>
  <si>
    <t>飯塚市多田字棚田３０９番地１１</t>
    <phoneticPr fontId="21"/>
  </si>
  <si>
    <t>田川郡香春町中津原字百畝１１１３番１２</t>
    <phoneticPr fontId="21"/>
  </si>
  <si>
    <t>春鶯会</t>
    <phoneticPr fontId="21"/>
  </si>
  <si>
    <t>香春公和苑</t>
    <phoneticPr fontId="21"/>
  </si>
  <si>
    <t>宗像市河東１０７２－１</t>
    <phoneticPr fontId="21"/>
  </si>
  <si>
    <t>筑紫野市美咲１０２３番地２</t>
    <phoneticPr fontId="21"/>
  </si>
  <si>
    <t>鞍手郡鞍手町古門４１９０－１</t>
    <phoneticPr fontId="21"/>
  </si>
  <si>
    <t>古賀市千鳥１丁目３番５号</t>
    <phoneticPr fontId="21"/>
  </si>
  <si>
    <t>秋桜の郷</t>
    <phoneticPr fontId="21"/>
  </si>
  <si>
    <t>嘉麻市平山５４８番地</t>
    <phoneticPr fontId="21"/>
  </si>
  <si>
    <t>豊寿園</t>
    <phoneticPr fontId="21"/>
  </si>
  <si>
    <t>田川郡糸田町南糸田１７０４番地</t>
    <rPh sb="6" eb="7">
      <t>ミナミ</t>
    </rPh>
    <rPh sb="7" eb="9">
      <t>イトダ</t>
    </rPh>
    <phoneticPr fontId="21"/>
  </si>
  <si>
    <t>田川郡赤村大字内田２２３３番地１</t>
    <phoneticPr fontId="21"/>
  </si>
  <si>
    <t>田川市伊田４３１番地１</t>
    <phoneticPr fontId="21"/>
  </si>
  <si>
    <t>田川郡添田町大字庄１１１３番地２</t>
    <phoneticPr fontId="21"/>
  </si>
  <si>
    <t>直方市大字中泉１１８２番地２５</t>
    <phoneticPr fontId="21"/>
  </si>
  <si>
    <t>八女市大字柳島字穴の迫８６３番地</t>
    <phoneticPr fontId="21"/>
  </si>
  <si>
    <t>飯塚市勢田字権現堂２５９３番地６５</t>
    <phoneticPr fontId="21"/>
  </si>
  <si>
    <t>むつみ園</t>
    <phoneticPr fontId="21"/>
  </si>
  <si>
    <t>鞍手郡小竹町大字新多上日１７７番地８</t>
    <phoneticPr fontId="21"/>
  </si>
  <si>
    <t>朝倉郡筑前町野町２２２６番地３</t>
    <phoneticPr fontId="21"/>
  </si>
  <si>
    <t>三井郡大刀洗町大字今４９１番地</t>
    <phoneticPr fontId="21"/>
  </si>
  <si>
    <t>京都郡みやこ町大字犀川谷口７５９番地</t>
    <rPh sb="9" eb="11">
      <t>サイガワ</t>
    </rPh>
    <phoneticPr fontId="21"/>
  </si>
  <si>
    <t>大刀洗幸生苑</t>
    <phoneticPr fontId="21"/>
  </si>
  <si>
    <t>三井郡大刀洗町大字高樋１２４５番地１</t>
    <phoneticPr fontId="21"/>
  </si>
  <si>
    <t>豊前市大字下川底１７０番地</t>
    <phoneticPr fontId="21"/>
  </si>
  <si>
    <t>築上郡上毛町安曇５８５番地４</t>
    <phoneticPr fontId="21"/>
  </si>
  <si>
    <t>飯塚市椿６２３番地８</t>
    <phoneticPr fontId="21"/>
  </si>
  <si>
    <t>朝倉郡東峰村大字小石原字御輿田７０８番地１３</t>
    <phoneticPr fontId="21"/>
  </si>
  <si>
    <t>大牟田市大字久福木８９４番地</t>
    <phoneticPr fontId="21"/>
  </si>
  <si>
    <t>宗像市大字大井１５０３番地</t>
    <phoneticPr fontId="21"/>
  </si>
  <si>
    <t>田川郡川崎町大字川崎３２０５番地</t>
    <phoneticPr fontId="21"/>
  </si>
  <si>
    <t>京都郡みやこ町大久保３２２４番地１</t>
    <phoneticPr fontId="21"/>
  </si>
  <si>
    <t>宮若市脇田８０５番地</t>
    <phoneticPr fontId="21"/>
  </si>
  <si>
    <t>飯塚市大字下三緒６９０番地</t>
    <phoneticPr fontId="21"/>
  </si>
  <si>
    <t>太宰府市高雄３丁目４２２７番地２６７</t>
    <phoneticPr fontId="21"/>
  </si>
  <si>
    <t>朝倉市穂坂字天神原５９番１号</t>
    <phoneticPr fontId="21"/>
  </si>
  <si>
    <t>大牟田市沖田町５１０番地</t>
    <phoneticPr fontId="21"/>
  </si>
  <si>
    <t>うきは市吉井町新治宇水月１７６番地１</t>
    <phoneticPr fontId="21"/>
  </si>
  <si>
    <t>嘉穂郡桂川町大字土師４５０２番地１</t>
    <phoneticPr fontId="21"/>
  </si>
  <si>
    <t>築上郡上毛町西友枝１９３８番地</t>
    <phoneticPr fontId="21"/>
  </si>
  <si>
    <t>築上郡吉富町大字幸子８０３番地１</t>
    <phoneticPr fontId="21"/>
  </si>
  <si>
    <t>小郡市井上５３１番地</t>
    <phoneticPr fontId="21"/>
  </si>
  <si>
    <t>古賀市大字新原字大田町８４０番地</t>
    <phoneticPr fontId="21"/>
  </si>
  <si>
    <t>柳川市大和町栄２２０番地２</t>
    <phoneticPr fontId="21"/>
  </si>
  <si>
    <t>うきは市浮羽町古川７０７番地３</t>
    <phoneticPr fontId="21"/>
  </si>
  <si>
    <t>福津市福間町上西郷字イズミ７３４番地３</t>
    <phoneticPr fontId="21"/>
  </si>
  <si>
    <t>飯塚市綱分１９２番地１</t>
    <phoneticPr fontId="21"/>
  </si>
  <si>
    <t>田川郡福智町上野３１７５番地３</t>
    <phoneticPr fontId="21"/>
  </si>
  <si>
    <t>京都郡苅田町大字法正寺６２３番地１</t>
    <phoneticPr fontId="21"/>
  </si>
  <si>
    <t>飯塚市長尾８８４番地１</t>
    <phoneticPr fontId="21"/>
  </si>
  <si>
    <t>朝倉市山見字堂園４２９番地</t>
    <phoneticPr fontId="21"/>
  </si>
  <si>
    <t>英会</t>
    <rPh sb="0" eb="1">
      <t>エイ</t>
    </rPh>
    <rPh sb="1" eb="2">
      <t>カイ</t>
    </rPh>
    <phoneticPr fontId="21"/>
  </si>
  <si>
    <t>すみれそうのおがた</t>
    <phoneticPr fontId="21"/>
  </si>
  <si>
    <t>福岡県直方市上境２０２７番１</t>
    <phoneticPr fontId="21"/>
  </si>
  <si>
    <t>822-0006</t>
    <phoneticPr fontId="21"/>
  </si>
  <si>
    <t>0949-25-8723</t>
    <phoneticPr fontId="21"/>
  </si>
  <si>
    <t>0942-64-4002</t>
    <phoneticPr fontId="21"/>
  </si>
  <si>
    <t>光の丘</t>
    <phoneticPr fontId="21"/>
  </si>
  <si>
    <t>福岡市南区若久団地９番１号</t>
    <phoneticPr fontId="21"/>
  </si>
  <si>
    <t>815-0048</t>
    <phoneticPr fontId="21"/>
  </si>
  <si>
    <t>092-984-0012</t>
    <phoneticPr fontId="21"/>
  </si>
  <si>
    <t>092-561-0589</t>
    <phoneticPr fontId="21"/>
  </si>
  <si>
    <t>恵光会</t>
    <phoneticPr fontId="21"/>
  </si>
  <si>
    <t>直方市湯野原２丁目１５－１</t>
    <rPh sb="3" eb="4">
      <t>ユ</t>
    </rPh>
    <rPh sb="4" eb="5">
      <t>ノ</t>
    </rPh>
    <rPh sb="5" eb="6">
      <t>ハラ</t>
    </rPh>
    <phoneticPr fontId="21"/>
  </si>
  <si>
    <t>水巻松快園　彩光</t>
    <rPh sb="6" eb="8">
      <t>サイコウ</t>
    </rPh>
    <phoneticPr fontId="21"/>
  </si>
  <si>
    <t>第三みづま敬和苑</t>
    <phoneticPr fontId="21"/>
  </si>
  <si>
    <t>久留米昌普久苑</t>
    <phoneticPr fontId="21"/>
  </si>
  <si>
    <t>守屋福祉会</t>
    <phoneticPr fontId="21"/>
  </si>
  <si>
    <t>0942-51-6666</t>
    <phoneticPr fontId="21"/>
  </si>
  <si>
    <t>0942-22-8008</t>
    <phoneticPr fontId="21"/>
  </si>
  <si>
    <t>830-0111</t>
    <phoneticPr fontId="21"/>
  </si>
  <si>
    <t>830-0052</t>
    <phoneticPr fontId="21"/>
  </si>
  <si>
    <t>福岡県久留米市三潴町西牟田６１４５番２</t>
    <phoneticPr fontId="21"/>
  </si>
  <si>
    <t>福岡県久留米市上津町１８９０番地１</t>
    <phoneticPr fontId="21"/>
  </si>
  <si>
    <t>0942-51-6668</t>
    <phoneticPr fontId="21"/>
  </si>
  <si>
    <t>花の季苑</t>
    <rPh sb="0" eb="1">
      <t>ハナ</t>
    </rPh>
    <phoneticPr fontId="21"/>
  </si>
  <si>
    <t>朝倉恵愛会</t>
    <phoneticPr fontId="21"/>
  </si>
  <si>
    <t>杜の家別館</t>
    <rPh sb="0" eb="1">
      <t>モリ</t>
    </rPh>
    <rPh sb="2" eb="3">
      <t>イエ</t>
    </rPh>
    <rPh sb="3" eb="5">
      <t>ベッカン</t>
    </rPh>
    <phoneticPr fontId="21"/>
  </si>
  <si>
    <t>グレイシャス春日</t>
    <rPh sb="6" eb="8">
      <t>カスガ</t>
    </rPh>
    <phoneticPr fontId="21"/>
  </si>
  <si>
    <t>北九州市八幡西区畑６９６番地１２</t>
    <rPh sb="8" eb="9">
      <t>ハタケ</t>
    </rPh>
    <rPh sb="12" eb="14">
      <t>バンチ</t>
    </rPh>
    <phoneticPr fontId="21"/>
  </si>
  <si>
    <t>807-1124</t>
    <phoneticPr fontId="21"/>
  </si>
  <si>
    <t>0949-34-3030</t>
    <phoneticPr fontId="21"/>
  </si>
  <si>
    <t>0949-34-3031</t>
    <phoneticPr fontId="21"/>
  </si>
  <si>
    <t>福津市奴山１１７４番地</t>
    <phoneticPr fontId="21"/>
  </si>
  <si>
    <t>811-3522</t>
    <phoneticPr fontId="21"/>
  </si>
  <si>
    <t>0940-34-5511</t>
    <phoneticPr fontId="21"/>
  </si>
  <si>
    <t>0940-38-3920</t>
    <phoneticPr fontId="21"/>
  </si>
  <si>
    <t>春日市星見ヶ丘２丁目55番１号</t>
    <rPh sb="0" eb="3">
      <t>カスガシ</t>
    </rPh>
    <rPh sb="3" eb="7">
      <t>ホシミガオカ</t>
    </rPh>
    <rPh sb="8" eb="10">
      <t>チョウメ</t>
    </rPh>
    <rPh sb="12" eb="13">
      <t>バン</t>
    </rPh>
    <rPh sb="14" eb="15">
      <t>ゴウ</t>
    </rPh>
    <phoneticPr fontId="21"/>
  </si>
  <si>
    <t>816-0849</t>
    <phoneticPr fontId="21"/>
  </si>
  <si>
    <t>092-586-9411</t>
    <phoneticPr fontId="21"/>
  </si>
  <si>
    <t>ケアイン博多</t>
    <phoneticPr fontId="21"/>
  </si>
  <si>
    <t>福岡市博多区東那珂一丁目８番８号</t>
    <phoneticPr fontId="21"/>
  </si>
  <si>
    <t>広緑会</t>
    <phoneticPr fontId="21"/>
  </si>
  <si>
    <t>092-452-0005</t>
  </si>
  <si>
    <t>092-452-0020</t>
  </si>
  <si>
    <t>北九州市八幡西区則松１０３番地</t>
    <phoneticPr fontId="21"/>
  </si>
  <si>
    <t>806-0043</t>
    <phoneticPr fontId="21"/>
  </si>
  <si>
    <t>サングリーンアネモス</t>
    <phoneticPr fontId="21"/>
  </si>
  <si>
    <t>悦和の郷</t>
    <phoneticPr fontId="21"/>
  </si>
  <si>
    <t>田川市弓削田２８３８番地４９</t>
    <phoneticPr fontId="21"/>
  </si>
  <si>
    <t>京都郡苅田町稲光968番地１</t>
    <phoneticPr fontId="21"/>
  </si>
  <si>
    <t>0930-26-5225</t>
    <phoneticPr fontId="21"/>
  </si>
  <si>
    <t>あじさい</t>
    <phoneticPr fontId="21"/>
  </si>
  <si>
    <t>桜ヶ丘</t>
    <rPh sb="0" eb="3">
      <t>サクラガオカ</t>
    </rPh>
    <phoneticPr fontId="21"/>
  </si>
  <si>
    <t>凪の郷</t>
    <rPh sb="0" eb="1">
      <t>ナギ</t>
    </rPh>
    <rPh sb="2" eb="3">
      <t>サト</t>
    </rPh>
    <phoneticPr fontId="21"/>
  </si>
  <si>
    <t>春光会</t>
  </si>
  <si>
    <t>那珂川市山田1115番地1</t>
    <phoneticPr fontId="21"/>
  </si>
  <si>
    <t>811-1244</t>
    <phoneticPr fontId="21"/>
  </si>
  <si>
    <t>092-408-9653</t>
    <phoneticPr fontId="21"/>
  </si>
  <si>
    <t>春日市桜ケ丘4丁目28番1号</t>
    <rPh sb="0" eb="2">
      <t>カスガ</t>
    </rPh>
    <rPh sb="2" eb="3">
      <t>シ</t>
    </rPh>
    <rPh sb="3" eb="6">
      <t>サクラガオカ</t>
    </rPh>
    <phoneticPr fontId="21"/>
  </si>
  <si>
    <t>816-0872</t>
    <phoneticPr fontId="21"/>
  </si>
  <si>
    <t>092-586-6811</t>
    <phoneticPr fontId="21"/>
  </si>
  <si>
    <t>豊前サンビレッヂ</t>
    <phoneticPr fontId="21"/>
  </si>
  <si>
    <t>直方市大字中泉１１８２番地２５</t>
  </si>
  <si>
    <t>822-0001</t>
  </si>
  <si>
    <t>グッドライフ粕屋</t>
    <rPh sb="6" eb="8">
      <t>カスヤ</t>
    </rPh>
    <phoneticPr fontId="21"/>
  </si>
  <si>
    <t>811-2318</t>
    <phoneticPr fontId="21"/>
  </si>
  <si>
    <t>092-410-7888</t>
    <phoneticPr fontId="21"/>
  </si>
  <si>
    <t>粕屋</t>
    <rPh sb="0" eb="2">
      <t>カスヤ</t>
    </rPh>
    <phoneticPr fontId="21"/>
  </si>
  <si>
    <t>つくも苑</t>
    <rPh sb="3" eb="4">
      <t>エン</t>
    </rPh>
    <phoneticPr fontId="21"/>
  </si>
  <si>
    <t>つくも会</t>
    <rPh sb="3" eb="4">
      <t>カイ</t>
    </rPh>
    <phoneticPr fontId="21"/>
  </si>
  <si>
    <t>811-2402</t>
    <phoneticPr fontId="21"/>
  </si>
  <si>
    <t>092-948-0993</t>
    <phoneticPr fontId="21"/>
  </si>
  <si>
    <t>092-948-0995</t>
    <phoneticPr fontId="21"/>
  </si>
  <si>
    <t>愛和園・ユニット</t>
    <phoneticPr fontId="21"/>
  </si>
  <si>
    <t>市崎の杜</t>
    <phoneticPr fontId="21"/>
  </si>
  <si>
    <t>七日会</t>
    <phoneticPr fontId="21"/>
  </si>
  <si>
    <t>福岡市南区市崎一丁目15番11号</t>
    <phoneticPr fontId="21"/>
  </si>
  <si>
    <t>815-0084</t>
    <phoneticPr fontId="21"/>
  </si>
  <si>
    <t>092-521-1250</t>
    <phoneticPr fontId="21"/>
  </si>
  <si>
    <t>092-521-1252</t>
    <phoneticPr fontId="21"/>
  </si>
  <si>
    <t>若久シニアビレッジ</t>
    <phoneticPr fontId="21"/>
  </si>
  <si>
    <t>サミック飯塚</t>
    <phoneticPr fontId="21"/>
  </si>
  <si>
    <t>飯塚市太郎丸７１２番地１</t>
    <phoneticPr fontId="21"/>
  </si>
  <si>
    <t>820-0076</t>
    <phoneticPr fontId="21"/>
  </si>
  <si>
    <t>0948-43-9462</t>
    <phoneticPr fontId="21"/>
  </si>
  <si>
    <t>0948-43-9463</t>
    <phoneticPr fontId="21"/>
  </si>
  <si>
    <t>糟屋郡粕屋町戸原東2-11-12</t>
    <rPh sb="0" eb="2">
      <t>カスヤ</t>
    </rPh>
    <rPh sb="2" eb="3">
      <t>グン</t>
    </rPh>
    <rPh sb="3" eb="5">
      <t>カスヤ</t>
    </rPh>
    <rPh sb="5" eb="6">
      <t>マチ</t>
    </rPh>
    <rPh sb="6" eb="9">
      <t>トバルヒガシ</t>
    </rPh>
    <phoneticPr fontId="21"/>
  </si>
  <si>
    <t>糟屋郡篠栗町大字金出3226</t>
    <rPh sb="0" eb="2">
      <t>カスヤ</t>
    </rPh>
    <rPh sb="2" eb="3">
      <t>グン</t>
    </rPh>
    <rPh sb="3" eb="5">
      <t>ササグリ</t>
    </rPh>
    <rPh sb="5" eb="6">
      <t>マチ</t>
    </rPh>
    <rPh sb="6" eb="8">
      <t>オオアザ</t>
    </rPh>
    <rPh sb="8" eb="9">
      <t>カネ</t>
    </rPh>
    <rPh sb="9" eb="10">
      <t>デ</t>
    </rPh>
    <phoneticPr fontId="21"/>
  </si>
  <si>
    <t>宗像市東郷６丁目５番２４号</t>
    <rPh sb="0" eb="3">
      <t>ムナカタシ</t>
    </rPh>
    <rPh sb="3" eb="5">
      <t>トウゴウ</t>
    </rPh>
    <phoneticPr fontId="21"/>
  </si>
  <si>
    <t>第２白藤の苑</t>
    <phoneticPr fontId="21"/>
  </si>
  <si>
    <t>0949-52-7162</t>
  </si>
  <si>
    <t>地域密着型</t>
    <rPh sb="0" eb="5">
      <t>チイキミッチャクガタ</t>
    </rPh>
    <phoneticPr fontId="21"/>
  </si>
  <si>
    <t>福岡県福岡市西区今津6015番地</t>
    <phoneticPr fontId="21"/>
  </si>
  <si>
    <t>092-407-5723</t>
  </si>
  <si>
    <t>807-1102</t>
  </si>
  <si>
    <t>093-617-2600</t>
  </si>
  <si>
    <t>093-617-2610</t>
    <phoneticPr fontId="21"/>
  </si>
  <si>
    <t>北九州市八幡西区香月中央一丁目３番１号</t>
    <phoneticPr fontId="21"/>
  </si>
  <si>
    <t>徳和会</t>
    <phoneticPr fontId="21"/>
  </si>
  <si>
    <t>092-407-5726</t>
    <phoneticPr fontId="21"/>
  </si>
  <si>
    <t>遠賀郡岡垣町大字内浦字前婦１５５－２</t>
    <rPh sb="0" eb="3">
      <t>オンガグン</t>
    </rPh>
    <rPh sb="3" eb="6">
      <t>オカガキマチ</t>
    </rPh>
    <rPh sb="6" eb="8">
      <t>オオアザ</t>
    </rPh>
    <rPh sb="8" eb="10">
      <t>ウツラ</t>
    </rPh>
    <rPh sb="10" eb="11">
      <t>アザ</t>
    </rPh>
    <rPh sb="11" eb="12">
      <t>マエ</t>
    </rPh>
    <rPh sb="12" eb="13">
      <t>フ</t>
    </rPh>
    <phoneticPr fontId="21"/>
  </si>
  <si>
    <t>0944-85-9170</t>
    <phoneticPr fontId="21"/>
  </si>
  <si>
    <t>092-410-7886</t>
    <phoneticPr fontId="21"/>
  </si>
  <si>
    <t>糟屋郡宇美町貴船１丁目２番３号</t>
    <rPh sb="14" eb="15">
      <t>ゴウ</t>
    </rPh>
    <phoneticPr fontId="21"/>
  </si>
  <si>
    <t>811-2131</t>
    <phoneticPr fontId="21"/>
  </si>
  <si>
    <t>瑞梅苑</t>
    <rPh sb="0" eb="1">
      <t>ズイ</t>
    </rPh>
    <rPh sb="1" eb="2">
      <t>ウメ</t>
    </rPh>
    <rPh sb="2" eb="3">
      <t>エン</t>
    </rPh>
    <phoneticPr fontId="21"/>
  </si>
  <si>
    <t>糸島市池田382-1</t>
    <rPh sb="0" eb="2">
      <t>イトシマ</t>
    </rPh>
    <rPh sb="2" eb="3">
      <t>シ</t>
    </rPh>
    <rPh sb="3" eb="5">
      <t>イケダ</t>
    </rPh>
    <phoneticPr fontId="21"/>
  </si>
  <si>
    <t>819-1103</t>
    <phoneticPr fontId="21"/>
  </si>
  <si>
    <t>092-321-0398</t>
    <phoneticPr fontId="21"/>
  </si>
  <si>
    <t>筑穂桜の園</t>
    <phoneticPr fontId="21"/>
  </si>
  <si>
    <t>飯塚市社会福祉協議会</t>
    <phoneticPr fontId="21"/>
  </si>
  <si>
    <t>北九州市小倉南区沼緑町2丁目9番1号</t>
    <phoneticPr fontId="21"/>
  </si>
  <si>
    <r>
      <t xml:space="preserve">北九州市門司区大字田野浦1018番地
</t>
    </r>
    <r>
      <rPr>
        <strike/>
        <sz val="12"/>
        <color indexed="8"/>
        <rFont val="ＭＳ Ｐゴシック"/>
        <family val="3"/>
        <charset val="128"/>
      </rPr>
      <t>ｌｌ</t>
    </r>
    <phoneticPr fontId="21"/>
  </si>
  <si>
    <t>田川郡福智町伊方4138</t>
    <phoneticPr fontId="21"/>
  </si>
  <si>
    <t>0947-23-2759</t>
    <phoneticPr fontId="21"/>
  </si>
  <si>
    <t>いなほ</t>
    <phoneticPr fontId="21"/>
  </si>
  <si>
    <t>政芳会</t>
    <phoneticPr fontId="21"/>
  </si>
  <si>
    <t>0947-23-2747</t>
    <phoneticPr fontId="21"/>
  </si>
  <si>
    <t>コスモス</t>
    <phoneticPr fontId="21"/>
  </si>
  <si>
    <t>ひびきのもり</t>
    <phoneticPr fontId="21"/>
  </si>
  <si>
    <t>093-752-2500</t>
  </si>
  <si>
    <t>093-752-2505</t>
    <phoneticPr fontId="21"/>
  </si>
  <si>
    <t>808-0031</t>
    <phoneticPr fontId="21"/>
  </si>
  <si>
    <t>にしぞの</t>
    <phoneticPr fontId="21"/>
  </si>
  <si>
    <t>第二わかば</t>
    <phoneticPr fontId="21"/>
  </si>
  <si>
    <t>北九州市若松区西園町9番5号</t>
    <phoneticPr fontId="21"/>
  </si>
  <si>
    <t>海の花</t>
    <phoneticPr fontId="21"/>
  </si>
  <si>
    <t>092-400-1766</t>
  </si>
  <si>
    <t>819-0000</t>
    <phoneticPr fontId="21"/>
  </si>
  <si>
    <t>かあむ茜月</t>
    <phoneticPr fontId="21"/>
  </si>
  <si>
    <t>福岡県福岡市西区大字飯盛23番地1</t>
    <phoneticPr fontId="21"/>
  </si>
  <si>
    <t>092-400-1767</t>
    <phoneticPr fontId="21"/>
  </si>
  <si>
    <t>特別養護老人ホーム　</t>
    <phoneticPr fontId="21"/>
  </si>
  <si>
    <t>福岡県久留米市国分町１２１４番地６</t>
    <phoneticPr fontId="21"/>
  </si>
  <si>
    <t>839-0863</t>
    <phoneticPr fontId="21"/>
  </si>
  <si>
    <t>0942-21-5700</t>
    <phoneticPr fontId="21"/>
  </si>
  <si>
    <t>0942-21-5723</t>
    <phoneticPr fontId="21"/>
  </si>
  <si>
    <t>国分八十八会</t>
    <phoneticPr fontId="21"/>
  </si>
  <si>
    <t>健美会</t>
    <phoneticPr fontId="21"/>
  </si>
  <si>
    <t>八健会</t>
    <phoneticPr fontId="21"/>
  </si>
  <si>
    <t>彩雲の詩</t>
    <phoneticPr fontId="21"/>
  </si>
  <si>
    <t>嘉永会</t>
    <phoneticPr fontId="21"/>
  </si>
  <si>
    <t>あおぞら梅ヶ丘</t>
  </si>
  <si>
    <t>わかつき菰田</t>
    <rPh sb="4" eb="6">
      <t>コモダ</t>
    </rPh>
    <phoneticPr fontId="21"/>
  </si>
  <si>
    <t>0946-24-8002</t>
    <phoneticPr fontId="21"/>
  </si>
  <si>
    <t>糸島市大字高上字袖ヶ原１７１</t>
    <rPh sb="0" eb="2">
      <t>イトシマ</t>
    </rPh>
    <rPh sb="10" eb="11">
      <t>ハラ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</si>
</sst>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(* #,##0_);_(* \(#,##0\);_(* &quot;-&quot;_);_(@_)"/>
    <numFmt numFmtId="177" formatCode="[$-FFFF]g/&quot;標&quot;&quot;準&quot;"/>
    <numFmt numFmtId="178" formatCode="[$-FFFF]ge\.m\.d"/>
    <numFmt numFmtId="179" formatCode="[$-411]ge\.m\.d;@"/>
    <numFmt numFmtId="180" formatCode="[&lt;=999]000;[&lt;=9999]000\-00;000\-0000"/>
  </numFmts>
  <fonts count="28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u/>
      <sz val="9.35"/>
      <color indexed="3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2"/>
      <color indexed="8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25" fillId="0" borderId="0"/>
    <xf numFmtId="0" fontId="1" fillId="0" borderId="0"/>
    <xf numFmtId="0" fontId="1" fillId="0" borderId="0"/>
    <xf numFmtId="0" fontId="20" fillId="4" borderId="0" applyNumberFormat="0" applyBorder="0" applyAlignment="0" applyProtection="0">
      <alignment vertical="center"/>
    </xf>
  </cellStyleXfs>
  <cellXfs count="119">
    <xf numFmtId="0" fontId="0" fillId="0" borderId="0" xfId="0"/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 shrinkToFi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176" fontId="22" fillId="0" borderId="11" xfId="34" applyFont="1" applyBorder="1" applyAlignment="1">
      <alignment vertical="center" shrinkToFit="1"/>
    </xf>
    <xf numFmtId="0" fontId="22" fillId="0" borderId="0" xfId="0" applyFont="1" applyFill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Alignment="1"/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0" fontId="22" fillId="24" borderId="0" xfId="0" applyFont="1" applyFill="1"/>
    <xf numFmtId="0" fontId="23" fillId="24" borderId="11" xfId="0" applyFont="1" applyFill="1" applyBorder="1" applyAlignment="1">
      <alignment horizontal="right" vertical="center" shrinkToFit="1"/>
    </xf>
    <xf numFmtId="0" fontId="23" fillId="24" borderId="11" xfId="0" applyFont="1" applyFill="1" applyBorder="1" applyAlignment="1">
      <alignment horizontal="left" vertical="center" shrinkToFit="1"/>
    </xf>
    <xf numFmtId="0" fontId="23" fillId="24" borderId="0" xfId="0" applyFont="1" applyFill="1"/>
    <xf numFmtId="0" fontId="22" fillId="24" borderId="11" xfId="0" applyFont="1" applyFill="1" applyBorder="1" applyAlignment="1">
      <alignment horizontal="right" vertical="center" shrinkToFit="1"/>
    </xf>
    <xf numFmtId="0" fontId="22" fillId="24" borderId="11" xfId="0" applyFont="1" applyFill="1" applyBorder="1" applyAlignment="1">
      <alignment horizontal="left" vertical="center" shrinkToFit="1"/>
    </xf>
    <xf numFmtId="0" fontId="22" fillId="24" borderId="11" xfId="0" applyFont="1" applyFill="1" applyBorder="1" applyAlignment="1">
      <alignment vertical="center" shrinkToFit="1"/>
    </xf>
    <xf numFmtId="178" fontId="22" fillId="24" borderId="11" xfId="0" applyNumberFormat="1" applyFont="1" applyFill="1" applyBorder="1" applyAlignment="1">
      <alignment horizontal="left" vertical="center" shrinkToFit="1"/>
    </xf>
    <xf numFmtId="0" fontId="22" fillId="24" borderId="11" xfId="47" applyFont="1" applyFill="1" applyBorder="1" applyAlignment="1">
      <alignment horizontal="left" vertical="center" shrinkToFit="1"/>
    </xf>
    <xf numFmtId="179" fontId="22" fillId="24" borderId="11" xfId="0" applyNumberFormat="1" applyFont="1" applyFill="1" applyBorder="1" applyAlignment="1">
      <alignment horizontal="left" vertical="center" shrinkToFit="1"/>
    </xf>
    <xf numFmtId="49" fontId="22" fillId="24" borderId="11" xfId="0" applyNumberFormat="1" applyFont="1" applyFill="1" applyBorder="1" applyAlignment="1">
      <alignment horizontal="left" vertical="center" shrinkToFit="1"/>
    </xf>
    <xf numFmtId="0" fontId="23" fillId="24" borderId="14" xfId="0" applyFont="1" applyFill="1" applyBorder="1" applyAlignment="1">
      <alignment vertical="center" shrinkToFit="1"/>
    </xf>
    <xf numFmtId="0" fontId="23" fillId="24" borderId="15" xfId="0" applyFont="1" applyFill="1" applyBorder="1" applyAlignment="1">
      <alignment horizontal="left" vertical="center" shrinkToFit="1"/>
    </xf>
    <xf numFmtId="0" fontId="23" fillId="24" borderId="14" xfId="0" applyFont="1" applyFill="1" applyBorder="1" applyAlignment="1">
      <alignment horizontal="left" vertical="center" shrinkToFit="1"/>
    </xf>
    <xf numFmtId="0" fontId="23" fillId="24" borderId="11" xfId="0" applyFont="1" applyFill="1" applyBorder="1" applyAlignment="1">
      <alignment vertical="center" shrinkToFit="1"/>
    </xf>
    <xf numFmtId="0" fontId="22" fillId="24" borderId="13" xfId="0" applyFont="1" applyFill="1" applyBorder="1" applyAlignment="1">
      <alignment horizontal="right" vertical="center" shrinkToFit="1"/>
    </xf>
    <xf numFmtId="179" fontId="22" fillId="24" borderId="13" xfId="0" applyNumberFormat="1" applyFont="1" applyFill="1" applyBorder="1" applyAlignment="1">
      <alignment horizontal="left" vertical="center" shrinkToFit="1"/>
    </xf>
    <xf numFmtId="0" fontId="22" fillId="24" borderId="13" xfId="0" applyFont="1" applyFill="1" applyBorder="1" applyAlignment="1">
      <alignment horizontal="left" vertical="center" shrinkToFit="1"/>
    </xf>
    <xf numFmtId="0" fontId="22" fillId="24" borderId="13" xfId="47" applyFont="1" applyFill="1" applyBorder="1" applyAlignment="1">
      <alignment horizontal="left" vertical="center" shrinkToFit="1"/>
    </xf>
    <xf numFmtId="49" fontId="22" fillId="24" borderId="11" xfId="0" applyNumberFormat="1" applyFont="1" applyFill="1" applyBorder="1" applyAlignment="1" applyProtection="1">
      <alignment horizontal="left" vertical="center" shrinkToFit="1"/>
    </xf>
    <xf numFmtId="0" fontId="23" fillId="24" borderId="14" xfId="0" applyFont="1" applyFill="1" applyBorder="1" applyAlignment="1">
      <alignment horizontal="right" vertical="center" shrinkToFit="1"/>
    </xf>
    <xf numFmtId="179" fontId="23" fillId="24" borderId="14" xfId="0" applyNumberFormat="1" applyFont="1" applyFill="1" applyBorder="1" applyAlignment="1">
      <alignment horizontal="left" vertical="center" shrinkToFit="1"/>
    </xf>
    <xf numFmtId="0" fontId="23" fillId="24" borderId="14" xfId="47" applyFont="1" applyFill="1" applyBorder="1" applyAlignment="1">
      <alignment horizontal="left" vertical="center" shrinkToFit="1"/>
    </xf>
    <xf numFmtId="178" fontId="22" fillId="24" borderId="11" xfId="0" quotePrefix="1" applyNumberFormat="1" applyFont="1" applyFill="1" applyBorder="1" applyAlignment="1">
      <alignment horizontal="left" vertical="center" shrinkToFit="1"/>
    </xf>
    <xf numFmtId="179" fontId="23" fillId="24" borderId="11" xfId="0" applyNumberFormat="1" applyFont="1" applyFill="1" applyBorder="1" applyAlignment="1">
      <alignment horizontal="left" vertical="center" shrinkToFit="1"/>
    </xf>
    <xf numFmtId="0" fontId="23" fillId="24" borderId="11" xfId="47" applyFont="1" applyFill="1" applyBorder="1" applyAlignment="1">
      <alignment horizontal="left" vertical="center" shrinkToFit="1"/>
    </xf>
    <xf numFmtId="0" fontId="22" fillId="25" borderId="0" xfId="0" applyFont="1" applyFill="1"/>
    <xf numFmtId="177" fontId="22" fillId="26" borderId="11" xfId="0" applyNumberFormat="1" applyFont="1" applyFill="1" applyBorder="1" applyAlignment="1">
      <alignment horizontal="center" vertical="center" shrinkToFit="1"/>
    </xf>
    <xf numFmtId="0" fontId="22" fillId="27" borderId="0" xfId="0" applyFont="1" applyFill="1" applyAlignment="1">
      <alignment horizontal="right"/>
    </xf>
    <xf numFmtId="177" fontId="22" fillId="27" borderId="11" xfId="0" applyNumberFormat="1" applyFont="1" applyFill="1" applyBorder="1" applyAlignment="1">
      <alignment horizontal="center" vertical="center" shrinkToFit="1"/>
    </xf>
    <xf numFmtId="0" fontId="22" fillId="27" borderId="0" xfId="0" applyFont="1" applyFill="1"/>
    <xf numFmtId="0" fontId="22" fillId="27" borderId="11" xfId="0" applyFont="1" applyFill="1" applyBorder="1" applyAlignment="1">
      <alignment horizontal="right" vertical="center" shrinkToFit="1"/>
    </xf>
    <xf numFmtId="0" fontId="22" fillId="27" borderId="11" xfId="0" applyFont="1" applyFill="1" applyBorder="1" applyAlignment="1">
      <alignment horizontal="left" vertical="center" shrinkToFit="1"/>
    </xf>
    <xf numFmtId="179" fontId="22" fillId="27" borderId="11" xfId="0" applyNumberFormat="1" applyFont="1" applyFill="1" applyBorder="1" applyAlignment="1">
      <alignment horizontal="left" vertical="center" shrinkToFit="1"/>
    </xf>
    <xf numFmtId="0" fontId="22" fillId="27" borderId="11" xfId="47" applyFont="1" applyFill="1" applyBorder="1" applyAlignment="1">
      <alignment horizontal="left" vertical="center" shrinkToFit="1"/>
    </xf>
    <xf numFmtId="0" fontId="22" fillId="27" borderId="11" xfId="0" applyFont="1" applyFill="1" applyBorder="1" applyAlignment="1">
      <alignment vertical="center" shrinkToFit="1"/>
    </xf>
    <xf numFmtId="0" fontId="22" fillId="27" borderId="14" xfId="0" applyFont="1" applyFill="1" applyBorder="1" applyAlignment="1">
      <alignment horizontal="right" vertical="center" shrinkToFit="1"/>
    </xf>
    <xf numFmtId="179" fontId="22" fillId="27" borderId="14" xfId="0" applyNumberFormat="1" applyFont="1" applyFill="1" applyBorder="1" applyAlignment="1">
      <alignment horizontal="left" vertical="center" shrinkToFit="1"/>
    </xf>
    <xf numFmtId="0" fontId="22" fillId="27" borderId="14" xfId="0" applyFont="1" applyFill="1" applyBorder="1" applyAlignment="1">
      <alignment horizontal="left" vertical="center" shrinkToFit="1"/>
    </xf>
    <xf numFmtId="0" fontId="22" fillId="27" borderId="14" xfId="47" applyFont="1" applyFill="1" applyBorder="1" applyAlignment="1">
      <alignment horizontal="left" vertical="center" shrinkToFit="1"/>
    </xf>
    <xf numFmtId="0" fontId="22" fillId="24" borderId="0" xfId="0" applyFont="1" applyFill="1" applyAlignment="1">
      <alignment vertical="center"/>
    </xf>
    <xf numFmtId="0" fontId="23" fillId="0" borderId="11" xfId="0" applyFont="1" applyFill="1" applyBorder="1" applyAlignment="1">
      <alignment vertical="center" shrinkToFit="1"/>
    </xf>
    <xf numFmtId="0" fontId="23" fillId="0" borderId="11" xfId="0" applyFont="1" applyFill="1" applyBorder="1" applyAlignment="1">
      <alignment horizontal="right" vertical="center" shrinkToFit="1"/>
    </xf>
    <xf numFmtId="0" fontId="22" fillId="0" borderId="11" xfId="0" applyFont="1" applyFill="1" applyBorder="1" applyAlignment="1">
      <alignment horizontal="right" vertical="center" shrinkToFit="1"/>
    </xf>
    <xf numFmtId="0" fontId="23" fillId="0" borderId="11" xfId="0" applyFont="1" applyFill="1" applyBorder="1" applyAlignment="1">
      <alignment horizontal="left" vertical="center" shrinkToFit="1"/>
    </xf>
    <xf numFmtId="0" fontId="22" fillId="0" borderId="11" xfId="0" applyFont="1" applyFill="1" applyBorder="1" applyAlignment="1">
      <alignment horizontal="left" vertical="center" shrinkToFit="1"/>
    </xf>
    <xf numFmtId="179" fontId="23" fillId="0" borderId="11" xfId="0" applyNumberFormat="1" applyFont="1" applyFill="1" applyBorder="1" applyAlignment="1">
      <alignment horizontal="left" vertical="center" shrinkToFit="1"/>
    </xf>
    <xf numFmtId="0" fontId="22" fillId="0" borderId="11" xfId="47" applyFont="1" applyFill="1" applyBorder="1" applyAlignment="1">
      <alignment horizontal="left" vertical="center" shrinkToFit="1"/>
    </xf>
    <xf numFmtId="179" fontId="22" fillId="0" borderId="11" xfId="0" applyNumberFormat="1" applyFont="1" applyFill="1" applyBorder="1" applyAlignment="1">
      <alignment horizontal="left" vertical="center" shrinkToFit="1"/>
    </xf>
    <xf numFmtId="0" fontId="23" fillId="0" borderId="11" xfId="47" applyFont="1" applyFill="1" applyBorder="1" applyAlignment="1">
      <alignment horizontal="left" vertical="center" shrinkToFit="1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right" vertical="center" shrinkToFit="1"/>
    </xf>
    <xf numFmtId="179" fontId="23" fillId="0" borderId="0" xfId="0" applyNumberFormat="1" applyFont="1" applyFill="1" applyBorder="1" applyAlignment="1">
      <alignment horizontal="left" vertical="center" shrinkToFit="1"/>
    </xf>
    <xf numFmtId="178" fontId="22" fillId="0" borderId="11" xfId="0" applyNumberFormat="1" applyFont="1" applyFill="1" applyBorder="1" applyAlignment="1">
      <alignment horizontal="left" vertical="center" shrinkToFit="1"/>
    </xf>
    <xf numFmtId="0" fontId="23" fillId="0" borderId="12" xfId="0" applyNumberFormat="1" applyFont="1" applyFill="1" applyBorder="1" applyAlignment="1">
      <alignment horizontal="right" vertical="center"/>
    </xf>
    <xf numFmtId="0" fontId="22" fillId="0" borderId="0" xfId="0" applyFont="1" applyBorder="1"/>
    <xf numFmtId="49" fontId="22" fillId="0" borderId="12" xfId="0" applyNumberFormat="1" applyFont="1" applyFill="1" applyBorder="1" applyAlignment="1" applyProtection="1">
      <alignment horizontal="right"/>
    </xf>
    <xf numFmtId="0" fontId="22" fillId="0" borderId="0" xfId="0" applyFont="1" applyFill="1" applyBorder="1"/>
    <xf numFmtId="0" fontId="22" fillId="24" borderId="12" xfId="0" applyFont="1" applyFill="1" applyBorder="1" applyAlignment="1">
      <alignment shrinkToFit="1"/>
    </xf>
    <xf numFmtId="0" fontId="23" fillId="0" borderId="14" xfId="0" applyFont="1" applyFill="1" applyBorder="1" applyAlignment="1">
      <alignment horizontal="right" vertical="center" shrinkToFit="1"/>
    </xf>
    <xf numFmtId="179" fontId="23" fillId="0" borderId="14" xfId="0" applyNumberFormat="1" applyFont="1" applyFill="1" applyBorder="1" applyAlignment="1">
      <alignment horizontal="left" vertical="center" shrinkToFit="1"/>
    </xf>
    <xf numFmtId="0" fontId="23" fillId="0" borderId="14" xfId="0" applyFont="1" applyFill="1" applyBorder="1" applyAlignment="1">
      <alignment horizontal="left" vertical="center" shrinkToFit="1"/>
    </xf>
    <xf numFmtId="0" fontId="23" fillId="0" borderId="14" xfId="47" applyFont="1" applyFill="1" applyBorder="1" applyAlignment="1">
      <alignment horizontal="left" vertical="center" shrinkToFit="1"/>
    </xf>
    <xf numFmtId="0" fontId="22" fillId="0" borderId="0" xfId="47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176" fontId="0" fillId="0" borderId="0" xfId="0" applyNumberFormat="1"/>
    <xf numFmtId="49" fontId="23" fillId="24" borderId="11" xfId="0" applyNumberFormat="1" applyFont="1" applyFill="1" applyBorder="1" applyAlignment="1" applyProtection="1">
      <alignment horizontal="left" vertical="center" shrinkToFit="1"/>
    </xf>
    <xf numFmtId="0" fontId="22" fillId="24" borderId="11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shrinkToFit="1"/>
    </xf>
    <xf numFmtId="0" fontId="22" fillId="0" borderId="0" xfId="46" applyFont="1"/>
    <xf numFmtId="0" fontId="23" fillId="0" borderId="0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vertical="center" shrinkToFit="1"/>
    </xf>
    <xf numFmtId="0" fontId="23" fillId="0" borderId="15" xfId="0" applyFont="1" applyFill="1" applyBorder="1" applyAlignment="1">
      <alignment horizontal="left" vertical="center" shrinkToFit="1"/>
    </xf>
    <xf numFmtId="0" fontId="22" fillId="0" borderId="11" xfId="0" applyFont="1" applyFill="1" applyBorder="1" applyAlignment="1">
      <alignment horizontal="left" vertical="center"/>
    </xf>
    <xf numFmtId="0" fontId="23" fillId="24" borderId="1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22" fillId="27" borderId="11" xfId="0" applyFont="1" applyFill="1" applyBorder="1" applyAlignment="1">
      <alignment horizontal="left" vertical="center"/>
    </xf>
    <xf numFmtId="0" fontId="23" fillId="24" borderId="15" xfId="0" applyFont="1" applyFill="1" applyBorder="1" applyAlignment="1">
      <alignment horizontal="left" vertical="center"/>
    </xf>
    <xf numFmtId="0" fontId="23" fillId="24" borderId="14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180" fontId="22" fillId="0" borderId="11" xfId="0" applyNumberFormat="1" applyFont="1" applyFill="1" applyBorder="1" applyAlignment="1">
      <alignment horizontal="left" vertical="center"/>
    </xf>
    <xf numFmtId="180" fontId="22" fillId="24" borderId="11" xfId="0" applyNumberFormat="1" applyFont="1" applyFill="1" applyBorder="1" applyAlignment="1">
      <alignment horizontal="left" vertical="center"/>
    </xf>
    <xf numFmtId="49" fontId="22" fillId="24" borderId="11" xfId="0" applyNumberFormat="1" applyFont="1" applyFill="1" applyBorder="1" applyAlignment="1" applyProtection="1">
      <alignment horizontal="left" vertical="center"/>
    </xf>
    <xf numFmtId="49" fontId="22" fillId="24" borderId="18" xfId="0" applyNumberFormat="1" applyFont="1" applyFill="1" applyBorder="1" applyAlignment="1" applyProtection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7" fillId="0" borderId="0" xfId="28" applyAlignment="1" applyProtection="1"/>
    <xf numFmtId="0" fontId="26" fillId="24" borderId="1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2" fillId="0" borderId="0" xfId="46" applyFont="1" applyFill="1"/>
    <xf numFmtId="0" fontId="22" fillId="0" borderId="17" xfId="0" applyFont="1" applyFill="1" applyBorder="1" applyAlignment="1">
      <alignment vertical="center" shrinkToFit="1"/>
    </xf>
    <xf numFmtId="0" fontId="26" fillId="0" borderId="11" xfId="0" applyFont="1" applyFill="1" applyBorder="1" applyAlignment="1">
      <alignment vertical="center"/>
    </xf>
    <xf numFmtId="0" fontId="22" fillId="24" borderId="0" xfId="47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/>
    </xf>
    <xf numFmtId="0" fontId="22" fillId="24" borderId="11" xfId="0" applyFont="1" applyFill="1" applyBorder="1" applyAlignment="1">
      <alignment horizontal="left" vertical="center" wrapText="1" shrinkToFit="1"/>
    </xf>
    <xf numFmtId="0" fontId="22" fillId="0" borderId="17" xfId="0" applyFont="1" applyFill="1" applyBorder="1" applyAlignment="1">
      <alignment horizontal="right" vertical="center" shrinkToFit="1"/>
    </xf>
    <xf numFmtId="0" fontId="22" fillId="0" borderId="19" xfId="0" applyFont="1" applyFill="1" applyBorder="1" applyAlignment="1">
      <alignment horizontal="right" vertical="center" shrinkToFit="1"/>
    </xf>
    <xf numFmtId="179" fontId="23" fillId="0" borderId="17" xfId="0" applyNumberFormat="1" applyFont="1" applyFill="1" applyBorder="1" applyAlignment="1">
      <alignment horizontal="left" vertical="center" shrinkToFit="1"/>
    </xf>
    <xf numFmtId="0" fontId="22" fillId="24" borderId="17" xfId="0" applyFont="1" applyFill="1" applyBorder="1" applyAlignment="1">
      <alignment horizontal="left" vertical="center" shrinkToFit="1"/>
    </xf>
    <xf numFmtId="0" fontId="22" fillId="24" borderId="17" xfId="0" applyFont="1" applyFill="1" applyBorder="1" applyAlignment="1">
      <alignment horizontal="righ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5" xfId="46"/>
    <cellStyle name="標準_Sheet1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1533525</xdr:colOff>
      <xdr:row>452</xdr:row>
      <xdr:rowOff>0</xdr:rowOff>
    </xdr:from>
    <xdr:to>
      <xdr:col>12</xdr:col>
      <xdr:colOff>66676</xdr:colOff>
      <xdr:row>452</xdr:row>
      <xdr:rowOff>171450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4401800" y="133883400"/>
          <a:ext cx="66676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452</xdr:row>
      <xdr:rowOff>0</xdr:rowOff>
    </xdr:from>
    <xdr:to>
      <xdr:col>2</xdr:col>
      <xdr:colOff>66675</xdr:colOff>
      <xdr:row>452</xdr:row>
      <xdr:rowOff>171450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1533525" y="133883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66675</xdr:colOff>
      <xdr:row>448</xdr:row>
      <xdr:rowOff>171450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533525" y="1327023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6"/>
  <sheetViews>
    <sheetView tabSelected="1" zoomScale="70" zoomScaleNormal="70" zoomScaleSheetLayoutView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22.5" customHeight="1"/>
  <cols>
    <col min="1" max="1" width="13.375" customWidth="1"/>
    <col min="2" max="2" width="6.75" customWidth="1"/>
    <col min="3" max="3" width="5.375" customWidth="1"/>
    <col min="4" max="4" width="14.875" customWidth="1"/>
    <col min="5" max="5" width="22.125" customWidth="1"/>
    <col min="6" max="6" width="27.75" customWidth="1"/>
    <col min="7" max="7" width="36.875" customWidth="1"/>
    <col min="8" max="8" width="13.125" customWidth="1"/>
    <col min="9" max="9" width="17.625" customWidth="1"/>
    <col min="10" max="10" width="14.125" customWidth="1"/>
    <col min="11" max="11" width="6.5" customWidth="1"/>
    <col min="12" max="12" width="10.5" customWidth="1"/>
    <col min="13" max="13" width="7.125" customWidth="1"/>
    <col min="14" max="14" width="7.75" customWidth="1"/>
  </cols>
  <sheetData>
    <row r="1" spans="1:14" s="1" customFormat="1" ht="23.45" customHeight="1">
      <c r="B1" s="5" t="s">
        <v>1539</v>
      </c>
      <c r="C1" s="2"/>
      <c r="D1" s="3"/>
      <c r="E1" s="4"/>
      <c r="F1" s="2"/>
      <c r="G1" s="2"/>
      <c r="H1" s="3"/>
      <c r="I1" s="3"/>
      <c r="J1" s="3"/>
      <c r="K1" s="2"/>
      <c r="L1" s="3"/>
      <c r="M1" s="2"/>
      <c r="N1" s="2"/>
    </row>
    <row r="2" spans="1:14" s="42" customFormat="1" ht="23.45" customHeight="1">
      <c r="A2" s="42" t="s">
        <v>1926</v>
      </c>
      <c r="B2" s="43" t="s">
        <v>83</v>
      </c>
      <c r="C2" s="43" t="s">
        <v>158</v>
      </c>
      <c r="D2" s="43" t="s">
        <v>1540</v>
      </c>
      <c r="E2" s="43" t="s">
        <v>159</v>
      </c>
      <c r="F2" s="43" t="s">
        <v>160</v>
      </c>
      <c r="G2" s="43" t="s">
        <v>1541</v>
      </c>
      <c r="H2" s="43" t="s">
        <v>1542</v>
      </c>
      <c r="I2" s="43" t="s">
        <v>161</v>
      </c>
      <c r="J2" s="43" t="s">
        <v>162</v>
      </c>
      <c r="K2" s="43" t="s">
        <v>163</v>
      </c>
      <c r="L2" s="43" t="s">
        <v>1993</v>
      </c>
      <c r="M2" s="43" t="s">
        <v>1543</v>
      </c>
      <c r="N2" s="43" t="s">
        <v>1544</v>
      </c>
    </row>
    <row r="3" spans="1:14" s="46" customFormat="1" ht="23.45" customHeight="1">
      <c r="A3" s="44" t="s">
        <v>1545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s="1" customFormat="1" ht="23.45" customHeight="1">
      <c r="A4" s="1">
        <v>4070600053</v>
      </c>
      <c r="B4" s="20"/>
      <c r="C4" s="20">
        <v>1</v>
      </c>
      <c r="D4" s="21" t="s">
        <v>1539</v>
      </c>
      <c r="E4" s="21" t="s">
        <v>2179</v>
      </c>
      <c r="F4" s="21" t="s">
        <v>164</v>
      </c>
      <c r="G4" s="21" t="s">
        <v>2314</v>
      </c>
      <c r="H4" s="84" t="s">
        <v>2315</v>
      </c>
      <c r="I4" s="84" t="s">
        <v>165</v>
      </c>
      <c r="J4" s="84" t="s">
        <v>166</v>
      </c>
      <c r="K4" s="20">
        <v>154</v>
      </c>
      <c r="L4" s="23" t="s">
        <v>167</v>
      </c>
      <c r="M4" s="21">
        <v>40108</v>
      </c>
      <c r="N4" s="24" t="s">
        <v>585</v>
      </c>
    </row>
    <row r="5" spans="1:14" s="1" customFormat="1" ht="23.45" customHeight="1">
      <c r="A5" s="1">
        <v>4070500402</v>
      </c>
      <c r="B5" s="20"/>
      <c r="C5" s="20">
        <v>2</v>
      </c>
      <c r="D5" s="21" t="s">
        <v>1539</v>
      </c>
      <c r="E5" s="21" t="s">
        <v>168</v>
      </c>
      <c r="F5" s="21" t="s">
        <v>169</v>
      </c>
      <c r="G5" s="21" t="s">
        <v>2579</v>
      </c>
      <c r="H5" s="84" t="s">
        <v>170</v>
      </c>
      <c r="I5" s="84" t="s">
        <v>171</v>
      </c>
      <c r="J5" s="84" t="s">
        <v>172</v>
      </c>
      <c r="K5" s="59">
        <v>108</v>
      </c>
      <c r="L5" s="23" t="s">
        <v>173</v>
      </c>
      <c r="M5" s="21">
        <v>40107</v>
      </c>
      <c r="N5" s="24" t="s">
        <v>585</v>
      </c>
    </row>
    <row r="6" spans="1:14" s="1" customFormat="1" ht="56.25" customHeight="1">
      <c r="A6" s="1">
        <v>4070100146</v>
      </c>
      <c r="B6" s="20"/>
      <c r="C6" s="20">
        <v>3</v>
      </c>
      <c r="D6" s="21" t="s">
        <v>1539</v>
      </c>
      <c r="E6" s="21" t="s">
        <v>174</v>
      </c>
      <c r="F6" s="21" t="s">
        <v>175</v>
      </c>
      <c r="G6" s="111" t="s">
        <v>2580</v>
      </c>
      <c r="H6" s="84" t="s">
        <v>176</v>
      </c>
      <c r="I6" s="84" t="s">
        <v>177</v>
      </c>
      <c r="J6" s="84" t="s">
        <v>178</v>
      </c>
      <c r="K6" s="59">
        <v>110</v>
      </c>
      <c r="L6" s="23" t="s">
        <v>173</v>
      </c>
      <c r="M6" s="21">
        <v>40101</v>
      </c>
      <c r="N6" s="24" t="s">
        <v>585</v>
      </c>
    </row>
    <row r="7" spans="1:14" s="1" customFormat="1" ht="23.45" customHeight="1">
      <c r="A7" s="1">
        <v>4070700119</v>
      </c>
      <c r="B7" s="20"/>
      <c r="C7" s="20">
        <v>4</v>
      </c>
      <c r="D7" s="21" t="s">
        <v>1539</v>
      </c>
      <c r="E7" s="21" t="s">
        <v>179</v>
      </c>
      <c r="F7" s="21" t="s">
        <v>180</v>
      </c>
      <c r="G7" s="21" t="s">
        <v>181</v>
      </c>
      <c r="H7" s="84" t="s">
        <v>182</v>
      </c>
      <c r="I7" s="84" t="s">
        <v>183</v>
      </c>
      <c r="J7" s="84" t="s">
        <v>184</v>
      </c>
      <c r="K7" s="59">
        <v>96</v>
      </c>
      <c r="L7" s="23" t="s">
        <v>185</v>
      </c>
      <c r="M7" s="21">
        <v>40109</v>
      </c>
      <c r="N7" s="24" t="s">
        <v>585</v>
      </c>
    </row>
    <row r="8" spans="1:14" s="1" customFormat="1" ht="23.45" customHeight="1">
      <c r="A8" s="1">
        <v>4070300860</v>
      </c>
      <c r="B8" s="20"/>
      <c r="C8" s="20">
        <v>5</v>
      </c>
      <c r="D8" s="21" t="s">
        <v>1539</v>
      </c>
      <c r="E8" s="21" t="s">
        <v>186</v>
      </c>
      <c r="F8" s="21" t="s">
        <v>1546</v>
      </c>
      <c r="G8" s="21" t="s">
        <v>187</v>
      </c>
      <c r="H8" s="84" t="s">
        <v>1547</v>
      </c>
      <c r="I8" s="84" t="s">
        <v>1548</v>
      </c>
      <c r="J8" s="84" t="s">
        <v>188</v>
      </c>
      <c r="K8" s="59">
        <v>75</v>
      </c>
      <c r="L8" s="23" t="s">
        <v>189</v>
      </c>
      <c r="M8" s="21">
        <v>40105</v>
      </c>
      <c r="N8" s="24" t="s">
        <v>585</v>
      </c>
    </row>
    <row r="9" spans="1:14" s="1" customFormat="1" ht="23.45" customHeight="1">
      <c r="A9" s="1">
        <v>4070100120</v>
      </c>
      <c r="B9" s="20"/>
      <c r="C9" s="20">
        <v>6</v>
      </c>
      <c r="D9" s="21" t="s">
        <v>1539</v>
      </c>
      <c r="E9" s="21" t="s">
        <v>190</v>
      </c>
      <c r="F9" s="21" t="s">
        <v>1549</v>
      </c>
      <c r="G9" s="21" t="s">
        <v>191</v>
      </c>
      <c r="H9" s="84" t="s">
        <v>192</v>
      </c>
      <c r="I9" s="84" t="s">
        <v>193</v>
      </c>
      <c r="J9" s="84" t="s">
        <v>194</v>
      </c>
      <c r="K9" s="59">
        <v>74</v>
      </c>
      <c r="L9" s="23" t="s">
        <v>195</v>
      </c>
      <c r="M9" s="21">
        <v>40101</v>
      </c>
      <c r="N9" s="24" t="s">
        <v>585</v>
      </c>
    </row>
    <row r="10" spans="1:14" s="1" customFormat="1" ht="23.45" customHeight="1">
      <c r="A10" s="1">
        <v>4070704665</v>
      </c>
      <c r="B10" s="59"/>
      <c r="C10" s="20">
        <v>7</v>
      </c>
      <c r="D10" s="61" t="s">
        <v>1539</v>
      </c>
      <c r="E10" s="61" t="s">
        <v>157</v>
      </c>
      <c r="F10" s="61" t="s">
        <v>1550</v>
      </c>
      <c r="G10" s="61" t="s">
        <v>1551</v>
      </c>
      <c r="H10" s="90" t="s">
        <v>2137</v>
      </c>
      <c r="I10" s="90" t="s">
        <v>1552</v>
      </c>
      <c r="J10" s="90" t="s">
        <v>1553</v>
      </c>
      <c r="K10" s="59">
        <v>120</v>
      </c>
      <c r="L10" s="64">
        <v>40299</v>
      </c>
      <c r="M10" s="61">
        <v>40109</v>
      </c>
      <c r="N10" s="63" t="s">
        <v>585</v>
      </c>
    </row>
    <row r="11" spans="1:14" s="1" customFormat="1" ht="23.45" customHeight="1">
      <c r="A11" s="1">
        <v>4070700465</v>
      </c>
      <c r="B11" s="20"/>
      <c r="C11" s="20">
        <v>8</v>
      </c>
      <c r="D11" s="21" t="s">
        <v>1539</v>
      </c>
      <c r="E11" s="21" t="s">
        <v>1857</v>
      </c>
      <c r="F11" s="21" t="s">
        <v>1856</v>
      </c>
      <c r="G11" s="21" t="s">
        <v>196</v>
      </c>
      <c r="H11" s="84" t="s">
        <v>197</v>
      </c>
      <c r="I11" s="84" t="s">
        <v>198</v>
      </c>
      <c r="J11" s="84" t="s">
        <v>199</v>
      </c>
      <c r="K11" s="59">
        <v>40</v>
      </c>
      <c r="L11" s="23" t="s">
        <v>200</v>
      </c>
      <c r="M11" s="21">
        <v>40109</v>
      </c>
      <c r="N11" s="24" t="s">
        <v>585</v>
      </c>
    </row>
    <row r="12" spans="1:14" s="1" customFormat="1" ht="23.45" customHeight="1">
      <c r="A12" s="1">
        <v>4070400405</v>
      </c>
      <c r="B12" s="20"/>
      <c r="C12" s="20">
        <v>9</v>
      </c>
      <c r="D12" s="21" t="s">
        <v>1539</v>
      </c>
      <c r="E12" s="21" t="s">
        <v>2042</v>
      </c>
      <c r="F12" s="21" t="s">
        <v>201</v>
      </c>
      <c r="G12" s="21" t="s">
        <v>202</v>
      </c>
      <c r="H12" s="84" t="s">
        <v>203</v>
      </c>
      <c r="I12" s="84" t="s">
        <v>204</v>
      </c>
      <c r="J12" s="84" t="s">
        <v>205</v>
      </c>
      <c r="K12" s="59">
        <v>88</v>
      </c>
      <c r="L12" s="23" t="s">
        <v>206</v>
      </c>
      <c r="M12" s="21">
        <v>40106</v>
      </c>
      <c r="N12" s="24" t="s">
        <v>585</v>
      </c>
    </row>
    <row r="13" spans="1:14" s="1" customFormat="1" ht="23.45" customHeight="1">
      <c r="A13" s="1">
        <v>4070500410</v>
      </c>
      <c r="B13" s="20"/>
      <c r="C13" s="20">
        <v>10</v>
      </c>
      <c r="D13" s="21" t="s">
        <v>1539</v>
      </c>
      <c r="E13" s="21" t="s">
        <v>207</v>
      </c>
      <c r="F13" s="21" t="s">
        <v>208</v>
      </c>
      <c r="G13" s="21" t="s">
        <v>209</v>
      </c>
      <c r="H13" s="84" t="s">
        <v>210</v>
      </c>
      <c r="I13" s="84" t="s">
        <v>211</v>
      </c>
      <c r="J13" s="84" t="s">
        <v>212</v>
      </c>
      <c r="K13" s="59">
        <v>50</v>
      </c>
      <c r="L13" s="23" t="s">
        <v>213</v>
      </c>
      <c r="M13" s="21">
        <v>40107</v>
      </c>
      <c r="N13" s="24" t="s">
        <v>585</v>
      </c>
    </row>
    <row r="14" spans="1:14" s="1" customFormat="1" ht="23.45" customHeight="1">
      <c r="A14" s="1">
        <v>4070100153</v>
      </c>
      <c r="B14" s="20"/>
      <c r="C14" s="20">
        <v>11</v>
      </c>
      <c r="D14" s="21" t="s">
        <v>1539</v>
      </c>
      <c r="E14" s="21" t="s">
        <v>214</v>
      </c>
      <c r="F14" s="21" t="s">
        <v>215</v>
      </c>
      <c r="G14" s="21" t="s">
        <v>216</v>
      </c>
      <c r="H14" s="84" t="s">
        <v>217</v>
      </c>
      <c r="I14" s="84" t="s">
        <v>218</v>
      </c>
      <c r="J14" s="84" t="s">
        <v>219</v>
      </c>
      <c r="K14" s="59">
        <v>55</v>
      </c>
      <c r="L14" s="23" t="s">
        <v>220</v>
      </c>
      <c r="M14" s="21">
        <v>40101</v>
      </c>
      <c r="N14" s="24" t="s">
        <v>585</v>
      </c>
    </row>
    <row r="15" spans="1:14" s="1" customFormat="1" ht="23.45" customHeight="1">
      <c r="A15" s="1">
        <v>4070100161</v>
      </c>
      <c r="B15" s="20"/>
      <c r="C15" s="20">
        <v>12</v>
      </c>
      <c r="D15" s="21" t="s">
        <v>1539</v>
      </c>
      <c r="E15" s="21" t="s">
        <v>221</v>
      </c>
      <c r="F15" s="21" t="s">
        <v>222</v>
      </c>
      <c r="G15" s="21" t="s">
        <v>223</v>
      </c>
      <c r="H15" s="84" t="s">
        <v>192</v>
      </c>
      <c r="I15" s="84" t="s">
        <v>224</v>
      </c>
      <c r="J15" s="84" t="s">
        <v>225</v>
      </c>
      <c r="K15" s="59">
        <v>75</v>
      </c>
      <c r="L15" s="23" t="s">
        <v>226</v>
      </c>
      <c r="M15" s="21">
        <v>40101</v>
      </c>
      <c r="N15" s="24" t="s">
        <v>585</v>
      </c>
    </row>
    <row r="16" spans="1:14" s="1" customFormat="1" ht="23.45" customHeight="1">
      <c r="A16" s="1">
        <v>4070200292</v>
      </c>
      <c r="B16" s="20"/>
      <c r="C16" s="20">
        <v>13</v>
      </c>
      <c r="D16" s="21" t="s">
        <v>1539</v>
      </c>
      <c r="E16" s="21" t="s">
        <v>227</v>
      </c>
      <c r="F16" s="21" t="s">
        <v>228</v>
      </c>
      <c r="G16" s="21" t="s">
        <v>229</v>
      </c>
      <c r="H16" s="84" t="s">
        <v>230</v>
      </c>
      <c r="I16" s="84" t="s">
        <v>231</v>
      </c>
      <c r="J16" s="84" t="s">
        <v>232</v>
      </c>
      <c r="K16" s="59">
        <v>70</v>
      </c>
      <c r="L16" s="23" t="s">
        <v>233</v>
      </c>
      <c r="M16" s="21">
        <v>40103</v>
      </c>
      <c r="N16" s="24" t="s">
        <v>585</v>
      </c>
    </row>
    <row r="17" spans="1:14" s="1" customFormat="1" ht="23.45" customHeight="1">
      <c r="A17" s="1">
        <v>4070700473</v>
      </c>
      <c r="B17" s="20"/>
      <c r="C17" s="20">
        <v>14</v>
      </c>
      <c r="D17" s="21" t="s">
        <v>1539</v>
      </c>
      <c r="E17" s="21" t="s">
        <v>234</v>
      </c>
      <c r="F17" s="21" t="s">
        <v>235</v>
      </c>
      <c r="G17" s="21" t="s">
        <v>236</v>
      </c>
      <c r="H17" s="84" t="s">
        <v>237</v>
      </c>
      <c r="I17" s="84" t="s">
        <v>238</v>
      </c>
      <c r="J17" s="84" t="s">
        <v>239</v>
      </c>
      <c r="K17" s="59">
        <v>100</v>
      </c>
      <c r="L17" s="23" t="s">
        <v>240</v>
      </c>
      <c r="M17" s="21">
        <v>40109</v>
      </c>
      <c r="N17" s="24" t="s">
        <v>585</v>
      </c>
    </row>
    <row r="18" spans="1:14" s="1" customFormat="1" ht="23.45" customHeight="1">
      <c r="A18" s="1">
        <v>4070600079</v>
      </c>
      <c r="B18" s="20"/>
      <c r="C18" s="20">
        <v>15</v>
      </c>
      <c r="D18" s="21" t="s">
        <v>1539</v>
      </c>
      <c r="E18" s="21" t="s">
        <v>241</v>
      </c>
      <c r="F18" s="21" t="s">
        <v>242</v>
      </c>
      <c r="G18" s="21" t="s">
        <v>243</v>
      </c>
      <c r="H18" s="84" t="s">
        <v>244</v>
      </c>
      <c r="I18" s="84" t="s">
        <v>245</v>
      </c>
      <c r="J18" s="84" t="s">
        <v>246</v>
      </c>
      <c r="K18" s="59">
        <v>70</v>
      </c>
      <c r="L18" s="23" t="s">
        <v>247</v>
      </c>
      <c r="M18" s="21">
        <v>40108</v>
      </c>
      <c r="N18" s="24" t="s">
        <v>585</v>
      </c>
    </row>
    <row r="19" spans="1:14" s="1" customFormat="1" ht="23.45" customHeight="1">
      <c r="A19" s="1">
        <v>4070400413</v>
      </c>
      <c r="B19" s="20"/>
      <c r="C19" s="20">
        <v>16</v>
      </c>
      <c r="D19" s="21" t="s">
        <v>1539</v>
      </c>
      <c r="E19" s="21" t="s">
        <v>2043</v>
      </c>
      <c r="F19" s="21" t="s">
        <v>248</v>
      </c>
      <c r="G19" s="21" t="s">
        <v>249</v>
      </c>
      <c r="H19" s="84" t="s">
        <v>250</v>
      </c>
      <c r="I19" s="84" t="s">
        <v>251</v>
      </c>
      <c r="J19" s="84" t="s">
        <v>252</v>
      </c>
      <c r="K19" s="59">
        <v>79</v>
      </c>
      <c r="L19" s="23" t="s">
        <v>253</v>
      </c>
      <c r="M19" s="21">
        <v>40106</v>
      </c>
      <c r="N19" s="24" t="s">
        <v>585</v>
      </c>
    </row>
    <row r="20" spans="1:14" s="1" customFormat="1" ht="23.45" customHeight="1">
      <c r="A20" s="1">
        <v>4070300126</v>
      </c>
      <c r="B20" s="20"/>
      <c r="C20" s="20">
        <v>17</v>
      </c>
      <c r="D20" s="21" t="s">
        <v>1539</v>
      </c>
      <c r="E20" s="21" t="s">
        <v>254</v>
      </c>
      <c r="F20" s="21" t="s">
        <v>255</v>
      </c>
      <c r="G20" s="21" t="s">
        <v>256</v>
      </c>
      <c r="H20" s="84" t="s">
        <v>257</v>
      </c>
      <c r="I20" s="84" t="s">
        <v>258</v>
      </c>
      <c r="J20" s="84" t="s">
        <v>259</v>
      </c>
      <c r="K20" s="59">
        <v>70</v>
      </c>
      <c r="L20" s="23" t="s">
        <v>260</v>
      </c>
      <c r="M20" s="21">
        <v>40105</v>
      </c>
      <c r="N20" s="24" t="s">
        <v>585</v>
      </c>
    </row>
    <row r="21" spans="1:14" s="1" customFormat="1" ht="23.45" customHeight="1">
      <c r="A21" s="1">
        <v>4070700481</v>
      </c>
      <c r="B21" s="20"/>
      <c r="C21" s="20">
        <v>18</v>
      </c>
      <c r="D21" s="21" t="s">
        <v>1539</v>
      </c>
      <c r="E21" s="21" t="s">
        <v>261</v>
      </c>
      <c r="F21" s="21" t="s">
        <v>262</v>
      </c>
      <c r="G21" s="21" t="s">
        <v>263</v>
      </c>
      <c r="H21" s="84" t="s">
        <v>264</v>
      </c>
      <c r="I21" s="84" t="s">
        <v>265</v>
      </c>
      <c r="J21" s="84" t="s">
        <v>266</v>
      </c>
      <c r="K21" s="59">
        <v>50</v>
      </c>
      <c r="L21" s="23" t="s">
        <v>260</v>
      </c>
      <c r="M21" s="21">
        <v>40109</v>
      </c>
      <c r="N21" s="24" t="s">
        <v>585</v>
      </c>
    </row>
    <row r="22" spans="1:14" s="1" customFormat="1" ht="23.45" customHeight="1">
      <c r="A22" s="1">
        <v>4070400421</v>
      </c>
      <c r="B22" s="20"/>
      <c r="C22" s="20">
        <v>19</v>
      </c>
      <c r="D22" s="21" t="s">
        <v>1539</v>
      </c>
      <c r="E22" s="21" t="s">
        <v>267</v>
      </c>
      <c r="F22" s="21" t="s">
        <v>268</v>
      </c>
      <c r="G22" s="21" t="s">
        <v>269</v>
      </c>
      <c r="H22" s="84" t="s">
        <v>270</v>
      </c>
      <c r="I22" s="84" t="s">
        <v>271</v>
      </c>
      <c r="J22" s="84" t="s">
        <v>272</v>
      </c>
      <c r="K22" s="59">
        <v>70</v>
      </c>
      <c r="L22" s="23" t="s">
        <v>273</v>
      </c>
      <c r="M22" s="21">
        <v>40106</v>
      </c>
      <c r="N22" s="24" t="s">
        <v>585</v>
      </c>
    </row>
    <row r="23" spans="1:14" s="1" customFormat="1" ht="23.45" customHeight="1">
      <c r="A23" s="1">
        <v>4070500428</v>
      </c>
      <c r="B23" s="20"/>
      <c r="C23" s="20">
        <v>20</v>
      </c>
      <c r="D23" s="21" t="s">
        <v>1539</v>
      </c>
      <c r="E23" s="21" t="s">
        <v>278</v>
      </c>
      <c r="F23" s="21" t="s">
        <v>279</v>
      </c>
      <c r="G23" s="21" t="s">
        <v>280</v>
      </c>
      <c r="H23" s="84" t="s">
        <v>281</v>
      </c>
      <c r="I23" s="84" t="s">
        <v>282</v>
      </c>
      <c r="J23" s="84" t="s">
        <v>283</v>
      </c>
      <c r="K23" s="59">
        <v>70</v>
      </c>
      <c r="L23" s="23" t="s">
        <v>284</v>
      </c>
      <c r="M23" s="21">
        <v>40107</v>
      </c>
      <c r="N23" s="24" t="s">
        <v>585</v>
      </c>
    </row>
    <row r="24" spans="1:14" s="1" customFormat="1" ht="23.45" customHeight="1">
      <c r="A24" s="1">
        <v>4070400439</v>
      </c>
      <c r="B24" s="20"/>
      <c r="C24" s="20">
        <v>21</v>
      </c>
      <c r="D24" s="21" t="s">
        <v>1539</v>
      </c>
      <c r="E24" s="21" t="s">
        <v>285</v>
      </c>
      <c r="F24" s="21" t="s">
        <v>286</v>
      </c>
      <c r="G24" s="21" t="s">
        <v>287</v>
      </c>
      <c r="H24" s="84" t="s">
        <v>288</v>
      </c>
      <c r="I24" s="84" t="s">
        <v>289</v>
      </c>
      <c r="J24" s="84" t="s">
        <v>290</v>
      </c>
      <c r="K24" s="59">
        <v>80</v>
      </c>
      <c r="L24" s="23" t="s">
        <v>291</v>
      </c>
      <c r="M24" s="21">
        <v>40106</v>
      </c>
      <c r="N24" s="24" t="s">
        <v>585</v>
      </c>
    </row>
    <row r="25" spans="1:14" s="1" customFormat="1" ht="23.45" customHeight="1">
      <c r="A25" s="1">
        <v>4070700499</v>
      </c>
      <c r="B25" s="20"/>
      <c r="C25" s="20">
        <v>22</v>
      </c>
      <c r="D25" s="21" t="s">
        <v>1539</v>
      </c>
      <c r="E25" s="21" t="s">
        <v>292</v>
      </c>
      <c r="F25" s="21" t="s">
        <v>293</v>
      </c>
      <c r="G25" s="21" t="s">
        <v>294</v>
      </c>
      <c r="H25" s="84" t="s">
        <v>295</v>
      </c>
      <c r="I25" s="84" t="s">
        <v>296</v>
      </c>
      <c r="J25" s="84" t="s">
        <v>297</v>
      </c>
      <c r="K25" s="59">
        <v>74</v>
      </c>
      <c r="L25" s="23" t="s">
        <v>298</v>
      </c>
      <c r="M25" s="21">
        <v>40109</v>
      </c>
      <c r="N25" s="24" t="s">
        <v>585</v>
      </c>
    </row>
    <row r="26" spans="1:14" s="1" customFormat="1" ht="23.45" customHeight="1">
      <c r="A26" s="1">
        <v>4070600160</v>
      </c>
      <c r="B26" s="20"/>
      <c r="C26" s="20">
        <v>23</v>
      </c>
      <c r="D26" s="21" t="s">
        <v>1539</v>
      </c>
      <c r="E26" s="21" t="s">
        <v>299</v>
      </c>
      <c r="F26" s="21" t="s">
        <v>300</v>
      </c>
      <c r="G26" s="21" t="s">
        <v>301</v>
      </c>
      <c r="H26" s="84" t="s">
        <v>1554</v>
      </c>
      <c r="I26" s="84" t="s">
        <v>302</v>
      </c>
      <c r="J26" s="84" t="s">
        <v>303</v>
      </c>
      <c r="K26" s="59">
        <v>60</v>
      </c>
      <c r="L26" s="23" t="s">
        <v>304</v>
      </c>
      <c r="M26" s="21">
        <v>40108</v>
      </c>
      <c r="N26" s="24" t="s">
        <v>585</v>
      </c>
    </row>
    <row r="27" spans="1:14" s="1" customFormat="1" ht="23.45" customHeight="1">
      <c r="A27" s="1">
        <v>4070100179</v>
      </c>
      <c r="B27" s="20"/>
      <c r="C27" s="20">
        <v>24</v>
      </c>
      <c r="D27" s="21" t="s">
        <v>1539</v>
      </c>
      <c r="E27" s="21" t="s">
        <v>305</v>
      </c>
      <c r="F27" s="21" t="s">
        <v>306</v>
      </c>
      <c r="G27" s="21" t="s">
        <v>307</v>
      </c>
      <c r="H27" s="84" t="s">
        <v>192</v>
      </c>
      <c r="I27" s="84" t="s">
        <v>308</v>
      </c>
      <c r="J27" s="84" t="s">
        <v>309</v>
      </c>
      <c r="K27" s="59">
        <v>100</v>
      </c>
      <c r="L27" s="23" t="s">
        <v>310</v>
      </c>
      <c r="M27" s="21">
        <v>40101</v>
      </c>
      <c r="N27" s="24" t="s">
        <v>585</v>
      </c>
    </row>
    <row r="28" spans="1:14" s="1" customFormat="1" ht="23.45" customHeight="1">
      <c r="A28" s="1">
        <v>4070500139</v>
      </c>
      <c r="B28" s="20"/>
      <c r="C28" s="20">
        <v>25</v>
      </c>
      <c r="D28" s="21" t="s">
        <v>1539</v>
      </c>
      <c r="E28" s="21" t="s">
        <v>311</v>
      </c>
      <c r="F28" s="21" t="s">
        <v>312</v>
      </c>
      <c r="G28" s="21" t="s">
        <v>313</v>
      </c>
      <c r="H28" s="84" t="s">
        <v>314</v>
      </c>
      <c r="I28" s="84" t="s">
        <v>315</v>
      </c>
      <c r="J28" s="84" t="s">
        <v>316</v>
      </c>
      <c r="K28" s="59">
        <v>74</v>
      </c>
      <c r="L28" s="23" t="s">
        <v>317</v>
      </c>
      <c r="M28" s="21">
        <v>40107</v>
      </c>
      <c r="N28" s="24" t="s">
        <v>585</v>
      </c>
    </row>
    <row r="29" spans="1:14" s="1" customFormat="1" ht="23.45" customHeight="1">
      <c r="A29" s="1">
        <v>4070300175</v>
      </c>
      <c r="B29" s="20"/>
      <c r="C29" s="20">
        <v>26</v>
      </c>
      <c r="D29" s="21" t="s">
        <v>1539</v>
      </c>
      <c r="E29" s="21" t="s">
        <v>318</v>
      </c>
      <c r="F29" s="21" t="s">
        <v>319</v>
      </c>
      <c r="G29" s="21" t="s">
        <v>320</v>
      </c>
      <c r="H29" s="84" t="s">
        <v>321</v>
      </c>
      <c r="I29" s="84" t="s">
        <v>322</v>
      </c>
      <c r="J29" s="84" t="s">
        <v>323</v>
      </c>
      <c r="K29" s="59">
        <v>78</v>
      </c>
      <c r="L29" s="23" t="s">
        <v>324</v>
      </c>
      <c r="M29" s="21">
        <v>40105</v>
      </c>
      <c r="N29" s="24" t="s">
        <v>585</v>
      </c>
    </row>
    <row r="30" spans="1:14" s="1" customFormat="1" ht="23.45" customHeight="1">
      <c r="A30" s="1">
        <v>4070500436</v>
      </c>
      <c r="B30" s="20"/>
      <c r="C30" s="20">
        <v>27</v>
      </c>
      <c r="D30" s="21" t="s">
        <v>1539</v>
      </c>
      <c r="E30" s="21" t="s">
        <v>325</v>
      </c>
      <c r="F30" s="21" t="s">
        <v>326</v>
      </c>
      <c r="G30" s="21" t="s">
        <v>327</v>
      </c>
      <c r="H30" s="84" t="s">
        <v>328</v>
      </c>
      <c r="I30" s="84" t="s">
        <v>329</v>
      </c>
      <c r="J30" s="84" t="s">
        <v>330</v>
      </c>
      <c r="K30" s="59">
        <v>70</v>
      </c>
      <c r="L30" s="23" t="s">
        <v>331</v>
      </c>
      <c r="M30" s="21">
        <v>40107</v>
      </c>
      <c r="N30" s="24" t="s">
        <v>585</v>
      </c>
    </row>
    <row r="31" spans="1:14" s="1" customFormat="1" ht="23.45" customHeight="1">
      <c r="A31" s="1">
        <v>4070500295</v>
      </c>
      <c r="B31" s="20"/>
      <c r="C31" s="20">
        <v>28</v>
      </c>
      <c r="D31" s="21" t="s">
        <v>1539</v>
      </c>
      <c r="E31" s="21" t="s">
        <v>337</v>
      </c>
      <c r="F31" s="21" t="s">
        <v>338</v>
      </c>
      <c r="G31" s="21" t="s">
        <v>339</v>
      </c>
      <c r="H31" s="84" t="s">
        <v>340</v>
      </c>
      <c r="I31" s="84" t="s">
        <v>341</v>
      </c>
      <c r="J31" s="84" t="s">
        <v>342</v>
      </c>
      <c r="K31" s="59">
        <v>54</v>
      </c>
      <c r="L31" s="23" t="s">
        <v>343</v>
      </c>
      <c r="M31" s="21">
        <v>40107</v>
      </c>
      <c r="N31" s="24" t="s">
        <v>585</v>
      </c>
    </row>
    <row r="32" spans="1:14" s="1" customFormat="1" ht="23.45" customHeight="1">
      <c r="A32" s="1">
        <v>4070200177</v>
      </c>
      <c r="B32" s="20"/>
      <c r="C32" s="20">
        <v>29</v>
      </c>
      <c r="D32" s="21" t="s">
        <v>1539</v>
      </c>
      <c r="E32" s="21" t="s">
        <v>344</v>
      </c>
      <c r="F32" s="21" t="s">
        <v>345</v>
      </c>
      <c r="G32" s="21" t="s">
        <v>346</v>
      </c>
      <c r="H32" s="84" t="s">
        <v>347</v>
      </c>
      <c r="I32" s="84" t="s">
        <v>348</v>
      </c>
      <c r="J32" s="84" t="s">
        <v>349</v>
      </c>
      <c r="K32" s="59">
        <v>74</v>
      </c>
      <c r="L32" s="23" t="s">
        <v>350</v>
      </c>
      <c r="M32" s="21">
        <v>40103</v>
      </c>
      <c r="N32" s="24" t="s">
        <v>585</v>
      </c>
    </row>
    <row r="33" spans="1:14" s="1" customFormat="1" ht="23.45" customHeight="1">
      <c r="A33" s="1">
        <v>4070400561</v>
      </c>
      <c r="B33" s="20"/>
      <c r="C33" s="20">
        <v>30</v>
      </c>
      <c r="D33" s="21" t="s">
        <v>1539</v>
      </c>
      <c r="E33" s="21" t="s">
        <v>351</v>
      </c>
      <c r="F33" s="21" t="s">
        <v>352</v>
      </c>
      <c r="G33" s="21" t="s">
        <v>353</v>
      </c>
      <c r="H33" s="84" t="s">
        <v>354</v>
      </c>
      <c r="I33" s="84" t="s">
        <v>355</v>
      </c>
      <c r="J33" s="84" t="s">
        <v>356</v>
      </c>
      <c r="K33" s="59">
        <v>54</v>
      </c>
      <c r="L33" s="23" t="s">
        <v>357</v>
      </c>
      <c r="M33" s="21">
        <v>40106</v>
      </c>
      <c r="N33" s="24" t="s">
        <v>585</v>
      </c>
    </row>
    <row r="34" spans="1:14" s="1" customFormat="1" ht="23.45" customHeight="1">
      <c r="A34" s="1">
        <v>4070200334</v>
      </c>
      <c r="B34" s="20"/>
      <c r="C34" s="20">
        <v>31</v>
      </c>
      <c r="D34" s="21" t="s">
        <v>1539</v>
      </c>
      <c r="E34" s="21" t="s">
        <v>358</v>
      </c>
      <c r="F34" s="21" t="s">
        <v>359</v>
      </c>
      <c r="G34" s="21" t="s">
        <v>360</v>
      </c>
      <c r="H34" s="84" t="s">
        <v>361</v>
      </c>
      <c r="I34" s="84" t="s">
        <v>362</v>
      </c>
      <c r="J34" s="84" t="s">
        <v>363</v>
      </c>
      <c r="K34" s="59">
        <v>58</v>
      </c>
      <c r="L34" s="23" t="s">
        <v>364</v>
      </c>
      <c r="M34" s="21">
        <v>40103</v>
      </c>
      <c r="N34" s="24" t="s">
        <v>585</v>
      </c>
    </row>
    <row r="35" spans="1:14" s="1" customFormat="1" ht="23.45" customHeight="1">
      <c r="A35" s="1">
        <v>4070701067</v>
      </c>
      <c r="B35" s="20"/>
      <c r="C35" s="20">
        <v>32</v>
      </c>
      <c r="D35" s="21" t="s">
        <v>1539</v>
      </c>
      <c r="E35" s="21" t="s">
        <v>365</v>
      </c>
      <c r="F35" s="21" t="s">
        <v>164</v>
      </c>
      <c r="G35" s="21" t="s">
        <v>366</v>
      </c>
      <c r="H35" s="84" t="s">
        <v>1944</v>
      </c>
      <c r="I35" s="84" t="s">
        <v>367</v>
      </c>
      <c r="J35" s="84" t="s">
        <v>368</v>
      </c>
      <c r="K35" s="59">
        <v>120</v>
      </c>
      <c r="L35" s="23" t="s">
        <v>369</v>
      </c>
      <c r="M35" s="21">
        <v>40109</v>
      </c>
      <c r="N35" s="24" t="s">
        <v>585</v>
      </c>
    </row>
    <row r="36" spans="1:14" s="1" customFormat="1" ht="23.45" customHeight="1">
      <c r="A36" s="1">
        <v>4070701315</v>
      </c>
      <c r="B36" s="20"/>
      <c r="C36" s="20">
        <v>33</v>
      </c>
      <c r="D36" s="21" t="s">
        <v>1539</v>
      </c>
      <c r="E36" s="21" t="s">
        <v>370</v>
      </c>
      <c r="F36" s="21" t="s">
        <v>371</v>
      </c>
      <c r="G36" s="21" t="s">
        <v>372</v>
      </c>
      <c r="H36" s="84" t="s">
        <v>373</v>
      </c>
      <c r="I36" s="84" t="s">
        <v>374</v>
      </c>
      <c r="J36" s="84" t="s">
        <v>375</v>
      </c>
      <c r="K36" s="59">
        <v>140</v>
      </c>
      <c r="L36" s="23" t="s">
        <v>376</v>
      </c>
      <c r="M36" s="21">
        <v>40109</v>
      </c>
      <c r="N36" s="24" t="s">
        <v>585</v>
      </c>
    </row>
    <row r="37" spans="1:14" s="1" customFormat="1" ht="23.45" customHeight="1">
      <c r="A37" s="1">
        <v>4070401254</v>
      </c>
      <c r="B37" s="20"/>
      <c r="C37" s="20">
        <v>34</v>
      </c>
      <c r="D37" s="21" t="s">
        <v>1539</v>
      </c>
      <c r="E37" s="21" t="s">
        <v>1555</v>
      </c>
      <c r="F37" s="21" t="s">
        <v>377</v>
      </c>
      <c r="G37" s="21" t="s">
        <v>378</v>
      </c>
      <c r="H37" s="84" t="s">
        <v>379</v>
      </c>
      <c r="I37" s="84" t="s">
        <v>380</v>
      </c>
      <c r="J37" s="84" t="s">
        <v>381</v>
      </c>
      <c r="K37" s="59">
        <v>107</v>
      </c>
      <c r="L37" s="23" t="s">
        <v>382</v>
      </c>
      <c r="M37" s="21">
        <v>40106</v>
      </c>
      <c r="N37" s="24" t="s">
        <v>585</v>
      </c>
    </row>
    <row r="38" spans="1:14" s="1" customFormat="1" ht="23.45" customHeight="1">
      <c r="A38" s="1">
        <v>4070401544</v>
      </c>
      <c r="B38" s="20"/>
      <c r="C38" s="20">
        <v>35</v>
      </c>
      <c r="D38" s="21" t="s">
        <v>1539</v>
      </c>
      <c r="E38" s="21" t="s">
        <v>383</v>
      </c>
      <c r="F38" s="21" t="s">
        <v>384</v>
      </c>
      <c r="G38" s="21" t="s">
        <v>385</v>
      </c>
      <c r="H38" s="84" t="s">
        <v>386</v>
      </c>
      <c r="I38" s="84" t="s">
        <v>387</v>
      </c>
      <c r="J38" s="84" t="s">
        <v>388</v>
      </c>
      <c r="K38" s="59">
        <v>70</v>
      </c>
      <c r="L38" s="23" t="s">
        <v>389</v>
      </c>
      <c r="M38" s="21">
        <v>40106</v>
      </c>
      <c r="N38" s="24" t="s">
        <v>585</v>
      </c>
    </row>
    <row r="39" spans="1:14" s="1" customFormat="1" ht="23.45" customHeight="1">
      <c r="A39" s="1">
        <v>4070701695</v>
      </c>
      <c r="B39" s="59" t="s">
        <v>41</v>
      </c>
      <c r="C39" s="20">
        <v>36</v>
      </c>
      <c r="D39" s="21" t="s">
        <v>1539</v>
      </c>
      <c r="E39" s="21" t="s">
        <v>390</v>
      </c>
      <c r="F39" s="21" t="s">
        <v>180</v>
      </c>
      <c r="G39" s="21" t="s">
        <v>391</v>
      </c>
      <c r="H39" s="84" t="s">
        <v>182</v>
      </c>
      <c r="I39" s="84" t="s">
        <v>392</v>
      </c>
      <c r="J39" s="84" t="s">
        <v>393</v>
      </c>
      <c r="K39" s="59">
        <v>29</v>
      </c>
      <c r="L39" s="23" t="s">
        <v>389</v>
      </c>
      <c r="M39" s="21">
        <v>40109</v>
      </c>
      <c r="N39" s="24" t="s">
        <v>585</v>
      </c>
    </row>
    <row r="40" spans="1:14" s="1" customFormat="1" ht="23.45" customHeight="1">
      <c r="A40" s="1">
        <v>4070703394</v>
      </c>
      <c r="B40" s="20"/>
      <c r="C40" s="20">
        <v>37</v>
      </c>
      <c r="D40" s="21" t="s">
        <v>1539</v>
      </c>
      <c r="E40" s="21" t="s">
        <v>394</v>
      </c>
      <c r="F40" s="21" t="s">
        <v>395</v>
      </c>
      <c r="G40" s="21" t="s">
        <v>396</v>
      </c>
      <c r="H40" s="84" t="s">
        <v>397</v>
      </c>
      <c r="I40" s="84" t="s">
        <v>398</v>
      </c>
      <c r="J40" s="84" t="s">
        <v>399</v>
      </c>
      <c r="K40" s="59">
        <v>70</v>
      </c>
      <c r="L40" s="23" t="s">
        <v>400</v>
      </c>
      <c r="M40" s="21">
        <v>40109</v>
      </c>
      <c r="N40" s="24" t="s">
        <v>585</v>
      </c>
    </row>
    <row r="41" spans="1:14" s="1" customFormat="1" ht="23.45" customHeight="1">
      <c r="A41" s="1">
        <v>4070201118</v>
      </c>
      <c r="B41" s="20"/>
      <c r="C41" s="20">
        <v>38</v>
      </c>
      <c r="D41" s="21" t="s">
        <v>1539</v>
      </c>
      <c r="E41" s="21" t="s">
        <v>401</v>
      </c>
      <c r="F41" s="21" t="s">
        <v>402</v>
      </c>
      <c r="G41" s="21" t="s">
        <v>403</v>
      </c>
      <c r="H41" s="84" t="s">
        <v>404</v>
      </c>
      <c r="I41" s="84" t="s">
        <v>405</v>
      </c>
      <c r="J41" s="84" t="s">
        <v>406</v>
      </c>
      <c r="K41" s="59">
        <v>80</v>
      </c>
      <c r="L41" s="23" t="s">
        <v>400</v>
      </c>
      <c r="M41" s="21">
        <v>40103</v>
      </c>
      <c r="N41" s="24" t="s">
        <v>585</v>
      </c>
    </row>
    <row r="42" spans="1:14" s="1" customFormat="1" ht="23.45" customHeight="1">
      <c r="A42" s="1">
        <v>4070502812</v>
      </c>
      <c r="B42" s="20"/>
      <c r="C42" s="20">
        <v>39</v>
      </c>
      <c r="D42" s="21" t="s">
        <v>1539</v>
      </c>
      <c r="E42" s="21" t="s">
        <v>407</v>
      </c>
      <c r="F42" s="21" t="s">
        <v>408</v>
      </c>
      <c r="G42" s="21" t="s">
        <v>409</v>
      </c>
      <c r="H42" s="84" t="s">
        <v>410</v>
      </c>
      <c r="I42" s="84" t="s">
        <v>411</v>
      </c>
      <c r="J42" s="84" t="s">
        <v>412</v>
      </c>
      <c r="K42" s="59">
        <v>70</v>
      </c>
      <c r="L42" s="23" t="s">
        <v>413</v>
      </c>
      <c r="M42" s="21">
        <v>40107</v>
      </c>
      <c r="N42" s="24" t="s">
        <v>585</v>
      </c>
    </row>
    <row r="43" spans="1:14" s="1" customFormat="1" ht="23.45" customHeight="1">
      <c r="A43" s="1">
        <v>4070403037</v>
      </c>
      <c r="B43" s="20"/>
      <c r="C43" s="20">
        <v>40</v>
      </c>
      <c r="D43" s="21" t="s">
        <v>1539</v>
      </c>
      <c r="E43" s="21" t="s">
        <v>414</v>
      </c>
      <c r="F43" s="21" t="s">
        <v>415</v>
      </c>
      <c r="G43" s="21" t="s">
        <v>1556</v>
      </c>
      <c r="H43" s="84" t="s">
        <v>416</v>
      </c>
      <c r="I43" s="84" t="s">
        <v>417</v>
      </c>
      <c r="J43" s="84" t="s">
        <v>418</v>
      </c>
      <c r="K43" s="59">
        <v>94</v>
      </c>
      <c r="L43" s="23" t="s">
        <v>419</v>
      </c>
      <c r="M43" s="21">
        <v>40106</v>
      </c>
      <c r="N43" s="24" t="s">
        <v>585</v>
      </c>
    </row>
    <row r="44" spans="1:14" s="1" customFormat="1" ht="23.45" customHeight="1">
      <c r="A44" s="1">
        <v>4070300753</v>
      </c>
      <c r="B44" s="20"/>
      <c r="C44" s="20">
        <v>41</v>
      </c>
      <c r="D44" s="21" t="s">
        <v>1539</v>
      </c>
      <c r="E44" s="21" t="s">
        <v>420</v>
      </c>
      <c r="F44" s="21" t="s">
        <v>421</v>
      </c>
      <c r="G44" s="21" t="s">
        <v>422</v>
      </c>
      <c r="H44" s="84" t="s">
        <v>423</v>
      </c>
      <c r="I44" s="84" t="s">
        <v>424</v>
      </c>
      <c r="J44" s="84" t="s">
        <v>425</v>
      </c>
      <c r="K44" s="59">
        <v>70</v>
      </c>
      <c r="L44" s="23" t="s">
        <v>426</v>
      </c>
      <c r="M44" s="21">
        <v>40105</v>
      </c>
      <c r="N44" s="24" t="s">
        <v>585</v>
      </c>
    </row>
    <row r="45" spans="1:14" s="1" customFormat="1" ht="23.45" customHeight="1">
      <c r="A45" s="1">
        <v>4070503208</v>
      </c>
      <c r="B45" s="20"/>
      <c r="C45" s="20">
        <v>42</v>
      </c>
      <c r="D45" s="21" t="s">
        <v>1539</v>
      </c>
      <c r="E45" s="21" t="s">
        <v>427</v>
      </c>
      <c r="F45" s="21" t="s">
        <v>428</v>
      </c>
      <c r="G45" s="21" t="s">
        <v>1557</v>
      </c>
      <c r="H45" s="84" t="s">
        <v>1558</v>
      </c>
      <c r="I45" s="84" t="s">
        <v>429</v>
      </c>
      <c r="J45" s="84" t="s">
        <v>430</v>
      </c>
      <c r="K45" s="59">
        <v>70</v>
      </c>
      <c r="L45" s="23" t="s">
        <v>431</v>
      </c>
      <c r="M45" s="21">
        <v>40107</v>
      </c>
      <c r="N45" s="24" t="s">
        <v>585</v>
      </c>
    </row>
    <row r="46" spans="1:14" s="1" customFormat="1" ht="23.45" customHeight="1">
      <c r="A46" s="1">
        <v>4090300031</v>
      </c>
      <c r="B46" s="20" t="s">
        <v>41</v>
      </c>
      <c r="C46" s="20">
        <v>43</v>
      </c>
      <c r="D46" s="21" t="s">
        <v>1539</v>
      </c>
      <c r="E46" s="21" t="s">
        <v>1570</v>
      </c>
      <c r="F46" s="21" t="s">
        <v>1571</v>
      </c>
      <c r="G46" s="21" t="s">
        <v>1572</v>
      </c>
      <c r="H46" s="84" t="s">
        <v>1573</v>
      </c>
      <c r="I46" s="84" t="s">
        <v>1574</v>
      </c>
      <c r="J46" s="84" t="s">
        <v>1575</v>
      </c>
      <c r="K46" s="59">
        <v>29</v>
      </c>
      <c r="L46" s="25">
        <v>39417</v>
      </c>
      <c r="M46" s="21">
        <v>40105</v>
      </c>
      <c r="N46" s="24" t="s">
        <v>585</v>
      </c>
    </row>
    <row r="47" spans="1:14" s="1" customFormat="1" ht="23.45" customHeight="1">
      <c r="A47" s="1">
        <v>4090500101</v>
      </c>
      <c r="B47" s="20" t="s">
        <v>41</v>
      </c>
      <c r="C47" s="20">
        <v>44</v>
      </c>
      <c r="D47" s="21" t="s">
        <v>1539</v>
      </c>
      <c r="E47" s="21" t="s">
        <v>1559</v>
      </c>
      <c r="F47" s="21" t="s">
        <v>1560</v>
      </c>
      <c r="G47" s="21" t="s">
        <v>1561</v>
      </c>
      <c r="H47" s="84" t="s">
        <v>1558</v>
      </c>
      <c r="I47" s="84" t="s">
        <v>1562</v>
      </c>
      <c r="J47" s="84" t="s">
        <v>1563</v>
      </c>
      <c r="K47" s="59">
        <v>29</v>
      </c>
      <c r="L47" s="25">
        <v>39569</v>
      </c>
      <c r="M47" s="21">
        <v>40107</v>
      </c>
      <c r="N47" s="24" t="s">
        <v>585</v>
      </c>
    </row>
    <row r="48" spans="1:14" s="1" customFormat="1" ht="23.45" customHeight="1">
      <c r="A48" s="1">
        <v>4090200066</v>
      </c>
      <c r="B48" s="20" t="s">
        <v>41</v>
      </c>
      <c r="C48" s="20">
        <v>45</v>
      </c>
      <c r="D48" s="21" t="s">
        <v>1539</v>
      </c>
      <c r="E48" s="61" t="s">
        <v>2587</v>
      </c>
      <c r="F48" s="21" t="s">
        <v>1576</v>
      </c>
      <c r="G48" s="21" t="s">
        <v>1577</v>
      </c>
      <c r="H48" s="84" t="s">
        <v>1578</v>
      </c>
      <c r="I48" s="84" t="s">
        <v>1579</v>
      </c>
      <c r="J48" s="84" t="s">
        <v>1580</v>
      </c>
      <c r="K48" s="59">
        <v>29</v>
      </c>
      <c r="L48" s="25">
        <v>39631</v>
      </c>
      <c r="M48" s="21">
        <v>40103</v>
      </c>
      <c r="N48" s="24" t="s">
        <v>585</v>
      </c>
    </row>
    <row r="49" spans="1:14" s="1" customFormat="1" ht="23.45" customHeight="1">
      <c r="A49" s="1">
        <v>4070201464</v>
      </c>
      <c r="B49" s="20"/>
      <c r="C49" s="20">
        <v>46</v>
      </c>
      <c r="D49" s="21" t="s">
        <v>1539</v>
      </c>
      <c r="E49" s="21" t="s">
        <v>1581</v>
      </c>
      <c r="F49" s="21" t="s">
        <v>1582</v>
      </c>
      <c r="G49" s="21" t="s">
        <v>1583</v>
      </c>
      <c r="H49" s="84" t="s">
        <v>1584</v>
      </c>
      <c r="I49" s="84" t="s">
        <v>1585</v>
      </c>
      <c r="J49" s="84" t="s">
        <v>1586</v>
      </c>
      <c r="K49" s="59">
        <v>100</v>
      </c>
      <c r="L49" s="25">
        <v>39873</v>
      </c>
      <c r="M49" s="21">
        <v>40103</v>
      </c>
      <c r="N49" s="24" t="s">
        <v>585</v>
      </c>
    </row>
    <row r="50" spans="1:14" s="1" customFormat="1" ht="23.45" customHeight="1">
      <c r="A50" s="1">
        <v>4070201514</v>
      </c>
      <c r="B50" s="20"/>
      <c r="C50" s="20">
        <v>47</v>
      </c>
      <c r="D50" s="21" t="s">
        <v>1539</v>
      </c>
      <c r="E50" s="21" t="s">
        <v>432</v>
      </c>
      <c r="F50" s="21" t="s">
        <v>1587</v>
      </c>
      <c r="G50" s="21" t="s">
        <v>1312</v>
      </c>
      <c r="H50" s="84" t="s">
        <v>1313</v>
      </c>
      <c r="I50" s="84" t="s">
        <v>433</v>
      </c>
      <c r="J50" s="84" t="s">
        <v>434</v>
      </c>
      <c r="K50" s="59">
        <v>41</v>
      </c>
      <c r="L50" s="25">
        <v>40148</v>
      </c>
      <c r="M50" s="21">
        <v>40103</v>
      </c>
      <c r="N50" s="24" t="s">
        <v>585</v>
      </c>
    </row>
    <row r="51" spans="1:14" s="1" customFormat="1" ht="23.45" customHeight="1">
      <c r="A51" s="1">
        <v>4090100142</v>
      </c>
      <c r="B51" s="20" t="s">
        <v>41</v>
      </c>
      <c r="C51" s="20">
        <v>48</v>
      </c>
      <c r="D51" s="21" t="s">
        <v>1539</v>
      </c>
      <c r="E51" s="21" t="s">
        <v>1588</v>
      </c>
      <c r="F51" s="21" t="s">
        <v>1589</v>
      </c>
      <c r="G51" s="21" t="s">
        <v>1590</v>
      </c>
      <c r="H51" s="84" t="s">
        <v>1591</v>
      </c>
      <c r="I51" s="84" t="s">
        <v>435</v>
      </c>
      <c r="J51" s="84" t="s">
        <v>436</v>
      </c>
      <c r="K51" s="59">
        <v>29</v>
      </c>
      <c r="L51" s="25">
        <v>40269</v>
      </c>
      <c r="M51" s="21">
        <v>40101</v>
      </c>
      <c r="N51" s="24" t="s">
        <v>585</v>
      </c>
    </row>
    <row r="52" spans="1:14" s="1" customFormat="1" ht="23.45" customHeight="1">
      <c r="A52" s="1">
        <v>4090600067</v>
      </c>
      <c r="B52" s="20" t="s">
        <v>41</v>
      </c>
      <c r="C52" s="20">
        <v>49</v>
      </c>
      <c r="D52" s="21" t="s">
        <v>1539</v>
      </c>
      <c r="E52" s="21" t="s">
        <v>1592</v>
      </c>
      <c r="F52" s="21" t="s">
        <v>1593</v>
      </c>
      <c r="G52" s="21" t="s">
        <v>437</v>
      </c>
      <c r="H52" s="84" t="s">
        <v>1554</v>
      </c>
      <c r="I52" s="84" t="s">
        <v>1594</v>
      </c>
      <c r="J52" s="84" t="s">
        <v>1595</v>
      </c>
      <c r="K52" s="59">
        <v>29</v>
      </c>
      <c r="L52" s="25">
        <v>40269</v>
      </c>
      <c r="M52" s="21">
        <v>40108</v>
      </c>
      <c r="N52" s="24" t="s">
        <v>585</v>
      </c>
    </row>
    <row r="53" spans="1:14" s="1" customFormat="1" ht="23.45" customHeight="1">
      <c r="A53" s="1">
        <v>4070503984</v>
      </c>
      <c r="B53" s="20"/>
      <c r="C53" s="20">
        <v>50</v>
      </c>
      <c r="D53" s="21" t="s">
        <v>1539</v>
      </c>
      <c r="E53" s="21" t="s">
        <v>1564</v>
      </c>
      <c r="F53" s="21" t="s">
        <v>1565</v>
      </c>
      <c r="G53" s="21" t="s">
        <v>1566</v>
      </c>
      <c r="H53" s="84" t="s">
        <v>1567</v>
      </c>
      <c r="I53" s="84" t="s">
        <v>1568</v>
      </c>
      <c r="J53" s="84" t="s">
        <v>1569</v>
      </c>
      <c r="K53" s="59">
        <v>100</v>
      </c>
      <c r="L53" s="25">
        <v>40817</v>
      </c>
      <c r="M53" s="21">
        <v>40107</v>
      </c>
      <c r="N53" s="24" t="s">
        <v>585</v>
      </c>
    </row>
    <row r="54" spans="1:14" s="1" customFormat="1" ht="23.45" customHeight="1">
      <c r="A54" s="1">
        <v>4090700230</v>
      </c>
      <c r="B54" s="20" t="s">
        <v>41</v>
      </c>
      <c r="C54" s="20">
        <v>51</v>
      </c>
      <c r="D54" s="21" t="s">
        <v>1539</v>
      </c>
      <c r="E54" s="21" t="s">
        <v>1596</v>
      </c>
      <c r="F54" s="21" t="s">
        <v>1597</v>
      </c>
      <c r="G54" s="21" t="s">
        <v>1598</v>
      </c>
      <c r="H54" s="84" t="s">
        <v>1599</v>
      </c>
      <c r="I54" s="84" t="s">
        <v>1990</v>
      </c>
      <c r="J54" s="90" t="s">
        <v>1991</v>
      </c>
      <c r="K54" s="59">
        <v>29</v>
      </c>
      <c r="L54" s="25">
        <v>40878</v>
      </c>
      <c r="M54" s="21">
        <v>40109</v>
      </c>
      <c r="N54" s="24" t="s">
        <v>585</v>
      </c>
    </row>
    <row r="55" spans="1:14" s="1" customFormat="1" ht="23.45" customHeight="1">
      <c r="A55" s="1">
        <v>4070705415</v>
      </c>
      <c r="B55" s="20"/>
      <c r="C55" s="20">
        <v>52</v>
      </c>
      <c r="D55" s="21" t="s">
        <v>1539</v>
      </c>
      <c r="E55" s="21" t="s">
        <v>1600</v>
      </c>
      <c r="F55" s="21" t="s">
        <v>1601</v>
      </c>
      <c r="G55" s="21" t="s">
        <v>1602</v>
      </c>
      <c r="H55" s="84" t="s">
        <v>1603</v>
      </c>
      <c r="I55" s="84" t="s">
        <v>1604</v>
      </c>
      <c r="J55" s="84" t="s">
        <v>1605</v>
      </c>
      <c r="K55" s="59">
        <v>100</v>
      </c>
      <c r="L55" s="25">
        <v>41000</v>
      </c>
      <c r="M55" s="21">
        <v>40109</v>
      </c>
      <c r="N55" s="24" t="s">
        <v>585</v>
      </c>
    </row>
    <row r="56" spans="1:14" s="1" customFormat="1" ht="23.45" customHeight="1">
      <c r="A56" s="1">
        <v>4070403854</v>
      </c>
      <c r="B56" s="20"/>
      <c r="C56" s="20">
        <v>53</v>
      </c>
      <c r="D56" s="21" t="s">
        <v>1539</v>
      </c>
      <c r="E56" s="21" t="s">
        <v>1606</v>
      </c>
      <c r="F56" s="21" t="s">
        <v>1607</v>
      </c>
      <c r="G56" s="21" t="s">
        <v>1608</v>
      </c>
      <c r="H56" s="84" t="s">
        <v>1609</v>
      </c>
      <c r="I56" s="84" t="s">
        <v>1610</v>
      </c>
      <c r="J56" s="84" t="s">
        <v>1611</v>
      </c>
      <c r="K56" s="59">
        <v>100</v>
      </c>
      <c r="L56" s="25">
        <v>41000</v>
      </c>
      <c r="M56" s="21">
        <v>40106</v>
      </c>
      <c r="N56" s="24" t="s">
        <v>1612</v>
      </c>
    </row>
    <row r="57" spans="1:14" s="1" customFormat="1" ht="23.45" customHeight="1">
      <c r="A57" s="1">
        <v>4090100290</v>
      </c>
      <c r="B57" s="20" t="s">
        <v>41</v>
      </c>
      <c r="C57" s="20">
        <v>54</v>
      </c>
      <c r="D57" s="21" t="s">
        <v>1539</v>
      </c>
      <c r="E57" s="21" t="s">
        <v>1613</v>
      </c>
      <c r="F57" s="21" t="s">
        <v>1614</v>
      </c>
      <c r="G57" s="21" t="s">
        <v>1615</v>
      </c>
      <c r="H57" s="84" t="s">
        <v>1616</v>
      </c>
      <c r="I57" s="84" t="s">
        <v>1617</v>
      </c>
      <c r="J57" s="84" t="s">
        <v>1618</v>
      </c>
      <c r="K57" s="59">
        <v>29</v>
      </c>
      <c r="L57" s="25">
        <v>41000</v>
      </c>
      <c r="M57" s="21">
        <v>40101</v>
      </c>
      <c r="N57" s="24" t="s">
        <v>585</v>
      </c>
    </row>
    <row r="58" spans="1:14" s="1" customFormat="1" ht="23.45" customHeight="1">
      <c r="A58" s="1">
        <v>4090700313</v>
      </c>
      <c r="B58" s="20" t="s">
        <v>41</v>
      </c>
      <c r="C58" s="20">
        <v>55</v>
      </c>
      <c r="D58" s="21" t="s">
        <v>1539</v>
      </c>
      <c r="E58" s="21" t="s">
        <v>1622</v>
      </c>
      <c r="F58" s="21" t="s">
        <v>1623</v>
      </c>
      <c r="G58" s="21" t="s">
        <v>1624</v>
      </c>
      <c r="H58" s="84" t="s">
        <v>1625</v>
      </c>
      <c r="I58" s="84" t="s">
        <v>1626</v>
      </c>
      <c r="J58" s="84" t="s">
        <v>1627</v>
      </c>
      <c r="K58" s="59">
        <v>29</v>
      </c>
      <c r="L58" s="25">
        <v>41000</v>
      </c>
      <c r="M58" s="21">
        <v>40109</v>
      </c>
      <c r="N58" s="24" t="s">
        <v>585</v>
      </c>
    </row>
    <row r="59" spans="1:14" s="1" customFormat="1" ht="23.45" customHeight="1">
      <c r="A59" s="1">
        <v>4090700305</v>
      </c>
      <c r="B59" s="20" t="s">
        <v>41</v>
      </c>
      <c r="C59" s="20">
        <v>56</v>
      </c>
      <c r="D59" s="21" t="s">
        <v>1539</v>
      </c>
      <c r="E59" s="21" t="s">
        <v>1628</v>
      </c>
      <c r="F59" s="21" t="s">
        <v>1629</v>
      </c>
      <c r="G59" s="21" t="s">
        <v>1630</v>
      </c>
      <c r="H59" s="84" t="s">
        <v>1631</v>
      </c>
      <c r="I59" s="84" t="s">
        <v>1632</v>
      </c>
      <c r="J59" s="84" t="s">
        <v>1633</v>
      </c>
      <c r="K59" s="59">
        <v>29</v>
      </c>
      <c r="L59" s="25">
        <v>41000</v>
      </c>
      <c r="M59" s="21">
        <v>40109</v>
      </c>
      <c r="N59" s="24" t="s">
        <v>585</v>
      </c>
    </row>
    <row r="60" spans="1:14" s="10" customFormat="1" ht="23.45" customHeight="1">
      <c r="A60" s="10">
        <v>4090300080</v>
      </c>
      <c r="B60" s="20" t="s">
        <v>41</v>
      </c>
      <c r="C60" s="20">
        <v>57</v>
      </c>
      <c r="D60" s="21" t="s">
        <v>1539</v>
      </c>
      <c r="E60" s="21" t="s">
        <v>1321</v>
      </c>
      <c r="F60" s="21" t="s">
        <v>1571</v>
      </c>
      <c r="G60" s="21" t="s">
        <v>1314</v>
      </c>
      <c r="H60" s="84" t="s">
        <v>1619</v>
      </c>
      <c r="I60" s="84" t="s">
        <v>1620</v>
      </c>
      <c r="J60" s="84" t="s">
        <v>1621</v>
      </c>
      <c r="K60" s="59">
        <v>29</v>
      </c>
      <c r="L60" s="25">
        <v>41009</v>
      </c>
      <c r="M60" s="21">
        <v>40105</v>
      </c>
      <c r="N60" s="24" t="s">
        <v>585</v>
      </c>
    </row>
    <row r="61" spans="1:14" s="10" customFormat="1" ht="23.45" customHeight="1">
      <c r="A61" s="10">
        <v>4070201753</v>
      </c>
      <c r="B61" s="20"/>
      <c r="C61" s="20">
        <v>58</v>
      </c>
      <c r="D61" s="21" t="s">
        <v>1539</v>
      </c>
      <c r="E61" s="21" t="s">
        <v>1634</v>
      </c>
      <c r="F61" s="21" t="s">
        <v>1582</v>
      </c>
      <c r="G61" s="21" t="s">
        <v>1635</v>
      </c>
      <c r="H61" s="84" t="s">
        <v>1636</v>
      </c>
      <c r="I61" s="84" t="s">
        <v>1637</v>
      </c>
      <c r="J61" s="84" t="s">
        <v>1638</v>
      </c>
      <c r="K61" s="59">
        <v>100</v>
      </c>
      <c r="L61" s="25">
        <v>41091</v>
      </c>
      <c r="M61" s="21">
        <v>40103</v>
      </c>
      <c r="N61" s="24" t="s">
        <v>585</v>
      </c>
    </row>
    <row r="62" spans="1:14" s="10" customFormat="1" ht="23.45" customHeight="1">
      <c r="A62" s="10">
        <v>4070201886</v>
      </c>
      <c r="B62" s="20"/>
      <c r="C62" s="20">
        <v>59</v>
      </c>
      <c r="D62" s="21" t="s">
        <v>1539</v>
      </c>
      <c r="E62" s="21" t="s">
        <v>1315</v>
      </c>
      <c r="F62" s="21" t="s">
        <v>1587</v>
      </c>
      <c r="G62" s="21" t="s">
        <v>1312</v>
      </c>
      <c r="H62" s="84" t="s">
        <v>1313</v>
      </c>
      <c r="I62" s="84" t="s">
        <v>433</v>
      </c>
      <c r="J62" s="84" t="s">
        <v>434</v>
      </c>
      <c r="K62" s="59">
        <v>30</v>
      </c>
      <c r="L62" s="25">
        <v>41365</v>
      </c>
      <c r="M62" s="21">
        <v>40103</v>
      </c>
      <c r="N62" s="21" t="s">
        <v>1612</v>
      </c>
    </row>
    <row r="63" spans="1:14" s="10" customFormat="1" ht="23.45" customHeight="1">
      <c r="A63" s="10">
        <v>4090400229</v>
      </c>
      <c r="B63" s="20" t="s">
        <v>41</v>
      </c>
      <c r="C63" s="20">
        <v>60</v>
      </c>
      <c r="D63" s="21" t="s">
        <v>1539</v>
      </c>
      <c r="E63" s="61" t="s">
        <v>2129</v>
      </c>
      <c r="F63" s="21" t="s">
        <v>1316</v>
      </c>
      <c r="G63" s="21" t="s">
        <v>1317</v>
      </c>
      <c r="H63" s="84" t="s">
        <v>1318</v>
      </c>
      <c r="I63" s="84" t="s">
        <v>1319</v>
      </c>
      <c r="J63" s="84" t="s">
        <v>1320</v>
      </c>
      <c r="K63" s="59">
        <v>29</v>
      </c>
      <c r="L63" s="25">
        <v>41365</v>
      </c>
      <c r="M63" s="21">
        <v>40106</v>
      </c>
      <c r="N63" s="21" t="s">
        <v>1612</v>
      </c>
    </row>
    <row r="64" spans="1:14" s="10" customFormat="1" ht="23.45" customHeight="1">
      <c r="A64" s="10">
        <v>4090400260</v>
      </c>
      <c r="B64" s="20" t="s">
        <v>41</v>
      </c>
      <c r="C64" s="20">
        <v>61</v>
      </c>
      <c r="D64" s="21" t="s">
        <v>1539</v>
      </c>
      <c r="E64" s="21" t="s">
        <v>42</v>
      </c>
      <c r="F64" s="21" t="s">
        <v>43</v>
      </c>
      <c r="G64" s="21" t="s">
        <v>44</v>
      </c>
      <c r="H64" s="84" t="s">
        <v>45</v>
      </c>
      <c r="I64" s="84" t="s">
        <v>46</v>
      </c>
      <c r="J64" s="84" t="s">
        <v>47</v>
      </c>
      <c r="K64" s="59">
        <v>29</v>
      </c>
      <c r="L64" s="25">
        <v>41395</v>
      </c>
      <c r="M64" s="21">
        <v>40106</v>
      </c>
      <c r="N64" s="21" t="s">
        <v>1612</v>
      </c>
    </row>
    <row r="65" spans="1:14" s="10" customFormat="1" ht="23.45" customHeight="1">
      <c r="A65" s="10">
        <v>4090500259</v>
      </c>
      <c r="B65" s="20" t="s">
        <v>41</v>
      </c>
      <c r="C65" s="20">
        <v>62</v>
      </c>
      <c r="D65" s="21" t="s">
        <v>1539</v>
      </c>
      <c r="E65" s="21" t="s">
        <v>1268</v>
      </c>
      <c r="F65" s="21" t="s">
        <v>1560</v>
      </c>
      <c r="G65" s="21" t="s">
        <v>1269</v>
      </c>
      <c r="H65" s="84" t="s">
        <v>1270</v>
      </c>
      <c r="I65" s="84" t="s">
        <v>1271</v>
      </c>
      <c r="J65" s="84" t="s">
        <v>1272</v>
      </c>
      <c r="K65" s="59">
        <v>29</v>
      </c>
      <c r="L65" s="25">
        <v>41426</v>
      </c>
      <c r="M65" s="21">
        <v>40107</v>
      </c>
      <c r="N65" s="21" t="s">
        <v>1612</v>
      </c>
    </row>
    <row r="66" spans="1:14" s="10" customFormat="1" ht="23.45" customHeight="1">
      <c r="A66" s="10">
        <v>4090200116</v>
      </c>
      <c r="B66" s="20" t="s">
        <v>41</v>
      </c>
      <c r="C66" s="20">
        <v>63</v>
      </c>
      <c r="D66" s="21" t="s">
        <v>1539</v>
      </c>
      <c r="E66" s="21" t="s">
        <v>1273</v>
      </c>
      <c r="F66" s="21" t="s">
        <v>1274</v>
      </c>
      <c r="G66" s="21" t="s">
        <v>1275</v>
      </c>
      <c r="H66" s="84" t="s">
        <v>1276</v>
      </c>
      <c r="I66" s="84" t="s">
        <v>1277</v>
      </c>
      <c r="J66" s="84" t="s">
        <v>1278</v>
      </c>
      <c r="K66" s="59">
        <v>29</v>
      </c>
      <c r="L66" s="25">
        <v>41426</v>
      </c>
      <c r="M66" s="21">
        <v>40103</v>
      </c>
      <c r="N66" s="21" t="s">
        <v>1612</v>
      </c>
    </row>
    <row r="67" spans="1:14" s="10" customFormat="1" ht="23.45" customHeight="1">
      <c r="A67" s="10">
        <v>4090400302</v>
      </c>
      <c r="B67" s="20" t="s">
        <v>41</v>
      </c>
      <c r="C67" s="20">
        <v>64</v>
      </c>
      <c r="D67" s="21" t="s">
        <v>1539</v>
      </c>
      <c r="E67" s="21" t="s">
        <v>1279</v>
      </c>
      <c r="F67" s="21" t="s">
        <v>1280</v>
      </c>
      <c r="G67" s="21" t="s">
        <v>1281</v>
      </c>
      <c r="H67" s="84" t="s">
        <v>1282</v>
      </c>
      <c r="I67" s="84" t="s">
        <v>1283</v>
      </c>
      <c r="J67" s="84" t="s">
        <v>1284</v>
      </c>
      <c r="K67" s="59">
        <v>29</v>
      </c>
      <c r="L67" s="25">
        <v>41456</v>
      </c>
      <c r="M67" s="21">
        <v>40106</v>
      </c>
      <c r="N67" s="21" t="s">
        <v>1612</v>
      </c>
    </row>
    <row r="68" spans="1:14" s="10" customFormat="1" ht="23.45" customHeight="1">
      <c r="A68" s="10">
        <v>4070102381</v>
      </c>
      <c r="B68" s="20"/>
      <c r="C68" s="20">
        <v>65</v>
      </c>
      <c r="D68" s="21" t="s">
        <v>1539</v>
      </c>
      <c r="E68" s="21" t="s">
        <v>1854</v>
      </c>
      <c r="F68" s="21" t="s">
        <v>1549</v>
      </c>
      <c r="G68" s="21" t="s">
        <v>191</v>
      </c>
      <c r="H68" s="84" t="s">
        <v>192</v>
      </c>
      <c r="I68" s="84" t="s">
        <v>193</v>
      </c>
      <c r="J68" s="84" t="s">
        <v>194</v>
      </c>
      <c r="K68" s="59">
        <v>30</v>
      </c>
      <c r="L68" s="25">
        <v>41730</v>
      </c>
      <c r="M68" s="21">
        <v>40101</v>
      </c>
      <c r="N68" s="24" t="s">
        <v>585</v>
      </c>
    </row>
    <row r="69" spans="1:14" s="16" customFormat="1" ht="23.45" customHeight="1">
      <c r="A69" s="16">
        <v>4070102555</v>
      </c>
      <c r="B69" s="20"/>
      <c r="C69" s="20">
        <v>66</v>
      </c>
      <c r="D69" s="21" t="s">
        <v>1539</v>
      </c>
      <c r="E69" s="21" t="s">
        <v>1972</v>
      </c>
      <c r="F69" s="21" t="s">
        <v>1973</v>
      </c>
      <c r="G69" s="21" t="s">
        <v>1974</v>
      </c>
      <c r="H69" s="84" t="s">
        <v>1975</v>
      </c>
      <c r="I69" s="84" t="s">
        <v>1976</v>
      </c>
      <c r="J69" s="84" t="s">
        <v>1977</v>
      </c>
      <c r="K69" s="59">
        <v>120</v>
      </c>
      <c r="L69" s="25">
        <v>41974</v>
      </c>
      <c r="M69" s="21">
        <v>40101</v>
      </c>
      <c r="N69" s="24" t="s">
        <v>1612</v>
      </c>
    </row>
    <row r="70" spans="1:14" s="16" customFormat="1" ht="23.45" customHeight="1">
      <c r="A70" s="16">
        <v>4070504974</v>
      </c>
      <c r="B70" s="20"/>
      <c r="C70" s="20">
        <v>67</v>
      </c>
      <c r="D70" s="21" t="s">
        <v>1539</v>
      </c>
      <c r="E70" s="21" t="s">
        <v>1978</v>
      </c>
      <c r="F70" s="21" t="s">
        <v>1979</v>
      </c>
      <c r="G70" s="21" t="s">
        <v>1980</v>
      </c>
      <c r="H70" s="84" t="s">
        <v>1981</v>
      </c>
      <c r="I70" s="84" t="s">
        <v>1982</v>
      </c>
      <c r="J70" s="84" t="s">
        <v>1983</v>
      </c>
      <c r="K70" s="59">
        <v>100</v>
      </c>
      <c r="L70" s="25">
        <v>41974</v>
      </c>
      <c r="M70" s="21">
        <v>40107</v>
      </c>
      <c r="N70" s="24" t="s">
        <v>1612</v>
      </c>
    </row>
    <row r="71" spans="1:14" s="16" customFormat="1" ht="23.45" customHeight="1">
      <c r="A71" s="16">
        <v>4070706371</v>
      </c>
      <c r="B71" s="20"/>
      <c r="C71" s="20">
        <v>68</v>
      </c>
      <c r="D71" s="21" t="s">
        <v>1539</v>
      </c>
      <c r="E71" s="21" t="s">
        <v>1984</v>
      </c>
      <c r="F71" s="21" t="s">
        <v>1985</v>
      </c>
      <c r="G71" s="21" t="s">
        <v>1986</v>
      </c>
      <c r="H71" s="84" t="s">
        <v>1987</v>
      </c>
      <c r="I71" s="84" t="s">
        <v>1988</v>
      </c>
      <c r="J71" s="84" t="s">
        <v>1989</v>
      </c>
      <c r="K71" s="59">
        <v>120</v>
      </c>
      <c r="L71" s="25">
        <v>41974</v>
      </c>
      <c r="M71" s="21">
        <v>40109</v>
      </c>
      <c r="N71" s="24" t="s">
        <v>1612</v>
      </c>
    </row>
    <row r="72" spans="1:14" s="16" customFormat="1" ht="23.45" customHeight="1">
      <c r="A72" s="16">
        <v>4090400377</v>
      </c>
      <c r="B72" s="20" t="s">
        <v>41</v>
      </c>
      <c r="C72" s="20">
        <v>69</v>
      </c>
      <c r="D72" s="18" t="s">
        <v>1539</v>
      </c>
      <c r="E72" s="18" t="s">
        <v>1997</v>
      </c>
      <c r="F72" s="18" t="s">
        <v>286</v>
      </c>
      <c r="G72" s="18" t="s">
        <v>287</v>
      </c>
      <c r="H72" s="91" t="s">
        <v>288</v>
      </c>
      <c r="I72" s="91" t="s">
        <v>289</v>
      </c>
      <c r="J72" s="91" t="s">
        <v>290</v>
      </c>
      <c r="K72" s="58">
        <v>20</v>
      </c>
      <c r="L72" s="25">
        <v>42036</v>
      </c>
      <c r="M72" s="18">
        <v>40106</v>
      </c>
      <c r="N72" s="41" t="s">
        <v>585</v>
      </c>
    </row>
    <row r="73" spans="1:14" s="10" customFormat="1" ht="23.45" customHeight="1">
      <c r="A73" s="10">
        <v>4070404787</v>
      </c>
      <c r="B73" s="59"/>
      <c r="C73" s="20">
        <v>70</v>
      </c>
      <c r="D73" s="60" t="s">
        <v>1539</v>
      </c>
      <c r="E73" s="60" t="s">
        <v>2023</v>
      </c>
      <c r="F73" s="60" t="s">
        <v>2024</v>
      </c>
      <c r="G73" s="60" t="s">
        <v>2025</v>
      </c>
      <c r="H73" s="92" t="s">
        <v>2026</v>
      </c>
      <c r="I73" s="92" t="s">
        <v>2027</v>
      </c>
      <c r="J73" s="92" t="s">
        <v>2073</v>
      </c>
      <c r="K73" s="58">
        <v>120</v>
      </c>
      <c r="L73" s="64">
        <v>42095</v>
      </c>
      <c r="M73" s="60">
        <v>40106</v>
      </c>
      <c r="N73" s="65" t="s">
        <v>585</v>
      </c>
    </row>
    <row r="74" spans="1:14" s="10" customFormat="1" ht="23.45" customHeight="1">
      <c r="A74" s="10">
        <v>4070404795</v>
      </c>
      <c r="B74" s="59"/>
      <c r="C74" s="20">
        <v>71</v>
      </c>
      <c r="D74" s="60" t="s">
        <v>1539</v>
      </c>
      <c r="E74" s="60" t="s">
        <v>2028</v>
      </c>
      <c r="F74" s="60" t="s">
        <v>2029</v>
      </c>
      <c r="G74" s="60" t="s">
        <v>2030</v>
      </c>
      <c r="H74" s="92" t="s">
        <v>2031</v>
      </c>
      <c r="I74" s="92" t="s">
        <v>2032</v>
      </c>
      <c r="J74" s="92" t="s">
        <v>2033</v>
      </c>
      <c r="K74" s="58">
        <v>100</v>
      </c>
      <c r="L74" s="64">
        <v>42095</v>
      </c>
      <c r="M74" s="60">
        <v>40106</v>
      </c>
      <c r="N74" s="65" t="s">
        <v>585</v>
      </c>
    </row>
    <row r="75" spans="1:14" s="10" customFormat="1" ht="23.45" customHeight="1">
      <c r="A75" s="10">
        <v>4070706546</v>
      </c>
      <c r="B75" s="59"/>
      <c r="C75" s="20">
        <v>72</v>
      </c>
      <c r="D75" s="60" t="s">
        <v>1539</v>
      </c>
      <c r="E75" s="60" t="s">
        <v>2034</v>
      </c>
      <c r="F75" s="60" t="s">
        <v>2035</v>
      </c>
      <c r="G75" s="60" t="s">
        <v>2036</v>
      </c>
      <c r="H75" s="92" t="s">
        <v>2037</v>
      </c>
      <c r="I75" s="92" t="s">
        <v>2038</v>
      </c>
      <c r="J75" s="92" t="s">
        <v>2039</v>
      </c>
      <c r="K75" s="58">
        <v>100</v>
      </c>
      <c r="L75" s="64">
        <v>42095</v>
      </c>
      <c r="M75" s="61">
        <v>40109</v>
      </c>
      <c r="N75" s="65" t="s">
        <v>585</v>
      </c>
    </row>
    <row r="76" spans="1:14" s="10" customFormat="1" ht="23.45" customHeight="1">
      <c r="A76" s="10">
        <v>4090400385</v>
      </c>
      <c r="B76" s="59" t="s">
        <v>41</v>
      </c>
      <c r="C76" s="20">
        <v>73</v>
      </c>
      <c r="D76" s="60" t="s">
        <v>1539</v>
      </c>
      <c r="E76" s="60" t="s">
        <v>2044</v>
      </c>
      <c r="F76" s="60" t="s">
        <v>2040</v>
      </c>
      <c r="G76" s="61" t="s">
        <v>2041</v>
      </c>
      <c r="H76" s="90" t="s">
        <v>2393</v>
      </c>
      <c r="I76" s="90" t="s">
        <v>251</v>
      </c>
      <c r="J76" s="90" t="s">
        <v>252</v>
      </c>
      <c r="K76" s="58">
        <v>21</v>
      </c>
      <c r="L76" s="64">
        <v>42095</v>
      </c>
      <c r="M76" s="60">
        <v>40106</v>
      </c>
      <c r="N76" s="65" t="s">
        <v>585</v>
      </c>
    </row>
    <row r="77" spans="1:14" s="10" customFormat="1" ht="23.45" customHeight="1">
      <c r="A77" s="10">
        <v>4090500499</v>
      </c>
      <c r="B77" s="59" t="s">
        <v>41</v>
      </c>
      <c r="C77" s="20">
        <v>74</v>
      </c>
      <c r="D77" s="60" t="s">
        <v>1539</v>
      </c>
      <c r="E77" s="60" t="s">
        <v>2515</v>
      </c>
      <c r="F77" s="60" t="s">
        <v>2040</v>
      </c>
      <c r="G77" s="61" t="s">
        <v>2080</v>
      </c>
      <c r="H77" s="90" t="s">
        <v>2069</v>
      </c>
      <c r="I77" s="90" t="s">
        <v>2070</v>
      </c>
      <c r="J77" s="90" t="s">
        <v>2071</v>
      </c>
      <c r="K77" s="58">
        <v>29</v>
      </c>
      <c r="L77" s="64">
        <v>42186</v>
      </c>
      <c r="M77" s="60">
        <v>40107</v>
      </c>
      <c r="N77" s="65" t="s">
        <v>1612</v>
      </c>
    </row>
    <row r="78" spans="1:14" s="10" customFormat="1" ht="23.45" customHeight="1">
      <c r="A78" s="10">
        <v>4070706835</v>
      </c>
      <c r="B78" s="59"/>
      <c r="C78" s="20">
        <v>75</v>
      </c>
      <c r="D78" s="60" t="s">
        <v>1539</v>
      </c>
      <c r="E78" s="60" t="s">
        <v>2136</v>
      </c>
      <c r="F78" s="60" t="s">
        <v>1550</v>
      </c>
      <c r="G78" s="61" t="s">
        <v>2154</v>
      </c>
      <c r="H78" s="90" t="s">
        <v>2137</v>
      </c>
      <c r="I78" s="90" t="s">
        <v>1552</v>
      </c>
      <c r="J78" s="90" t="s">
        <v>1553</v>
      </c>
      <c r="K78" s="58">
        <v>80</v>
      </c>
      <c r="L78" s="64">
        <v>42491</v>
      </c>
      <c r="M78" s="60">
        <v>40109</v>
      </c>
      <c r="N78" s="65" t="s">
        <v>1612</v>
      </c>
    </row>
    <row r="79" spans="1:14" s="10" customFormat="1" ht="23.45" customHeight="1">
      <c r="A79" s="10">
        <v>4070102787</v>
      </c>
      <c r="B79" s="59"/>
      <c r="C79" s="20">
        <v>76</v>
      </c>
      <c r="D79" s="60" t="s">
        <v>1539</v>
      </c>
      <c r="E79" s="60" t="s">
        <v>1855</v>
      </c>
      <c r="F79" s="60" t="s">
        <v>2152</v>
      </c>
      <c r="G79" s="61" t="s">
        <v>2153</v>
      </c>
      <c r="H79" s="90" t="s">
        <v>176</v>
      </c>
      <c r="I79" s="90" t="s">
        <v>177</v>
      </c>
      <c r="J79" s="90" t="s">
        <v>178</v>
      </c>
      <c r="K79" s="58">
        <v>40</v>
      </c>
      <c r="L79" s="64">
        <v>42644</v>
      </c>
      <c r="M79" s="60">
        <v>40101</v>
      </c>
      <c r="N79" s="65" t="s">
        <v>1612</v>
      </c>
    </row>
    <row r="80" spans="1:14" s="10" customFormat="1" ht="23.45" customHeight="1">
      <c r="A80" s="10">
        <v>4070405313</v>
      </c>
      <c r="B80" s="59"/>
      <c r="C80" s="20">
        <v>77</v>
      </c>
      <c r="D80" s="60" t="s">
        <v>1539</v>
      </c>
      <c r="E80" s="60" t="s">
        <v>2331</v>
      </c>
      <c r="F80" s="60" t="s">
        <v>2333</v>
      </c>
      <c r="G80" s="61" t="s">
        <v>2335</v>
      </c>
      <c r="H80" s="90" t="s">
        <v>2337</v>
      </c>
      <c r="I80" s="90" t="s">
        <v>2339</v>
      </c>
      <c r="J80" s="90" t="s">
        <v>2341</v>
      </c>
      <c r="K80" s="58">
        <v>83</v>
      </c>
      <c r="L80" s="64">
        <v>43313</v>
      </c>
      <c r="M80" s="60">
        <v>40106</v>
      </c>
      <c r="N80" s="65" t="s">
        <v>1612</v>
      </c>
    </row>
    <row r="81" spans="1:14" s="10" customFormat="1" ht="23.45" customHeight="1">
      <c r="A81" s="10">
        <v>4090500481</v>
      </c>
      <c r="B81" s="59" t="s">
        <v>41</v>
      </c>
      <c r="C81" s="20">
        <v>78</v>
      </c>
      <c r="D81" s="60" t="s">
        <v>1539</v>
      </c>
      <c r="E81" s="60" t="s">
        <v>2332</v>
      </c>
      <c r="F81" s="60" t="s">
        <v>2334</v>
      </c>
      <c r="G81" s="61" t="s">
        <v>2336</v>
      </c>
      <c r="H81" s="90" t="s">
        <v>2338</v>
      </c>
      <c r="I81" s="90" t="s">
        <v>2340</v>
      </c>
      <c r="J81" s="90" t="s">
        <v>2342</v>
      </c>
      <c r="K81" s="58">
        <v>29</v>
      </c>
      <c r="L81" s="64">
        <v>43313</v>
      </c>
      <c r="M81" s="60">
        <v>40107</v>
      </c>
      <c r="N81" s="65" t="s">
        <v>1612</v>
      </c>
    </row>
    <row r="82" spans="1:14" s="10" customFormat="1" ht="23.45" customHeight="1">
      <c r="A82" s="10">
        <v>4070102894</v>
      </c>
      <c r="B82" s="59"/>
      <c r="C82" s="20">
        <v>79</v>
      </c>
      <c r="D82" s="60" t="s">
        <v>1539</v>
      </c>
      <c r="E82" s="60" t="s">
        <v>2353</v>
      </c>
      <c r="F82" s="60" t="s">
        <v>2355</v>
      </c>
      <c r="G82" s="61" t="s">
        <v>2357</v>
      </c>
      <c r="H82" s="90" t="s">
        <v>2361</v>
      </c>
      <c r="I82" s="90" t="s">
        <v>2358</v>
      </c>
      <c r="J82" s="90" t="s">
        <v>2360</v>
      </c>
      <c r="K82" s="58">
        <v>84</v>
      </c>
      <c r="L82" s="64">
        <v>43344</v>
      </c>
      <c r="M82" s="60">
        <v>40101</v>
      </c>
      <c r="N82" s="65" t="s">
        <v>1612</v>
      </c>
    </row>
    <row r="83" spans="1:14" s="10" customFormat="1" ht="23.45" customHeight="1">
      <c r="A83" s="10">
        <v>4090700800</v>
      </c>
      <c r="B83" s="59" t="s">
        <v>41</v>
      </c>
      <c r="C83" s="20">
        <v>80</v>
      </c>
      <c r="D83" s="60" t="s">
        <v>1539</v>
      </c>
      <c r="E83" s="60" t="s">
        <v>2399</v>
      </c>
      <c r="F83" s="60" t="s">
        <v>2391</v>
      </c>
      <c r="G83" s="61" t="s">
        <v>2392</v>
      </c>
      <c r="H83" s="90" t="s">
        <v>2394</v>
      </c>
      <c r="I83" s="90" t="s">
        <v>2395</v>
      </c>
      <c r="J83" s="90" t="s">
        <v>2396</v>
      </c>
      <c r="K83" s="58">
        <v>29</v>
      </c>
      <c r="L83" s="64">
        <v>43556</v>
      </c>
      <c r="M83" s="60">
        <v>40109</v>
      </c>
      <c r="N83" s="65" t="s">
        <v>1612</v>
      </c>
    </row>
    <row r="84" spans="1:14" s="10" customFormat="1" ht="23.45" customHeight="1">
      <c r="A84" s="10">
        <v>4090700867</v>
      </c>
      <c r="B84" s="59" t="s">
        <v>41</v>
      </c>
      <c r="C84" s="20">
        <v>81</v>
      </c>
      <c r="D84" s="60" t="s">
        <v>1539</v>
      </c>
      <c r="E84" s="60" t="s">
        <v>2494</v>
      </c>
      <c r="F84" s="60" t="s">
        <v>1601</v>
      </c>
      <c r="G84" s="61" t="s">
        <v>2496</v>
      </c>
      <c r="H84" s="90" t="s">
        <v>2497</v>
      </c>
      <c r="I84" s="90" t="s">
        <v>1604</v>
      </c>
      <c r="J84" s="90" t="s">
        <v>1605</v>
      </c>
      <c r="K84" s="58">
        <v>29</v>
      </c>
      <c r="L84" s="64">
        <v>44013</v>
      </c>
      <c r="M84" s="60">
        <v>40109</v>
      </c>
      <c r="N84" s="65" t="s">
        <v>1612</v>
      </c>
    </row>
    <row r="85" spans="1:14" s="10" customFormat="1" ht="23.45" customHeight="1">
      <c r="A85" s="10">
        <v>4070707932</v>
      </c>
      <c r="B85" s="59"/>
      <c r="C85" s="20">
        <v>82</v>
      </c>
      <c r="D85" s="60" t="s">
        <v>1539</v>
      </c>
      <c r="E85" s="60" t="s">
        <v>2514</v>
      </c>
      <c r="F85" s="60" t="s">
        <v>1856</v>
      </c>
      <c r="G85" s="61" t="s">
        <v>2512</v>
      </c>
      <c r="H85" s="104" t="s">
        <v>2513</v>
      </c>
      <c r="I85" s="90" t="s">
        <v>198</v>
      </c>
      <c r="J85" s="90" t="s">
        <v>199</v>
      </c>
      <c r="K85" s="58">
        <v>30</v>
      </c>
      <c r="L85" s="64">
        <v>44287</v>
      </c>
      <c r="M85" s="60">
        <v>40109</v>
      </c>
      <c r="N85" s="65" t="s">
        <v>1612</v>
      </c>
    </row>
    <row r="86" spans="1:14" s="10" customFormat="1" ht="23.45" customHeight="1">
      <c r="A86" s="10">
        <v>4070708138</v>
      </c>
      <c r="B86" s="59"/>
      <c r="C86" s="59">
        <v>83</v>
      </c>
      <c r="D86" s="60" t="s">
        <v>1539</v>
      </c>
      <c r="E86" s="60" t="s">
        <v>2592</v>
      </c>
      <c r="F86" s="60" t="s">
        <v>2606</v>
      </c>
      <c r="G86" s="61" t="s">
        <v>2565</v>
      </c>
      <c r="H86" s="108" t="s">
        <v>2562</v>
      </c>
      <c r="I86" s="90" t="s">
        <v>2563</v>
      </c>
      <c r="J86" s="90" t="s">
        <v>2564</v>
      </c>
      <c r="K86" s="58">
        <v>84</v>
      </c>
      <c r="L86" s="64">
        <v>44835</v>
      </c>
      <c r="M86" s="60">
        <v>40109</v>
      </c>
      <c r="N86" s="65" t="s">
        <v>1612</v>
      </c>
    </row>
    <row r="87" spans="1:14" s="10" customFormat="1" ht="23.45" customHeight="1">
      <c r="A87" s="10">
        <v>4090200330</v>
      </c>
      <c r="B87" s="59" t="s">
        <v>41</v>
      </c>
      <c r="C87" s="59">
        <v>84</v>
      </c>
      <c r="D87" s="60" t="s">
        <v>1539</v>
      </c>
      <c r="E87" s="60" t="s">
        <v>2591</v>
      </c>
      <c r="F87" s="60" t="s">
        <v>2607</v>
      </c>
      <c r="G87" s="61" t="s">
        <v>2593</v>
      </c>
      <c r="H87" s="105" t="s">
        <v>2590</v>
      </c>
      <c r="I87" s="90" t="s">
        <v>2588</v>
      </c>
      <c r="J87" s="90" t="s">
        <v>2589</v>
      </c>
      <c r="K87" s="58">
        <v>29</v>
      </c>
      <c r="L87" s="64">
        <v>45413</v>
      </c>
      <c r="M87" s="60">
        <v>40109</v>
      </c>
      <c r="N87" s="65" t="s">
        <v>1612</v>
      </c>
    </row>
    <row r="88" spans="1:14" s="46" customFormat="1" ht="23.45" customHeight="1">
      <c r="A88" s="44" t="s">
        <v>1639</v>
      </c>
      <c r="B88" s="47"/>
      <c r="C88" s="47"/>
      <c r="D88" s="48"/>
      <c r="E88" s="48"/>
      <c r="F88" s="48"/>
      <c r="G88" s="48"/>
      <c r="H88" s="93"/>
      <c r="I88" s="93"/>
      <c r="J88" s="93"/>
      <c r="K88" s="47"/>
      <c r="L88" s="49"/>
      <c r="M88" s="48"/>
      <c r="N88" s="50"/>
    </row>
    <row r="89" spans="1:14" s="1" customFormat="1" ht="23.45" customHeight="1">
      <c r="A89" s="1">
        <v>4071100244</v>
      </c>
      <c r="B89" s="20"/>
      <c r="C89" s="20">
        <v>1</v>
      </c>
      <c r="D89" s="21" t="s">
        <v>1539</v>
      </c>
      <c r="E89" s="21" t="s">
        <v>438</v>
      </c>
      <c r="F89" s="21" t="s">
        <v>439</v>
      </c>
      <c r="G89" s="21" t="s">
        <v>440</v>
      </c>
      <c r="H89" s="84" t="s">
        <v>441</v>
      </c>
      <c r="I89" s="84" t="s">
        <v>442</v>
      </c>
      <c r="J89" s="84" t="s">
        <v>443</v>
      </c>
      <c r="K89" s="20">
        <v>110</v>
      </c>
      <c r="L89" s="23" t="s">
        <v>444</v>
      </c>
      <c r="M89" s="21">
        <v>40134</v>
      </c>
      <c r="N89" s="24" t="s">
        <v>839</v>
      </c>
    </row>
    <row r="90" spans="1:14" s="1" customFormat="1" ht="23.45" customHeight="1">
      <c r="A90" s="1">
        <v>4070800240</v>
      </c>
      <c r="B90" s="20"/>
      <c r="C90" s="20">
        <f t="shared" ref="C90:C153" si="0">C89+1</f>
        <v>2</v>
      </c>
      <c r="D90" s="21" t="s">
        <v>1539</v>
      </c>
      <c r="E90" s="21" t="s">
        <v>1640</v>
      </c>
      <c r="F90" s="21" t="s">
        <v>445</v>
      </c>
      <c r="G90" s="21" t="s">
        <v>446</v>
      </c>
      <c r="H90" s="84" t="s">
        <v>447</v>
      </c>
      <c r="I90" s="84" t="s">
        <v>448</v>
      </c>
      <c r="J90" s="84" t="s">
        <v>449</v>
      </c>
      <c r="K90" s="20">
        <v>330</v>
      </c>
      <c r="L90" s="23" t="s">
        <v>444</v>
      </c>
      <c r="M90" s="21">
        <v>40131</v>
      </c>
      <c r="N90" s="24" t="s">
        <v>839</v>
      </c>
    </row>
    <row r="91" spans="1:14" s="1" customFormat="1" ht="23.45" customHeight="1">
      <c r="A91" s="1">
        <v>4070900370</v>
      </c>
      <c r="B91" s="20"/>
      <c r="C91" s="20">
        <f t="shared" si="0"/>
        <v>3</v>
      </c>
      <c r="D91" s="21" t="s">
        <v>1539</v>
      </c>
      <c r="E91" s="21" t="s">
        <v>450</v>
      </c>
      <c r="F91" s="21" t="s">
        <v>451</v>
      </c>
      <c r="G91" s="21" t="s">
        <v>452</v>
      </c>
      <c r="H91" s="84" t="s">
        <v>453</v>
      </c>
      <c r="I91" s="84" t="s">
        <v>454</v>
      </c>
      <c r="J91" s="84" t="s">
        <v>455</v>
      </c>
      <c r="K91" s="20">
        <v>100</v>
      </c>
      <c r="L91" s="23" t="s">
        <v>456</v>
      </c>
      <c r="M91" s="21">
        <v>40132</v>
      </c>
      <c r="N91" s="24" t="s">
        <v>839</v>
      </c>
    </row>
    <row r="92" spans="1:14" s="1" customFormat="1" ht="23.45" customHeight="1">
      <c r="A92" s="1">
        <v>4071200291</v>
      </c>
      <c r="B92" s="20"/>
      <c r="C92" s="20">
        <f t="shared" si="0"/>
        <v>4</v>
      </c>
      <c r="D92" s="21" t="s">
        <v>1539</v>
      </c>
      <c r="E92" s="21" t="s">
        <v>457</v>
      </c>
      <c r="F92" s="21" t="s">
        <v>306</v>
      </c>
      <c r="G92" s="21" t="s">
        <v>458</v>
      </c>
      <c r="H92" s="84" t="s">
        <v>459</v>
      </c>
      <c r="I92" s="84" t="s">
        <v>460</v>
      </c>
      <c r="J92" s="84" t="s">
        <v>461</v>
      </c>
      <c r="K92" s="20">
        <v>150</v>
      </c>
      <c r="L92" s="23" t="s">
        <v>462</v>
      </c>
      <c r="M92" s="21">
        <v>40135</v>
      </c>
      <c r="N92" s="24" t="s">
        <v>839</v>
      </c>
    </row>
    <row r="93" spans="1:14" s="1" customFormat="1" ht="23.45" customHeight="1">
      <c r="A93" s="1">
        <v>4071100087</v>
      </c>
      <c r="B93" s="20"/>
      <c r="C93" s="20">
        <f t="shared" si="0"/>
        <v>5</v>
      </c>
      <c r="D93" s="21" t="s">
        <v>1539</v>
      </c>
      <c r="E93" s="21" t="s">
        <v>463</v>
      </c>
      <c r="F93" s="21" t="s">
        <v>464</v>
      </c>
      <c r="G93" s="21" t="s">
        <v>465</v>
      </c>
      <c r="H93" s="84" t="s">
        <v>466</v>
      </c>
      <c r="I93" s="84" t="s">
        <v>467</v>
      </c>
      <c r="J93" s="84" t="s">
        <v>468</v>
      </c>
      <c r="K93" s="20">
        <v>50</v>
      </c>
      <c r="L93" s="23" t="s">
        <v>469</v>
      </c>
      <c r="M93" s="21">
        <v>40134</v>
      </c>
      <c r="N93" s="24" t="s">
        <v>839</v>
      </c>
    </row>
    <row r="94" spans="1:14" s="1" customFormat="1" ht="23.45" customHeight="1">
      <c r="A94" s="1">
        <v>4071400230</v>
      </c>
      <c r="B94" s="20"/>
      <c r="C94" s="20">
        <f t="shared" si="0"/>
        <v>6</v>
      </c>
      <c r="D94" s="21" t="s">
        <v>1539</v>
      </c>
      <c r="E94" s="21" t="s">
        <v>470</v>
      </c>
      <c r="F94" s="21" t="s">
        <v>471</v>
      </c>
      <c r="G94" s="21" t="s">
        <v>472</v>
      </c>
      <c r="H94" s="84" t="s">
        <v>473</v>
      </c>
      <c r="I94" s="84" t="s">
        <v>474</v>
      </c>
      <c r="J94" s="84" t="s">
        <v>475</v>
      </c>
      <c r="K94" s="20">
        <v>100</v>
      </c>
      <c r="L94" s="23" t="s">
        <v>476</v>
      </c>
      <c r="M94" s="21">
        <v>40137</v>
      </c>
      <c r="N94" s="24" t="s">
        <v>839</v>
      </c>
    </row>
    <row r="95" spans="1:14" s="1" customFormat="1" ht="23.45" customHeight="1">
      <c r="A95" s="1">
        <v>4071300216</v>
      </c>
      <c r="B95" s="20"/>
      <c r="C95" s="20">
        <f t="shared" si="0"/>
        <v>7</v>
      </c>
      <c r="D95" s="21" t="s">
        <v>1539</v>
      </c>
      <c r="E95" s="21" t="s">
        <v>477</v>
      </c>
      <c r="F95" s="21" t="s">
        <v>478</v>
      </c>
      <c r="G95" s="21" t="s">
        <v>479</v>
      </c>
      <c r="H95" s="84" t="s">
        <v>480</v>
      </c>
      <c r="I95" s="84" t="s">
        <v>481</v>
      </c>
      <c r="J95" s="84" t="s">
        <v>482</v>
      </c>
      <c r="K95" s="20">
        <v>100</v>
      </c>
      <c r="L95" s="23" t="s">
        <v>483</v>
      </c>
      <c r="M95" s="21">
        <v>40136</v>
      </c>
      <c r="N95" s="24" t="s">
        <v>839</v>
      </c>
    </row>
    <row r="96" spans="1:14" s="1" customFormat="1" ht="23.45" customHeight="1">
      <c r="A96" s="1">
        <v>4071200309</v>
      </c>
      <c r="B96" s="20"/>
      <c r="C96" s="20">
        <f t="shared" si="0"/>
        <v>8</v>
      </c>
      <c r="D96" s="21" t="s">
        <v>1539</v>
      </c>
      <c r="E96" s="21" t="s">
        <v>484</v>
      </c>
      <c r="F96" s="21" t="s">
        <v>485</v>
      </c>
      <c r="G96" s="21" t="s">
        <v>486</v>
      </c>
      <c r="H96" s="84" t="s">
        <v>487</v>
      </c>
      <c r="I96" s="84" t="s">
        <v>488</v>
      </c>
      <c r="J96" s="84" t="s">
        <v>489</v>
      </c>
      <c r="K96" s="20">
        <v>50</v>
      </c>
      <c r="L96" s="23" t="s">
        <v>490</v>
      </c>
      <c r="M96" s="21">
        <v>40135</v>
      </c>
      <c r="N96" s="24" t="s">
        <v>839</v>
      </c>
    </row>
    <row r="97" spans="1:14" s="1" customFormat="1" ht="23.45" customHeight="1">
      <c r="A97" s="1">
        <v>4071200317</v>
      </c>
      <c r="B97" s="20"/>
      <c r="C97" s="20">
        <f t="shared" si="0"/>
        <v>9</v>
      </c>
      <c r="D97" s="21" t="s">
        <v>1539</v>
      </c>
      <c r="E97" s="21" t="s">
        <v>491</v>
      </c>
      <c r="F97" s="21" t="s">
        <v>492</v>
      </c>
      <c r="G97" s="21" t="s">
        <v>493</v>
      </c>
      <c r="H97" s="84" t="s">
        <v>494</v>
      </c>
      <c r="I97" s="84" t="s">
        <v>495</v>
      </c>
      <c r="J97" s="84" t="s">
        <v>496</v>
      </c>
      <c r="K97" s="20">
        <v>80</v>
      </c>
      <c r="L97" s="23" t="s">
        <v>497</v>
      </c>
      <c r="M97" s="21">
        <v>40135</v>
      </c>
      <c r="N97" s="24" t="s">
        <v>839</v>
      </c>
    </row>
    <row r="98" spans="1:14" s="1" customFormat="1" ht="23.45" customHeight="1">
      <c r="A98" s="1">
        <v>4071200325</v>
      </c>
      <c r="B98" s="20"/>
      <c r="C98" s="20">
        <f t="shared" si="0"/>
        <v>10</v>
      </c>
      <c r="D98" s="21" t="s">
        <v>1539</v>
      </c>
      <c r="E98" s="21" t="s">
        <v>498</v>
      </c>
      <c r="F98" s="21" t="s">
        <v>499</v>
      </c>
      <c r="G98" s="21" t="s">
        <v>500</v>
      </c>
      <c r="H98" s="84" t="s">
        <v>501</v>
      </c>
      <c r="I98" s="84" t="s">
        <v>502</v>
      </c>
      <c r="J98" s="84" t="s">
        <v>503</v>
      </c>
      <c r="K98" s="20">
        <v>100</v>
      </c>
      <c r="L98" s="23" t="s">
        <v>504</v>
      </c>
      <c r="M98" s="21">
        <v>40135</v>
      </c>
      <c r="N98" s="24" t="s">
        <v>839</v>
      </c>
    </row>
    <row r="99" spans="1:14" s="1" customFormat="1" ht="23.45" customHeight="1">
      <c r="A99" s="1">
        <v>4070900388</v>
      </c>
      <c r="B99" s="20"/>
      <c r="C99" s="20">
        <f t="shared" si="0"/>
        <v>11</v>
      </c>
      <c r="D99" s="21" t="s">
        <v>1539</v>
      </c>
      <c r="E99" s="21" t="s">
        <v>505</v>
      </c>
      <c r="F99" s="21" t="s">
        <v>506</v>
      </c>
      <c r="G99" s="21" t="s">
        <v>507</v>
      </c>
      <c r="H99" s="84" t="s">
        <v>508</v>
      </c>
      <c r="I99" s="84" t="s">
        <v>509</v>
      </c>
      <c r="J99" s="84" t="s">
        <v>510</v>
      </c>
      <c r="K99" s="20">
        <v>50</v>
      </c>
      <c r="L99" s="23" t="s">
        <v>511</v>
      </c>
      <c r="M99" s="21">
        <v>40132</v>
      </c>
      <c r="N99" s="24" t="s">
        <v>839</v>
      </c>
    </row>
    <row r="100" spans="1:14" s="1" customFormat="1" ht="23.45" customHeight="1">
      <c r="A100" s="1">
        <v>4071100251</v>
      </c>
      <c r="B100" s="20"/>
      <c r="C100" s="20">
        <f t="shared" si="0"/>
        <v>12</v>
      </c>
      <c r="D100" s="21" t="s">
        <v>1539</v>
      </c>
      <c r="E100" s="21" t="s">
        <v>512</v>
      </c>
      <c r="F100" s="21" t="s">
        <v>513</v>
      </c>
      <c r="G100" s="21" t="s">
        <v>514</v>
      </c>
      <c r="H100" s="84" t="s">
        <v>515</v>
      </c>
      <c r="I100" s="84" t="s">
        <v>516</v>
      </c>
      <c r="J100" s="84" t="s">
        <v>517</v>
      </c>
      <c r="K100" s="20">
        <v>50</v>
      </c>
      <c r="L100" s="23" t="s">
        <v>518</v>
      </c>
      <c r="M100" s="21">
        <v>40134</v>
      </c>
      <c r="N100" s="24" t="s">
        <v>839</v>
      </c>
    </row>
    <row r="101" spans="1:14" s="1" customFormat="1" ht="23.45" customHeight="1">
      <c r="A101" s="1">
        <v>4071200333</v>
      </c>
      <c r="B101" s="20"/>
      <c r="C101" s="20">
        <f t="shared" si="0"/>
        <v>13</v>
      </c>
      <c r="D101" s="21" t="s">
        <v>1539</v>
      </c>
      <c r="E101" s="21" t="s">
        <v>521</v>
      </c>
      <c r="F101" s="21" t="s">
        <v>522</v>
      </c>
      <c r="G101" s="21" t="s">
        <v>523</v>
      </c>
      <c r="H101" s="84" t="s">
        <v>524</v>
      </c>
      <c r="I101" s="84" t="s">
        <v>525</v>
      </c>
      <c r="J101" s="84" t="s">
        <v>526</v>
      </c>
      <c r="K101" s="20">
        <v>50</v>
      </c>
      <c r="L101" s="23" t="s">
        <v>527</v>
      </c>
      <c r="M101" s="21">
        <v>40135</v>
      </c>
      <c r="N101" s="24" t="s">
        <v>839</v>
      </c>
    </row>
    <row r="102" spans="1:14" s="1" customFormat="1" ht="23.45" customHeight="1">
      <c r="A102" s="1">
        <v>4071100269</v>
      </c>
      <c r="B102" s="20"/>
      <c r="C102" s="20">
        <f t="shared" si="0"/>
        <v>14</v>
      </c>
      <c r="D102" s="21" t="s">
        <v>1539</v>
      </c>
      <c r="E102" s="21" t="s">
        <v>1641</v>
      </c>
      <c r="F102" s="21" t="s">
        <v>439</v>
      </c>
      <c r="G102" s="21" t="s">
        <v>528</v>
      </c>
      <c r="H102" s="84" t="s">
        <v>441</v>
      </c>
      <c r="I102" s="84" t="s">
        <v>529</v>
      </c>
      <c r="J102" s="84" t="s">
        <v>530</v>
      </c>
      <c r="K102" s="20">
        <v>80</v>
      </c>
      <c r="L102" s="23" t="s">
        <v>531</v>
      </c>
      <c r="M102" s="21">
        <v>40134</v>
      </c>
      <c r="N102" s="24" t="s">
        <v>839</v>
      </c>
    </row>
    <row r="103" spans="1:14" s="1" customFormat="1" ht="23.45" customHeight="1">
      <c r="A103" s="1">
        <v>4070800257</v>
      </c>
      <c r="B103" s="20"/>
      <c r="C103" s="20">
        <f t="shared" si="0"/>
        <v>15</v>
      </c>
      <c r="D103" s="21" t="s">
        <v>1539</v>
      </c>
      <c r="E103" s="21" t="s">
        <v>532</v>
      </c>
      <c r="F103" s="21" t="s">
        <v>533</v>
      </c>
      <c r="G103" s="21" t="s">
        <v>534</v>
      </c>
      <c r="H103" s="84" t="s">
        <v>535</v>
      </c>
      <c r="I103" s="84" t="s">
        <v>536</v>
      </c>
      <c r="J103" s="84" t="s">
        <v>537</v>
      </c>
      <c r="K103" s="20">
        <v>60</v>
      </c>
      <c r="L103" s="23" t="s">
        <v>531</v>
      </c>
      <c r="M103" s="21">
        <v>40131</v>
      </c>
      <c r="N103" s="24" t="s">
        <v>839</v>
      </c>
    </row>
    <row r="104" spans="1:14" s="1" customFormat="1" ht="23.45" customHeight="1">
      <c r="A104" s="1">
        <v>4071200358</v>
      </c>
      <c r="B104" s="20"/>
      <c r="C104" s="20">
        <f t="shared" si="0"/>
        <v>16</v>
      </c>
      <c r="D104" s="21" t="s">
        <v>1539</v>
      </c>
      <c r="E104" s="21" t="s">
        <v>538</v>
      </c>
      <c r="F104" s="21" t="s">
        <v>539</v>
      </c>
      <c r="G104" s="21" t="s">
        <v>540</v>
      </c>
      <c r="H104" s="84" t="s">
        <v>541</v>
      </c>
      <c r="I104" s="84" t="s">
        <v>542</v>
      </c>
      <c r="J104" s="84" t="s">
        <v>543</v>
      </c>
      <c r="K104" s="20">
        <v>71</v>
      </c>
      <c r="L104" s="23" t="s">
        <v>544</v>
      </c>
      <c r="M104" s="21">
        <v>40135</v>
      </c>
      <c r="N104" s="24" t="s">
        <v>839</v>
      </c>
    </row>
    <row r="105" spans="1:14" s="1" customFormat="1" ht="23.45" customHeight="1">
      <c r="A105" s="1">
        <v>4071400511</v>
      </c>
      <c r="B105" s="20"/>
      <c r="C105" s="20">
        <f t="shared" si="0"/>
        <v>17</v>
      </c>
      <c r="D105" s="21" t="s">
        <v>1539</v>
      </c>
      <c r="E105" s="21" t="s">
        <v>545</v>
      </c>
      <c r="F105" s="21" t="s">
        <v>546</v>
      </c>
      <c r="G105" s="21" t="s">
        <v>547</v>
      </c>
      <c r="H105" s="84" t="s">
        <v>548</v>
      </c>
      <c r="I105" s="84" t="s">
        <v>549</v>
      </c>
      <c r="J105" s="84" t="s">
        <v>550</v>
      </c>
      <c r="K105" s="20">
        <v>37</v>
      </c>
      <c r="L105" s="23" t="s">
        <v>551</v>
      </c>
      <c r="M105" s="21">
        <v>40137</v>
      </c>
      <c r="N105" s="24" t="s">
        <v>839</v>
      </c>
    </row>
    <row r="106" spans="1:14" s="1" customFormat="1" ht="23.45" customHeight="1">
      <c r="A106" s="1">
        <v>4070900396</v>
      </c>
      <c r="B106" s="20"/>
      <c r="C106" s="20">
        <f t="shared" si="0"/>
        <v>18</v>
      </c>
      <c r="D106" s="21" t="s">
        <v>1539</v>
      </c>
      <c r="E106" s="21" t="s">
        <v>1310</v>
      </c>
      <c r="F106" s="21" t="s">
        <v>553</v>
      </c>
      <c r="G106" s="21" t="s">
        <v>554</v>
      </c>
      <c r="H106" s="84" t="s">
        <v>555</v>
      </c>
      <c r="I106" s="84" t="s">
        <v>556</v>
      </c>
      <c r="J106" s="84" t="s">
        <v>557</v>
      </c>
      <c r="K106" s="20">
        <v>70</v>
      </c>
      <c r="L106" s="23" t="s">
        <v>558</v>
      </c>
      <c r="M106" s="21">
        <v>40132</v>
      </c>
      <c r="N106" s="24" t="s">
        <v>839</v>
      </c>
    </row>
    <row r="107" spans="1:14" s="1" customFormat="1" ht="23.45" customHeight="1">
      <c r="A107" s="1">
        <v>4071100202</v>
      </c>
      <c r="B107" s="20"/>
      <c r="C107" s="20">
        <f t="shared" si="0"/>
        <v>19</v>
      </c>
      <c r="D107" s="21" t="s">
        <v>1539</v>
      </c>
      <c r="E107" s="21" t="s">
        <v>559</v>
      </c>
      <c r="F107" s="21" t="s">
        <v>560</v>
      </c>
      <c r="G107" s="21" t="s">
        <v>561</v>
      </c>
      <c r="H107" s="84" t="s">
        <v>562</v>
      </c>
      <c r="I107" s="84" t="s">
        <v>563</v>
      </c>
      <c r="J107" s="84" t="s">
        <v>564</v>
      </c>
      <c r="K107" s="20">
        <v>30</v>
      </c>
      <c r="L107" s="23" t="s">
        <v>565</v>
      </c>
      <c r="M107" s="21">
        <v>40134</v>
      </c>
      <c r="N107" s="24" t="s">
        <v>839</v>
      </c>
    </row>
    <row r="108" spans="1:14" s="1" customFormat="1" ht="23.45" customHeight="1">
      <c r="A108" s="1">
        <v>4070800265</v>
      </c>
      <c r="B108" s="20"/>
      <c r="C108" s="20">
        <f t="shared" si="0"/>
        <v>20</v>
      </c>
      <c r="D108" s="21" t="s">
        <v>1539</v>
      </c>
      <c r="E108" s="21" t="s">
        <v>566</v>
      </c>
      <c r="F108" s="21" t="s">
        <v>567</v>
      </c>
      <c r="G108" s="21" t="s">
        <v>568</v>
      </c>
      <c r="H108" s="84" t="s">
        <v>569</v>
      </c>
      <c r="I108" s="84" t="s">
        <v>570</v>
      </c>
      <c r="J108" s="84" t="s">
        <v>571</v>
      </c>
      <c r="K108" s="20">
        <v>50</v>
      </c>
      <c r="L108" s="23" t="s">
        <v>572</v>
      </c>
      <c r="M108" s="21">
        <v>40131</v>
      </c>
      <c r="N108" s="24" t="s">
        <v>839</v>
      </c>
    </row>
    <row r="109" spans="1:14" s="1" customFormat="1" ht="23.45" customHeight="1">
      <c r="A109" s="1">
        <v>4071300224</v>
      </c>
      <c r="B109" s="20"/>
      <c r="C109" s="20">
        <f t="shared" si="0"/>
        <v>21</v>
      </c>
      <c r="D109" s="21" t="s">
        <v>1539</v>
      </c>
      <c r="E109" s="21" t="s">
        <v>573</v>
      </c>
      <c r="F109" s="21" t="s">
        <v>574</v>
      </c>
      <c r="G109" s="21" t="s">
        <v>575</v>
      </c>
      <c r="H109" s="84" t="s">
        <v>576</v>
      </c>
      <c r="I109" s="84" t="s">
        <v>577</v>
      </c>
      <c r="J109" s="84" t="s">
        <v>578</v>
      </c>
      <c r="K109" s="20">
        <v>50</v>
      </c>
      <c r="L109" s="23" t="s">
        <v>579</v>
      </c>
      <c r="M109" s="21">
        <v>40136</v>
      </c>
      <c r="N109" s="24" t="s">
        <v>839</v>
      </c>
    </row>
    <row r="110" spans="1:14" s="1" customFormat="1" ht="23.45" customHeight="1">
      <c r="A110" s="1">
        <v>4071300232</v>
      </c>
      <c r="B110" s="20"/>
      <c r="C110" s="20">
        <f t="shared" si="0"/>
        <v>22</v>
      </c>
      <c r="D110" s="21" t="s">
        <v>1539</v>
      </c>
      <c r="E110" s="21" t="s">
        <v>580</v>
      </c>
      <c r="F110" s="21" t="s">
        <v>581</v>
      </c>
      <c r="G110" s="21" t="s">
        <v>582</v>
      </c>
      <c r="H110" s="84" t="s">
        <v>583</v>
      </c>
      <c r="I110" s="84" t="s">
        <v>584</v>
      </c>
      <c r="J110" s="84" t="s">
        <v>592</v>
      </c>
      <c r="K110" s="20">
        <v>50</v>
      </c>
      <c r="L110" s="23" t="s">
        <v>593</v>
      </c>
      <c r="M110" s="21">
        <v>40136</v>
      </c>
      <c r="N110" s="24" t="s">
        <v>839</v>
      </c>
    </row>
    <row r="111" spans="1:14" s="1" customFormat="1" ht="23.45" customHeight="1">
      <c r="A111" s="1">
        <v>4071400255</v>
      </c>
      <c r="B111" s="20"/>
      <c r="C111" s="20">
        <f t="shared" si="0"/>
        <v>23</v>
      </c>
      <c r="D111" s="21" t="s">
        <v>1539</v>
      </c>
      <c r="E111" s="21" t="s">
        <v>594</v>
      </c>
      <c r="F111" s="21" t="s">
        <v>595</v>
      </c>
      <c r="G111" s="21" t="s">
        <v>596</v>
      </c>
      <c r="H111" s="84" t="s">
        <v>597</v>
      </c>
      <c r="I111" s="84" t="s">
        <v>598</v>
      </c>
      <c r="J111" s="84" t="s">
        <v>599</v>
      </c>
      <c r="K111" s="20">
        <v>46</v>
      </c>
      <c r="L111" s="23" t="s">
        <v>600</v>
      </c>
      <c r="M111" s="21">
        <v>40137</v>
      </c>
      <c r="N111" s="24" t="s">
        <v>839</v>
      </c>
    </row>
    <row r="112" spans="1:14" s="1" customFormat="1" ht="23.45" customHeight="1">
      <c r="A112" s="1">
        <v>4071000378</v>
      </c>
      <c r="B112" s="20"/>
      <c r="C112" s="20">
        <f t="shared" si="0"/>
        <v>24</v>
      </c>
      <c r="D112" s="21" t="s">
        <v>1539</v>
      </c>
      <c r="E112" s="21" t="s">
        <v>601</v>
      </c>
      <c r="F112" s="21" t="s">
        <v>602</v>
      </c>
      <c r="G112" s="21" t="s">
        <v>603</v>
      </c>
      <c r="H112" s="84" t="s">
        <v>604</v>
      </c>
      <c r="I112" s="84" t="s">
        <v>605</v>
      </c>
      <c r="J112" s="84" t="s">
        <v>606</v>
      </c>
      <c r="K112" s="20">
        <v>70</v>
      </c>
      <c r="L112" s="23" t="s">
        <v>607</v>
      </c>
      <c r="M112" s="21">
        <v>40133</v>
      </c>
      <c r="N112" s="24" t="s">
        <v>839</v>
      </c>
    </row>
    <row r="113" spans="1:14" s="1" customFormat="1" ht="23.45" customHeight="1">
      <c r="A113" s="1">
        <v>4071000618</v>
      </c>
      <c r="B113" s="20"/>
      <c r="C113" s="20">
        <f t="shared" si="0"/>
        <v>25</v>
      </c>
      <c r="D113" s="21" t="s">
        <v>1539</v>
      </c>
      <c r="E113" s="21" t="s">
        <v>608</v>
      </c>
      <c r="F113" s="21" t="s">
        <v>609</v>
      </c>
      <c r="G113" s="21" t="s">
        <v>610</v>
      </c>
      <c r="H113" s="84" t="s">
        <v>611</v>
      </c>
      <c r="I113" s="84" t="s">
        <v>612</v>
      </c>
      <c r="J113" s="84" t="s">
        <v>613</v>
      </c>
      <c r="K113" s="20">
        <v>50</v>
      </c>
      <c r="L113" s="23" t="s">
        <v>614</v>
      </c>
      <c r="M113" s="21">
        <v>40133</v>
      </c>
      <c r="N113" s="24" t="s">
        <v>839</v>
      </c>
    </row>
    <row r="114" spans="1:14" s="1" customFormat="1" ht="23.45" customHeight="1">
      <c r="A114" s="1">
        <v>4071100699</v>
      </c>
      <c r="B114" s="20"/>
      <c r="C114" s="20">
        <f t="shared" si="0"/>
        <v>26</v>
      </c>
      <c r="D114" s="21" t="s">
        <v>1539</v>
      </c>
      <c r="E114" s="21" t="s">
        <v>615</v>
      </c>
      <c r="F114" s="21" t="s">
        <v>616</v>
      </c>
      <c r="G114" s="21" t="s">
        <v>617</v>
      </c>
      <c r="H114" s="84" t="s">
        <v>623</v>
      </c>
      <c r="I114" s="84" t="s">
        <v>624</v>
      </c>
      <c r="J114" s="84" t="s">
        <v>625</v>
      </c>
      <c r="K114" s="20">
        <v>50</v>
      </c>
      <c r="L114" s="23" t="s">
        <v>626</v>
      </c>
      <c r="M114" s="21">
        <v>40134</v>
      </c>
      <c r="N114" s="24" t="s">
        <v>839</v>
      </c>
    </row>
    <row r="115" spans="1:14" s="1" customFormat="1" ht="23.45" customHeight="1">
      <c r="A115" s="1">
        <v>4070801016</v>
      </c>
      <c r="B115" s="20"/>
      <c r="C115" s="20">
        <f t="shared" si="0"/>
        <v>27</v>
      </c>
      <c r="D115" s="21" t="s">
        <v>1539</v>
      </c>
      <c r="E115" s="21" t="s">
        <v>627</v>
      </c>
      <c r="F115" s="21" t="s">
        <v>628</v>
      </c>
      <c r="G115" s="21" t="s">
        <v>629</v>
      </c>
      <c r="H115" s="84" t="s">
        <v>630</v>
      </c>
      <c r="I115" s="84" t="s">
        <v>631</v>
      </c>
      <c r="J115" s="84" t="s">
        <v>632</v>
      </c>
      <c r="K115" s="20">
        <v>74</v>
      </c>
      <c r="L115" s="23" t="s">
        <v>633</v>
      </c>
      <c r="M115" s="21">
        <v>40131</v>
      </c>
      <c r="N115" s="24" t="s">
        <v>839</v>
      </c>
    </row>
    <row r="116" spans="1:14" s="1" customFormat="1" ht="23.45" customHeight="1">
      <c r="A116" s="1">
        <v>4071401162</v>
      </c>
      <c r="B116" s="20"/>
      <c r="C116" s="20">
        <f t="shared" si="0"/>
        <v>28</v>
      </c>
      <c r="D116" s="21" t="s">
        <v>1539</v>
      </c>
      <c r="E116" s="21" t="s">
        <v>634</v>
      </c>
      <c r="F116" s="21" t="s">
        <v>635</v>
      </c>
      <c r="G116" s="21" t="s">
        <v>636</v>
      </c>
      <c r="H116" s="84" t="s">
        <v>1642</v>
      </c>
      <c r="I116" s="84" t="s">
        <v>637</v>
      </c>
      <c r="J116" s="84" t="s">
        <v>638</v>
      </c>
      <c r="K116" s="20">
        <v>50</v>
      </c>
      <c r="L116" s="23" t="s">
        <v>639</v>
      </c>
      <c r="M116" s="21">
        <v>40137</v>
      </c>
      <c r="N116" s="24" t="s">
        <v>839</v>
      </c>
    </row>
    <row r="117" spans="1:14" s="1" customFormat="1" ht="23.45" customHeight="1">
      <c r="A117" s="1">
        <v>4071401329</v>
      </c>
      <c r="B117" s="20"/>
      <c r="C117" s="20">
        <f t="shared" si="0"/>
        <v>29</v>
      </c>
      <c r="D117" s="21" t="s">
        <v>1539</v>
      </c>
      <c r="E117" s="21" t="s">
        <v>640</v>
      </c>
      <c r="F117" s="21" t="s">
        <v>641</v>
      </c>
      <c r="G117" s="21" t="s">
        <v>642</v>
      </c>
      <c r="H117" s="84" t="s">
        <v>643</v>
      </c>
      <c r="I117" s="84" t="s">
        <v>644</v>
      </c>
      <c r="J117" s="84" t="s">
        <v>645</v>
      </c>
      <c r="K117" s="20">
        <v>100</v>
      </c>
      <c r="L117" s="23" t="s">
        <v>646</v>
      </c>
      <c r="M117" s="21">
        <v>40137</v>
      </c>
      <c r="N117" s="24" t="s">
        <v>839</v>
      </c>
    </row>
    <row r="118" spans="1:14" s="1" customFormat="1" ht="23.45" customHeight="1">
      <c r="A118" s="1">
        <v>4070801354</v>
      </c>
      <c r="B118" s="20"/>
      <c r="C118" s="20">
        <f t="shared" si="0"/>
        <v>30</v>
      </c>
      <c r="D118" s="21" t="s">
        <v>1539</v>
      </c>
      <c r="E118" s="21" t="s">
        <v>2224</v>
      </c>
      <c r="F118" s="21" t="s">
        <v>2225</v>
      </c>
      <c r="G118" s="21" t="s">
        <v>2237</v>
      </c>
      <c r="H118" s="84" t="s">
        <v>2104</v>
      </c>
      <c r="I118" s="84" t="s">
        <v>2107</v>
      </c>
      <c r="J118" s="84" t="s">
        <v>2108</v>
      </c>
      <c r="K118" s="59">
        <v>70</v>
      </c>
      <c r="L118" s="23" t="s">
        <v>646</v>
      </c>
      <c r="M118" s="21">
        <v>40131</v>
      </c>
      <c r="N118" s="24" t="s">
        <v>839</v>
      </c>
    </row>
    <row r="119" spans="1:14" s="1" customFormat="1" ht="23.45" customHeight="1">
      <c r="A119" s="1">
        <v>4070801420</v>
      </c>
      <c r="B119" s="20"/>
      <c r="C119" s="20">
        <f t="shared" si="0"/>
        <v>31</v>
      </c>
      <c r="D119" s="21" t="s">
        <v>1539</v>
      </c>
      <c r="E119" s="21" t="s">
        <v>647</v>
      </c>
      <c r="F119" s="21" t="s">
        <v>648</v>
      </c>
      <c r="G119" s="21" t="s">
        <v>649</v>
      </c>
      <c r="H119" s="84" t="s">
        <v>650</v>
      </c>
      <c r="I119" s="84" t="s">
        <v>651</v>
      </c>
      <c r="J119" s="84" t="s">
        <v>652</v>
      </c>
      <c r="K119" s="59">
        <v>63</v>
      </c>
      <c r="L119" s="23" t="s">
        <v>653</v>
      </c>
      <c r="M119" s="21">
        <v>40131</v>
      </c>
      <c r="N119" s="24" t="s">
        <v>839</v>
      </c>
    </row>
    <row r="120" spans="1:14" s="10" customFormat="1" ht="23.45" customHeight="1">
      <c r="A120" s="10">
        <v>4071201059</v>
      </c>
      <c r="B120" s="20"/>
      <c r="C120" s="20">
        <f t="shared" si="0"/>
        <v>32</v>
      </c>
      <c r="D120" s="21" t="s">
        <v>1539</v>
      </c>
      <c r="E120" s="21" t="s">
        <v>654</v>
      </c>
      <c r="F120" s="21" t="s">
        <v>655</v>
      </c>
      <c r="G120" s="21" t="s">
        <v>791</v>
      </c>
      <c r="H120" s="84" t="s">
        <v>656</v>
      </c>
      <c r="I120" s="84" t="s">
        <v>657</v>
      </c>
      <c r="J120" s="84" t="s">
        <v>658</v>
      </c>
      <c r="K120" s="20">
        <v>69</v>
      </c>
      <c r="L120" s="23" t="s">
        <v>659</v>
      </c>
      <c r="M120" s="21">
        <v>40135</v>
      </c>
      <c r="N120" s="24" t="s">
        <v>839</v>
      </c>
    </row>
    <row r="121" spans="1:14" s="10" customFormat="1" ht="23.45" customHeight="1">
      <c r="A121" s="10">
        <v>4071201083</v>
      </c>
      <c r="B121" s="20"/>
      <c r="C121" s="20">
        <f t="shared" si="0"/>
        <v>33</v>
      </c>
      <c r="D121" s="21" t="s">
        <v>1539</v>
      </c>
      <c r="E121" s="21" t="s">
        <v>660</v>
      </c>
      <c r="F121" s="21" t="s">
        <v>661</v>
      </c>
      <c r="G121" s="21" t="s">
        <v>662</v>
      </c>
      <c r="H121" s="84" t="s">
        <v>663</v>
      </c>
      <c r="I121" s="84" t="s">
        <v>664</v>
      </c>
      <c r="J121" s="84" t="s">
        <v>665</v>
      </c>
      <c r="K121" s="20">
        <v>72</v>
      </c>
      <c r="L121" s="23" t="s">
        <v>666</v>
      </c>
      <c r="M121" s="21">
        <v>40135</v>
      </c>
      <c r="N121" s="24" t="s">
        <v>839</v>
      </c>
    </row>
    <row r="122" spans="1:14" s="10" customFormat="1" ht="23.45" customHeight="1">
      <c r="A122" s="10">
        <v>4071401600</v>
      </c>
      <c r="B122" s="20"/>
      <c r="C122" s="20">
        <f t="shared" si="0"/>
        <v>34</v>
      </c>
      <c r="D122" s="21" t="s">
        <v>1539</v>
      </c>
      <c r="E122" s="21" t="s">
        <v>667</v>
      </c>
      <c r="F122" s="21" t="s">
        <v>595</v>
      </c>
      <c r="G122" s="21" t="s">
        <v>668</v>
      </c>
      <c r="H122" s="84" t="s">
        <v>669</v>
      </c>
      <c r="I122" s="84" t="s">
        <v>670</v>
      </c>
      <c r="J122" s="84" t="s">
        <v>671</v>
      </c>
      <c r="K122" s="20">
        <v>81</v>
      </c>
      <c r="L122" s="23" t="s">
        <v>666</v>
      </c>
      <c r="M122" s="21">
        <v>40137</v>
      </c>
      <c r="N122" s="24" t="s">
        <v>839</v>
      </c>
    </row>
    <row r="123" spans="1:14" s="10" customFormat="1" ht="23.45" customHeight="1">
      <c r="A123" s="10">
        <v>4070901584</v>
      </c>
      <c r="B123" s="20"/>
      <c r="C123" s="20">
        <f t="shared" si="0"/>
        <v>35</v>
      </c>
      <c r="D123" s="21" t="s">
        <v>1539</v>
      </c>
      <c r="E123" s="21" t="s">
        <v>672</v>
      </c>
      <c r="F123" s="21" t="s">
        <v>616</v>
      </c>
      <c r="G123" s="21" t="s">
        <v>673</v>
      </c>
      <c r="H123" s="84" t="s">
        <v>1643</v>
      </c>
      <c r="I123" s="84" t="s">
        <v>674</v>
      </c>
      <c r="J123" s="84" t="s">
        <v>675</v>
      </c>
      <c r="K123" s="20">
        <v>100</v>
      </c>
      <c r="L123" s="23" t="s">
        <v>676</v>
      </c>
      <c r="M123" s="21">
        <v>40132</v>
      </c>
      <c r="N123" s="24" t="s">
        <v>839</v>
      </c>
    </row>
    <row r="124" spans="1:14" s="10" customFormat="1" ht="23.45" customHeight="1">
      <c r="A124" s="10">
        <v>4070901782</v>
      </c>
      <c r="B124" s="20"/>
      <c r="C124" s="20">
        <f t="shared" si="0"/>
        <v>36</v>
      </c>
      <c r="D124" s="21" t="s">
        <v>1539</v>
      </c>
      <c r="E124" s="21" t="s">
        <v>677</v>
      </c>
      <c r="F124" s="21" t="s">
        <v>678</v>
      </c>
      <c r="G124" s="21" t="s">
        <v>679</v>
      </c>
      <c r="H124" s="84" t="s">
        <v>680</v>
      </c>
      <c r="I124" s="84" t="s">
        <v>681</v>
      </c>
      <c r="J124" s="84" t="s">
        <v>682</v>
      </c>
      <c r="K124" s="20">
        <v>99</v>
      </c>
      <c r="L124" s="23" t="s">
        <v>683</v>
      </c>
      <c r="M124" s="21">
        <v>40132</v>
      </c>
      <c r="N124" s="24" t="s">
        <v>839</v>
      </c>
    </row>
    <row r="125" spans="1:14" s="10" customFormat="1" ht="23.45" customHeight="1">
      <c r="A125" s="10">
        <v>4071300802</v>
      </c>
      <c r="B125" s="20"/>
      <c r="C125" s="20">
        <f t="shared" si="0"/>
        <v>37</v>
      </c>
      <c r="D125" s="21" t="s">
        <v>1539</v>
      </c>
      <c r="E125" s="21" t="s">
        <v>1644</v>
      </c>
      <c r="F125" s="21" t="s">
        <v>684</v>
      </c>
      <c r="G125" s="21" t="s">
        <v>685</v>
      </c>
      <c r="H125" s="84" t="s">
        <v>686</v>
      </c>
      <c r="I125" s="84" t="s">
        <v>687</v>
      </c>
      <c r="J125" s="84" t="s">
        <v>688</v>
      </c>
      <c r="K125" s="20">
        <v>80</v>
      </c>
      <c r="L125" s="23" t="s">
        <v>400</v>
      </c>
      <c r="M125" s="21">
        <v>40136</v>
      </c>
      <c r="N125" s="24" t="s">
        <v>839</v>
      </c>
    </row>
    <row r="126" spans="1:14" s="10" customFormat="1" ht="23.45" customHeight="1">
      <c r="A126" s="10">
        <v>4071101994</v>
      </c>
      <c r="B126" s="20"/>
      <c r="C126" s="20">
        <f t="shared" si="0"/>
        <v>38</v>
      </c>
      <c r="D126" s="21" t="s">
        <v>1539</v>
      </c>
      <c r="E126" s="21" t="s">
        <v>689</v>
      </c>
      <c r="F126" s="21" t="s">
        <v>690</v>
      </c>
      <c r="G126" s="21" t="s">
        <v>691</v>
      </c>
      <c r="H126" s="84" t="s">
        <v>692</v>
      </c>
      <c r="I126" s="84" t="s">
        <v>693</v>
      </c>
      <c r="J126" s="84" t="s">
        <v>694</v>
      </c>
      <c r="K126" s="20">
        <v>60</v>
      </c>
      <c r="L126" s="23" t="s">
        <v>400</v>
      </c>
      <c r="M126" s="21">
        <v>40134</v>
      </c>
      <c r="N126" s="24" t="s">
        <v>839</v>
      </c>
    </row>
    <row r="127" spans="1:14" s="10" customFormat="1" ht="23.45" customHeight="1">
      <c r="A127" s="10">
        <v>4071402012</v>
      </c>
      <c r="B127" s="20"/>
      <c r="C127" s="20">
        <f t="shared" si="0"/>
        <v>39</v>
      </c>
      <c r="D127" s="21" t="s">
        <v>1539</v>
      </c>
      <c r="E127" s="21" t="s">
        <v>695</v>
      </c>
      <c r="F127" s="21" t="s">
        <v>602</v>
      </c>
      <c r="G127" s="21" t="s">
        <v>696</v>
      </c>
      <c r="H127" s="84" t="s">
        <v>697</v>
      </c>
      <c r="I127" s="84" t="s">
        <v>698</v>
      </c>
      <c r="J127" s="84" t="s">
        <v>699</v>
      </c>
      <c r="K127" s="20">
        <v>80</v>
      </c>
      <c r="L127" s="23" t="s">
        <v>700</v>
      </c>
      <c r="M127" s="21">
        <v>40137</v>
      </c>
      <c r="N127" s="24" t="s">
        <v>839</v>
      </c>
    </row>
    <row r="128" spans="1:14" s="10" customFormat="1" ht="23.45" customHeight="1">
      <c r="A128" s="10">
        <v>4071201604</v>
      </c>
      <c r="B128" s="20"/>
      <c r="C128" s="20">
        <f t="shared" si="0"/>
        <v>40</v>
      </c>
      <c r="D128" s="21" t="s">
        <v>1539</v>
      </c>
      <c r="E128" s="21" t="s">
        <v>701</v>
      </c>
      <c r="F128" s="21" t="s">
        <v>2216</v>
      </c>
      <c r="G128" s="21" t="s">
        <v>703</v>
      </c>
      <c r="H128" s="84" t="s">
        <v>1645</v>
      </c>
      <c r="I128" s="84" t="s">
        <v>704</v>
      </c>
      <c r="J128" s="84" t="s">
        <v>705</v>
      </c>
      <c r="K128" s="20">
        <v>80</v>
      </c>
      <c r="L128" s="23" t="s">
        <v>706</v>
      </c>
      <c r="M128" s="21">
        <v>40135</v>
      </c>
      <c r="N128" s="24" t="s">
        <v>839</v>
      </c>
    </row>
    <row r="129" spans="1:14" s="10" customFormat="1" ht="23.45" customHeight="1">
      <c r="A129" s="10">
        <v>4070902087</v>
      </c>
      <c r="B129" s="20"/>
      <c r="C129" s="20">
        <f t="shared" si="0"/>
        <v>41</v>
      </c>
      <c r="D129" s="21" t="s">
        <v>1539</v>
      </c>
      <c r="E129" s="21" t="s">
        <v>707</v>
      </c>
      <c r="F129" s="21" t="s">
        <v>513</v>
      </c>
      <c r="G129" s="21" t="s">
        <v>708</v>
      </c>
      <c r="H129" s="84" t="s">
        <v>709</v>
      </c>
      <c r="I129" s="84" t="s">
        <v>710</v>
      </c>
      <c r="J129" s="84" t="s">
        <v>711</v>
      </c>
      <c r="K129" s="20">
        <v>70</v>
      </c>
      <c r="L129" s="23" t="s">
        <v>706</v>
      </c>
      <c r="M129" s="21">
        <v>40132</v>
      </c>
      <c r="N129" s="24" t="s">
        <v>839</v>
      </c>
    </row>
    <row r="130" spans="1:14" s="10" customFormat="1" ht="23.45" customHeight="1">
      <c r="A130" s="10">
        <v>4071001749</v>
      </c>
      <c r="B130" s="20"/>
      <c r="C130" s="20">
        <f t="shared" si="0"/>
        <v>42</v>
      </c>
      <c r="D130" s="21" t="s">
        <v>1539</v>
      </c>
      <c r="E130" s="21" t="s">
        <v>712</v>
      </c>
      <c r="F130" s="21" t="s">
        <v>713</v>
      </c>
      <c r="G130" s="21" t="s">
        <v>714</v>
      </c>
      <c r="H130" s="84" t="s">
        <v>715</v>
      </c>
      <c r="I130" s="84" t="s">
        <v>716</v>
      </c>
      <c r="J130" s="84" t="s">
        <v>717</v>
      </c>
      <c r="K130" s="20">
        <v>75</v>
      </c>
      <c r="L130" s="23" t="s">
        <v>718</v>
      </c>
      <c r="M130" s="21">
        <v>40133</v>
      </c>
      <c r="N130" s="24" t="s">
        <v>839</v>
      </c>
    </row>
    <row r="131" spans="1:14" s="10" customFormat="1" ht="23.45" customHeight="1">
      <c r="A131" s="10">
        <v>4091000036</v>
      </c>
      <c r="B131" s="20" t="s">
        <v>41</v>
      </c>
      <c r="C131" s="20">
        <f t="shared" si="0"/>
        <v>43</v>
      </c>
      <c r="D131" s="21" t="s">
        <v>1539</v>
      </c>
      <c r="E131" s="21" t="s">
        <v>1646</v>
      </c>
      <c r="F131" s="21" t="s">
        <v>1647</v>
      </c>
      <c r="G131" s="21" t="s">
        <v>1648</v>
      </c>
      <c r="H131" s="84" t="s">
        <v>1649</v>
      </c>
      <c r="I131" s="84" t="s">
        <v>1650</v>
      </c>
      <c r="J131" s="84" t="s">
        <v>1651</v>
      </c>
      <c r="K131" s="20">
        <v>29</v>
      </c>
      <c r="L131" s="25">
        <v>39387</v>
      </c>
      <c r="M131" s="21">
        <v>40133</v>
      </c>
      <c r="N131" s="24" t="s">
        <v>839</v>
      </c>
    </row>
    <row r="132" spans="1:14" s="10" customFormat="1" ht="23.45" customHeight="1">
      <c r="A132" s="10">
        <v>4091200057</v>
      </c>
      <c r="B132" s="20" t="s">
        <v>41</v>
      </c>
      <c r="C132" s="20">
        <f t="shared" si="0"/>
        <v>44</v>
      </c>
      <c r="D132" s="21" t="s">
        <v>1539</v>
      </c>
      <c r="E132" s="21" t="s">
        <v>1652</v>
      </c>
      <c r="F132" s="21" t="s">
        <v>1653</v>
      </c>
      <c r="G132" s="21" t="s">
        <v>2300</v>
      </c>
      <c r="H132" s="84" t="s">
        <v>1654</v>
      </c>
      <c r="I132" s="84" t="s">
        <v>1655</v>
      </c>
      <c r="J132" s="84" t="s">
        <v>1656</v>
      </c>
      <c r="K132" s="20">
        <v>29</v>
      </c>
      <c r="L132" s="25">
        <v>39417</v>
      </c>
      <c r="M132" s="21">
        <v>40135</v>
      </c>
      <c r="N132" s="24" t="s">
        <v>839</v>
      </c>
    </row>
    <row r="133" spans="1:14" s="10" customFormat="1" ht="23.45" customHeight="1">
      <c r="A133" s="10">
        <v>4091200107</v>
      </c>
      <c r="B133" s="20" t="s">
        <v>41</v>
      </c>
      <c r="C133" s="20">
        <f t="shared" si="0"/>
        <v>45</v>
      </c>
      <c r="D133" s="21" t="s">
        <v>1539</v>
      </c>
      <c r="E133" s="21" t="s">
        <v>1657</v>
      </c>
      <c r="F133" s="21" t="s">
        <v>1658</v>
      </c>
      <c r="G133" s="21" t="s">
        <v>1659</v>
      </c>
      <c r="H133" s="84" t="s">
        <v>1660</v>
      </c>
      <c r="I133" s="84" t="s">
        <v>1661</v>
      </c>
      <c r="J133" s="84" t="s">
        <v>1662</v>
      </c>
      <c r="K133" s="20">
        <v>29</v>
      </c>
      <c r="L133" s="25">
        <v>39662</v>
      </c>
      <c r="M133" s="21">
        <v>40135</v>
      </c>
      <c r="N133" s="24" t="s">
        <v>839</v>
      </c>
    </row>
    <row r="134" spans="1:14" s="10" customFormat="1" ht="23.45" customHeight="1">
      <c r="A134" s="10">
        <v>4071202131</v>
      </c>
      <c r="B134" s="20"/>
      <c r="C134" s="20">
        <f t="shared" si="0"/>
        <v>46</v>
      </c>
      <c r="D134" s="21" t="s">
        <v>1539</v>
      </c>
      <c r="E134" s="21" t="s">
        <v>1663</v>
      </c>
      <c r="F134" s="21" t="s">
        <v>1664</v>
      </c>
      <c r="G134" s="21" t="s">
        <v>2299</v>
      </c>
      <c r="H134" s="84" t="s">
        <v>1665</v>
      </c>
      <c r="I134" s="84" t="s">
        <v>1666</v>
      </c>
      <c r="J134" s="84" t="s">
        <v>1667</v>
      </c>
      <c r="K134" s="20">
        <v>60</v>
      </c>
      <c r="L134" s="25">
        <v>40057</v>
      </c>
      <c r="M134" s="21">
        <v>40135</v>
      </c>
      <c r="N134" s="24" t="s">
        <v>839</v>
      </c>
    </row>
    <row r="135" spans="1:14" s="10" customFormat="1" ht="23.45" customHeight="1">
      <c r="A135" s="10">
        <v>4070802717</v>
      </c>
      <c r="B135" s="20"/>
      <c r="C135" s="20">
        <f t="shared" si="0"/>
        <v>47</v>
      </c>
      <c r="D135" s="21" t="s">
        <v>1539</v>
      </c>
      <c r="E135" s="21" t="s">
        <v>1668</v>
      </c>
      <c r="F135" s="21" t="s">
        <v>1664</v>
      </c>
      <c r="G135" s="21" t="s">
        <v>2298</v>
      </c>
      <c r="H135" s="84" t="s">
        <v>1669</v>
      </c>
      <c r="I135" s="84" t="s">
        <v>1670</v>
      </c>
      <c r="J135" s="84" t="s">
        <v>1671</v>
      </c>
      <c r="K135" s="20">
        <v>80</v>
      </c>
      <c r="L135" s="25">
        <v>40269</v>
      </c>
      <c r="M135" s="21">
        <v>40131</v>
      </c>
      <c r="N135" s="24" t="s">
        <v>839</v>
      </c>
    </row>
    <row r="136" spans="1:14" s="10" customFormat="1" ht="23.45" customHeight="1">
      <c r="A136" s="10">
        <v>4071103107</v>
      </c>
      <c r="B136" s="20"/>
      <c r="C136" s="20">
        <f t="shared" si="0"/>
        <v>48</v>
      </c>
      <c r="D136" s="21" t="s">
        <v>1539</v>
      </c>
      <c r="E136" s="21" t="s">
        <v>1672</v>
      </c>
      <c r="F136" s="21" t="s">
        <v>719</v>
      </c>
      <c r="G136" s="21" t="s">
        <v>1673</v>
      </c>
      <c r="H136" s="84" t="s">
        <v>1674</v>
      </c>
      <c r="I136" s="84" t="s">
        <v>1675</v>
      </c>
      <c r="J136" s="84" t="s">
        <v>1676</v>
      </c>
      <c r="K136" s="20">
        <v>100</v>
      </c>
      <c r="L136" s="25">
        <v>40360</v>
      </c>
      <c r="M136" s="21">
        <v>40134</v>
      </c>
      <c r="N136" s="24" t="s">
        <v>839</v>
      </c>
    </row>
    <row r="137" spans="1:14" s="10" customFormat="1" ht="23.45" customHeight="1">
      <c r="A137" s="10">
        <v>4070802824</v>
      </c>
      <c r="B137" s="20"/>
      <c r="C137" s="20">
        <f t="shared" si="0"/>
        <v>49</v>
      </c>
      <c r="D137" s="21" t="s">
        <v>1539</v>
      </c>
      <c r="E137" s="21" t="s">
        <v>1681</v>
      </c>
      <c r="F137" s="21" t="s">
        <v>520</v>
      </c>
      <c r="G137" s="21" t="s">
        <v>1682</v>
      </c>
      <c r="H137" s="84" t="s">
        <v>275</v>
      </c>
      <c r="I137" s="84" t="s">
        <v>276</v>
      </c>
      <c r="J137" s="84" t="s">
        <v>1683</v>
      </c>
      <c r="K137" s="20">
        <v>100</v>
      </c>
      <c r="L137" s="25">
        <v>40452</v>
      </c>
      <c r="M137" s="21">
        <v>40131</v>
      </c>
      <c r="N137" s="24" t="s">
        <v>839</v>
      </c>
    </row>
    <row r="138" spans="1:14" s="10" customFormat="1" ht="23.45" customHeight="1">
      <c r="A138" s="10">
        <v>4090900061</v>
      </c>
      <c r="B138" s="20" t="s">
        <v>41</v>
      </c>
      <c r="C138" s="20">
        <f t="shared" si="0"/>
        <v>50</v>
      </c>
      <c r="D138" s="21" t="s">
        <v>1539</v>
      </c>
      <c r="E138" s="21" t="s">
        <v>1684</v>
      </c>
      <c r="F138" s="21" t="s">
        <v>1685</v>
      </c>
      <c r="G138" s="21" t="s">
        <v>1686</v>
      </c>
      <c r="H138" s="84" t="s">
        <v>1687</v>
      </c>
      <c r="I138" s="84" t="s">
        <v>1688</v>
      </c>
      <c r="J138" s="84" t="s">
        <v>1689</v>
      </c>
      <c r="K138" s="20">
        <v>29</v>
      </c>
      <c r="L138" s="25">
        <v>40575</v>
      </c>
      <c r="M138" s="21">
        <v>40132</v>
      </c>
      <c r="N138" s="24" t="s">
        <v>839</v>
      </c>
    </row>
    <row r="139" spans="1:14" s="10" customFormat="1" ht="23.45" customHeight="1">
      <c r="A139" s="10">
        <v>4091200131</v>
      </c>
      <c r="B139" s="20" t="s">
        <v>41</v>
      </c>
      <c r="C139" s="20">
        <f t="shared" si="0"/>
        <v>51</v>
      </c>
      <c r="D139" s="21" t="s">
        <v>1539</v>
      </c>
      <c r="E139" s="21" t="s">
        <v>1695</v>
      </c>
      <c r="F139" s="21" t="s">
        <v>1696</v>
      </c>
      <c r="G139" s="21" t="s">
        <v>1697</v>
      </c>
      <c r="H139" s="84" t="s">
        <v>1698</v>
      </c>
      <c r="I139" s="84" t="s">
        <v>1699</v>
      </c>
      <c r="J139" s="84" t="s">
        <v>1700</v>
      </c>
      <c r="K139" s="20">
        <v>29</v>
      </c>
      <c r="L139" s="25">
        <v>40664</v>
      </c>
      <c r="M139" s="21">
        <v>40135</v>
      </c>
      <c r="N139" s="24" t="s">
        <v>839</v>
      </c>
    </row>
    <row r="140" spans="1:14" s="10" customFormat="1" ht="23.45" customHeight="1">
      <c r="A140" s="10">
        <v>4090800139</v>
      </c>
      <c r="B140" s="20" t="s">
        <v>41</v>
      </c>
      <c r="C140" s="20">
        <f t="shared" si="0"/>
        <v>52</v>
      </c>
      <c r="D140" s="21" t="s">
        <v>1539</v>
      </c>
      <c r="E140" s="21" t="s">
        <v>1701</v>
      </c>
      <c r="F140" s="21" t="s">
        <v>1702</v>
      </c>
      <c r="G140" s="21" t="s">
        <v>1703</v>
      </c>
      <c r="H140" s="84" t="s">
        <v>1704</v>
      </c>
      <c r="I140" s="84" t="s">
        <v>1705</v>
      </c>
      <c r="J140" s="84" t="s">
        <v>1706</v>
      </c>
      <c r="K140" s="20">
        <v>29</v>
      </c>
      <c r="L140" s="25">
        <v>40664</v>
      </c>
      <c r="M140" s="21">
        <v>40131</v>
      </c>
      <c r="N140" s="24" t="s">
        <v>839</v>
      </c>
    </row>
    <row r="141" spans="1:14" s="10" customFormat="1" ht="23.45" customHeight="1">
      <c r="A141" s="10">
        <v>4070802964</v>
      </c>
      <c r="B141" s="20"/>
      <c r="C141" s="20">
        <f t="shared" si="0"/>
        <v>53</v>
      </c>
      <c r="D141" s="21" t="s">
        <v>1539</v>
      </c>
      <c r="E141" s="21" t="s">
        <v>1690</v>
      </c>
      <c r="F141" s="21" t="s">
        <v>1691</v>
      </c>
      <c r="G141" s="21" t="s">
        <v>2297</v>
      </c>
      <c r="H141" s="84" t="s">
        <v>1692</v>
      </c>
      <c r="I141" s="84" t="s">
        <v>1693</v>
      </c>
      <c r="J141" s="84" t="s">
        <v>1694</v>
      </c>
      <c r="K141" s="20">
        <v>50</v>
      </c>
      <c r="L141" s="25">
        <v>40695</v>
      </c>
      <c r="M141" s="21">
        <v>40131</v>
      </c>
      <c r="N141" s="24" t="s">
        <v>839</v>
      </c>
    </row>
    <row r="142" spans="1:14" s="10" customFormat="1" ht="23.45" customHeight="1">
      <c r="A142" s="10">
        <v>4070803079</v>
      </c>
      <c r="B142" s="20"/>
      <c r="C142" s="20">
        <f t="shared" si="0"/>
        <v>54</v>
      </c>
      <c r="D142" s="21" t="s">
        <v>1539</v>
      </c>
      <c r="E142" s="21" t="s">
        <v>1707</v>
      </c>
      <c r="F142" s="21" t="s">
        <v>1708</v>
      </c>
      <c r="G142" s="21" t="s">
        <v>2296</v>
      </c>
      <c r="H142" s="84" t="s">
        <v>1709</v>
      </c>
      <c r="I142" s="84" t="s">
        <v>1710</v>
      </c>
      <c r="J142" s="84" t="s">
        <v>1711</v>
      </c>
      <c r="K142" s="20">
        <v>100</v>
      </c>
      <c r="L142" s="25">
        <v>40848</v>
      </c>
      <c r="M142" s="21">
        <v>40131</v>
      </c>
      <c r="N142" s="24" t="s">
        <v>839</v>
      </c>
    </row>
    <row r="143" spans="1:14" s="10" customFormat="1" ht="23.45" customHeight="1">
      <c r="A143" s="10">
        <v>4090800246</v>
      </c>
      <c r="B143" s="20" t="s">
        <v>41</v>
      </c>
      <c r="C143" s="20">
        <f t="shared" si="0"/>
        <v>55</v>
      </c>
      <c r="D143" s="21" t="s">
        <v>1539</v>
      </c>
      <c r="E143" s="21" t="s">
        <v>1712</v>
      </c>
      <c r="F143" s="21" t="s">
        <v>1713</v>
      </c>
      <c r="G143" s="21" t="s">
        <v>1714</v>
      </c>
      <c r="H143" s="84" t="s">
        <v>1715</v>
      </c>
      <c r="I143" s="84" t="s">
        <v>1716</v>
      </c>
      <c r="J143" s="84" t="s">
        <v>1717</v>
      </c>
      <c r="K143" s="20">
        <v>29</v>
      </c>
      <c r="L143" s="25">
        <v>41000</v>
      </c>
      <c r="M143" s="21">
        <v>40131</v>
      </c>
      <c r="N143" s="24" t="s">
        <v>839</v>
      </c>
    </row>
    <row r="144" spans="1:14" s="10" customFormat="1" ht="23.45" customHeight="1">
      <c r="A144" s="10">
        <v>4091100125</v>
      </c>
      <c r="B144" s="20" t="s">
        <v>41</v>
      </c>
      <c r="C144" s="20">
        <f t="shared" si="0"/>
        <v>56</v>
      </c>
      <c r="D144" s="21" t="s">
        <v>1539</v>
      </c>
      <c r="E144" s="21" t="s">
        <v>1718</v>
      </c>
      <c r="F144" s="21" t="s">
        <v>1719</v>
      </c>
      <c r="G144" s="21" t="s">
        <v>1720</v>
      </c>
      <c r="H144" s="84" t="s">
        <v>1721</v>
      </c>
      <c r="I144" s="84" t="s">
        <v>1722</v>
      </c>
      <c r="J144" s="84" t="s">
        <v>1723</v>
      </c>
      <c r="K144" s="20">
        <v>29</v>
      </c>
      <c r="L144" s="25">
        <v>41000</v>
      </c>
      <c r="M144" s="21">
        <v>40134</v>
      </c>
      <c r="N144" s="24" t="s">
        <v>839</v>
      </c>
    </row>
    <row r="145" spans="1:15" s="10" customFormat="1" ht="23.45" customHeight="1">
      <c r="A145" s="10">
        <v>4091300097</v>
      </c>
      <c r="B145" s="20" t="s">
        <v>41</v>
      </c>
      <c r="C145" s="20">
        <f t="shared" si="0"/>
        <v>57</v>
      </c>
      <c r="D145" s="21" t="s">
        <v>1539</v>
      </c>
      <c r="E145" s="21" t="s">
        <v>1725</v>
      </c>
      <c r="F145" s="21" t="s">
        <v>1726</v>
      </c>
      <c r="G145" s="21" t="s">
        <v>1727</v>
      </c>
      <c r="H145" s="84" t="s">
        <v>1728</v>
      </c>
      <c r="I145" s="84" t="s">
        <v>1729</v>
      </c>
      <c r="J145" s="84" t="s">
        <v>1730</v>
      </c>
      <c r="K145" s="20">
        <v>29</v>
      </c>
      <c r="L145" s="25">
        <v>41000</v>
      </c>
      <c r="M145" s="21">
        <v>40136</v>
      </c>
      <c r="N145" s="24" t="s">
        <v>839</v>
      </c>
    </row>
    <row r="146" spans="1:15" s="10" customFormat="1" ht="23.45" customHeight="1">
      <c r="A146" s="10">
        <v>4070903150</v>
      </c>
      <c r="B146" s="20"/>
      <c r="C146" s="20">
        <f t="shared" si="0"/>
        <v>58</v>
      </c>
      <c r="D146" s="21" t="s">
        <v>1539</v>
      </c>
      <c r="E146" s="21" t="s">
        <v>1731</v>
      </c>
      <c r="F146" s="21" t="s">
        <v>1732</v>
      </c>
      <c r="G146" s="21" t="s">
        <v>1733</v>
      </c>
      <c r="H146" s="84" t="s">
        <v>1734</v>
      </c>
      <c r="I146" s="84" t="s">
        <v>1735</v>
      </c>
      <c r="J146" s="84" t="s">
        <v>1736</v>
      </c>
      <c r="K146" s="20">
        <v>80</v>
      </c>
      <c r="L146" s="25">
        <v>41030</v>
      </c>
      <c r="M146" s="21">
        <v>40132</v>
      </c>
      <c r="N146" s="24" t="s">
        <v>839</v>
      </c>
    </row>
    <row r="147" spans="1:15" s="10" customFormat="1" ht="23.45" customHeight="1">
      <c r="A147" s="10">
        <v>4091400160</v>
      </c>
      <c r="B147" s="20" t="s">
        <v>41</v>
      </c>
      <c r="C147" s="20">
        <f t="shared" si="0"/>
        <v>59</v>
      </c>
      <c r="D147" s="21" t="s">
        <v>1539</v>
      </c>
      <c r="E147" s="21" t="s">
        <v>1737</v>
      </c>
      <c r="F147" s="21" t="s">
        <v>1738</v>
      </c>
      <c r="G147" s="21" t="s">
        <v>2294</v>
      </c>
      <c r="H147" s="84" t="s">
        <v>1739</v>
      </c>
      <c r="I147" s="84" t="s">
        <v>1740</v>
      </c>
      <c r="J147" s="84" t="s">
        <v>1741</v>
      </c>
      <c r="K147" s="20">
        <v>29</v>
      </c>
      <c r="L147" s="25">
        <v>41061</v>
      </c>
      <c r="M147" s="21">
        <v>40137</v>
      </c>
      <c r="N147" s="24" t="s">
        <v>839</v>
      </c>
    </row>
    <row r="148" spans="1:15" s="10" customFormat="1" ht="23.45" customHeight="1">
      <c r="A148" s="10">
        <v>4071202677</v>
      </c>
      <c r="B148" s="20"/>
      <c r="C148" s="20">
        <f t="shared" si="0"/>
        <v>60</v>
      </c>
      <c r="D148" s="21" t="s">
        <v>1539</v>
      </c>
      <c r="E148" s="21" t="s">
        <v>1742</v>
      </c>
      <c r="F148" s="21" t="s">
        <v>1743</v>
      </c>
      <c r="G148" s="21" t="s">
        <v>1744</v>
      </c>
      <c r="H148" s="84" t="s">
        <v>1745</v>
      </c>
      <c r="I148" s="84" t="s">
        <v>1746</v>
      </c>
      <c r="J148" s="84" t="s">
        <v>1747</v>
      </c>
      <c r="K148" s="22">
        <v>76</v>
      </c>
      <c r="L148" s="25">
        <v>41122</v>
      </c>
      <c r="M148" s="21">
        <v>40135</v>
      </c>
      <c r="N148" s="24" t="s">
        <v>277</v>
      </c>
    </row>
    <row r="149" spans="1:15" s="10" customFormat="1" ht="23.45" customHeight="1">
      <c r="A149" s="74">
        <v>4070803483</v>
      </c>
      <c r="B149" s="20"/>
      <c r="C149" s="20">
        <f t="shared" si="0"/>
        <v>61</v>
      </c>
      <c r="D149" s="21" t="s">
        <v>1539</v>
      </c>
      <c r="E149" s="21" t="s">
        <v>618</v>
      </c>
      <c r="F149" s="21" t="s">
        <v>620</v>
      </c>
      <c r="G149" s="30" t="s">
        <v>2295</v>
      </c>
      <c r="H149" s="84" t="s">
        <v>621</v>
      </c>
      <c r="I149" s="84" t="s">
        <v>111</v>
      </c>
      <c r="J149" s="84" t="s">
        <v>622</v>
      </c>
      <c r="K149" s="22">
        <v>100</v>
      </c>
      <c r="L149" s="25">
        <v>41244</v>
      </c>
      <c r="M149" s="21">
        <v>40131</v>
      </c>
      <c r="N149" s="24" t="s">
        <v>277</v>
      </c>
    </row>
    <row r="150" spans="1:15" s="10" customFormat="1" ht="23.45" customHeight="1">
      <c r="A150" s="74">
        <v>4090900145</v>
      </c>
      <c r="B150" s="59" t="s">
        <v>41</v>
      </c>
      <c r="C150" s="20">
        <f t="shared" si="0"/>
        <v>62</v>
      </c>
      <c r="D150" s="21" t="s">
        <v>1539</v>
      </c>
      <c r="E150" s="21" t="s">
        <v>552</v>
      </c>
      <c r="F150" s="21" t="s">
        <v>553</v>
      </c>
      <c r="G150" s="21" t="s">
        <v>554</v>
      </c>
      <c r="H150" s="84" t="s">
        <v>555</v>
      </c>
      <c r="I150" s="84" t="s">
        <v>556</v>
      </c>
      <c r="J150" s="84" t="s">
        <v>557</v>
      </c>
      <c r="K150" s="20">
        <v>10</v>
      </c>
      <c r="L150" s="26" t="s">
        <v>1309</v>
      </c>
      <c r="M150" s="21">
        <v>40132</v>
      </c>
      <c r="N150" s="24" t="s">
        <v>839</v>
      </c>
      <c r="O150" s="10" t="s">
        <v>2115</v>
      </c>
    </row>
    <row r="151" spans="1:15" s="10" customFormat="1" ht="23.45" customHeight="1">
      <c r="A151" s="10">
        <v>4090800261</v>
      </c>
      <c r="B151" s="20" t="s">
        <v>41</v>
      </c>
      <c r="C151" s="20">
        <f t="shared" si="0"/>
        <v>63</v>
      </c>
      <c r="D151" s="21" t="s">
        <v>1539</v>
      </c>
      <c r="E151" s="21" t="s">
        <v>519</v>
      </c>
      <c r="F151" s="21" t="s">
        <v>520</v>
      </c>
      <c r="G151" s="30" t="s">
        <v>274</v>
      </c>
      <c r="H151" s="84" t="s">
        <v>275</v>
      </c>
      <c r="I151" s="84" t="s">
        <v>276</v>
      </c>
      <c r="J151" s="84" t="s">
        <v>1683</v>
      </c>
      <c r="K151" s="22">
        <v>29</v>
      </c>
      <c r="L151" s="25">
        <v>41365</v>
      </c>
      <c r="M151" s="21">
        <v>40131</v>
      </c>
      <c r="N151" s="24" t="s">
        <v>277</v>
      </c>
    </row>
    <row r="152" spans="1:15" s="13" customFormat="1" ht="23.45" customHeight="1">
      <c r="A152" s="71">
        <v>4071103966</v>
      </c>
      <c r="B152" s="20"/>
      <c r="C152" s="20">
        <f t="shared" si="0"/>
        <v>64</v>
      </c>
      <c r="D152" s="21" t="s">
        <v>1539</v>
      </c>
      <c r="E152" s="27" t="s">
        <v>333</v>
      </c>
      <c r="F152" s="27" t="s">
        <v>332</v>
      </c>
      <c r="G152" s="28" t="s">
        <v>2293</v>
      </c>
      <c r="H152" s="94" t="s">
        <v>334</v>
      </c>
      <c r="I152" s="95" t="s">
        <v>335</v>
      </c>
      <c r="J152" s="95" t="s">
        <v>336</v>
      </c>
      <c r="K152" s="30">
        <v>72</v>
      </c>
      <c r="L152" s="25">
        <v>41456</v>
      </c>
      <c r="M152" s="21">
        <v>40134</v>
      </c>
      <c r="N152" s="24" t="s">
        <v>277</v>
      </c>
    </row>
    <row r="153" spans="1:15" s="13" customFormat="1" ht="23.45" customHeight="1">
      <c r="A153" s="71">
        <v>4071202883</v>
      </c>
      <c r="B153" s="20"/>
      <c r="C153" s="20">
        <f t="shared" si="0"/>
        <v>65</v>
      </c>
      <c r="D153" s="21" t="s">
        <v>1539</v>
      </c>
      <c r="E153" s="27" t="s">
        <v>942</v>
      </c>
      <c r="F153" s="27" t="s">
        <v>1724</v>
      </c>
      <c r="G153" s="28" t="s">
        <v>943</v>
      </c>
      <c r="H153" s="94" t="s">
        <v>944</v>
      </c>
      <c r="I153" s="95" t="s">
        <v>945</v>
      </c>
      <c r="J153" s="95" t="s">
        <v>946</v>
      </c>
      <c r="K153" s="30">
        <v>100</v>
      </c>
      <c r="L153" s="25">
        <v>41518</v>
      </c>
      <c r="M153" s="21">
        <v>40135</v>
      </c>
      <c r="N153" s="24" t="s">
        <v>277</v>
      </c>
    </row>
    <row r="154" spans="1:15" s="13" customFormat="1" ht="23.45" customHeight="1">
      <c r="A154" s="87">
        <v>4071104070</v>
      </c>
      <c r="B154" s="59"/>
      <c r="C154" s="59">
        <f t="shared" ref="C154:C163" si="1">C153+1</f>
        <v>66</v>
      </c>
      <c r="D154" s="61" t="s">
        <v>1539</v>
      </c>
      <c r="E154" s="88" t="s">
        <v>1902</v>
      </c>
      <c r="F154" s="88" t="s">
        <v>1910</v>
      </c>
      <c r="G154" s="89" t="s">
        <v>2289</v>
      </c>
      <c r="H154" s="96" t="s">
        <v>1904</v>
      </c>
      <c r="I154" s="97" t="s">
        <v>1905</v>
      </c>
      <c r="J154" s="97" t="s">
        <v>1906</v>
      </c>
      <c r="K154" s="57">
        <v>100</v>
      </c>
      <c r="L154" s="64">
        <v>41699</v>
      </c>
      <c r="M154" s="61">
        <v>40132</v>
      </c>
      <c r="N154" s="63" t="s">
        <v>277</v>
      </c>
    </row>
    <row r="155" spans="1:15" s="13" customFormat="1" ht="23.45" customHeight="1">
      <c r="A155" s="87">
        <v>4071203063</v>
      </c>
      <c r="B155" s="59"/>
      <c r="C155" s="59">
        <f t="shared" si="1"/>
        <v>67</v>
      </c>
      <c r="D155" s="61" t="s">
        <v>1539</v>
      </c>
      <c r="E155" s="88" t="s">
        <v>1903</v>
      </c>
      <c r="F155" s="88" t="s">
        <v>1911</v>
      </c>
      <c r="G155" s="89" t="s">
        <v>2290</v>
      </c>
      <c r="H155" s="96" t="s">
        <v>1907</v>
      </c>
      <c r="I155" s="97" t="s">
        <v>1908</v>
      </c>
      <c r="J155" s="97" t="s">
        <v>1909</v>
      </c>
      <c r="K155" s="57">
        <v>100</v>
      </c>
      <c r="L155" s="64">
        <v>41699</v>
      </c>
      <c r="M155" s="61">
        <v>40135</v>
      </c>
      <c r="N155" s="63" t="s">
        <v>277</v>
      </c>
    </row>
    <row r="156" spans="1:15" s="10" customFormat="1" ht="23.45" customHeight="1">
      <c r="A156" s="66">
        <v>4070803947</v>
      </c>
      <c r="B156" s="59"/>
      <c r="C156" s="59">
        <f t="shared" si="1"/>
        <v>68</v>
      </c>
      <c r="D156" s="61" t="s">
        <v>1539</v>
      </c>
      <c r="E156" s="61" t="s">
        <v>1912</v>
      </c>
      <c r="F156" s="61" t="s">
        <v>533</v>
      </c>
      <c r="G156" s="61" t="s">
        <v>2291</v>
      </c>
      <c r="H156" s="90" t="s">
        <v>535</v>
      </c>
      <c r="I156" s="90" t="s">
        <v>536</v>
      </c>
      <c r="J156" s="90" t="s">
        <v>537</v>
      </c>
      <c r="K156" s="59">
        <v>50</v>
      </c>
      <c r="L156" s="64">
        <v>41730</v>
      </c>
      <c r="M156" s="61">
        <v>40131</v>
      </c>
      <c r="N156" s="63" t="s">
        <v>839</v>
      </c>
    </row>
    <row r="157" spans="1:15" s="10" customFormat="1" ht="23.45" customHeight="1">
      <c r="A157" s="66">
        <v>4091400186</v>
      </c>
      <c r="B157" s="59" t="s">
        <v>41</v>
      </c>
      <c r="C157" s="59">
        <f t="shared" si="1"/>
        <v>69</v>
      </c>
      <c r="D157" s="61" t="s">
        <v>1539</v>
      </c>
      <c r="E157" s="61" t="s">
        <v>1913</v>
      </c>
      <c r="F157" s="61" t="s">
        <v>546</v>
      </c>
      <c r="G157" s="61" t="s">
        <v>2288</v>
      </c>
      <c r="H157" s="90" t="s">
        <v>548</v>
      </c>
      <c r="I157" s="90" t="s">
        <v>549</v>
      </c>
      <c r="J157" s="90" t="s">
        <v>550</v>
      </c>
      <c r="K157" s="59">
        <v>28</v>
      </c>
      <c r="L157" s="64">
        <v>41730</v>
      </c>
      <c r="M157" s="61">
        <v>40137</v>
      </c>
      <c r="N157" s="63" t="s">
        <v>839</v>
      </c>
    </row>
    <row r="158" spans="1:15" s="10" customFormat="1" ht="23.45" customHeight="1">
      <c r="A158" s="66">
        <v>4091200180</v>
      </c>
      <c r="B158" s="59" t="s">
        <v>41</v>
      </c>
      <c r="C158" s="59">
        <f t="shared" si="1"/>
        <v>70</v>
      </c>
      <c r="D158" s="61" t="s">
        <v>1539</v>
      </c>
      <c r="E158" s="61" t="s">
        <v>1914</v>
      </c>
      <c r="F158" s="61" t="s">
        <v>522</v>
      </c>
      <c r="G158" s="61" t="s">
        <v>2292</v>
      </c>
      <c r="H158" s="90" t="s">
        <v>524</v>
      </c>
      <c r="I158" s="90" t="s">
        <v>525</v>
      </c>
      <c r="J158" s="90" t="s">
        <v>526</v>
      </c>
      <c r="K158" s="59">
        <v>20</v>
      </c>
      <c r="L158" s="64">
        <v>41730</v>
      </c>
      <c r="M158" s="61">
        <v>40135</v>
      </c>
      <c r="N158" s="63" t="s">
        <v>839</v>
      </c>
    </row>
    <row r="159" spans="1:15" s="16" customFormat="1" ht="23.45" customHeight="1">
      <c r="A159" s="56">
        <v>4071203105</v>
      </c>
      <c r="B159" s="20"/>
      <c r="C159" s="20">
        <f t="shared" si="1"/>
        <v>71</v>
      </c>
      <c r="D159" s="21" t="s">
        <v>1539</v>
      </c>
      <c r="E159" s="21" t="s">
        <v>1927</v>
      </c>
      <c r="F159" s="21" t="s">
        <v>1931</v>
      </c>
      <c r="G159" s="21" t="s">
        <v>2287</v>
      </c>
      <c r="H159" s="84" t="s">
        <v>1928</v>
      </c>
      <c r="I159" s="84" t="s">
        <v>1929</v>
      </c>
      <c r="J159" s="84" t="s">
        <v>1930</v>
      </c>
      <c r="K159" s="20">
        <v>49</v>
      </c>
      <c r="L159" s="25">
        <v>41791</v>
      </c>
      <c r="M159" s="21">
        <v>40135</v>
      </c>
      <c r="N159" s="24" t="s">
        <v>839</v>
      </c>
    </row>
    <row r="160" spans="1:15" s="16" customFormat="1" ht="23.45" customHeight="1">
      <c r="A160" s="56">
        <v>4070903762</v>
      </c>
      <c r="B160" s="20"/>
      <c r="C160" s="20">
        <f t="shared" si="1"/>
        <v>72</v>
      </c>
      <c r="D160" s="21" t="s">
        <v>1539</v>
      </c>
      <c r="E160" s="21" t="s">
        <v>1932</v>
      </c>
      <c r="F160" s="21" t="s">
        <v>1933</v>
      </c>
      <c r="G160" s="21" t="s">
        <v>2283</v>
      </c>
      <c r="H160" s="84" t="s">
        <v>1934</v>
      </c>
      <c r="I160" s="84" t="s">
        <v>2124</v>
      </c>
      <c r="J160" s="84" t="s">
        <v>1935</v>
      </c>
      <c r="K160" s="20">
        <v>100</v>
      </c>
      <c r="L160" s="25">
        <v>41791</v>
      </c>
      <c r="M160" s="21">
        <v>40132</v>
      </c>
      <c r="N160" s="24" t="s">
        <v>839</v>
      </c>
    </row>
    <row r="161" spans="1:14" s="16" customFormat="1" ht="23.45" customHeight="1">
      <c r="A161" s="56">
        <v>4071403713</v>
      </c>
      <c r="B161" s="20"/>
      <c r="C161" s="20">
        <f t="shared" si="1"/>
        <v>73</v>
      </c>
      <c r="D161" s="21" t="s">
        <v>1539</v>
      </c>
      <c r="E161" s="21" t="s">
        <v>1998</v>
      </c>
      <c r="F161" s="21" t="s">
        <v>2007</v>
      </c>
      <c r="G161" s="21" t="s">
        <v>1999</v>
      </c>
      <c r="H161" s="84" t="s">
        <v>2000</v>
      </c>
      <c r="I161" s="84" t="s">
        <v>2001</v>
      </c>
      <c r="J161" s="84" t="s">
        <v>2002</v>
      </c>
      <c r="K161" s="20">
        <v>100</v>
      </c>
      <c r="L161" s="25">
        <v>42064</v>
      </c>
      <c r="M161" s="21">
        <v>40137</v>
      </c>
      <c r="N161" s="24" t="s">
        <v>839</v>
      </c>
    </row>
    <row r="162" spans="1:14" s="16" customFormat="1" ht="23.45" customHeight="1">
      <c r="A162" s="56">
        <v>4071203220</v>
      </c>
      <c r="B162" s="20"/>
      <c r="C162" s="20">
        <f t="shared" si="1"/>
        <v>74</v>
      </c>
      <c r="D162" s="21" t="s">
        <v>1539</v>
      </c>
      <c r="E162" s="21" t="s">
        <v>2003</v>
      </c>
      <c r="F162" s="21" t="s">
        <v>2008</v>
      </c>
      <c r="G162" s="21" t="s">
        <v>2284</v>
      </c>
      <c r="H162" s="84" t="s">
        <v>2004</v>
      </c>
      <c r="I162" s="84" t="s">
        <v>2005</v>
      </c>
      <c r="J162" s="84" t="s">
        <v>2006</v>
      </c>
      <c r="K162" s="20">
        <v>80</v>
      </c>
      <c r="L162" s="25">
        <v>42064</v>
      </c>
      <c r="M162" s="21">
        <v>40135</v>
      </c>
      <c r="N162" s="24" t="s">
        <v>839</v>
      </c>
    </row>
    <row r="163" spans="1:14" s="10" customFormat="1" ht="23.45" customHeight="1">
      <c r="A163" s="66">
        <v>4091300113</v>
      </c>
      <c r="B163" s="59" t="s">
        <v>41</v>
      </c>
      <c r="C163" s="59">
        <f t="shared" si="1"/>
        <v>75</v>
      </c>
      <c r="D163" s="61" t="s">
        <v>1539</v>
      </c>
      <c r="E163" s="61" t="s">
        <v>2045</v>
      </c>
      <c r="F163" s="61" t="s">
        <v>2049</v>
      </c>
      <c r="G163" s="61" t="s">
        <v>2285</v>
      </c>
      <c r="H163" s="90" t="s">
        <v>2046</v>
      </c>
      <c r="I163" s="90" t="s">
        <v>2047</v>
      </c>
      <c r="J163" s="90" t="s">
        <v>2048</v>
      </c>
      <c r="K163" s="59">
        <v>26</v>
      </c>
      <c r="L163" s="64">
        <v>42095</v>
      </c>
      <c r="M163" s="61">
        <v>40137</v>
      </c>
      <c r="N163" s="63" t="s">
        <v>277</v>
      </c>
    </row>
    <row r="164" spans="1:14" s="10" customFormat="1" ht="23.45" customHeight="1">
      <c r="A164" s="66">
        <v>4091100240</v>
      </c>
      <c r="B164" s="59" t="s">
        <v>41</v>
      </c>
      <c r="C164" s="59">
        <v>76</v>
      </c>
      <c r="D164" s="61" t="s">
        <v>1539</v>
      </c>
      <c r="E164" s="61" t="s">
        <v>2064</v>
      </c>
      <c r="F164" s="61" t="s">
        <v>2068</v>
      </c>
      <c r="G164" s="61" t="s">
        <v>2286</v>
      </c>
      <c r="H164" s="90" t="s">
        <v>2065</v>
      </c>
      <c r="I164" s="90" t="s">
        <v>2066</v>
      </c>
      <c r="J164" s="90" t="s">
        <v>2067</v>
      </c>
      <c r="K164" s="59">
        <v>29</v>
      </c>
      <c r="L164" s="64">
        <v>42186</v>
      </c>
      <c r="M164" s="61">
        <v>40134</v>
      </c>
      <c r="N164" s="63" t="s">
        <v>277</v>
      </c>
    </row>
    <row r="165" spans="1:14" s="10" customFormat="1" ht="23.45" customHeight="1">
      <c r="A165" s="66">
        <v>4090800329</v>
      </c>
      <c r="B165" s="59" t="s">
        <v>41</v>
      </c>
      <c r="C165" s="59">
        <v>77</v>
      </c>
      <c r="D165" s="61" t="s">
        <v>1539</v>
      </c>
      <c r="E165" s="61" t="s">
        <v>2239</v>
      </c>
      <c r="F165" s="61" t="s">
        <v>2225</v>
      </c>
      <c r="G165" s="61" t="s">
        <v>2282</v>
      </c>
      <c r="H165" s="90" t="s">
        <v>2104</v>
      </c>
      <c r="I165" s="90" t="s">
        <v>2107</v>
      </c>
      <c r="J165" s="90" t="s">
        <v>2108</v>
      </c>
      <c r="K165" s="59">
        <v>16</v>
      </c>
      <c r="L165" s="64">
        <v>42278</v>
      </c>
      <c r="M165" s="61">
        <v>40131</v>
      </c>
      <c r="N165" s="63" t="s">
        <v>277</v>
      </c>
    </row>
    <row r="166" spans="1:14" s="10" customFormat="1" ht="23.45" customHeight="1">
      <c r="A166" s="66">
        <v>4090800337</v>
      </c>
      <c r="B166" s="59" t="s">
        <v>41</v>
      </c>
      <c r="C166" s="59">
        <v>78</v>
      </c>
      <c r="D166" s="61" t="s">
        <v>1539</v>
      </c>
      <c r="E166" s="61" t="s">
        <v>2103</v>
      </c>
      <c r="F166" s="61" t="s">
        <v>1702</v>
      </c>
      <c r="G166" s="61" t="s">
        <v>2281</v>
      </c>
      <c r="H166" s="90" t="s">
        <v>2105</v>
      </c>
      <c r="I166" s="90" t="s">
        <v>2109</v>
      </c>
      <c r="J166" s="90" t="s">
        <v>2110</v>
      </c>
      <c r="K166" s="59">
        <v>10</v>
      </c>
      <c r="L166" s="64">
        <v>42278</v>
      </c>
      <c r="M166" s="61">
        <v>40131</v>
      </c>
      <c r="N166" s="63" t="s">
        <v>277</v>
      </c>
    </row>
    <row r="167" spans="1:14" s="10" customFormat="1" ht="23.45" customHeight="1">
      <c r="A167" s="66">
        <v>4071002929</v>
      </c>
      <c r="B167" s="59"/>
      <c r="C167" s="59">
        <v>79</v>
      </c>
      <c r="D167" s="61" t="s">
        <v>1539</v>
      </c>
      <c r="E167" s="61" t="s">
        <v>2102</v>
      </c>
      <c r="F167" s="61" t="s">
        <v>1911</v>
      </c>
      <c r="G167" s="61" t="s">
        <v>2280</v>
      </c>
      <c r="H167" s="90" t="s">
        <v>2106</v>
      </c>
      <c r="I167" s="90" t="s">
        <v>2118</v>
      </c>
      <c r="J167" s="90" t="s">
        <v>2119</v>
      </c>
      <c r="K167" s="59">
        <v>90</v>
      </c>
      <c r="L167" s="64">
        <v>42370</v>
      </c>
      <c r="M167" s="61">
        <v>40133</v>
      </c>
      <c r="N167" s="63" t="s">
        <v>277</v>
      </c>
    </row>
    <row r="168" spans="1:14" s="10" customFormat="1" ht="23.45" customHeight="1">
      <c r="A168" s="66">
        <v>4071404000</v>
      </c>
      <c r="B168" s="59"/>
      <c r="C168" s="59">
        <v>80</v>
      </c>
      <c r="D168" s="61" t="s">
        <v>1539</v>
      </c>
      <c r="E168" s="61" t="s">
        <v>2116</v>
      </c>
      <c r="F168" s="61" t="s">
        <v>2117</v>
      </c>
      <c r="G168" s="61" t="s">
        <v>2277</v>
      </c>
      <c r="H168" s="90" t="s">
        <v>1739</v>
      </c>
      <c r="I168" s="90" t="s">
        <v>2125</v>
      </c>
      <c r="J168" s="90" t="s">
        <v>2126</v>
      </c>
      <c r="K168" s="59">
        <v>70</v>
      </c>
      <c r="L168" s="64">
        <v>42401</v>
      </c>
      <c r="M168" s="61">
        <v>40137</v>
      </c>
      <c r="N168" s="63" t="s">
        <v>277</v>
      </c>
    </row>
    <row r="169" spans="1:14" s="10" customFormat="1" ht="23.45" customHeight="1">
      <c r="A169" s="66">
        <v>4070904307</v>
      </c>
      <c r="B169" s="59"/>
      <c r="C169" s="59">
        <v>81</v>
      </c>
      <c r="D169" s="61" t="s">
        <v>1539</v>
      </c>
      <c r="E169" s="61" t="s">
        <v>2138</v>
      </c>
      <c r="F169" s="61" t="s">
        <v>2140</v>
      </c>
      <c r="G169" s="61" t="s">
        <v>2278</v>
      </c>
      <c r="H169" s="90" t="s">
        <v>2141</v>
      </c>
      <c r="I169" s="90" t="s">
        <v>2142</v>
      </c>
      <c r="J169" s="90" t="s">
        <v>2143</v>
      </c>
      <c r="K169" s="59">
        <v>50</v>
      </c>
      <c r="L169" s="64">
        <v>42491</v>
      </c>
      <c r="M169" s="61">
        <v>40132</v>
      </c>
      <c r="N169" s="63" t="s">
        <v>277</v>
      </c>
    </row>
    <row r="170" spans="1:14" s="10" customFormat="1" ht="23.45" customHeight="1">
      <c r="A170" s="66">
        <v>4071203527</v>
      </c>
      <c r="B170" s="59"/>
      <c r="C170" s="59">
        <v>82</v>
      </c>
      <c r="D170" s="61" t="s">
        <v>1539</v>
      </c>
      <c r="E170" s="61" t="s">
        <v>2139</v>
      </c>
      <c r="F170" s="61" t="s">
        <v>2144</v>
      </c>
      <c r="G170" s="61" t="s">
        <v>2279</v>
      </c>
      <c r="H170" s="90" t="s">
        <v>2145</v>
      </c>
      <c r="I170" s="90" t="s">
        <v>2146</v>
      </c>
      <c r="J170" s="90" t="s">
        <v>2147</v>
      </c>
      <c r="K170" s="59">
        <v>50</v>
      </c>
      <c r="L170" s="64">
        <v>42522</v>
      </c>
      <c r="M170" s="61">
        <v>40135</v>
      </c>
      <c r="N170" s="63" t="s">
        <v>277</v>
      </c>
    </row>
    <row r="171" spans="1:14" s="10" customFormat="1" ht="23.45" customHeight="1">
      <c r="A171" s="66">
        <v>4071404133</v>
      </c>
      <c r="B171" s="59"/>
      <c r="C171" s="59">
        <v>83</v>
      </c>
      <c r="D171" s="61" t="s">
        <v>1539</v>
      </c>
      <c r="E171" s="61" t="s">
        <v>2169</v>
      </c>
      <c r="F171" s="61" t="s">
        <v>2170</v>
      </c>
      <c r="G171" s="61" t="s">
        <v>2276</v>
      </c>
      <c r="H171" s="90" t="s">
        <v>2171</v>
      </c>
      <c r="I171" s="90" t="s">
        <v>2172</v>
      </c>
      <c r="J171" s="90" t="s">
        <v>2173</v>
      </c>
      <c r="K171" s="59">
        <v>70</v>
      </c>
      <c r="L171" s="64">
        <v>42646</v>
      </c>
      <c r="M171" s="61">
        <v>40137</v>
      </c>
      <c r="N171" s="63" t="s">
        <v>277</v>
      </c>
    </row>
    <row r="172" spans="1:14" s="10" customFormat="1" ht="23.45" customHeight="1">
      <c r="A172" s="66">
        <v>4071404166</v>
      </c>
      <c r="B172" s="59"/>
      <c r="C172" s="59">
        <v>84</v>
      </c>
      <c r="D172" s="61" t="s">
        <v>1539</v>
      </c>
      <c r="E172" s="61" t="s">
        <v>2217</v>
      </c>
      <c r="F172" s="61" t="s">
        <v>1724</v>
      </c>
      <c r="G172" s="61" t="s">
        <v>2183</v>
      </c>
      <c r="H172" s="90" t="s">
        <v>2184</v>
      </c>
      <c r="I172" s="90" t="s">
        <v>2185</v>
      </c>
      <c r="J172" s="90" t="s">
        <v>2218</v>
      </c>
      <c r="K172" s="59">
        <v>100</v>
      </c>
      <c r="L172" s="64">
        <v>42767</v>
      </c>
      <c r="M172" s="61">
        <v>40137</v>
      </c>
      <c r="N172" s="63" t="s">
        <v>277</v>
      </c>
    </row>
    <row r="173" spans="1:14" s="10" customFormat="1" ht="23.45" customHeight="1">
      <c r="A173" s="66">
        <v>4091200255</v>
      </c>
      <c r="B173" s="20" t="s">
        <v>41</v>
      </c>
      <c r="C173" s="20">
        <v>85</v>
      </c>
      <c r="D173" s="21" t="s">
        <v>1539</v>
      </c>
      <c r="E173" s="21" t="s">
        <v>2209</v>
      </c>
      <c r="F173" s="21" t="s">
        <v>1664</v>
      </c>
      <c r="G173" s="21" t="s">
        <v>2275</v>
      </c>
      <c r="H173" s="84" t="s">
        <v>2210</v>
      </c>
      <c r="I173" s="84" t="s">
        <v>2211</v>
      </c>
      <c r="J173" s="84" t="s">
        <v>2212</v>
      </c>
      <c r="K173" s="20">
        <v>29</v>
      </c>
      <c r="L173" s="25">
        <v>42826</v>
      </c>
      <c r="M173" s="21">
        <v>40137</v>
      </c>
      <c r="N173" s="24" t="s">
        <v>277</v>
      </c>
    </row>
    <row r="174" spans="1:14" s="10" customFormat="1" ht="23.45" customHeight="1">
      <c r="A174" s="66">
        <v>4071404208</v>
      </c>
      <c r="B174" s="59"/>
      <c r="C174" s="59">
        <v>86</v>
      </c>
      <c r="D174" s="61" t="s">
        <v>1539</v>
      </c>
      <c r="E174" s="61" t="s">
        <v>2221</v>
      </c>
      <c r="F174" s="61" t="s">
        <v>2231</v>
      </c>
      <c r="G174" s="61" t="s">
        <v>2346</v>
      </c>
      <c r="H174" s="98" t="s">
        <v>2232</v>
      </c>
      <c r="I174" s="90" t="s">
        <v>2233</v>
      </c>
      <c r="J174" s="90" t="s">
        <v>2234</v>
      </c>
      <c r="K174" s="59">
        <v>54</v>
      </c>
      <c r="L174" s="64">
        <v>42902</v>
      </c>
      <c r="M174" s="61">
        <v>40137</v>
      </c>
      <c r="N174" s="63" t="s">
        <v>277</v>
      </c>
    </row>
    <row r="175" spans="1:14" s="10" customFormat="1" ht="23.45" customHeight="1">
      <c r="A175" s="66">
        <v>4071105151</v>
      </c>
      <c r="B175" s="20"/>
      <c r="C175" s="20">
        <v>87</v>
      </c>
      <c r="D175" s="21" t="s">
        <v>1539</v>
      </c>
      <c r="E175" s="21" t="s">
        <v>2223</v>
      </c>
      <c r="F175" s="21" t="s">
        <v>2222</v>
      </c>
      <c r="G175" s="21" t="s">
        <v>2347</v>
      </c>
      <c r="H175" s="99" t="s">
        <v>2257</v>
      </c>
      <c r="I175" s="84" t="s">
        <v>2235</v>
      </c>
      <c r="J175" s="84" t="s">
        <v>2236</v>
      </c>
      <c r="K175" s="20">
        <v>80</v>
      </c>
      <c r="L175" s="25">
        <v>42917</v>
      </c>
      <c r="M175" s="21">
        <v>40134</v>
      </c>
      <c r="N175" s="24" t="s">
        <v>277</v>
      </c>
    </row>
    <row r="176" spans="1:14" s="10" customFormat="1" ht="23.45" customHeight="1">
      <c r="A176" s="66">
        <v>4071302394</v>
      </c>
      <c r="B176" s="20"/>
      <c r="C176" s="20">
        <v>88</v>
      </c>
      <c r="D176" s="21" t="s">
        <v>1539</v>
      </c>
      <c r="E176" s="21" t="s">
        <v>2303</v>
      </c>
      <c r="F176" s="21" t="s">
        <v>2304</v>
      </c>
      <c r="G176" s="21" t="s">
        <v>2348</v>
      </c>
      <c r="H176" s="99" t="s">
        <v>2305</v>
      </c>
      <c r="I176" s="84" t="s">
        <v>2306</v>
      </c>
      <c r="J176" s="84" t="s">
        <v>2307</v>
      </c>
      <c r="K176" s="20">
        <v>80</v>
      </c>
      <c r="L176" s="25">
        <v>43151</v>
      </c>
      <c r="M176" s="21">
        <v>40136</v>
      </c>
      <c r="N176" s="24" t="s">
        <v>277</v>
      </c>
    </row>
    <row r="177" spans="1:19" s="10" customFormat="1" ht="23.45" customHeight="1">
      <c r="A177" s="66">
        <v>4091100430</v>
      </c>
      <c r="B177" s="20" t="s">
        <v>41</v>
      </c>
      <c r="C177" s="20">
        <v>89</v>
      </c>
      <c r="D177" s="21" t="s">
        <v>1539</v>
      </c>
      <c r="E177" s="21" t="s">
        <v>2345</v>
      </c>
      <c r="F177" s="21" t="s">
        <v>2344</v>
      </c>
      <c r="G177" s="21" t="s">
        <v>2349</v>
      </c>
      <c r="H177" s="99" t="s">
        <v>2350</v>
      </c>
      <c r="I177" s="84" t="s">
        <v>2351</v>
      </c>
      <c r="J177" s="84" t="s">
        <v>2352</v>
      </c>
      <c r="K177" s="20">
        <v>29</v>
      </c>
      <c r="L177" s="25">
        <v>43296</v>
      </c>
      <c r="M177" s="21">
        <v>40134</v>
      </c>
      <c r="N177" s="24" t="s">
        <v>277</v>
      </c>
    </row>
    <row r="178" spans="1:19" s="10" customFormat="1" ht="23.45" customHeight="1">
      <c r="A178" s="66">
        <v>4090800519</v>
      </c>
      <c r="B178" s="20" t="s">
        <v>41</v>
      </c>
      <c r="C178" s="20">
        <v>90</v>
      </c>
      <c r="D178" s="21" t="s">
        <v>1539</v>
      </c>
      <c r="E178" s="21" t="s">
        <v>2364</v>
      </c>
      <c r="F178" s="21" t="s">
        <v>2365</v>
      </c>
      <c r="G178" s="21" t="s">
        <v>2362</v>
      </c>
      <c r="H178" s="99">
        <v>8130044</v>
      </c>
      <c r="I178" s="84" t="s">
        <v>2363</v>
      </c>
      <c r="J178" s="84" t="s">
        <v>2363</v>
      </c>
      <c r="K178" s="20">
        <v>29</v>
      </c>
      <c r="L178" s="25">
        <v>43191</v>
      </c>
      <c r="M178" s="21">
        <v>40131</v>
      </c>
      <c r="N178" s="24" t="s">
        <v>277</v>
      </c>
    </row>
    <row r="179" spans="1:19" s="10" customFormat="1" ht="23.45" customHeight="1">
      <c r="A179" s="66">
        <v>4070904620</v>
      </c>
      <c r="B179" s="20"/>
      <c r="C179" s="20">
        <v>91</v>
      </c>
      <c r="D179" s="21" t="s">
        <v>1539</v>
      </c>
      <c r="E179" s="21" t="s">
        <v>2377</v>
      </c>
      <c r="F179" s="21" t="s">
        <v>2381</v>
      </c>
      <c r="G179" s="21" t="s">
        <v>2380</v>
      </c>
      <c r="H179" s="99">
        <v>8120008</v>
      </c>
      <c r="I179" s="84" t="s">
        <v>2378</v>
      </c>
      <c r="J179" s="84" t="s">
        <v>2384</v>
      </c>
      <c r="K179" s="20">
        <v>48</v>
      </c>
      <c r="L179" s="25">
        <v>43525</v>
      </c>
      <c r="M179" s="21">
        <v>40132</v>
      </c>
      <c r="N179" s="24" t="s">
        <v>277</v>
      </c>
    </row>
    <row r="180" spans="1:19" s="10" customFormat="1" ht="23.45" customHeight="1">
      <c r="A180" s="66">
        <v>4071302485</v>
      </c>
      <c r="B180" s="20"/>
      <c r="C180" s="20">
        <v>92</v>
      </c>
      <c r="D180" s="21" t="s">
        <v>1539</v>
      </c>
      <c r="E180" s="21" t="s">
        <v>2397</v>
      </c>
      <c r="F180" s="21" t="s">
        <v>2398</v>
      </c>
      <c r="G180" s="21" t="s">
        <v>2390</v>
      </c>
      <c r="H180" s="99">
        <v>8140111</v>
      </c>
      <c r="I180" s="84" t="s">
        <v>2388</v>
      </c>
      <c r="J180" s="84" t="s">
        <v>2389</v>
      </c>
      <c r="K180" s="20">
        <v>80</v>
      </c>
      <c r="L180" s="25">
        <v>43556</v>
      </c>
      <c r="M180" s="21">
        <v>40136</v>
      </c>
      <c r="N180" s="24" t="s">
        <v>277</v>
      </c>
    </row>
    <row r="181" spans="1:19" s="10" customFormat="1" ht="23.45" customHeight="1">
      <c r="A181" s="66">
        <v>4071105474</v>
      </c>
      <c r="B181" s="20"/>
      <c r="C181" s="20">
        <v>93</v>
      </c>
      <c r="D181" s="21" t="s">
        <v>1539</v>
      </c>
      <c r="E181" s="21" t="s">
        <v>2474</v>
      </c>
      <c r="F181" s="21" t="s">
        <v>2479</v>
      </c>
      <c r="G181" s="21" t="s">
        <v>2475</v>
      </c>
      <c r="H181" s="99" t="s">
        <v>2476</v>
      </c>
      <c r="I181" s="84" t="s">
        <v>2477</v>
      </c>
      <c r="J181" s="84" t="s">
        <v>2478</v>
      </c>
      <c r="K181" s="20">
        <v>63</v>
      </c>
      <c r="L181" s="25">
        <v>43770</v>
      </c>
      <c r="M181" s="21">
        <v>40134</v>
      </c>
      <c r="N181" s="24" t="s">
        <v>277</v>
      </c>
    </row>
    <row r="182" spans="1:19" s="10" customFormat="1" ht="23.45" customHeight="1">
      <c r="A182" s="66">
        <v>4071100251</v>
      </c>
      <c r="B182" s="20" t="s">
        <v>41</v>
      </c>
      <c r="C182" s="20">
        <v>94</v>
      </c>
      <c r="D182" s="21" t="s">
        <v>1539</v>
      </c>
      <c r="E182" s="21" t="s">
        <v>2492</v>
      </c>
      <c r="F182" s="21" t="s">
        <v>2566</v>
      </c>
      <c r="G182" s="21" t="s">
        <v>514</v>
      </c>
      <c r="H182" s="99" t="s">
        <v>515</v>
      </c>
      <c r="I182" s="84" t="s">
        <v>516</v>
      </c>
      <c r="J182" s="84" t="s">
        <v>517</v>
      </c>
      <c r="K182" s="20">
        <v>20</v>
      </c>
      <c r="L182" s="25">
        <v>43891</v>
      </c>
      <c r="M182" s="21">
        <v>40911</v>
      </c>
      <c r="N182" s="24" t="s">
        <v>277</v>
      </c>
    </row>
    <row r="183" spans="1:19" s="10" customFormat="1" ht="23.45" customHeight="1">
      <c r="A183" s="66">
        <v>4071105474</v>
      </c>
      <c r="B183" s="20"/>
      <c r="C183" s="20">
        <v>95</v>
      </c>
      <c r="D183" s="21" t="s">
        <v>1539</v>
      </c>
      <c r="E183" s="21" t="s">
        <v>2507</v>
      </c>
      <c r="F183" s="21" t="s">
        <v>2509</v>
      </c>
      <c r="G183" s="21" t="s">
        <v>2508</v>
      </c>
      <c r="H183" s="99">
        <v>8140175</v>
      </c>
      <c r="I183" s="84" t="s">
        <v>2510</v>
      </c>
      <c r="J183" s="84" t="s">
        <v>2511</v>
      </c>
      <c r="K183" s="20">
        <v>70</v>
      </c>
      <c r="L183" s="25">
        <v>44275</v>
      </c>
      <c r="M183" s="21">
        <v>40134</v>
      </c>
      <c r="N183" s="24" t="s">
        <v>277</v>
      </c>
    </row>
    <row r="184" spans="1:19" s="1" customFormat="1" ht="23.45" customHeight="1">
      <c r="A184" s="86">
        <v>4071702445</v>
      </c>
      <c r="B184" s="20"/>
      <c r="C184" s="20">
        <v>96</v>
      </c>
      <c r="D184" s="21" t="s">
        <v>1539</v>
      </c>
      <c r="E184" s="21" t="s">
        <v>2542</v>
      </c>
      <c r="F184" s="21" t="s">
        <v>2543</v>
      </c>
      <c r="G184" s="21" t="s">
        <v>2544</v>
      </c>
      <c r="H184" s="99" t="s">
        <v>2545</v>
      </c>
      <c r="I184" s="84" t="s">
        <v>2546</v>
      </c>
      <c r="J184" s="84" t="s">
        <v>2547</v>
      </c>
      <c r="K184" s="20">
        <v>80</v>
      </c>
      <c r="L184" s="40">
        <v>44652</v>
      </c>
      <c r="M184" s="21">
        <v>40204</v>
      </c>
      <c r="N184" s="24" t="s">
        <v>277</v>
      </c>
      <c r="O184" s="10"/>
      <c r="P184" s="10"/>
      <c r="Q184" s="10"/>
      <c r="R184" s="10"/>
      <c r="S184" s="10"/>
    </row>
    <row r="185" spans="1:19" s="1" customFormat="1" ht="23.45" customHeight="1">
      <c r="A185" s="106">
        <v>4091200479</v>
      </c>
      <c r="B185" s="59" t="s">
        <v>2559</v>
      </c>
      <c r="C185" s="59">
        <v>97</v>
      </c>
      <c r="D185" s="61" t="s">
        <v>1539</v>
      </c>
      <c r="E185" s="61" t="s">
        <v>2594</v>
      </c>
      <c r="F185" s="61" t="s">
        <v>2608</v>
      </c>
      <c r="G185" s="61" t="s">
        <v>2560</v>
      </c>
      <c r="H185" s="98" t="s">
        <v>459</v>
      </c>
      <c r="I185" s="90" t="s">
        <v>2561</v>
      </c>
      <c r="J185" s="90" t="s">
        <v>2567</v>
      </c>
      <c r="K185" s="59">
        <v>29</v>
      </c>
      <c r="L185" s="62">
        <v>44774</v>
      </c>
      <c r="M185" s="21">
        <v>40135</v>
      </c>
      <c r="N185" s="63" t="s">
        <v>277</v>
      </c>
      <c r="O185" s="10"/>
      <c r="P185" s="10"/>
      <c r="Q185" s="10"/>
      <c r="R185" s="10"/>
      <c r="S185" s="10"/>
    </row>
    <row r="186" spans="1:19" s="10" customFormat="1" ht="23.45" customHeight="1">
      <c r="A186" s="106">
        <v>4091200586</v>
      </c>
      <c r="B186" s="59" t="s">
        <v>41</v>
      </c>
      <c r="C186" s="59">
        <v>98</v>
      </c>
      <c r="D186" s="61" t="s">
        <v>1539</v>
      </c>
      <c r="E186" s="61" t="s">
        <v>2597</v>
      </c>
      <c r="F186" s="61" t="s">
        <v>2609</v>
      </c>
      <c r="G186" s="61" t="s">
        <v>2598</v>
      </c>
      <c r="H186" s="98" t="s">
        <v>2596</v>
      </c>
      <c r="I186" s="90" t="s">
        <v>2595</v>
      </c>
      <c r="J186" s="90" t="s">
        <v>2599</v>
      </c>
      <c r="K186" s="59">
        <v>29</v>
      </c>
      <c r="L186" s="62">
        <v>45444</v>
      </c>
      <c r="M186" s="61">
        <v>40135</v>
      </c>
      <c r="N186" s="63" t="s">
        <v>277</v>
      </c>
    </row>
    <row r="187" spans="1:19" s="46" customFormat="1" ht="23.45" customHeight="1">
      <c r="A187" s="44" t="s">
        <v>1748</v>
      </c>
      <c r="B187" s="47"/>
      <c r="C187" s="47"/>
      <c r="D187" s="48"/>
      <c r="E187" s="48"/>
      <c r="F187" s="48"/>
      <c r="G187" s="48"/>
      <c r="H187" s="93"/>
      <c r="I187" s="93"/>
      <c r="J187" s="93"/>
      <c r="K187" s="51"/>
      <c r="L187" s="49"/>
      <c r="M187" s="48"/>
      <c r="N187" s="50"/>
    </row>
    <row r="188" spans="1:19" s="1" customFormat="1" ht="23.45" customHeight="1">
      <c r="A188" s="1">
        <v>4071600490</v>
      </c>
      <c r="B188" s="20"/>
      <c r="C188" s="20">
        <v>1</v>
      </c>
      <c r="D188" s="21" t="s">
        <v>1539</v>
      </c>
      <c r="E188" s="21" t="s">
        <v>720</v>
      </c>
      <c r="F188" s="21" t="s">
        <v>721</v>
      </c>
      <c r="G188" s="21" t="s">
        <v>722</v>
      </c>
      <c r="H188" s="84" t="s">
        <v>723</v>
      </c>
      <c r="I188" s="84" t="s">
        <v>724</v>
      </c>
      <c r="J188" s="84" t="s">
        <v>725</v>
      </c>
      <c r="K188" s="20">
        <v>80</v>
      </c>
      <c r="L188" s="23" t="s">
        <v>726</v>
      </c>
      <c r="M188" s="21">
        <v>40203</v>
      </c>
      <c r="N188" s="24" t="s">
        <v>586</v>
      </c>
    </row>
    <row r="189" spans="1:19" s="1" customFormat="1" ht="23.45" customHeight="1">
      <c r="A189" s="1">
        <v>4077400101</v>
      </c>
      <c r="B189" s="20"/>
      <c r="C189" s="20">
        <f t="shared" ref="C189:C210" si="2">C188+1</f>
        <v>2</v>
      </c>
      <c r="D189" s="21" t="s">
        <v>1539</v>
      </c>
      <c r="E189" s="21" t="s">
        <v>727</v>
      </c>
      <c r="F189" s="21" t="s">
        <v>728</v>
      </c>
      <c r="G189" s="21" t="s">
        <v>729</v>
      </c>
      <c r="H189" s="84" t="s">
        <v>730</v>
      </c>
      <c r="I189" s="91" t="s">
        <v>1775</v>
      </c>
      <c r="J189" s="91" t="s">
        <v>1776</v>
      </c>
      <c r="K189" s="20">
        <v>80</v>
      </c>
      <c r="L189" s="23" t="s">
        <v>731</v>
      </c>
      <c r="M189" s="21">
        <v>40203</v>
      </c>
      <c r="N189" s="24" t="s">
        <v>586</v>
      </c>
    </row>
    <row r="190" spans="1:19" s="1" customFormat="1" ht="23.45" customHeight="1">
      <c r="A190" s="1">
        <v>4077600015</v>
      </c>
      <c r="B190" s="20"/>
      <c r="C190" s="20">
        <f t="shared" si="2"/>
        <v>3</v>
      </c>
      <c r="D190" s="21" t="s">
        <v>1539</v>
      </c>
      <c r="E190" s="21" t="s">
        <v>732</v>
      </c>
      <c r="F190" s="21" t="s">
        <v>733</v>
      </c>
      <c r="G190" s="21" t="s">
        <v>734</v>
      </c>
      <c r="H190" s="84" t="s">
        <v>735</v>
      </c>
      <c r="I190" s="84" t="s">
        <v>736</v>
      </c>
      <c r="J190" s="84" t="s">
        <v>1777</v>
      </c>
      <c r="K190" s="20">
        <v>50</v>
      </c>
      <c r="L190" s="23" t="s">
        <v>737</v>
      </c>
      <c r="M190" s="21">
        <v>40203</v>
      </c>
      <c r="N190" s="24" t="s">
        <v>586</v>
      </c>
    </row>
    <row r="191" spans="1:19" s="1" customFormat="1" ht="23.45" customHeight="1">
      <c r="A191" s="1">
        <v>4071600268</v>
      </c>
      <c r="B191" s="20"/>
      <c r="C191" s="20">
        <f t="shared" si="2"/>
        <v>4</v>
      </c>
      <c r="D191" s="21" t="s">
        <v>1539</v>
      </c>
      <c r="E191" s="21" t="s">
        <v>738</v>
      </c>
      <c r="F191" s="21" t="s">
        <v>739</v>
      </c>
      <c r="G191" s="21" t="s">
        <v>740</v>
      </c>
      <c r="H191" s="84" t="s">
        <v>741</v>
      </c>
      <c r="I191" s="84" t="s">
        <v>742</v>
      </c>
      <c r="J191" s="84" t="s">
        <v>743</v>
      </c>
      <c r="K191" s="20">
        <v>50</v>
      </c>
      <c r="L191" s="23" t="s">
        <v>744</v>
      </c>
      <c r="M191" s="21">
        <v>40203</v>
      </c>
      <c r="N191" s="24" t="s">
        <v>586</v>
      </c>
    </row>
    <row r="192" spans="1:19" s="1" customFormat="1" ht="23.45" customHeight="1">
      <c r="A192" s="1">
        <v>4071600631</v>
      </c>
      <c r="B192" s="20"/>
      <c r="C192" s="20">
        <f t="shared" si="2"/>
        <v>5</v>
      </c>
      <c r="D192" s="21" t="s">
        <v>1539</v>
      </c>
      <c r="E192" s="21" t="s">
        <v>1749</v>
      </c>
      <c r="F192" s="21" t="s">
        <v>745</v>
      </c>
      <c r="G192" s="18" t="s">
        <v>2240</v>
      </c>
      <c r="H192" s="91" t="s">
        <v>1815</v>
      </c>
      <c r="I192" s="84" t="s">
        <v>2473</v>
      </c>
      <c r="J192" s="84" t="s">
        <v>746</v>
      </c>
      <c r="K192" s="20">
        <v>80</v>
      </c>
      <c r="L192" s="23" t="s">
        <v>747</v>
      </c>
      <c r="M192" s="21">
        <v>40203</v>
      </c>
      <c r="N192" s="24" t="s">
        <v>586</v>
      </c>
    </row>
    <row r="193" spans="1:15" s="1" customFormat="1" ht="23.45" customHeight="1">
      <c r="A193" s="1">
        <v>4077800045</v>
      </c>
      <c r="B193" s="20"/>
      <c r="C193" s="20">
        <f t="shared" si="2"/>
        <v>6</v>
      </c>
      <c r="D193" s="21" t="s">
        <v>1539</v>
      </c>
      <c r="E193" s="21" t="s">
        <v>748</v>
      </c>
      <c r="F193" s="21" t="s">
        <v>749</v>
      </c>
      <c r="G193" s="21" t="s">
        <v>750</v>
      </c>
      <c r="H193" s="84" t="s">
        <v>751</v>
      </c>
      <c r="I193" s="84" t="s">
        <v>752</v>
      </c>
      <c r="J193" s="84" t="s">
        <v>753</v>
      </c>
      <c r="K193" s="20">
        <v>50</v>
      </c>
      <c r="L193" s="23" t="s">
        <v>754</v>
      </c>
      <c r="M193" s="21">
        <v>40203</v>
      </c>
      <c r="N193" s="24" t="s">
        <v>586</v>
      </c>
    </row>
    <row r="194" spans="1:15" s="1" customFormat="1" ht="23.45" customHeight="1">
      <c r="A194" s="1">
        <v>4071600367</v>
      </c>
      <c r="B194" s="20"/>
      <c r="C194" s="20">
        <f t="shared" si="2"/>
        <v>7</v>
      </c>
      <c r="D194" s="21" t="s">
        <v>1539</v>
      </c>
      <c r="E194" s="21" t="s">
        <v>755</v>
      </c>
      <c r="F194" s="21" t="s">
        <v>756</v>
      </c>
      <c r="G194" s="21" t="s">
        <v>757</v>
      </c>
      <c r="H194" s="84" t="s">
        <v>758</v>
      </c>
      <c r="I194" s="84" t="s">
        <v>759</v>
      </c>
      <c r="J194" s="84" t="s">
        <v>760</v>
      </c>
      <c r="K194" s="20">
        <v>50</v>
      </c>
      <c r="L194" s="23" t="s">
        <v>761</v>
      </c>
      <c r="M194" s="21">
        <v>40203</v>
      </c>
      <c r="N194" s="24" t="s">
        <v>586</v>
      </c>
    </row>
    <row r="195" spans="1:15" s="1" customFormat="1" ht="23.45" customHeight="1">
      <c r="A195" s="1">
        <v>4071601886</v>
      </c>
      <c r="B195" s="20"/>
      <c r="C195" s="20">
        <f t="shared" si="2"/>
        <v>8</v>
      </c>
      <c r="D195" s="21" t="s">
        <v>1539</v>
      </c>
      <c r="E195" s="21" t="s">
        <v>762</v>
      </c>
      <c r="F195" s="21" t="s">
        <v>763</v>
      </c>
      <c r="G195" s="21" t="s">
        <v>764</v>
      </c>
      <c r="H195" s="84" t="s">
        <v>765</v>
      </c>
      <c r="I195" s="84" t="s">
        <v>766</v>
      </c>
      <c r="J195" s="84" t="s">
        <v>767</v>
      </c>
      <c r="K195" s="20">
        <v>80</v>
      </c>
      <c r="L195" s="23" t="s">
        <v>768</v>
      </c>
      <c r="M195" s="21">
        <v>40203</v>
      </c>
      <c r="N195" s="24" t="s">
        <v>586</v>
      </c>
    </row>
    <row r="196" spans="1:15" s="1" customFormat="1" ht="23.45" customHeight="1">
      <c r="A196" s="1">
        <v>4071602538</v>
      </c>
      <c r="B196" s="20"/>
      <c r="C196" s="20">
        <f t="shared" si="2"/>
        <v>9</v>
      </c>
      <c r="D196" s="21" t="s">
        <v>1539</v>
      </c>
      <c r="E196" s="21" t="s">
        <v>769</v>
      </c>
      <c r="F196" s="21" t="s">
        <v>770</v>
      </c>
      <c r="G196" s="21" t="s">
        <v>2241</v>
      </c>
      <c r="H196" s="84" t="s">
        <v>771</v>
      </c>
      <c r="I196" s="84" t="s">
        <v>772</v>
      </c>
      <c r="J196" s="84" t="s">
        <v>773</v>
      </c>
      <c r="K196" s="20">
        <v>40</v>
      </c>
      <c r="L196" s="23" t="s">
        <v>683</v>
      </c>
      <c r="M196" s="21">
        <v>40203</v>
      </c>
      <c r="N196" s="24" t="s">
        <v>586</v>
      </c>
    </row>
    <row r="197" spans="1:15" s="1" customFormat="1" ht="23.45" customHeight="1">
      <c r="A197" s="1">
        <v>4091600223</v>
      </c>
      <c r="B197" s="20" t="s">
        <v>41</v>
      </c>
      <c r="C197" s="20">
        <f t="shared" si="2"/>
        <v>10</v>
      </c>
      <c r="D197" s="21" t="s">
        <v>1539</v>
      </c>
      <c r="E197" s="21" t="s">
        <v>1752</v>
      </c>
      <c r="F197" s="21" t="s">
        <v>721</v>
      </c>
      <c r="G197" s="21" t="s">
        <v>774</v>
      </c>
      <c r="H197" s="84" t="s">
        <v>775</v>
      </c>
      <c r="I197" s="84" t="s">
        <v>776</v>
      </c>
      <c r="J197" s="84" t="s">
        <v>777</v>
      </c>
      <c r="K197" s="20">
        <v>20</v>
      </c>
      <c r="L197" s="23" t="s">
        <v>706</v>
      </c>
      <c r="M197" s="21">
        <v>40203</v>
      </c>
      <c r="N197" s="24" t="s">
        <v>586</v>
      </c>
    </row>
    <row r="198" spans="1:15" s="1" customFormat="1" ht="23.45" customHeight="1">
      <c r="A198" s="1">
        <v>4091600454</v>
      </c>
      <c r="B198" s="20" t="s">
        <v>41</v>
      </c>
      <c r="C198" s="20">
        <f t="shared" si="2"/>
        <v>11</v>
      </c>
      <c r="D198" s="21" t="s">
        <v>1539</v>
      </c>
      <c r="E198" s="18" t="s">
        <v>1774</v>
      </c>
      <c r="F198" s="21" t="s">
        <v>1753</v>
      </c>
      <c r="G198" s="21" t="s">
        <v>1754</v>
      </c>
      <c r="H198" s="84" t="s">
        <v>1778</v>
      </c>
      <c r="I198" s="84" t="s">
        <v>1779</v>
      </c>
      <c r="J198" s="84" t="s">
        <v>1780</v>
      </c>
      <c r="K198" s="20">
        <v>20</v>
      </c>
      <c r="L198" s="25">
        <v>39722</v>
      </c>
      <c r="M198" s="21">
        <v>40203</v>
      </c>
      <c r="N198" s="24" t="s">
        <v>586</v>
      </c>
    </row>
    <row r="199" spans="1:15" s="1" customFormat="1" ht="23.45" customHeight="1">
      <c r="A199" s="1">
        <v>4091600488</v>
      </c>
      <c r="B199" s="20" t="s">
        <v>41</v>
      </c>
      <c r="C199" s="20">
        <f t="shared" si="2"/>
        <v>12</v>
      </c>
      <c r="D199" s="21" t="s">
        <v>1539</v>
      </c>
      <c r="E199" s="21" t="s">
        <v>1750</v>
      </c>
      <c r="F199" s="21" t="s">
        <v>1751</v>
      </c>
      <c r="G199" s="18" t="s">
        <v>2272</v>
      </c>
      <c r="H199" s="84" t="s">
        <v>1781</v>
      </c>
      <c r="I199" s="84" t="s">
        <v>1782</v>
      </c>
      <c r="J199" s="84" t="s">
        <v>1783</v>
      </c>
      <c r="K199" s="20">
        <v>20</v>
      </c>
      <c r="L199" s="25">
        <v>39904</v>
      </c>
      <c r="M199" s="21">
        <v>40203</v>
      </c>
      <c r="N199" s="24" t="s">
        <v>586</v>
      </c>
    </row>
    <row r="200" spans="1:15" s="1" customFormat="1" ht="23.45" customHeight="1">
      <c r="A200" s="72">
        <v>4091600603</v>
      </c>
      <c r="B200" s="20" t="s">
        <v>41</v>
      </c>
      <c r="C200" s="20">
        <f t="shared" si="2"/>
        <v>13</v>
      </c>
      <c r="D200" s="21" t="s">
        <v>1539</v>
      </c>
      <c r="E200" s="21" t="s">
        <v>1755</v>
      </c>
      <c r="F200" s="21" t="s">
        <v>1756</v>
      </c>
      <c r="G200" s="18" t="s">
        <v>1797</v>
      </c>
      <c r="H200" s="84" t="s">
        <v>1784</v>
      </c>
      <c r="I200" s="84" t="s">
        <v>1785</v>
      </c>
      <c r="J200" s="84" t="s">
        <v>1786</v>
      </c>
      <c r="K200" s="20">
        <v>29</v>
      </c>
      <c r="L200" s="25">
        <v>40634</v>
      </c>
      <c r="M200" s="21">
        <v>40203</v>
      </c>
      <c r="N200" s="24" t="s">
        <v>586</v>
      </c>
    </row>
    <row r="201" spans="1:15" s="1" customFormat="1" ht="23.45" customHeight="1">
      <c r="A201" s="72">
        <v>4091600611</v>
      </c>
      <c r="B201" s="20" t="s">
        <v>41</v>
      </c>
      <c r="C201" s="20">
        <f t="shared" si="2"/>
        <v>14</v>
      </c>
      <c r="D201" s="21" t="s">
        <v>1539</v>
      </c>
      <c r="E201" s="21" t="s">
        <v>1757</v>
      </c>
      <c r="F201" s="21" t="s">
        <v>1758</v>
      </c>
      <c r="G201" s="21" t="s">
        <v>1759</v>
      </c>
      <c r="H201" s="84" t="s">
        <v>1787</v>
      </c>
      <c r="I201" s="84" t="s">
        <v>1788</v>
      </c>
      <c r="J201" s="84" t="s">
        <v>1789</v>
      </c>
      <c r="K201" s="20">
        <v>22</v>
      </c>
      <c r="L201" s="25">
        <v>40634</v>
      </c>
      <c r="M201" s="21">
        <v>40203</v>
      </c>
      <c r="N201" s="24" t="s">
        <v>586</v>
      </c>
    </row>
    <row r="202" spans="1:15" s="1" customFormat="1" ht="23.45" customHeight="1">
      <c r="A202" s="72">
        <v>4091600629</v>
      </c>
      <c r="B202" s="20" t="s">
        <v>41</v>
      </c>
      <c r="C202" s="20">
        <f t="shared" si="2"/>
        <v>15</v>
      </c>
      <c r="D202" s="21" t="s">
        <v>1539</v>
      </c>
      <c r="E202" s="21" t="s">
        <v>1760</v>
      </c>
      <c r="F202" s="21" t="s">
        <v>1761</v>
      </c>
      <c r="G202" s="21" t="s">
        <v>1762</v>
      </c>
      <c r="H202" s="84" t="s">
        <v>1790</v>
      </c>
      <c r="I202" s="84" t="s">
        <v>1791</v>
      </c>
      <c r="J202" s="84" t="s">
        <v>1792</v>
      </c>
      <c r="K202" s="31">
        <v>29</v>
      </c>
      <c r="L202" s="32">
        <v>40634</v>
      </c>
      <c r="M202" s="33">
        <v>40203</v>
      </c>
      <c r="N202" s="34" t="s">
        <v>586</v>
      </c>
    </row>
    <row r="203" spans="1:15" s="12" customFormat="1" ht="23.45" customHeight="1">
      <c r="A203" s="73">
        <v>4091600785</v>
      </c>
      <c r="B203" s="20" t="s">
        <v>41</v>
      </c>
      <c r="C203" s="20">
        <f t="shared" si="2"/>
        <v>16</v>
      </c>
      <c r="D203" s="21" t="s">
        <v>1539</v>
      </c>
      <c r="E203" s="35" t="s">
        <v>786</v>
      </c>
      <c r="F203" s="35" t="s">
        <v>788</v>
      </c>
      <c r="G203" s="35" t="s">
        <v>790</v>
      </c>
      <c r="H203" s="100" t="s">
        <v>1793</v>
      </c>
      <c r="I203" s="100" t="s">
        <v>2155</v>
      </c>
      <c r="J203" s="101" t="s">
        <v>2156</v>
      </c>
      <c r="K203" s="17">
        <v>29</v>
      </c>
      <c r="L203" s="35" t="s">
        <v>2157</v>
      </c>
      <c r="M203" s="33">
        <v>40203</v>
      </c>
      <c r="N203" s="34" t="s">
        <v>586</v>
      </c>
      <c r="O203" s="11"/>
    </row>
    <row r="204" spans="1:15" s="12" customFormat="1" ht="23.45" customHeight="1">
      <c r="A204" s="73">
        <v>4091600801</v>
      </c>
      <c r="B204" s="20" t="s">
        <v>41</v>
      </c>
      <c r="C204" s="20">
        <f t="shared" si="2"/>
        <v>17</v>
      </c>
      <c r="D204" s="21" t="s">
        <v>1539</v>
      </c>
      <c r="E204" s="35" t="s">
        <v>787</v>
      </c>
      <c r="F204" s="35" t="s">
        <v>789</v>
      </c>
      <c r="G204" s="35" t="s">
        <v>1794</v>
      </c>
      <c r="H204" s="100" t="s">
        <v>1795</v>
      </c>
      <c r="I204" s="100" t="s">
        <v>2158</v>
      </c>
      <c r="J204" s="101" t="s">
        <v>2159</v>
      </c>
      <c r="K204" s="17">
        <v>29</v>
      </c>
      <c r="L204" s="35" t="s">
        <v>2157</v>
      </c>
      <c r="M204" s="21">
        <v>40203</v>
      </c>
      <c r="N204" s="24" t="s">
        <v>586</v>
      </c>
      <c r="O204" s="11"/>
    </row>
    <row r="205" spans="1:15" s="12" customFormat="1" ht="23.45" customHeight="1">
      <c r="A205" s="74">
        <v>4091600827</v>
      </c>
      <c r="B205" s="20" t="s">
        <v>41</v>
      </c>
      <c r="C205" s="20">
        <f t="shared" si="2"/>
        <v>18</v>
      </c>
      <c r="D205" s="21" t="s">
        <v>1539</v>
      </c>
      <c r="E205" s="35" t="s">
        <v>48</v>
      </c>
      <c r="F205" s="35" t="s">
        <v>50</v>
      </c>
      <c r="G205" s="35" t="s">
        <v>2274</v>
      </c>
      <c r="H205" s="100" t="s">
        <v>1796</v>
      </c>
      <c r="I205" s="100" t="s">
        <v>2160</v>
      </c>
      <c r="J205" s="101" t="s">
        <v>2161</v>
      </c>
      <c r="K205" s="17">
        <v>29</v>
      </c>
      <c r="L205" s="35" t="s">
        <v>2162</v>
      </c>
      <c r="M205" s="33">
        <v>40203</v>
      </c>
      <c r="N205" s="34" t="s">
        <v>586</v>
      </c>
      <c r="O205" s="11"/>
    </row>
    <row r="206" spans="1:15" s="12" customFormat="1" ht="23.45" customHeight="1">
      <c r="A206" s="74">
        <v>4091600843</v>
      </c>
      <c r="B206" s="20" t="s">
        <v>41</v>
      </c>
      <c r="C206" s="20">
        <f t="shared" si="2"/>
        <v>19</v>
      </c>
      <c r="D206" s="21" t="s">
        <v>1539</v>
      </c>
      <c r="E206" s="35" t="s">
        <v>49</v>
      </c>
      <c r="F206" s="35" t="s">
        <v>51</v>
      </c>
      <c r="G206" s="83" t="s">
        <v>2273</v>
      </c>
      <c r="H206" s="100" t="s">
        <v>2242</v>
      </c>
      <c r="I206" s="100" t="s">
        <v>2163</v>
      </c>
      <c r="J206" s="101" t="s">
        <v>2164</v>
      </c>
      <c r="K206" s="17">
        <v>29</v>
      </c>
      <c r="L206" s="35" t="s">
        <v>2162</v>
      </c>
      <c r="M206" s="21">
        <v>40203</v>
      </c>
      <c r="N206" s="24" t="s">
        <v>586</v>
      </c>
      <c r="O206" s="11"/>
    </row>
    <row r="207" spans="1:15" s="15" customFormat="1" ht="23.45" customHeight="1">
      <c r="A207" s="14">
        <v>4091600850</v>
      </c>
      <c r="B207" s="17" t="s">
        <v>41</v>
      </c>
      <c r="C207" s="20">
        <f t="shared" si="2"/>
        <v>20</v>
      </c>
      <c r="D207" s="21" t="s">
        <v>1539</v>
      </c>
      <c r="E207" s="18" t="s">
        <v>865</v>
      </c>
      <c r="F207" s="18" t="s">
        <v>866</v>
      </c>
      <c r="G207" s="18" t="s">
        <v>2256</v>
      </c>
      <c r="H207" s="91" t="s">
        <v>2243</v>
      </c>
      <c r="I207" s="91" t="s">
        <v>2244</v>
      </c>
      <c r="J207" s="91" t="s">
        <v>2165</v>
      </c>
      <c r="K207" s="36">
        <v>29</v>
      </c>
      <c r="L207" s="37">
        <v>41456</v>
      </c>
      <c r="M207" s="29">
        <v>40203</v>
      </c>
      <c r="N207" s="38" t="s">
        <v>586</v>
      </c>
    </row>
    <row r="208" spans="1:15" s="15" customFormat="1" ht="23.45" customHeight="1">
      <c r="A208" s="14">
        <v>4091600926</v>
      </c>
      <c r="B208" s="58" t="s">
        <v>41</v>
      </c>
      <c r="C208" s="59">
        <f t="shared" si="2"/>
        <v>21</v>
      </c>
      <c r="D208" s="61" t="s">
        <v>1539</v>
      </c>
      <c r="E208" s="60" t="s">
        <v>1897</v>
      </c>
      <c r="F208" s="60" t="s">
        <v>1898</v>
      </c>
      <c r="G208" s="61" t="s">
        <v>734</v>
      </c>
      <c r="H208" s="90" t="s">
        <v>735</v>
      </c>
      <c r="I208" s="90" t="s">
        <v>736</v>
      </c>
      <c r="J208" s="90" t="s">
        <v>2166</v>
      </c>
      <c r="K208" s="76">
        <v>20</v>
      </c>
      <c r="L208" s="77">
        <v>41730</v>
      </c>
      <c r="M208" s="78">
        <v>40203</v>
      </c>
      <c r="N208" s="79" t="s">
        <v>586</v>
      </c>
    </row>
    <row r="209" spans="1:14" s="15" customFormat="1" ht="23.45" customHeight="1">
      <c r="A209" s="14">
        <v>4091601189</v>
      </c>
      <c r="B209" s="58" t="s">
        <v>41</v>
      </c>
      <c r="C209" s="59">
        <f t="shared" si="2"/>
        <v>22</v>
      </c>
      <c r="D209" s="61" t="s">
        <v>1539</v>
      </c>
      <c r="E209" s="60" t="s">
        <v>2148</v>
      </c>
      <c r="F209" s="60" t="s">
        <v>788</v>
      </c>
      <c r="G209" s="61" t="s">
        <v>2149</v>
      </c>
      <c r="H209" s="90" t="s">
        <v>2245</v>
      </c>
      <c r="I209" s="90" t="s">
        <v>2167</v>
      </c>
      <c r="J209" s="90" t="s">
        <v>2167</v>
      </c>
      <c r="K209" s="76">
        <v>29</v>
      </c>
      <c r="L209" s="77">
        <v>42644</v>
      </c>
      <c r="M209" s="78">
        <v>40203</v>
      </c>
      <c r="N209" s="79" t="s">
        <v>586</v>
      </c>
    </row>
    <row r="210" spans="1:14" s="15" customFormat="1" ht="23.45" customHeight="1">
      <c r="A210" s="14">
        <v>4091601171</v>
      </c>
      <c r="B210" s="58" t="s">
        <v>41</v>
      </c>
      <c r="C210" s="59">
        <f t="shared" si="2"/>
        <v>23</v>
      </c>
      <c r="D210" s="61" t="s">
        <v>1539</v>
      </c>
      <c r="E210" s="60" t="s">
        <v>2150</v>
      </c>
      <c r="F210" s="60" t="s">
        <v>114</v>
      </c>
      <c r="G210" s="61" t="s">
        <v>2151</v>
      </c>
      <c r="H210" s="90" t="s">
        <v>771</v>
      </c>
      <c r="I210" s="90" t="s">
        <v>2168</v>
      </c>
      <c r="J210" s="90" t="s">
        <v>773</v>
      </c>
      <c r="K210" s="76">
        <v>29</v>
      </c>
      <c r="L210" s="77">
        <v>42644</v>
      </c>
      <c r="M210" s="78">
        <v>40203</v>
      </c>
      <c r="N210" s="79" t="s">
        <v>586</v>
      </c>
    </row>
    <row r="211" spans="1:14" s="15" customFormat="1" ht="23.45" customHeight="1">
      <c r="A211" s="14">
        <v>4091601247</v>
      </c>
      <c r="B211" s="58" t="s">
        <v>41</v>
      </c>
      <c r="C211" s="59">
        <v>24</v>
      </c>
      <c r="D211" s="61" t="s">
        <v>1539</v>
      </c>
      <c r="E211" s="60" t="s">
        <v>2180</v>
      </c>
      <c r="F211" s="60" t="s">
        <v>2181</v>
      </c>
      <c r="G211" s="61" t="s">
        <v>2182</v>
      </c>
      <c r="H211" s="90" t="s">
        <v>2246</v>
      </c>
      <c r="I211" s="90" t="s">
        <v>2247</v>
      </c>
      <c r="J211" s="90" t="s">
        <v>2248</v>
      </c>
      <c r="K211" s="76">
        <v>29</v>
      </c>
      <c r="L211" s="77">
        <v>42736</v>
      </c>
      <c r="M211" s="78">
        <v>40203</v>
      </c>
      <c r="N211" s="79" t="s">
        <v>586</v>
      </c>
    </row>
    <row r="212" spans="1:14" s="15" customFormat="1" ht="23.45" customHeight="1">
      <c r="A212" s="14">
        <v>4091601296</v>
      </c>
      <c r="B212" s="58" t="s">
        <v>41</v>
      </c>
      <c r="C212" s="59">
        <v>25</v>
      </c>
      <c r="D212" s="61" t="s">
        <v>1539</v>
      </c>
      <c r="E212" s="60" t="s">
        <v>2213</v>
      </c>
      <c r="F212" s="60" t="s">
        <v>2214</v>
      </c>
      <c r="G212" s="61" t="s">
        <v>2249</v>
      </c>
      <c r="H212" s="90" t="s">
        <v>2250</v>
      </c>
      <c r="I212" s="90" t="s">
        <v>2251</v>
      </c>
      <c r="J212" s="90" t="s">
        <v>2252</v>
      </c>
      <c r="K212" s="76">
        <v>29</v>
      </c>
      <c r="L212" s="77">
        <v>42826</v>
      </c>
      <c r="M212" s="78">
        <v>40203</v>
      </c>
      <c r="N212" s="79" t="s">
        <v>586</v>
      </c>
    </row>
    <row r="213" spans="1:14" s="15" customFormat="1" ht="23.45" customHeight="1">
      <c r="A213" s="14">
        <v>4091601304</v>
      </c>
      <c r="B213" s="58" t="s">
        <v>41</v>
      </c>
      <c r="C213" s="59">
        <v>26</v>
      </c>
      <c r="D213" s="61" t="s">
        <v>1539</v>
      </c>
      <c r="E213" s="60" t="s">
        <v>2215</v>
      </c>
      <c r="F213" s="60" t="s">
        <v>1899</v>
      </c>
      <c r="G213" s="61" t="s">
        <v>2271</v>
      </c>
      <c r="H213" s="90" t="s">
        <v>2253</v>
      </c>
      <c r="I213" s="90" t="s">
        <v>2254</v>
      </c>
      <c r="J213" s="90" t="s">
        <v>2255</v>
      </c>
      <c r="K213" s="76">
        <v>29</v>
      </c>
      <c r="L213" s="77">
        <v>42826</v>
      </c>
      <c r="M213" s="78">
        <v>40203</v>
      </c>
      <c r="N213" s="79" t="s">
        <v>586</v>
      </c>
    </row>
    <row r="214" spans="1:14" s="15" customFormat="1" ht="23.45" customHeight="1">
      <c r="A214" s="14">
        <v>4091601486</v>
      </c>
      <c r="B214" s="58" t="s">
        <v>41</v>
      </c>
      <c r="C214" s="59">
        <v>27</v>
      </c>
      <c r="D214" s="61" t="s">
        <v>1539</v>
      </c>
      <c r="E214" s="60" t="s">
        <v>2482</v>
      </c>
      <c r="F214" s="60" t="s">
        <v>114</v>
      </c>
      <c r="G214" s="61" t="s">
        <v>2489</v>
      </c>
      <c r="H214" s="90" t="s">
        <v>2487</v>
      </c>
      <c r="I214" s="90" t="s">
        <v>2485</v>
      </c>
      <c r="J214" s="90" t="s">
        <v>2491</v>
      </c>
      <c r="K214" s="76">
        <v>29</v>
      </c>
      <c r="L214" s="77">
        <v>43891</v>
      </c>
      <c r="M214" s="78">
        <v>40204</v>
      </c>
      <c r="N214" s="79" t="s">
        <v>586</v>
      </c>
    </row>
    <row r="215" spans="1:14" s="15" customFormat="1" ht="23.45" customHeight="1">
      <c r="A215" s="14">
        <v>4091601494</v>
      </c>
      <c r="B215" s="58" t="s">
        <v>41</v>
      </c>
      <c r="C215" s="59">
        <v>28</v>
      </c>
      <c r="D215" s="61" t="s">
        <v>1539</v>
      </c>
      <c r="E215" s="60" t="s">
        <v>2483</v>
      </c>
      <c r="F215" s="60" t="s">
        <v>2484</v>
      </c>
      <c r="G215" s="61" t="s">
        <v>2490</v>
      </c>
      <c r="H215" s="90" t="s">
        <v>2488</v>
      </c>
      <c r="I215" s="90" t="s">
        <v>2486</v>
      </c>
      <c r="J215" s="90" t="s">
        <v>2486</v>
      </c>
      <c r="K215" s="76">
        <v>29</v>
      </c>
      <c r="L215" s="77">
        <v>43900</v>
      </c>
      <c r="M215" s="78">
        <v>40205</v>
      </c>
      <c r="N215" s="79" t="s">
        <v>586</v>
      </c>
    </row>
    <row r="216" spans="1:14" s="15" customFormat="1" ht="23.45" customHeight="1">
      <c r="A216" s="14">
        <v>4091601726</v>
      </c>
      <c r="B216" s="58" t="s">
        <v>41</v>
      </c>
      <c r="C216" s="59">
        <v>29</v>
      </c>
      <c r="D216" s="61" t="s">
        <v>2600</v>
      </c>
      <c r="E216" s="60" t="s">
        <v>2586</v>
      </c>
      <c r="F216" s="60" t="s">
        <v>2605</v>
      </c>
      <c r="G216" s="61" t="s">
        <v>2601</v>
      </c>
      <c r="H216" s="90" t="s">
        <v>2602</v>
      </c>
      <c r="I216" s="90" t="s">
        <v>2603</v>
      </c>
      <c r="J216" s="90" t="s">
        <v>2604</v>
      </c>
      <c r="K216" s="76">
        <v>29</v>
      </c>
      <c r="L216" s="77">
        <v>45323</v>
      </c>
      <c r="M216" s="78">
        <v>40203</v>
      </c>
      <c r="N216" s="79" t="s">
        <v>586</v>
      </c>
    </row>
    <row r="217" spans="1:14" s="46" customFormat="1" ht="23.45" customHeight="1">
      <c r="A217" s="44" t="s">
        <v>1763</v>
      </c>
      <c r="B217" s="47"/>
      <c r="C217" s="47"/>
      <c r="D217" s="48"/>
      <c r="E217" s="48"/>
      <c r="F217" s="48"/>
      <c r="G217" s="48"/>
      <c r="H217" s="93"/>
      <c r="I217" s="93"/>
      <c r="J217" s="93"/>
      <c r="K217" s="52"/>
      <c r="L217" s="53"/>
      <c r="M217" s="54"/>
      <c r="N217" s="55"/>
    </row>
    <row r="218" spans="1:14" s="1" customFormat="1" ht="23.45" customHeight="1">
      <c r="A218" s="1">
        <v>4073200034</v>
      </c>
      <c r="B218" s="20"/>
      <c r="C218" s="20">
        <v>1</v>
      </c>
      <c r="D218" s="21" t="s">
        <v>1539</v>
      </c>
      <c r="E218" s="21" t="s">
        <v>778</v>
      </c>
      <c r="F218" s="21" t="s">
        <v>779</v>
      </c>
      <c r="G218" s="21" t="s">
        <v>780</v>
      </c>
      <c r="H218" s="84" t="s">
        <v>781</v>
      </c>
      <c r="I218" s="84" t="s">
        <v>782</v>
      </c>
      <c r="J218" s="84" t="s">
        <v>783</v>
      </c>
      <c r="K218" s="20">
        <v>183</v>
      </c>
      <c r="L218" s="23" t="s">
        <v>784</v>
      </c>
      <c r="M218" s="21">
        <v>40219</v>
      </c>
      <c r="N218" s="24" t="s">
        <v>829</v>
      </c>
    </row>
    <row r="219" spans="1:14" s="1" customFormat="1" ht="23.45" customHeight="1">
      <c r="A219" s="1">
        <v>4076800038</v>
      </c>
      <c r="B219" s="20"/>
      <c r="C219" s="20">
        <v>2</v>
      </c>
      <c r="D219" s="21" t="s">
        <v>1539</v>
      </c>
      <c r="E219" s="21" t="s">
        <v>785</v>
      </c>
      <c r="F219" s="21" t="s">
        <v>785</v>
      </c>
      <c r="G219" s="21" t="s">
        <v>792</v>
      </c>
      <c r="H219" s="84" t="s">
        <v>793</v>
      </c>
      <c r="I219" s="84" t="s">
        <v>794</v>
      </c>
      <c r="J219" s="84" t="s">
        <v>795</v>
      </c>
      <c r="K219" s="20">
        <v>120</v>
      </c>
      <c r="L219" s="23" t="s">
        <v>796</v>
      </c>
      <c r="M219" s="21">
        <v>40447</v>
      </c>
      <c r="N219" s="24" t="s">
        <v>881</v>
      </c>
    </row>
    <row r="220" spans="1:14" s="1" customFormat="1" ht="23.45" customHeight="1">
      <c r="A220" s="1">
        <v>4079500023</v>
      </c>
      <c r="B220" s="20"/>
      <c r="C220" s="20">
        <v>3</v>
      </c>
      <c r="D220" s="21" t="s">
        <v>1539</v>
      </c>
      <c r="E220" s="21" t="s">
        <v>797</v>
      </c>
      <c r="F220" s="21" t="s">
        <v>798</v>
      </c>
      <c r="G220" s="21" t="s">
        <v>799</v>
      </c>
      <c r="H220" s="84" t="s">
        <v>800</v>
      </c>
      <c r="I220" s="84" t="s">
        <v>801</v>
      </c>
      <c r="J220" s="84" t="s">
        <v>802</v>
      </c>
      <c r="K220" s="20">
        <v>120</v>
      </c>
      <c r="L220" s="23" t="s">
        <v>803</v>
      </c>
      <c r="M220" s="21">
        <v>40604</v>
      </c>
      <c r="N220" s="24" t="s">
        <v>852</v>
      </c>
    </row>
    <row r="221" spans="1:14" s="1" customFormat="1" ht="23.45" customHeight="1">
      <c r="A221" s="1">
        <v>4072600051</v>
      </c>
      <c r="B221" s="20"/>
      <c r="C221" s="20">
        <v>4</v>
      </c>
      <c r="D221" s="21" t="s">
        <v>1539</v>
      </c>
      <c r="E221" s="21" t="s">
        <v>804</v>
      </c>
      <c r="F221" s="21" t="s">
        <v>805</v>
      </c>
      <c r="G221" s="21" t="s">
        <v>806</v>
      </c>
      <c r="H221" s="84" t="s">
        <v>1764</v>
      </c>
      <c r="I221" s="84" t="s">
        <v>807</v>
      </c>
      <c r="J221" s="84" t="s">
        <v>808</v>
      </c>
      <c r="K221" s="20">
        <v>100</v>
      </c>
      <c r="L221" s="23" t="s">
        <v>809</v>
      </c>
      <c r="M221" s="21">
        <v>40213</v>
      </c>
      <c r="N221" s="24" t="s">
        <v>587</v>
      </c>
    </row>
    <row r="222" spans="1:14" s="1" customFormat="1" ht="23.45" customHeight="1">
      <c r="A222" s="1">
        <v>4075100109</v>
      </c>
      <c r="B222" s="20"/>
      <c r="C222" s="20">
        <v>5</v>
      </c>
      <c r="D222" s="21" t="s">
        <v>1539</v>
      </c>
      <c r="E222" s="21" t="s">
        <v>810</v>
      </c>
      <c r="F222" s="21" t="s">
        <v>811</v>
      </c>
      <c r="G222" s="21" t="s">
        <v>812</v>
      </c>
      <c r="H222" s="84" t="s">
        <v>813</v>
      </c>
      <c r="I222" s="84" t="s">
        <v>814</v>
      </c>
      <c r="J222" s="84" t="s">
        <v>815</v>
      </c>
      <c r="K222" s="20">
        <v>100</v>
      </c>
      <c r="L222" s="23" t="s">
        <v>816</v>
      </c>
      <c r="M222" s="21">
        <v>40383</v>
      </c>
      <c r="N222" s="24" t="s">
        <v>585</v>
      </c>
    </row>
    <row r="223" spans="1:14" s="1" customFormat="1" ht="23.45" customHeight="1">
      <c r="A223" s="1">
        <v>4072400080</v>
      </c>
      <c r="B223" s="20"/>
      <c r="C223" s="20">
        <v>6</v>
      </c>
      <c r="D223" s="21" t="s">
        <v>1539</v>
      </c>
      <c r="E223" s="21" t="s">
        <v>817</v>
      </c>
      <c r="F223" s="21" t="s">
        <v>818</v>
      </c>
      <c r="G223" s="21" t="s">
        <v>819</v>
      </c>
      <c r="H223" s="84" t="s">
        <v>1765</v>
      </c>
      <c r="I223" s="84" t="s">
        <v>820</v>
      </c>
      <c r="J223" s="84" t="s">
        <v>821</v>
      </c>
      <c r="K223" s="20">
        <v>125</v>
      </c>
      <c r="L223" s="23" t="s">
        <v>822</v>
      </c>
      <c r="M223" s="21">
        <v>40211</v>
      </c>
      <c r="N223" s="24" t="s">
        <v>588</v>
      </c>
    </row>
    <row r="224" spans="1:14" s="1" customFormat="1" ht="23.45" customHeight="1">
      <c r="A224" s="1">
        <v>4073400105</v>
      </c>
      <c r="B224" s="20"/>
      <c r="C224" s="20">
        <v>7</v>
      </c>
      <c r="D224" s="21" t="s">
        <v>1539</v>
      </c>
      <c r="E224" s="21" t="s">
        <v>823</v>
      </c>
      <c r="F224" s="21" t="s">
        <v>824</v>
      </c>
      <c r="G224" s="21" t="s">
        <v>104</v>
      </c>
      <c r="H224" s="84" t="s">
        <v>825</v>
      </c>
      <c r="I224" s="84" t="s">
        <v>826</v>
      </c>
      <c r="J224" s="84" t="s">
        <v>827</v>
      </c>
      <c r="K224" s="20">
        <v>40</v>
      </c>
      <c r="L224" s="23" t="s">
        <v>828</v>
      </c>
      <c r="M224" s="21">
        <v>40221</v>
      </c>
      <c r="N224" s="24" t="s">
        <v>829</v>
      </c>
    </row>
    <row r="225" spans="1:14" s="1" customFormat="1" ht="23.45" customHeight="1">
      <c r="A225" s="1">
        <v>4078700061</v>
      </c>
      <c r="B225" s="20"/>
      <c r="C225" s="20">
        <v>8</v>
      </c>
      <c r="D225" s="21" t="s">
        <v>1539</v>
      </c>
      <c r="E225" s="21" t="s">
        <v>1766</v>
      </c>
      <c r="F225" s="21" t="s">
        <v>830</v>
      </c>
      <c r="G225" s="21" t="s">
        <v>1767</v>
      </c>
      <c r="H225" s="84" t="s">
        <v>1768</v>
      </c>
      <c r="I225" s="84" t="s">
        <v>831</v>
      </c>
      <c r="J225" s="84" t="s">
        <v>832</v>
      </c>
      <c r="K225" s="20">
        <v>100</v>
      </c>
      <c r="L225" s="23" t="s">
        <v>828</v>
      </c>
      <c r="M225" s="21">
        <v>40229</v>
      </c>
      <c r="N225" s="24" t="s">
        <v>833</v>
      </c>
    </row>
    <row r="226" spans="1:14" s="1" customFormat="1" ht="23.45" customHeight="1">
      <c r="A226" s="1">
        <v>4077200063</v>
      </c>
      <c r="B226" s="20"/>
      <c r="C226" s="20">
        <v>9</v>
      </c>
      <c r="D226" s="21" t="s">
        <v>1539</v>
      </c>
      <c r="E226" s="21" t="s">
        <v>834</v>
      </c>
      <c r="F226" s="21" t="s">
        <v>835</v>
      </c>
      <c r="G226" s="21" t="s">
        <v>1769</v>
      </c>
      <c r="H226" s="84" t="s">
        <v>836</v>
      </c>
      <c r="I226" s="84" t="s">
        <v>837</v>
      </c>
      <c r="J226" s="84" t="s">
        <v>838</v>
      </c>
      <c r="K226" s="20">
        <v>130</v>
      </c>
      <c r="L226" s="23" t="s">
        <v>828</v>
      </c>
      <c r="M226" s="21">
        <v>40230</v>
      </c>
      <c r="N226" s="24" t="s">
        <v>839</v>
      </c>
    </row>
    <row r="227" spans="1:14" s="1" customFormat="1" ht="23.45" customHeight="1">
      <c r="A227" s="1">
        <v>4075800070</v>
      </c>
      <c r="B227" s="20"/>
      <c r="C227" s="20">
        <v>10</v>
      </c>
      <c r="D227" s="21" t="s">
        <v>1539</v>
      </c>
      <c r="E227" s="21" t="s">
        <v>840</v>
      </c>
      <c r="F227" s="21" t="s">
        <v>841</v>
      </c>
      <c r="G227" s="21" t="s">
        <v>842</v>
      </c>
      <c r="H227" s="84" t="s">
        <v>843</v>
      </c>
      <c r="I227" s="84" t="s">
        <v>844</v>
      </c>
      <c r="J227" s="84" t="s">
        <v>845</v>
      </c>
      <c r="K227" s="20">
        <v>100</v>
      </c>
      <c r="L227" s="23" t="s">
        <v>444</v>
      </c>
      <c r="M227" s="21">
        <v>40227</v>
      </c>
      <c r="N227" s="24" t="s">
        <v>846</v>
      </c>
    </row>
    <row r="228" spans="1:14" s="1" customFormat="1" ht="23.45" customHeight="1">
      <c r="A228" s="1">
        <v>4079800043</v>
      </c>
      <c r="B228" s="20"/>
      <c r="C228" s="20">
        <v>11</v>
      </c>
      <c r="D228" s="21" t="s">
        <v>1539</v>
      </c>
      <c r="E228" s="21" t="s">
        <v>847</v>
      </c>
      <c r="F228" s="21" t="s">
        <v>848</v>
      </c>
      <c r="G228" s="21" t="s">
        <v>849</v>
      </c>
      <c r="H228" s="84" t="s">
        <v>850</v>
      </c>
      <c r="I228" s="84" t="s">
        <v>851</v>
      </c>
      <c r="J228" s="84" t="s">
        <v>851</v>
      </c>
      <c r="K228" s="20">
        <v>100</v>
      </c>
      <c r="L228" s="23" t="s">
        <v>444</v>
      </c>
      <c r="M228" s="21">
        <v>40610</v>
      </c>
      <c r="N228" s="24" t="s">
        <v>852</v>
      </c>
    </row>
    <row r="229" spans="1:14" s="1" customFormat="1" ht="23.45" customHeight="1">
      <c r="A229" s="1">
        <v>4071500476</v>
      </c>
      <c r="B229" s="20"/>
      <c r="C229" s="20">
        <v>12</v>
      </c>
      <c r="D229" s="21" t="s">
        <v>1539</v>
      </c>
      <c r="E229" s="21" t="s">
        <v>853</v>
      </c>
      <c r="F229" s="21" t="s">
        <v>854</v>
      </c>
      <c r="G229" s="21" t="s">
        <v>2405</v>
      </c>
      <c r="H229" s="84" t="s">
        <v>2406</v>
      </c>
      <c r="I229" s="84" t="s">
        <v>855</v>
      </c>
      <c r="J229" s="84" t="s">
        <v>856</v>
      </c>
      <c r="K229" s="59">
        <v>72</v>
      </c>
      <c r="L229" s="23" t="s">
        <v>857</v>
      </c>
      <c r="M229" s="21">
        <v>40202</v>
      </c>
      <c r="N229" s="24" t="s">
        <v>833</v>
      </c>
    </row>
    <row r="230" spans="1:14" s="1" customFormat="1" ht="23.45" customHeight="1">
      <c r="A230" s="1">
        <v>4070000387</v>
      </c>
      <c r="B230" s="20"/>
      <c r="C230" s="20">
        <v>13</v>
      </c>
      <c r="D230" s="21" t="s">
        <v>1539</v>
      </c>
      <c r="E230" s="21" t="s">
        <v>858</v>
      </c>
      <c r="F230" s="21" t="s">
        <v>859</v>
      </c>
      <c r="G230" s="21" t="s">
        <v>860</v>
      </c>
      <c r="H230" s="84" t="s">
        <v>861</v>
      </c>
      <c r="I230" s="84" t="s">
        <v>862</v>
      </c>
      <c r="J230" s="84" t="s">
        <v>863</v>
      </c>
      <c r="K230" s="20">
        <v>68</v>
      </c>
      <c r="L230" s="23" t="s">
        <v>864</v>
      </c>
      <c r="M230" s="21">
        <v>40625</v>
      </c>
      <c r="N230" s="24" t="s">
        <v>587</v>
      </c>
    </row>
    <row r="231" spans="1:14" s="1" customFormat="1" ht="23.45" customHeight="1">
      <c r="A231" s="1">
        <v>4078400019</v>
      </c>
      <c r="B231" s="20"/>
      <c r="C231" s="20">
        <v>14</v>
      </c>
      <c r="D231" s="21" t="s">
        <v>1539</v>
      </c>
      <c r="E231" s="21" t="s">
        <v>2548</v>
      </c>
      <c r="F231" s="21" t="s">
        <v>867</v>
      </c>
      <c r="G231" s="21" t="s">
        <v>1770</v>
      </c>
      <c r="H231" s="84" t="s">
        <v>868</v>
      </c>
      <c r="I231" s="84" t="s">
        <v>869</v>
      </c>
      <c r="J231" s="84" t="s">
        <v>870</v>
      </c>
      <c r="K231" s="20">
        <v>150</v>
      </c>
      <c r="L231" s="23" t="s">
        <v>871</v>
      </c>
      <c r="M231" s="21">
        <v>40544</v>
      </c>
      <c r="N231" s="24" t="s">
        <v>588</v>
      </c>
    </row>
    <row r="232" spans="1:14" s="10" customFormat="1" ht="23.45" customHeight="1">
      <c r="A232" s="10">
        <v>4071800223</v>
      </c>
      <c r="B232" s="20"/>
      <c r="C232" s="20">
        <v>15</v>
      </c>
      <c r="D232" s="21" t="s">
        <v>1539</v>
      </c>
      <c r="E232" s="21" t="s">
        <v>872</v>
      </c>
      <c r="F232" s="21" t="s">
        <v>873</v>
      </c>
      <c r="G232" s="21" t="s">
        <v>1297</v>
      </c>
      <c r="H232" s="84" t="s">
        <v>874</v>
      </c>
      <c r="I232" s="84" t="s">
        <v>875</v>
      </c>
      <c r="J232" s="84" t="s">
        <v>876</v>
      </c>
      <c r="K232" s="20">
        <v>60</v>
      </c>
      <c r="L232" s="23" t="s">
        <v>877</v>
      </c>
      <c r="M232" s="21">
        <v>40205</v>
      </c>
      <c r="N232" s="24" t="s">
        <v>846</v>
      </c>
    </row>
    <row r="233" spans="1:14" s="1" customFormat="1" ht="23.45" customHeight="1">
      <c r="A233" s="1">
        <v>4076600040</v>
      </c>
      <c r="B233" s="20"/>
      <c r="C233" s="20">
        <v>16</v>
      </c>
      <c r="D233" s="21" t="s">
        <v>1539</v>
      </c>
      <c r="E233" s="21" t="s">
        <v>878</v>
      </c>
      <c r="F233" s="21" t="s">
        <v>2493</v>
      </c>
      <c r="G233" s="21" t="s">
        <v>1771</v>
      </c>
      <c r="H233" s="84" t="s">
        <v>880</v>
      </c>
      <c r="I233" s="84" t="s">
        <v>1772</v>
      </c>
      <c r="J233" s="84" t="s">
        <v>1773</v>
      </c>
      <c r="K233" s="20">
        <v>100</v>
      </c>
      <c r="L233" s="23">
        <v>27851</v>
      </c>
      <c r="M233" s="21">
        <v>40228</v>
      </c>
      <c r="N233" s="24" t="s">
        <v>881</v>
      </c>
    </row>
    <row r="234" spans="1:14" s="10" customFormat="1" ht="23.45" customHeight="1">
      <c r="A234" s="10">
        <v>4072000153</v>
      </c>
      <c r="B234" s="59"/>
      <c r="C234" s="59">
        <v>17</v>
      </c>
      <c r="D234" s="61" t="s">
        <v>1539</v>
      </c>
      <c r="E234" s="61" t="s">
        <v>0</v>
      </c>
      <c r="F234" s="61" t="s">
        <v>882</v>
      </c>
      <c r="G234" s="61" t="s">
        <v>883</v>
      </c>
      <c r="H234" s="90" t="s">
        <v>1</v>
      </c>
      <c r="I234" s="90" t="s">
        <v>884</v>
      </c>
      <c r="J234" s="90" t="s">
        <v>885</v>
      </c>
      <c r="K234" s="59">
        <v>100</v>
      </c>
      <c r="L234" s="70" t="s">
        <v>886</v>
      </c>
      <c r="M234" s="61">
        <v>40207</v>
      </c>
      <c r="N234" s="63" t="s">
        <v>833</v>
      </c>
    </row>
    <row r="235" spans="1:14" s="1" customFormat="1" ht="23.45" customHeight="1">
      <c r="A235" s="1">
        <v>4072900089</v>
      </c>
      <c r="B235" s="20"/>
      <c r="C235" s="20">
        <v>18</v>
      </c>
      <c r="D235" s="21" t="s">
        <v>1539</v>
      </c>
      <c r="E235" s="21" t="s">
        <v>887</v>
      </c>
      <c r="F235" s="21" t="s">
        <v>888</v>
      </c>
      <c r="G235" s="21" t="s">
        <v>889</v>
      </c>
      <c r="H235" s="84" t="s">
        <v>890</v>
      </c>
      <c r="I235" s="84" t="s">
        <v>891</v>
      </c>
      <c r="J235" s="84" t="s">
        <v>892</v>
      </c>
      <c r="K235" s="20">
        <v>70</v>
      </c>
      <c r="L235" s="23" t="s">
        <v>893</v>
      </c>
      <c r="M235" s="21">
        <v>40216</v>
      </c>
      <c r="N235" s="24" t="s">
        <v>586</v>
      </c>
    </row>
    <row r="236" spans="1:14" s="1" customFormat="1" ht="23.45" customHeight="1">
      <c r="A236" s="1">
        <v>4079400026</v>
      </c>
      <c r="B236" s="20"/>
      <c r="C236" s="20">
        <v>19</v>
      </c>
      <c r="D236" s="21" t="s">
        <v>1539</v>
      </c>
      <c r="E236" s="21" t="s">
        <v>894</v>
      </c>
      <c r="F236" s="21" t="s">
        <v>798</v>
      </c>
      <c r="G236" s="21" t="s">
        <v>895</v>
      </c>
      <c r="H236" s="84" t="s">
        <v>896</v>
      </c>
      <c r="I236" s="84" t="s">
        <v>897</v>
      </c>
      <c r="J236" s="84" t="s">
        <v>898</v>
      </c>
      <c r="K236" s="20">
        <v>90</v>
      </c>
      <c r="L236" s="23" t="s">
        <v>899</v>
      </c>
      <c r="M236" s="21">
        <v>40610</v>
      </c>
      <c r="N236" s="24" t="s">
        <v>852</v>
      </c>
    </row>
    <row r="237" spans="1:14" s="1" customFormat="1" ht="23.45" customHeight="1">
      <c r="A237" s="1">
        <v>4071701132</v>
      </c>
      <c r="B237" s="20"/>
      <c r="C237" s="20">
        <v>20</v>
      </c>
      <c r="D237" s="21" t="s">
        <v>1539</v>
      </c>
      <c r="E237" s="21" t="s">
        <v>900</v>
      </c>
      <c r="F237" s="21" t="s">
        <v>2</v>
      </c>
      <c r="G237" s="21" t="s">
        <v>901</v>
      </c>
      <c r="H237" s="84" t="s">
        <v>3</v>
      </c>
      <c r="I237" s="84" t="s">
        <v>902</v>
      </c>
      <c r="J237" s="84" t="s">
        <v>903</v>
      </c>
      <c r="K237" s="20">
        <v>80</v>
      </c>
      <c r="L237" s="23" t="s">
        <v>904</v>
      </c>
      <c r="M237" s="21">
        <v>40204</v>
      </c>
      <c r="N237" s="24" t="s">
        <v>589</v>
      </c>
    </row>
    <row r="238" spans="1:14" s="1" customFormat="1" ht="23.45" customHeight="1">
      <c r="A238" s="1">
        <v>4079900017</v>
      </c>
      <c r="B238" s="20"/>
      <c r="C238" s="20">
        <v>21</v>
      </c>
      <c r="D238" s="21" t="s">
        <v>1539</v>
      </c>
      <c r="E238" s="21" t="s">
        <v>4</v>
      </c>
      <c r="F238" s="21" t="s">
        <v>905</v>
      </c>
      <c r="G238" s="21" t="s">
        <v>906</v>
      </c>
      <c r="H238" s="84" t="s">
        <v>907</v>
      </c>
      <c r="I238" s="84" t="s">
        <v>908</v>
      </c>
      <c r="J238" s="84" t="s">
        <v>909</v>
      </c>
      <c r="K238" s="20">
        <v>100</v>
      </c>
      <c r="L238" s="23" t="s">
        <v>904</v>
      </c>
      <c r="M238" s="21">
        <v>40608</v>
      </c>
      <c r="N238" s="24" t="s">
        <v>852</v>
      </c>
    </row>
    <row r="239" spans="1:14" s="1" customFormat="1" ht="23.45" customHeight="1">
      <c r="A239" s="1">
        <v>4071900171</v>
      </c>
      <c r="B239" s="20"/>
      <c r="C239" s="20">
        <v>22</v>
      </c>
      <c r="D239" s="21" t="s">
        <v>1539</v>
      </c>
      <c r="E239" s="21" t="s">
        <v>5</v>
      </c>
      <c r="F239" s="21" t="s">
        <v>910</v>
      </c>
      <c r="G239" s="21" t="s">
        <v>911</v>
      </c>
      <c r="H239" s="84" t="s">
        <v>6</v>
      </c>
      <c r="I239" s="84" t="s">
        <v>912</v>
      </c>
      <c r="J239" s="84" t="s">
        <v>913</v>
      </c>
      <c r="K239" s="20">
        <v>100</v>
      </c>
      <c r="L239" s="23" t="s">
        <v>914</v>
      </c>
      <c r="M239" s="21">
        <v>40206</v>
      </c>
      <c r="N239" s="24" t="s">
        <v>852</v>
      </c>
    </row>
    <row r="240" spans="1:14" s="1" customFormat="1" ht="23.45" customHeight="1">
      <c r="A240" s="72">
        <v>4072700091</v>
      </c>
      <c r="B240" s="20"/>
      <c r="C240" s="20">
        <v>23</v>
      </c>
      <c r="D240" s="21" t="s">
        <v>1539</v>
      </c>
      <c r="E240" s="21" t="s">
        <v>915</v>
      </c>
      <c r="F240" s="21" t="s">
        <v>915</v>
      </c>
      <c r="G240" s="21" t="s">
        <v>916</v>
      </c>
      <c r="H240" s="84" t="s">
        <v>917</v>
      </c>
      <c r="I240" s="84" t="s">
        <v>918</v>
      </c>
      <c r="J240" s="84" t="s">
        <v>919</v>
      </c>
      <c r="K240" s="20">
        <v>80</v>
      </c>
      <c r="L240" s="23" t="s">
        <v>920</v>
      </c>
      <c r="M240" s="21">
        <v>40214</v>
      </c>
      <c r="N240" s="24" t="s">
        <v>154</v>
      </c>
    </row>
    <row r="241" spans="1:14" s="1" customFormat="1" ht="23.45" customHeight="1">
      <c r="A241" s="1">
        <v>4074600067</v>
      </c>
      <c r="B241" s="20"/>
      <c r="C241" s="20">
        <v>24</v>
      </c>
      <c r="D241" s="21" t="s">
        <v>1539</v>
      </c>
      <c r="E241" s="21" t="s">
        <v>921</v>
      </c>
      <c r="F241" s="21" t="s">
        <v>922</v>
      </c>
      <c r="G241" s="21" t="s">
        <v>923</v>
      </c>
      <c r="H241" s="84" t="s">
        <v>924</v>
      </c>
      <c r="I241" s="84" t="s">
        <v>925</v>
      </c>
      <c r="J241" s="84" t="s">
        <v>926</v>
      </c>
      <c r="K241" s="20">
        <v>54</v>
      </c>
      <c r="L241" s="23" t="s">
        <v>927</v>
      </c>
      <c r="M241" s="21">
        <v>40224</v>
      </c>
      <c r="N241" s="24" t="s">
        <v>590</v>
      </c>
    </row>
    <row r="242" spans="1:14" s="1" customFormat="1" ht="23.45" customHeight="1">
      <c r="A242" s="1">
        <v>4073000202</v>
      </c>
      <c r="B242" s="20"/>
      <c r="C242" s="20">
        <v>25</v>
      </c>
      <c r="D242" s="21" t="s">
        <v>1539</v>
      </c>
      <c r="E242" s="21" t="s">
        <v>929</v>
      </c>
      <c r="F242" s="21" t="s">
        <v>930</v>
      </c>
      <c r="G242" s="21" t="s">
        <v>931</v>
      </c>
      <c r="H242" s="84" t="s">
        <v>932</v>
      </c>
      <c r="I242" s="84" t="s">
        <v>933</v>
      </c>
      <c r="J242" s="84" t="s">
        <v>934</v>
      </c>
      <c r="K242" s="20">
        <v>50</v>
      </c>
      <c r="L242" s="23" t="s">
        <v>462</v>
      </c>
      <c r="M242" s="21">
        <v>40217</v>
      </c>
      <c r="N242" s="24" t="s">
        <v>829</v>
      </c>
    </row>
    <row r="243" spans="1:14" s="1" customFormat="1" ht="23.45" customHeight="1">
      <c r="A243" s="1">
        <v>4076000035</v>
      </c>
      <c r="B243" s="20"/>
      <c r="C243" s="20">
        <v>26</v>
      </c>
      <c r="D243" s="21" t="s">
        <v>1539</v>
      </c>
      <c r="E243" s="21" t="s">
        <v>935</v>
      </c>
      <c r="F243" s="21" t="s">
        <v>936</v>
      </c>
      <c r="G243" s="21" t="s">
        <v>937</v>
      </c>
      <c r="H243" s="84" t="s">
        <v>938</v>
      </c>
      <c r="I243" s="84" t="s">
        <v>939</v>
      </c>
      <c r="J243" s="84" t="s">
        <v>940</v>
      </c>
      <c r="K243" s="20">
        <v>100</v>
      </c>
      <c r="L243" s="23" t="s">
        <v>941</v>
      </c>
      <c r="M243" s="21">
        <v>40227</v>
      </c>
      <c r="N243" s="24" t="s">
        <v>846</v>
      </c>
    </row>
    <row r="244" spans="1:14" s="1" customFormat="1" ht="23.45" customHeight="1">
      <c r="A244" s="1">
        <v>4079800050</v>
      </c>
      <c r="B244" s="20"/>
      <c r="C244" s="20">
        <v>27</v>
      </c>
      <c r="D244" s="21" t="s">
        <v>1539</v>
      </c>
      <c r="E244" s="21" t="s">
        <v>947</v>
      </c>
      <c r="F244" s="21" t="s">
        <v>948</v>
      </c>
      <c r="G244" s="21" t="s">
        <v>949</v>
      </c>
      <c r="H244" s="84" t="s">
        <v>2366</v>
      </c>
      <c r="I244" s="84" t="s">
        <v>950</v>
      </c>
      <c r="J244" s="84" t="s">
        <v>951</v>
      </c>
      <c r="K244" s="20">
        <v>100</v>
      </c>
      <c r="L244" s="23" t="s">
        <v>952</v>
      </c>
      <c r="M244" s="21">
        <v>40610</v>
      </c>
      <c r="N244" s="24" t="s">
        <v>852</v>
      </c>
    </row>
    <row r="245" spans="1:14" s="1" customFormat="1" ht="23.45" customHeight="1">
      <c r="A245" s="1">
        <v>4074100043</v>
      </c>
      <c r="B245" s="20"/>
      <c r="C245" s="20">
        <v>28</v>
      </c>
      <c r="D245" s="21" t="s">
        <v>1539</v>
      </c>
      <c r="E245" s="21" t="s">
        <v>953</v>
      </c>
      <c r="F245" s="21" t="s">
        <v>954</v>
      </c>
      <c r="G245" s="21" t="s">
        <v>1966</v>
      </c>
      <c r="H245" s="84" t="s">
        <v>955</v>
      </c>
      <c r="I245" s="84" t="s">
        <v>956</v>
      </c>
      <c r="J245" s="84" t="s">
        <v>957</v>
      </c>
      <c r="K245" s="20">
        <v>50</v>
      </c>
      <c r="L245" s="23" t="s">
        <v>958</v>
      </c>
      <c r="M245" s="21">
        <v>40344</v>
      </c>
      <c r="N245" s="24" t="s">
        <v>591</v>
      </c>
    </row>
    <row r="246" spans="1:14" s="1" customFormat="1" ht="23.45" customHeight="1">
      <c r="A246" s="1">
        <v>4075400079</v>
      </c>
      <c r="B246" s="20"/>
      <c r="C246" s="20">
        <v>29</v>
      </c>
      <c r="D246" s="21" t="s">
        <v>1539</v>
      </c>
      <c r="E246" s="21" t="s">
        <v>959</v>
      </c>
      <c r="F246" s="21" t="s">
        <v>960</v>
      </c>
      <c r="G246" s="21" t="s">
        <v>8</v>
      </c>
      <c r="H246" s="84" t="s">
        <v>961</v>
      </c>
      <c r="I246" s="84" t="s">
        <v>962</v>
      </c>
      <c r="J246" s="84" t="s">
        <v>963</v>
      </c>
      <c r="K246" s="20">
        <v>100</v>
      </c>
      <c r="L246" s="23" t="s">
        <v>964</v>
      </c>
      <c r="M246" s="21">
        <v>40402</v>
      </c>
      <c r="N246" s="24" t="s">
        <v>589</v>
      </c>
    </row>
    <row r="247" spans="1:14" s="1" customFormat="1" ht="23.45" customHeight="1">
      <c r="A247" s="1">
        <v>4076200098</v>
      </c>
      <c r="B247" s="20"/>
      <c r="C247" s="20">
        <v>30</v>
      </c>
      <c r="D247" s="21" t="s">
        <v>1539</v>
      </c>
      <c r="E247" s="21" t="s">
        <v>965</v>
      </c>
      <c r="F247" s="21" t="s">
        <v>966</v>
      </c>
      <c r="G247" s="21" t="s">
        <v>967</v>
      </c>
      <c r="H247" s="84" t="s">
        <v>968</v>
      </c>
      <c r="I247" s="84" t="s">
        <v>969</v>
      </c>
      <c r="J247" s="84" t="s">
        <v>970</v>
      </c>
      <c r="K247" s="20">
        <v>50</v>
      </c>
      <c r="L247" s="23" t="s">
        <v>971</v>
      </c>
      <c r="M247" s="21">
        <v>40205</v>
      </c>
      <c r="N247" s="24" t="s">
        <v>846</v>
      </c>
    </row>
    <row r="248" spans="1:14" s="1" customFormat="1" ht="23.45" customHeight="1">
      <c r="A248" s="1">
        <v>4078600014</v>
      </c>
      <c r="B248" s="20"/>
      <c r="C248" s="20">
        <v>31</v>
      </c>
      <c r="D248" s="21" t="s">
        <v>1539</v>
      </c>
      <c r="E248" s="21" t="s">
        <v>972</v>
      </c>
      <c r="F248" s="21" t="s">
        <v>973</v>
      </c>
      <c r="G248" s="21" t="s">
        <v>9</v>
      </c>
      <c r="H248" s="84" t="s">
        <v>974</v>
      </c>
      <c r="I248" s="84" t="s">
        <v>975</v>
      </c>
      <c r="J248" s="84" t="s">
        <v>976</v>
      </c>
      <c r="K248" s="20">
        <v>80</v>
      </c>
      <c r="L248" s="23" t="s">
        <v>977</v>
      </c>
      <c r="M248" s="21">
        <v>40210</v>
      </c>
      <c r="N248" s="24" t="s">
        <v>588</v>
      </c>
    </row>
    <row r="249" spans="1:14" s="1" customFormat="1" ht="23.45" customHeight="1">
      <c r="A249" s="1">
        <v>4073800072</v>
      </c>
      <c r="B249" s="20"/>
      <c r="C249" s="20">
        <v>32</v>
      </c>
      <c r="D249" s="21" t="s">
        <v>1539</v>
      </c>
      <c r="E249" s="21" t="s">
        <v>978</v>
      </c>
      <c r="F249" s="21" t="s">
        <v>824</v>
      </c>
      <c r="G249" s="21" t="s">
        <v>2571</v>
      </c>
      <c r="H249" s="84" t="s">
        <v>2572</v>
      </c>
      <c r="I249" s="84" t="s">
        <v>979</v>
      </c>
      <c r="J249" s="84" t="s">
        <v>980</v>
      </c>
      <c r="K249" s="20">
        <v>40</v>
      </c>
      <c r="L249" s="23" t="s">
        <v>981</v>
      </c>
      <c r="M249" s="21">
        <v>40341</v>
      </c>
      <c r="N249" s="24" t="s">
        <v>591</v>
      </c>
    </row>
    <row r="250" spans="1:14" s="1" customFormat="1" ht="23.45" customHeight="1">
      <c r="A250" s="1">
        <v>4070000593</v>
      </c>
      <c r="B250" s="20"/>
      <c r="C250" s="20">
        <v>33</v>
      </c>
      <c r="D250" s="21" t="s">
        <v>1539</v>
      </c>
      <c r="E250" s="21" t="s">
        <v>982</v>
      </c>
      <c r="F250" s="21" t="s">
        <v>2367</v>
      </c>
      <c r="G250" s="21" t="s">
        <v>983</v>
      </c>
      <c r="H250" s="84" t="s">
        <v>984</v>
      </c>
      <c r="I250" s="84" t="s">
        <v>985</v>
      </c>
      <c r="J250" s="84" t="s">
        <v>986</v>
      </c>
      <c r="K250" s="20">
        <v>50</v>
      </c>
      <c r="L250" s="23" t="s">
        <v>987</v>
      </c>
      <c r="M250" s="21">
        <v>40647</v>
      </c>
      <c r="N250" s="24" t="s">
        <v>587</v>
      </c>
    </row>
    <row r="251" spans="1:14" s="1" customFormat="1" ht="23.45" customHeight="1">
      <c r="A251" s="1">
        <v>4079200038</v>
      </c>
      <c r="B251" s="20"/>
      <c r="C251" s="20">
        <v>34</v>
      </c>
      <c r="D251" s="21" t="s">
        <v>1539</v>
      </c>
      <c r="E251" s="21" t="s">
        <v>988</v>
      </c>
      <c r="F251" s="21" t="s">
        <v>989</v>
      </c>
      <c r="G251" s="21" t="s">
        <v>990</v>
      </c>
      <c r="H251" s="84" t="s">
        <v>991</v>
      </c>
      <c r="I251" s="84" t="s">
        <v>992</v>
      </c>
      <c r="J251" s="84" t="s">
        <v>993</v>
      </c>
      <c r="K251" s="20">
        <v>100</v>
      </c>
      <c r="L251" s="23" t="s">
        <v>994</v>
      </c>
      <c r="M251" s="21">
        <v>40601</v>
      </c>
      <c r="N251" s="24" t="s">
        <v>852</v>
      </c>
    </row>
    <row r="252" spans="1:14" s="1" customFormat="1" ht="23.45" customHeight="1">
      <c r="A252" s="1">
        <v>4078900042</v>
      </c>
      <c r="B252" s="20"/>
      <c r="C252" s="20">
        <v>35</v>
      </c>
      <c r="D252" s="21" t="s">
        <v>1539</v>
      </c>
      <c r="E252" s="21" t="s">
        <v>995</v>
      </c>
      <c r="F252" s="21" t="s">
        <v>996</v>
      </c>
      <c r="G252" s="21" t="s">
        <v>997</v>
      </c>
      <c r="H252" s="84" t="s">
        <v>998</v>
      </c>
      <c r="I252" s="84" t="s">
        <v>999</v>
      </c>
      <c r="J252" s="84" t="s">
        <v>1000</v>
      </c>
      <c r="K252" s="20">
        <v>42</v>
      </c>
      <c r="L252" s="23" t="s">
        <v>1001</v>
      </c>
      <c r="M252" s="21">
        <v>40207</v>
      </c>
      <c r="N252" s="24" t="s">
        <v>833</v>
      </c>
    </row>
    <row r="253" spans="1:14" s="1" customFormat="1" ht="23.45" customHeight="1">
      <c r="A253" s="1">
        <v>4071500526</v>
      </c>
      <c r="B253" s="20"/>
      <c r="C253" s="20">
        <v>36</v>
      </c>
      <c r="D253" s="21" t="s">
        <v>1539</v>
      </c>
      <c r="E253" s="21" t="s">
        <v>1002</v>
      </c>
      <c r="F253" s="21" t="s">
        <v>1003</v>
      </c>
      <c r="G253" s="21" t="s">
        <v>1004</v>
      </c>
      <c r="H253" s="84" t="s">
        <v>1005</v>
      </c>
      <c r="I253" s="84" t="s">
        <v>1006</v>
      </c>
      <c r="J253" s="84" t="s">
        <v>1007</v>
      </c>
      <c r="K253" s="20">
        <v>50</v>
      </c>
      <c r="L253" s="23" t="s">
        <v>213</v>
      </c>
      <c r="M253" s="21">
        <v>40202</v>
      </c>
      <c r="N253" s="24" t="s">
        <v>833</v>
      </c>
    </row>
    <row r="254" spans="1:14" s="1" customFormat="1" ht="23.45" customHeight="1">
      <c r="A254" s="1">
        <v>4073000301</v>
      </c>
      <c r="B254" s="17"/>
      <c r="C254" s="20">
        <v>37</v>
      </c>
      <c r="D254" s="21" t="s">
        <v>1539</v>
      </c>
      <c r="E254" s="21" t="s">
        <v>1858</v>
      </c>
      <c r="F254" s="21" t="s">
        <v>1008</v>
      </c>
      <c r="G254" s="21" t="s">
        <v>10</v>
      </c>
      <c r="H254" s="84" t="s">
        <v>1009</v>
      </c>
      <c r="I254" s="84" t="s">
        <v>1010</v>
      </c>
      <c r="J254" s="84" t="s">
        <v>1011</v>
      </c>
      <c r="K254" s="20">
        <v>100</v>
      </c>
      <c r="L254" s="23" t="s">
        <v>213</v>
      </c>
      <c r="M254" s="21">
        <v>40217</v>
      </c>
      <c r="N254" s="24" t="s">
        <v>829</v>
      </c>
    </row>
    <row r="255" spans="1:14" s="1" customFormat="1" ht="23.45" customHeight="1">
      <c r="A255" s="1">
        <v>4072500012</v>
      </c>
      <c r="B255" s="20"/>
      <c r="C255" s="20">
        <v>38</v>
      </c>
      <c r="D255" s="21" t="s">
        <v>1539</v>
      </c>
      <c r="E255" s="21" t="s">
        <v>1012</v>
      </c>
      <c r="F255" s="21" t="s">
        <v>1013</v>
      </c>
      <c r="G255" s="21" t="s">
        <v>1014</v>
      </c>
      <c r="H255" s="84" t="s">
        <v>11</v>
      </c>
      <c r="I255" s="84" t="s">
        <v>1015</v>
      </c>
      <c r="J255" s="84" t="s">
        <v>1016</v>
      </c>
      <c r="K255" s="20">
        <v>80</v>
      </c>
      <c r="L255" s="23" t="s">
        <v>1017</v>
      </c>
      <c r="M255" s="21">
        <v>40212</v>
      </c>
      <c r="N255" s="24" t="s">
        <v>586</v>
      </c>
    </row>
    <row r="256" spans="1:14" s="1" customFormat="1" ht="23.45" customHeight="1">
      <c r="A256" s="1">
        <v>4072800115</v>
      </c>
      <c r="B256" s="20"/>
      <c r="C256" s="20">
        <v>39</v>
      </c>
      <c r="D256" s="21" t="s">
        <v>1539</v>
      </c>
      <c r="E256" s="21" t="s">
        <v>1018</v>
      </c>
      <c r="F256" s="21" t="s">
        <v>1019</v>
      </c>
      <c r="G256" s="21" t="s">
        <v>1020</v>
      </c>
      <c r="H256" s="84" t="s">
        <v>1021</v>
      </c>
      <c r="I256" s="84" t="s">
        <v>1022</v>
      </c>
      <c r="J256" s="84" t="s">
        <v>1023</v>
      </c>
      <c r="K256" s="20">
        <v>50</v>
      </c>
      <c r="L256" s="23" t="s">
        <v>1024</v>
      </c>
      <c r="M256" s="21">
        <v>40215</v>
      </c>
      <c r="N256" s="24" t="s">
        <v>585</v>
      </c>
    </row>
    <row r="257" spans="1:14" s="1" customFormat="1" ht="23.45" customHeight="1">
      <c r="A257" s="1">
        <v>4077900035</v>
      </c>
      <c r="B257" s="20"/>
      <c r="C257" s="20">
        <v>40</v>
      </c>
      <c r="D257" s="21" t="s">
        <v>1539</v>
      </c>
      <c r="E257" s="21" t="s">
        <v>1025</v>
      </c>
      <c r="F257" s="21" t="s">
        <v>1026</v>
      </c>
      <c r="G257" s="21" t="s">
        <v>1027</v>
      </c>
      <c r="H257" s="84" t="s">
        <v>1028</v>
      </c>
      <c r="I257" s="84" t="s">
        <v>1029</v>
      </c>
      <c r="J257" s="84" t="s">
        <v>1030</v>
      </c>
      <c r="K257" s="20">
        <v>50</v>
      </c>
      <c r="L257" s="23" t="s">
        <v>1031</v>
      </c>
      <c r="M257" s="21">
        <v>40522</v>
      </c>
      <c r="N257" s="24" t="s">
        <v>586</v>
      </c>
    </row>
    <row r="258" spans="1:14" s="1" customFormat="1" ht="23.45" customHeight="1">
      <c r="A258" s="1">
        <v>4070000445</v>
      </c>
      <c r="B258" s="20"/>
      <c r="C258" s="20">
        <v>41</v>
      </c>
      <c r="D258" s="21" t="s">
        <v>1539</v>
      </c>
      <c r="E258" s="21" t="s">
        <v>1032</v>
      </c>
      <c r="F258" s="21" t="s">
        <v>1033</v>
      </c>
      <c r="G258" s="21" t="s">
        <v>1034</v>
      </c>
      <c r="H258" s="84" t="s">
        <v>1035</v>
      </c>
      <c r="I258" s="84" t="s">
        <v>1036</v>
      </c>
      <c r="J258" s="84" t="s">
        <v>1037</v>
      </c>
      <c r="K258" s="20">
        <v>80</v>
      </c>
      <c r="L258" s="23" t="s">
        <v>1038</v>
      </c>
      <c r="M258" s="21">
        <v>40647</v>
      </c>
      <c r="N258" s="24" t="s">
        <v>587</v>
      </c>
    </row>
    <row r="259" spans="1:14" s="1" customFormat="1" ht="23.45" customHeight="1">
      <c r="A259" s="1">
        <v>4072100037</v>
      </c>
      <c r="B259" s="20"/>
      <c r="C259" s="20">
        <v>42</v>
      </c>
      <c r="D259" s="21" t="s">
        <v>1539</v>
      </c>
      <c r="E259" s="21" t="s">
        <v>1039</v>
      </c>
      <c r="F259" s="21" t="s">
        <v>1040</v>
      </c>
      <c r="G259" s="21" t="s">
        <v>1041</v>
      </c>
      <c r="H259" s="84" t="s">
        <v>12</v>
      </c>
      <c r="I259" s="84" t="s">
        <v>1042</v>
      </c>
      <c r="J259" s="84" t="s">
        <v>1043</v>
      </c>
      <c r="K259" s="20">
        <v>50</v>
      </c>
      <c r="L259" s="23" t="s">
        <v>1044</v>
      </c>
      <c r="M259" s="21">
        <v>40227</v>
      </c>
      <c r="N259" s="24" t="s">
        <v>846</v>
      </c>
    </row>
    <row r="260" spans="1:14" s="1" customFormat="1" ht="23.45" customHeight="1">
      <c r="A260" s="1">
        <v>4072200100</v>
      </c>
      <c r="B260" s="20"/>
      <c r="C260" s="20">
        <v>43</v>
      </c>
      <c r="D260" s="21" t="s">
        <v>1539</v>
      </c>
      <c r="E260" s="21" t="s">
        <v>1045</v>
      </c>
      <c r="F260" s="21" t="s">
        <v>1046</v>
      </c>
      <c r="G260" s="21" t="s">
        <v>2467</v>
      </c>
      <c r="H260" s="84" t="s">
        <v>1047</v>
      </c>
      <c r="I260" s="84" t="s">
        <v>1048</v>
      </c>
      <c r="J260" s="84" t="s">
        <v>1049</v>
      </c>
      <c r="K260" s="20">
        <v>50</v>
      </c>
      <c r="L260" s="23" t="s">
        <v>1050</v>
      </c>
      <c r="M260" s="21">
        <v>40228</v>
      </c>
      <c r="N260" s="24" t="s">
        <v>881</v>
      </c>
    </row>
    <row r="261" spans="1:14" s="1" customFormat="1" ht="23.45" customHeight="1">
      <c r="A261" s="1">
        <v>4076100033</v>
      </c>
      <c r="B261" s="20"/>
      <c r="C261" s="20">
        <v>44</v>
      </c>
      <c r="D261" s="21" t="s">
        <v>1539</v>
      </c>
      <c r="E261" s="21" t="s">
        <v>1051</v>
      </c>
      <c r="F261" s="21" t="s">
        <v>1052</v>
      </c>
      <c r="G261" s="21" t="s">
        <v>2466</v>
      </c>
      <c r="H261" s="84" t="s">
        <v>2113</v>
      </c>
      <c r="I261" s="84" t="s">
        <v>2112</v>
      </c>
      <c r="J261" s="84" t="s">
        <v>1053</v>
      </c>
      <c r="K261" s="20">
        <v>50</v>
      </c>
      <c r="L261" s="23" t="s">
        <v>1054</v>
      </c>
      <c r="M261" s="21">
        <v>40205</v>
      </c>
      <c r="N261" s="24" t="s">
        <v>846</v>
      </c>
    </row>
    <row r="262" spans="1:14" s="1" customFormat="1" ht="23.45" customHeight="1">
      <c r="A262" s="1">
        <v>4073900062</v>
      </c>
      <c r="B262" s="20"/>
      <c r="C262" s="20">
        <v>45</v>
      </c>
      <c r="D262" s="21" t="s">
        <v>1539</v>
      </c>
      <c r="E262" s="21" t="s">
        <v>1055</v>
      </c>
      <c r="F262" s="21" t="s">
        <v>1056</v>
      </c>
      <c r="G262" s="21" t="s">
        <v>2114</v>
      </c>
      <c r="H262" s="84" t="s">
        <v>13</v>
      </c>
      <c r="I262" s="84" t="s">
        <v>1057</v>
      </c>
      <c r="J262" s="84" t="s">
        <v>1058</v>
      </c>
      <c r="K262" s="20">
        <v>50</v>
      </c>
      <c r="L262" s="23" t="s">
        <v>1054</v>
      </c>
      <c r="M262" s="21">
        <v>40342</v>
      </c>
      <c r="N262" s="24" t="s">
        <v>591</v>
      </c>
    </row>
    <row r="263" spans="1:14" s="1" customFormat="1" ht="23.45" customHeight="1">
      <c r="A263" s="1">
        <v>4075200107</v>
      </c>
      <c r="B263" s="20"/>
      <c r="C263" s="20">
        <v>46</v>
      </c>
      <c r="D263" s="21" t="s">
        <v>1539</v>
      </c>
      <c r="E263" s="21" t="s">
        <v>1059</v>
      </c>
      <c r="F263" s="21" t="s">
        <v>1060</v>
      </c>
      <c r="G263" s="21" t="s">
        <v>2410</v>
      </c>
      <c r="H263" s="84" t="s">
        <v>1061</v>
      </c>
      <c r="I263" s="84" t="s">
        <v>1062</v>
      </c>
      <c r="J263" s="84" t="s">
        <v>1063</v>
      </c>
      <c r="K263" s="20">
        <v>50</v>
      </c>
      <c r="L263" s="23" t="s">
        <v>1054</v>
      </c>
      <c r="M263" s="21">
        <v>40384</v>
      </c>
      <c r="N263" s="24" t="s">
        <v>585</v>
      </c>
    </row>
    <row r="264" spans="1:14" s="1" customFormat="1" ht="23.45" customHeight="1">
      <c r="A264" s="1">
        <v>4079700052</v>
      </c>
      <c r="B264" s="20"/>
      <c r="C264" s="20">
        <v>47</v>
      </c>
      <c r="D264" s="21" t="s">
        <v>1539</v>
      </c>
      <c r="E264" s="21" t="s">
        <v>1064</v>
      </c>
      <c r="F264" s="21" t="s">
        <v>2369</v>
      </c>
      <c r="G264" s="21" t="s">
        <v>2464</v>
      </c>
      <c r="H264" s="84" t="s">
        <v>1065</v>
      </c>
      <c r="I264" s="84" t="s">
        <v>1066</v>
      </c>
      <c r="J264" s="84" t="s">
        <v>1067</v>
      </c>
      <c r="K264" s="20">
        <v>50</v>
      </c>
      <c r="L264" s="23" t="s">
        <v>1054</v>
      </c>
      <c r="M264" s="21">
        <v>40610</v>
      </c>
      <c r="N264" s="24" t="s">
        <v>852</v>
      </c>
    </row>
    <row r="265" spans="1:14" s="1" customFormat="1" ht="23.45" customHeight="1">
      <c r="A265" s="1">
        <v>4070000171</v>
      </c>
      <c r="B265" s="20"/>
      <c r="C265" s="20">
        <v>48</v>
      </c>
      <c r="D265" s="21" t="s">
        <v>1539</v>
      </c>
      <c r="E265" s="21" t="s">
        <v>1068</v>
      </c>
      <c r="F265" s="21" t="s">
        <v>14</v>
      </c>
      <c r="G265" s="21" t="s">
        <v>2465</v>
      </c>
      <c r="H265" s="84" t="s">
        <v>15</v>
      </c>
      <c r="I265" s="84" t="s">
        <v>16</v>
      </c>
      <c r="J265" s="84" t="s">
        <v>17</v>
      </c>
      <c r="K265" s="20">
        <v>50</v>
      </c>
      <c r="L265" s="23" t="s">
        <v>1054</v>
      </c>
      <c r="M265" s="21">
        <v>40621</v>
      </c>
      <c r="N265" s="24" t="s">
        <v>587</v>
      </c>
    </row>
    <row r="266" spans="1:14" s="1" customFormat="1" ht="23.45" customHeight="1">
      <c r="A266" s="1">
        <v>4076300070</v>
      </c>
      <c r="B266" s="20"/>
      <c r="C266" s="20">
        <v>49</v>
      </c>
      <c r="D266" s="21" t="s">
        <v>1539</v>
      </c>
      <c r="E266" s="61" t="s">
        <v>2120</v>
      </c>
      <c r="F266" s="61" t="s">
        <v>1069</v>
      </c>
      <c r="G266" s="61" t="s">
        <v>2463</v>
      </c>
      <c r="H266" s="84" t="s">
        <v>1994</v>
      </c>
      <c r="I266" s="84" t="s">
        <v>1070</v>
      </c>
      <c r="J266" s="84" t="s">
        <v>1071</v>
      </c>
      <c r="K266" s="20">
        <v>50</v>
      </c>
      <c r="L266" s="23" t="s">
        <v>1072</v>
      </c>
      <c r="M266" s="21">
        <v>40205</v>
      </c>
      <c r="N266" s="24" t="s">
        <v>846</v>
      </c>
    </row>
    <row r="267" spans="1:14" s="1" customFormat="1" ht="23.45" customHeight="1">
      <c r="A267" s="1">
        <v>4074500143</v>
      </c>
      <c r="B267" s="20"/>
      <c r="C267" s="20">
        <v>50</v>
      </c>
      <c r="D267" s="21" t="s">
        <v>1539</v>
      </c>
      <c r="E267" s="21" t="s">
        <v>1073</v>
      </c>
      <c r="F267" s="21" t="s">
        <v>1074</v>
      </c>
      <c r="G267" s="21" t="s">
        <v>2462</v>
      </c>
      <c r="H267" s="84" t="s">
        <v>1075</v>
      </c>
      <c r="I267" s="84" t="s">
        <v>1076</v>
      </c>
      <c r="J267" s="84" t="s">
        <v>1077</v>
      </c>
      <c r="K267" s="20">
        <v>50</v>
      </c>
      <c r="L267" s="23" t="s">
        <v>1078</v>
      </c>
      <c r="M267" s="21">
        <v>40224</v>
      </c>
      <c r="N267" s="24" t="s">
        <v>590</v>
      </c>
    </row>
    <row r="268" spans="1:14" s="1" customFormat="1" ht="23.45" customHeight="1">
      <c r="A268" s="1">
        <v>4073500128</v>
      </c>
      <c r="B268" s="20"/>
      <c r="C268" s="20">
        <v>51</v>
      </c>
      <c r="D268" s="21" t="s">
        <v>1539</v>
      </c>
      <c r="E268" s="21" t="s">
        <v>1079</v>
      </c>
      <c r="F268" s="21" t="s">
        <v>1080</v>
      </c>
      <c r="G268" s="21" t="s">
        <v>18</v>
      </c>
      <c r="H268" s="84" t="s">
        <v>1081</v>
      </c>
      <c r="I268" s="84" t="s">
        <v>1082</v>
      </c>
      <c r="J268" s="84" t="s">
        <v>1083</v>
      </c>
      <c r="K268" s="20">
        <v>50</v>
      </c>
      <c r="L268" s="23" t="s">
        <v>1084</v>
      </c>
      <c r="M268" s="21">
        <v>40230</v>
      </c>
      <c r="N268" s="24" t="s">
        <v>839</v>
      </c>
    </row>
    <row r="269" spans="1:14" s="1" customFormat="1" ht="23.45" customHeight="1">
      <c r="A269" s="1">
        <v>4075900045</v>
      </c>
      <c r="B269" s="20"/>
      <c r="C269" s="20">
        <v>52</v>
      </c>
      <c r="D269" s="21" t="s">
        <v>1539</v>
      </c>
      <c r="E269" s="21" t="s">
        <v>1085</v>
      </c>
      <c r="F269" s="21" t="s">
        <v>1086</v>
      </c>
      <c r="G269" s="21" t="s">
        <v>2425</v>
      </c>
      <c r="H269" s="84" t="s">
        <v>1087</v>
      </c>
      <c r="I269" s="84" t="s">
        <v>1088</v>
      </c>
      <c r="J269" s="84" t="s">
        <v>1089</v>
      </c>
      <c r="K269" s="20">
        <v>50</v>
      </c>
      <c r="L269" s="23" t="s">
        <v>1090</v>
      </c>
      <c r="M269" s="21">
        <v>40227</v>
      </c>
      <c r="N269" s="24" t="s">
        <v>846</v>
      </c>
    </row>
    <row r="270" spans="1:14" s="1" customFormat="1" ht="23.45" customHeight="1">
      <c r="A270" s="1">
        <v>4079500031</v>
      </c>
      <c r="B270" s="75"/>
      <c r="C270" s="20">
        <v>53</v>
      </c>
      <c r="D270" s="21" t="s">
        <v>1539</v>
      </c>
      <c r="E270" s="21" t="s">
        <v>2426</v>
      </c>
      <c r="F270" s="21" t="s">
        <v>1091</v>
      </c>
      <c r="G270" s="21" t="s">
        <v>2427</v>
      </c>
      <c r="H270" s="84" t="s">
        <v>800</v>
      </c>
      <c r="I270" s="84" t="s">
        <v>1092</v>
      </c>
      <c r="J270" s="84" t="s">
        <v>1093</v>
      </c>
      <c r="K270" s="20">
        <v>50</v>
      </c>
      <c r="L270" s="23" t="s">
        <v>1094</v>
      </c>
      <c r="M270" s="21">
        <v>40604</v>
      </c>
      <c r="N270" s="24" t="s">
        <v>852</v>
      </c>
    </row>
    <row r="271" spans="1:14" s="1" customFormat="1" ht="23.45" customHeight="1">
      <c r="A271" s="1">
        <v>4070000049</v>
      </c>
      <c r="B271" s="20"/>
      <c r="C271" s="20">
        <v>54</v>
      </c>
      <c r="D271" s="21" t="s">
        <v>1539</v>
      </c>
      <c r="E271" s="21" t="s">
        <v>1095</v>
      </c>
      <c r="F271" s="21" t="s">
        <v>1096</v>
      </c>
      <c r="G271" s="21" t="s">
        <v>2428</v>
      </c>
      <c r="H271" s="84" t="s">
        <v>1097</v>
      </c>
      <c r="I271" s="84" t="s">
        <v>1098</v>
      </c>
      <c r="J271" s="84" t="s">
        <v>1099</v>
      </c>
      <c r="K271" s="20">
        <v>50</v>
      </c>
      <c r="L271" s="23" t="s">
        <v>1100</v>
      </c>
      <c r="M271" s="21">
        <v>40609</v>
      </c>
      <c r="N271" s="24" t="s">
        <v>852</v>
      </c>
    </row>
    <row r="272" spans="1:14" s="1" customFormat="1" ht="23.45" customHeight="1">
      <c r="A272" s="1">
        <v>4071900189</v>
      </c>
      <c r="B272" s="20"/>
      <c r="C272" s="20">
        <v>55</v>
      </c>
      <c r="D272" s="21" t="s">
        <v>1539</v>
      </c>
      <c r="E272" s="21" t="s">
        <v>1101</v>
      </c>
      <c r="F272" s="21" t="s">
        <v>1102</v>
      </c>
      <c r="G272" s="21" t="s">
        <v>2429</v>
      </c>
      <c r="H272" s="84" t="s">
        <v>19</v>
      </c>
      <c r="I272" s="84" t="s">
        <v>1103</v>
      </c>
      <c r="J272" s="84" t="s">
        <v>1104</v>
      </c>
      <c r="K272" s="20">
        <v>50</v>
      </c>
      <c r="L272" s="23" t="s">
        <v>1105</v>
      </c>
      <c r="M272" s="21">
        <v>40206</v>
      </c>
      <c r="N272" s="24" t="s">
        <v>852</v>
      </c>
    </row>
    <row r="273" spans="1:14" s="1" customFormat="1" ht="23.45" customHeight="1">
      <c r="A273" s="1">
        <v>4079300010</v>
      </c>
      <c r="B273" s="20"/>
      <c r="C273" s="20">
        <v>56</v>
      </c>
      <c r="D273" s="21" t="s">
        <v>1539</v>
      </c>
      <c r="E273" s="21" t="s">
        <v>2373</v>
      </c>
      <c r="F273" s="21" t="s">
        <v>1106</v>
      </c>
      <c r="G273" s="21" t="s">
        <v>2430</v>
      </c>
      <c r="H273" s="84" t="s">
        <v>1107</v>
      </c>
      <c r="I273" s="84" t="s">
        <v>1108</v>
      </c>
      <c r="J273" s="84" t="s">
        <v>1109</v>
      </c>
      <c r="K273" s="20">
        <v>50</v>
      </c>
      <c r="L273" s="23" t="s">
        <v>1110</v>
      </c>
      <c r="M273" s="21">
        <v>40602</v>
      </c>
      <c r="N273" s="24" t="s">
        <v>852</v>
      </c>
    </row>
    <row r="274" spans="1:14" s="1" customFormat="1" ht="23.45" customHeight="1">
      <c r="A274" s="1">
        <v>4071700225</v>
      </c>
      <c r="B274" s="20"/>
      <c r="C274" s="20">
        <v>57</v>
      </c>
      <c r="D274" s="21" t="s">
        <v>1539</v>
      </c>
      <c r="E274" s="21" t="s">
        <v>1111</v>
      </c>
      <c r="F274" s="21" t="s">
        <v>1112</v>
      </c>
      <c r="G274" s="21" t="s">
        <v>2431</v>
      </c>
      <c r="H274" s="84" t="s">
        <v>7</v>
      </c>
      <c r="I274" s="84" t="s">
        <v>1113</v>
      </c>
      <c r="J274" s="84" t="s">
        <v>1114</v>
      </c>
      <c r="K274" s="20">
        <v>50</v>
      </c>
      <c r="L274" s="23" t="s">
        <v>1115</v>
      </c>
      <c r="M274" s="21">
        <v>40204</v>
      </c>
      <c r="N274" s="24" t="s">
        <v>589</v>
      </c>
    </row>
    <row r="275" spans="1:14" s="1" customFormat="1" ht="23.45" customHeight="1">
      <c r="A275" s="1">
        <v>4072300116</v>
      </c>
      <c r="B275" s="20"/>
      <c r="C275" s="20">
        <v>58</v>
      </c>
      <c r="D275" s="21" t="s">
        <v>1539</v>
      </c>
      <c r="E275" s="21" t="s">
        <v>1116</v>
      </c>
      <c r="F275" s="21" t="s">
        <v>1117</v>
      </c>
      <c r="G275" s="21" t="s">
        <v>2432</v>
      </c>
      <c r="H275" s="84" t="s">
        <v>1119</v>
      </c>
      <c r="I275" s="84" t="s">
        <v>1120</v>
      </c>
      <c r="J275" s="84" t="s">
        <v>1121</v>
      </c>
      <c r="K275" s="20">
        <v>50</v>
      </c>
      <c r="L275" s="23" t="s">
        <v>1122</v>
      </c>
      <c r="M275" s="21">
        <v>40210</v>
      </c>
      <c r="N275" s="24" t="s">
        <v>588</v>
      </c>
    </row>
    <row r="276" spans="1:14" s="1" customFormat="1" ht="23.45" customHeight="1">
      <c r="A276" s="1">
        <v>4079100048</v>
      </c>
      <c r="B276" s="20"/>
      <c r="C276" s="20">
        <v>59</v>
      </c>
      <c r="D276" s="21" t="s">
        <v>1539</v>
      </c>
      <c r="E276" s="21" t="s">
        <v>2311</v>
      </c>
      <c r="F276" s="21" t="s">
        <v>1123</v>
      </c>
      <c r="G276" s="21" t="s">
        <v>2312</v>
      </c>
      <c r="H276" s="84" t="s">
        <v>2313</v>
      </c>
      <c r="I276" s="84" t="s">
        <v>1125</v>
      </c>
      <c r="J276" s="84" t="s">
        <v>1126</v>
      </c>
      <c r="K276" s="20">
        <v>40</v>
      </c>
      <c r="L276" s="23" t="s">
        <v>1122</v>
      </c>
      <c r="M276" s="21">
        <v>40229</v>
      </c>
      <c r="N276" s="24" t="s">
        <v>833</v>
      </c>
    </row>
    <row r="277" spans="1:14" s="1" customFormat="1" ht="23.45" customHeight="1">
      <c r="A277" s="1">
        <v>4076400045</v>
      </c>
      <c r="B277" s="20"/>
      <c r="C277" s="20">
        <v>60</v>
      </c>
      <c r="D277" s="21" t="s">
        <v>1539</v>
      </c>
      <c r="E277" s="21" t="s">
        <v>1127</v>
      </c>
      <c r="F277" s="21" t="s">
        <v>1128</v>
      </c>
      <c r="G277" s="21" t="s">
        <v>2433</v>
      </c>
      <c r="H277" s="84" t="s">
        <v>1129</v>
      </c>
      <c r="I277" s="84" t="s">
        <v>1130</v>
      </c>
      <c r="J277" s="84" t="s">
        <v>1131</v>
      </c>
      <c r="K277" s="20">
        <v>50</v>
      </c>
      <c r="L277" s="23" t="s">
        <v>226</v>
      </c>
      <c r="M277" s="21">
        <v>40205</v>
      </c>
      <c r="N277" s="24" t="s">
        <v>846</v>
      </c>
    </row>
    <row r="278" spans="1:14" s="1" customFormat="1" ht="23.45" customHeight="1">
      <c r="A278" s="1">
        <v>4079000024</v>
      </c>
      <c r="B278" s="20"/>
      <c r="C278" s="20">
        <v>61</v>
      </c>
      <c r="D278" s="21" t="s">
        <v>1539</v>
      </c>
      <c r="E278" s="21" t="s">
        <v>1132</v>
      </c>
      <c r="F278" s="21" t="s">
        <v>1133</v>
      </c>
      <c r="G278" s="21" t="s">
        <v>21</v>
      </c>
      <c r="H278" s="84" t="s">
        <v>1134</v>
      </c>
      <c r="I278" s="84" t="s">
        <v>1135</v>
      </c>
      <c r="J278" s="84" t="s">
        <v>1136</v>
      </c>
      <c r="K278" s="20">
        <v>50</v>
      </c>
      <c r="L278" s="23" t="s">
        <v>226</v>
      </c>
      <c r="M278" s="21">
        <v>40229</v>
      </c>
      <c r="N278" s="24" t="s">
        <v>833</v>
      </c>
    </row>
    <row r="279" spans="1:14" s="1" customFormat="1" ht="23.45" customHeight="1">
      <c r="A279" s="1">
        <v>4071900395</v>
      </c>
      <c r="B279" s="20"/>
      <c r="C279" s="20">
        <v>62</v>
      </c>
      <c r="D279" s="21" t="s">
        <v>1539</v>
      </c>
      <c r="E279" s="21" t="s">
        <v>2434</v>
      </c>
      <c r="F279" s="21" t="s">
        <v>1137</v>
      </c>
      <c r="G279" s="21" t="s">
        <v>2516</v>
      </c>
      <c r="H279" s="84" t="s">
        <v>22</v>
      </c>
      <c r="I279" s="84" t="s">
        <v>1138</v>
      </c>
      <c r="J279" s="84" t="s">
        <v>1139</v>
      </c>
      <c r="K279" s="20">
        <v>50</v>
      </c>
      <c r="L279" s="23" t="s">
        <v>1140</v>
      </c>
      <c r="M279" s="21">
        <v>40206</v>
      </c>
      <c r="N279" s="24" t="s">
        <v>852</v>
      </c>
    </row>
    <row r="280" spans="1:14" s="1" customFormat="1" ht="23.45" customHeight="1">
      <c r="A280" s="1">
        <v>4075300071</v>
      </c>
      <c r="B280" s="20"/>
      <c r="C280" s="20">
        <v>63</v>
      </c>
      <c r="D280" s="21" t="s">
        <v>1539</v>
      </c>
      <c r="E280" s="21" t="s">
        <v>1141</v>
      </c>
      <c r="F280" s="21" t="s">
        <v>1142</v>
      </c>
      <c r="G280" s="21" t="s">
        <v>2435</v>
      </c>
      <c r="H280" s="84" t="s">
        <v>1143</v>
      </c>
      <c r="I280" s="84" t="s">
        <v>1962</v>
      </c>
      <c r="J280" s="84" t="s">
        <v>1963</v>
      </c>
      <c r="K280" s="20">
        <v>50</v>
      </c>
      <c r="L280" s="23" t="s">
        <v>1144</v>
      </c>
      <c r="M280" s="21">
        <v>40401</v>
      </c>
      <c r="N280" s="24" t="s">
        <v>589</v>
      </c>
    </row>
    <row r="281" spans="1:14" s="1" customFormat="1" ht="23.45" customHeight="1">
      <c r="A281" s="1">
        <v>4075000101</v>
      </c>
      <c r="B281" s="20"/>
      <c r="C281" s="20">
        <v>64</v>
      </c>
      <c r="D281" s="21" t="s">
        <v>1539</v>
      </c>
      <c r="E281" s="21" t="s">
        <v>2481</v>
      </c>
      <c r="F281" s="21" t="s">
        <v>1145</v>
      </c>
      <c r="G281" s="21" t="s">
        <v>2411</v>
      </c>
      <c r="H281" s="84" t="s">
        <v>1146</v>
      </c>
      <c r="I281" s="84" t="s">
        <v>1147</v>
      </c>
      <c r="J281" s="84" t="s">
        <v>1148</v>
      </c>
      <c r="K281" s="20">
        <v>100</v>
      </c>
      <c r="L281" s="23" t="s">
        <v>1149</v>
      </c>
      <c r="M281" s="21">
        <v>40382</v>
      </c>
      <c r="N281" s="24" t="s">
        <v>585</v>
      </c>
    </row>
    <row r="282" spans="1:14" s="1" customFormat="1" ht="23.45" customHeight="1">
      <c r="A282" s="1">
        <v>4076700113</v>
      </c>
      <c r="B282" s="20"/>
      <c r="C282" s="20">
        <v>65</v>
      </c>
      <c r="D282" s="21" t="s">
        <v>1539</v>
      </c>
      <c r="E282" s="21" t="s">
        <v>1150</v>
      </c>
      <c r="F282" s="21" t="s">
        <v>1151</v>
      </c>
      <c r="G282" s="21" t="s">
        <v>2436</v>
      </c>
      <c r="H282" s="84" t="s">
        <v>1152</v>
      </c>
      <c r="I282" s="84" t="s">
        <v>1153</v>
      </c>
      <c r="J282" s="84" t="s">
        <v>1154</v>
      </c>
      <c r="K282" s="20">
        <v>50</v>
      </c>
      <c r="L282" s="23" t="s">
        <v>1155</v>
      </c>
      <c r="M282" s="21">
        <v>40447</v>
      </c>
      <c r="N282" s="24" t="s">
        <v>881</v>
      </c>
    </row>
    <row r="283" spans="1:14" s="1" customFormat="1" ht="23.45" customHeight="1">
      <c r="A283" s="1">
        <v>4077700070</v>
      </c>
      <c r="B283" s="20"/>
      <c r="C283" s="20">
        <v>66</v>
      </c>
      <c r="D283" s="21" t="s">
        <v>1539</v>
      </c>
      <c r="E283" s="21" t="s">
        <v>1156</v>
      </c>
      <c r="F283" s="21" t="s">
        <v>1157</v>
      </c>
      <c r="G283" s="21" t="s">
        <v>2437</v>
      </c>
      <c r="H283" s="84" t="s">
        <v>1158</v>
      </c>
      <c r="I283" s="84" t="s">
        <v>23</v>
      </c>
      <c r="J283" s="84" t="s">
        <v>1159</v>
      </c>
      <c r="K283" s="20">
        <v>50</v>
      </c>
      <c r="L283" s="23" t="s">
        <v>1160</v>
      </c>
      <c r="M283" s="21">
        <v>40503</v>
      </c>
      <c r="N283" s="24" t="s">
        <v>586</v>
      </c>
    </row>
    <row r="284" spans="1:14" s="1" customFormat="1" ht="23.45" customHeight="1">
      <c r="A284" s="1">
        <v>4070000247</v>
      </c>
      <c r="B284" s="20"/>
      <c r="C284" s="20">
        <v>67</v>
      </c>
      <c r="D284" s="21" t="s">
        <v>1539</v>
      </c>
      <c r="E284" s="21" t="s">
        <v>2368</v>
      </c>
      <c r="F284" s="21" t="s">
        <v>1161</v>
      </c>
      <c r="G284" s="21" t="s">
        <v>2438</v>
      </c>
      <c r="H284" s="84" t="s">
        <v>1162</v>
      </c>
      <c r="I284" s="84" t="s">
        <v>1163</v>
      </c>
      <c r="J284" s="84" t="s">
        <v>1164</v>
      </c>
      <c r="K284" s="20">
        <v>50</v>
      </c>
      <c r="L284" s="23" t="s">
        <v>1165</v>
      </c>
      <c r="M284" s="21">
        <v>40625</v>
      </c>
      <c r="N284" s="24" t="s">
        <v>587</v>
      </c>
    </row>
    <row r="285" spans="1:14" s="1" customFormat="1" ht="23.45" customHeight="1">
      <c r="A285" s="1">
        <v>4078400050</v>
      </c>
      <c r="B285" s="20"/>
      <c r="C285" s="20">
        <v>68</v>
      </c>
      <c r="D285" s="21" t="s">
        <v>1539</v>
      </c>
      <c r="E285" s="21" t="s">
        <v>24</v>
      </c>
      <c r="F285" s="21" t="s">
        <v>1166</v>
      </c>
      <c r="G285" s="21" t="s">
        <v>1167</v>
      </c>
      <c r="H285" s="84" t="s">
        <v>868</v>
      </c>
      <c r="I285" s="84" t="s">
        <v>1168</v>
      </c>
      <c r="J285" s="84" t="s">
        <v>1169</v>
      </c>
      <c r="K285" s="20">
        <v>50</v>
      </c>
      <c r="L285" s="23" t="s">
        <v>1170</v>
      </c>
      <c r="M285" s="21">
        <v>40544</v>
      </c>
      <c r="N285" s="24" t="s">
        <v>588</v>
      </c>
    </row>
    <row r="286" spans="1:14" s="10" customFormat="1" ht="23.45" customHeight="1">
      <c r="A286" s="10">
        <v>4077700039</v>
      </c>
      <c r="B286" s="59"/>
      <c r="C286" s="59">
        <v>69</v>
      </c>
      <c r="D286" s="61" t="s">
        <v>1539</v>
      </c>
      <c r="E286" s="61" t="s">
        <v>2439</v>
      </c>
      <c r="F286" s="61" t="s">
        <v>1171</v>
      </c>
      <c r="G286" s="61" t="s">
        <v>2440</v>
      </c>
      <c r="H286" s="90" t="s">
        <v>1172</v>
      </c>
      <c r="I286" s="90" t="s">
        <v>1173</v>
      </c>
      <c r="J286" s="90" t="s">
        <v>1174</v>
      </c>
      <c r="K286" s="59">
        <v>50</v>
      </c>
      <c r="L286" s="70" t="s">
        <v>1175</v>
      </c>
      <c r="M286" s="61">
        <v>40503</v>
      </c>
      <c r="N286" s="63" t="s">
        <v>586</v>
      </c>
    </row>
    <row r="287" spans="1:14" s="1" customFormat="1" ht="23.45" customHeight="1">
      <c r="A287" s="1">
        <v>4075500050</v>
      </c>
      <c r="B287" s="20"/>
      <c r="C287" s="20">
        <v>70</v>
      </c>
      <c r="D287" s="21" t="s">
        <v>1539</v>
      </c>
      <c r="E287" s="21" t="s">
        <v>1176</v>
      </c>
      <c r="F287" s="21" t="s">
        <v>1177</v>
      </c>
      <c r="G287" s="21" t="s">
        <v>1178</v>
      </c>
      <c r="H287" s="84" t="s">
        <v>25</v>
      </c>
      <c r="I287" s="84" t="s">
        <v>1179</v>
      </c>
      <c r="J287" s="84" t="s">
        <v>1180</v>
      </c>
      <c r="K287" s="20">
        <v>50</v>
      </c>
      <c r="L287" s="23" t="s">
        <v>1181</v>
      </c>
      <c r="M287" s="21">
        <v>40226</v>
      </c>
      <c r="N287" s="24" t="s">
        <v>589</v>
      </c>
    </row>
    <row r="288" spans="1:14" s="1" customFormat="1" ht="23.45" customHeight="1">
      <c r="A288" s="72">
        <v>4072700075</v>
      </c>
      <c r="B288" s="20"/>
      <c r="C288" s="20">
        <v>71</v>
      </c>
      <c r="D288" s="21" t="s">
        <v>1539</v>
      </c>
      <c r="E288" s="21" t="s">
        <v>2529</v>
      </c>
      <c r="F288" s="21" t="s">
        <v>719</v>
      </c>
      <c r="G288" s="21" t="s">
        <v>2441</v>
      </c>
      <c r="H288" s="84" t="s">
        <v>1182</v>
      </c>
      <c r="I288" s="84" t="s">
        <v>1183</v>
      </c>
      <c r="J288" s="84" t="s">
        <v>1184</v>
      </c>
      <c r="K288" s="20">
        <v>50</v>
      </c>
      <c r="L288" s="23" t="s">
        <v>1185</v>
      </c>
      <c r="M288" s="21">
        <v>40214</v>
      </c>
      <c r="N288" s="24" t="s">
        <v>587</v>
      </c>
    </row>
    <row r="289" spans="1:14" s="1" customFormat="1" ht="23.45" customHeight="1">
      <c r="A289" s="1">
        <v>4070000627</v>
      </c>
      <c r="B289" s="20"/>
      <c r="C289" s="20">
        <v>72</v>
      </c>
      <c r="D289" s="21" t="s">
        <v>1539</v>
      </c>
      <c r="E289" s="21" t="s">
        <v>1186</v>
      </c>
      <c r="F289" s="21" t="s">
        <v>1187</v>
      </c>
      <c r="G289" s="21" t="s">
        <v>2442</v>
      </c>
      <c r="H289" s="84" t="s">
        <v>1188</v>
      </c>
      <c r="I289" s="84" t="s">
        <v>1189</v>
      </c>
      <c r="J289" s="84" t="s">
        <v>1190</v>
      </c>
      <c r="K289" s="20">
        <v>50</v>
      </c>
      <c r="L289" s="23" t="s">
        <v>1185</v>
      </c>
      <c r="M289" s="21">
        <v>40646</v>
      </c>
      <c r="N289" s="24" t="s">
        <v>587</v>
      </c>
    </row>
    <row r="290" spans="1:14" s="1" customFormat="1" ht="23.45" customHeight="1">
      <c r="A290" s="1">
        <v>4076200015</v>
      </c>
      <c r="B290" s="20"/>
      <c r="C290" s="20">
        <v>73</v>
      </c>
      <c r="D290" s="21" t="s">
        <v>1539</v>
      </c>
      <c r="E290" s="21" t="s">
        <v>1191</v>
      </c>
      <c r="F290" s="21" t="s">
        <v>1192</v>
      </c>
      <c r="G290" s="21" t="s">
        <v>2443</v>
      </c>
      <c r="H290" s="84" t="s">
        <v>1193</v>
      </c>
      <c r="I290" s="84" t="s">
        <v>1194</v>
      </c>
      <c r="J290" s="84" t="s">
        <v>1195</v>
      </c>
      <c r="K290" s="20">
        <v>50</v>
      </c>
      <c r="L290" s="23" t="s">
        <v>1196</v>
      </c>
      <c r="M290" s="21">
        <v>40205</v>
      </c>
      <c r="N290" s="24" t="s">
        <v>846</v>
      </c>
    </row>
    <row r="291" spans="1:14" s="1" customFormat="1" ht="23.45" customHeight="1">
      <c r="A291" s="1">
        <v>4076900036</v>
      </c>
      <c r="B291" s="20"/>
      <c r="C291" s="20">
        <v>74</v>
      </c>
      <c r="D291" s="21" t="s">
        <v>1539</v>
      </c>
      <c r="E291" s="21" t="s">
        <v>1197</v>
      </c>
      <c r="F291" s="21" t="s">
        <v>702</v>
      </c>
      <c r="G291" s="21" t="s">
        <v>2444</v>
      </c>
      <c r="H291" s="84" t="s">
        <v>1198</v>
      </c>
      <c r="I291" s="84" t="s">
        <v>1199</v>
      </c>
      <c r="J291" s="84" t="s">
        <v>1200</v>
      </c>
      <c r="K291" s="20">
        <v>50</v>
      </c>
      <c r="L291" s="23" t="s">
        <v>1201</v>
      </c>
      <c r="M291" s="21">
        <v>40448</v>
      </c>
      <c r="N291" s="24" t="s">
        <v>881</v>
      </c>
    </row>
    <row r="292" spans="1:14" s="1" customFormat="1" ht="23.45" customHeight="1">
      <c r="A292" s="1">
        <v>4071500625</v>
      </c>
      <c r="B292" s="20"/>
      <c r="C292" s="20">
        <v>75</v>
      </c>
      <c r="D292" s="21" t="s">
        <v>1539</v>
      </c>
      <c r="E292" s="21" t="s">
        <v>1202</v>
      </c>
      <c r="F292" s="21" t="s">
        <v>1203</v>
      </c>
      <c r="G292" s="21" t="s">
        <v>2445</v>
      </c>
      <c r="H292" s="84" t="s">
        <v>1204</v>
      </c>
      <c r="I292" s="84" t="s">
        <v>1205</v>
      </c>
      <c r="J292" s="84" t="s">
        <v>1206</v>
      </c>
      <c r="K292" s="20">
        <v>96</v>
      </c>
      <c r="L292" s="23" t="s">
        <v>1207</v>
      </c>
      <c r="M292" s="21">
        <v>40202</v>
      </c>
      <c r="N292" s="24" t="s">
        <v>833</v>
      </c>
    </row>
    <row r="293" spans="1:14" s="1" customFormat="1" ht="23.45" customHeight="1">
      <c r="A293" s="1">
        <v>4072600242</v>
      </c>
      <c r="B293" s="20"/>
      <c r="C293" s="20">
        <v>76</v>
      </c>
      <c r="D293" s="21" t="s">
        <v>1539</v>
      </c>
      <c r="E293" s="21" t="s">
        <v>1208</v>
      </c>
      <c r="F293" s="21" t="s">
        <v>1209</v>
      </c>
      <c r="G293" s="21" t="s">
        <v>2413</v>
      </c>
      <c r="H293" s="84" t="s">
        <v>1210</v>
      </c>
      <c r="I293" s="84" t="s">
        <v>1211</v>
      </c>
      <c r="J293" s="84" t="s">
        <v>1212</v>
      </c>
      <c r="K293" s="20">
        <v>50</v>
      </c>
      <c r="L293" s="23" t="s">
        <v>497</v>
      </c>
      <c r="M293" s="21">
        <v>40213</v>
      </c>
      <c r="N293" s="24" t="s">
        <v>587</v>
      </c>
    </row>
    <row r="294" spans="1:14" s="1" customFormat="1" ht="23.45" customHeight="1">
      <c r="A294" s="1">
        <v>4077100040</v>
      </c>
      <c r="B294" s="20"/>
      <c r="C294" s="20">
        <v>77</v>
      </c>
      <c r="D294" s="21" t="s">
        <v>1539</v>
      </c>
      <c r="E294" s="21" t="s">
        <v>1213</v>
      </c>
      <c r="F294" s="21" t="s">
        <v>1214</v>
      </c>
      <c r="G294" s="21" t="s">
        <v>26</v>
      </c>
      <c r="H294" s="84" t="s">
        <v>1215</v>
      </c>
      <c r="I294" s="84" t="s">
        <v>1216</v>
      </c>
      <c r="J294" s="84" t="s">
        <v>1217</v>
      </c>
      <c r="K294" s="20">
        <v>50</v>
      </c>
      <c r="L294" s="23" t="s">
        <v>1218</v>
      </c>
      <c r="M294" s="21">
        <v>40230</v>
      </c>
      <c r="N294" s="24" t="s">
        <v>839</v>
      </c>
    </row>
    <row r="295" spans="1:14" s="1" customFormat="1" ht="23.45" customHeight="1">
      <c r="A295" s="1">
        <v>4073300131</v>
      </c>
      <c r="B295" s="20"/>
      <c r="C295" s="20">
        <v>78</v>
      </c>
      <c r="D295" s="21" t="s">
        <v>1539</v>
      </c>
      <c r="E295" s="21" t="s">
        <v>1219</v>
      </c>
      <c r="F295" s="21" t="s">
        <v>109</v>
      </c>
      <c r="G295" s="21" t="s">
        <v>2446</v>
      </c>
      <c r="H295" s="84" t="s">
        <v>1220</v>
      </c>
      <c r="I295" s="84" t="s">
        <v>2374</v>
      </c>
      <c r="J295" s="84" t="s">
        <v>1221</v>
      </c>
      <c r="K295" s="20">
        <v>50</v>
      </c>
      <c r="L295" s="23" t="s">
        <v>1222</v>
      </c>
      <c r="M295" s="21">
        <v>40220</v>
      </c>
      <c r="N295" s="24" t="s">
        <v>590</v>
      </c>
    </row>
    <row r="296" spans="1:14" s="1" customFormat="1" ht="23.45" customHeight="1">
      <c r="A296" s="1">
        <v>4074900061</v>
      </c>
      <c r="B296" s="20"/>
      <c r="C296" s="20">
        <v>79</v>
      </c>
      <c r="D296" s="21" t="s">
        <v>1539</v>
      </c>
      <c r="E296" s="21" t="s">
        <v>1223</v>
      </c>
      <c r="F296" s="21" t="s">
        <v>1224</v>
      </c>
      <c r="G296" s="21" t="s">
        <v>1225</v>
      </c>
      <c r="H296" s="84" t="s">
        <v>1226</v>
      </c>
      <c r="I296" s="84" t="s">
        <v>1227</v>
      </c>
      <c r="J296" s="84" t="s">
        <v>1228</v>
      </c>
      <c r="K296" s="20">
        <v>50</v>
      </c>
      <c r="L296" s="23" t="s">
        <v>1229</v>
      </c>
      <c r="M296" s="21">
        <v>40381</v>
      </c>
      <c r="N296" s="24" t="s">
        <v>585</v>
      </c>
    </row>
    <row r="297" spans="1:14" s="1" customFormat="1" ht="23.45" customHeight="1">
      <c r="A297" s="1">
        <v>4079600104</v>
      </c>
      <c r="B297" s="20"/>
      <c r="C297" s="20">
        <v>80</v>
      </c>
      <c r="D297" s="21" t="s">
        <v>1539</v>
      </c>
      <c r="E297" s="21" t="s">
        <v>27</v>
      </c>
      <c r="F297" s="21" t="s">
        <v>28</v>
      </c>
      <c r="G297" s="21" t="s">
        <v>2447</v>
      </c>
      <c r="H297" s="84" t="s">
        <v>29</v>
      </c>
      <c r="I297" s="84" t="s">
        <v>1230</v>
      </c>
      <c r="J297" s="84" t="s">
        <v>1231</v>
      </c>
      <c r="K297" s="20">
        <v>50</v>
      </c>
      <c r="L297" s="23" t="s">
        <v>1232</v>
      </c>
      <c r="M297" s="21">
        <v>40605</v>
      </c>
      <c r="N297" s="24" t="s">
        <v>852</v>
      </c>
    </row>
    <row r="298" spans="1:14" s="1" customFormat="1" ht="23.45" customHeight="1">
      <c r="A298" s="1">
        <v>4070000643</v>
      </c>
      <c r="B298" s="20"/>
      <c r="C298" s="20">
        <v>81</v>
      </c>
      <c r="D298" s="21" t="s">
        <v>1539</v>
      </c>
      <c r="E298" s="21" t="s">
        <v>1233</v>
      </c>
      <c r="F298" s="21" t="s">
        <v>1234</v>
      </c>
      <c r="G298" s="21" t="s">
        <v>2448</v>
      </c>
      <c r="H298" s="84" t="s">
        <v>1235</v>
      </c>
      <c r="I298" s="84" t="s">
        <v>1236</v>
      </c>
      <c r="J298" s="84" t="s">
        <v>1237</v>
      </c>
      <c r="K298" s="20">
        <v>50</v>
      </c>
      <c r="L298" s="23" t="s">
        <v>1238</v>
      </c>
      <c r="M298" s="21">
        <v>40625</v>
      </c>
      <c r="N298" s="24" t="s">
        <v>587</v>
      </c>
    </row>
    <row r="299" spans="1:14" s="10" customFormat="1" ht="23.45" customHeight="1">
      <c r="A299" s="10">
        <v>4075600041</v>
      </c>
      <c r="B299" s="20"/>
      <c r="C299" s="20">
        <v>82</v>
      </c>
      <c r="D299" s="21" t="s">
        <v>1539</v>
      </c>
      <c r="E299" s="21" t="s">
        <v>1239</v>
      </c>
      <c r="F299" s="21" t="s">
        <v>1240</v>
      </c>
      <c r="G299" s="21" t="s">
        <v>2449</v>
      </c>
      <c r="H299" s="84" t="s">
        <v>1241</v>
      </c>
      <c r="I299" s="84" t="s">
        <v>1242</v>
      </c>
      <c r="J299" s="84" t="s">
        <v>1243</v>
      </c>
      <c r="K299" s="20">
        <v>50</v>
      </c>
      <c r="L299" s="23" t="s">
        <v>1244</v>
      </c>
      <c r="M299" s="21">
        <v>40226</v>
      </c>
      <c r="N299" s="24" t="s">
        <v>589</v>
      </c>
    </row>
    <row r="300" spans="1:14" s="1" customFormat="1" ht="23.45" customHeight="1">
      <c r="A300" s="1">
        <v>4078300052</v>
      </c>
      <c r="B300" s="20"/>
      <c r="C300" s="20">
        <v>83</v>
      </c>
      <c r="D300" s="21" t="s">
        <v>1539</v>
      </c>
      <c r="E300" s="21" t="s">
        <v>1245</v>
      </c>
      <c r="F300" s="21" t="s">
        <v>1246</v>
      </c>
      <c r="G300" s="21" t="s">
        <v>30</v>
      </c>
      <c r="H300" s="84" t="s">
        <v>1247</v>
      </c>
      <c r="I300" s="84" t="s">
        <v>1248</v>
      </c>
      <c r="J300" s="84" t="s">
        <v>1249</v>
      </c>
      <c r="K300" s="20">
        <v>50</v>
      </c>
      <c r="L300" s="23" t="s">
        <v>1250</v>
      </c>
      <c r="M300" s="21">
        <v>40210</v>
      </c>
      <c r="N300" s="24" t="s">
        <v>588</v>
      </c>
    </row>
    <row r="301" spans="1:14" s="1" customFormat="1" ht="23.45" customHeight="1">
      <c r="A301" s="1">
        <v>4071800330</v>
      </c>
      <c r="B301" s="20"/>
      <c r="C301" s="20">
        <v>84</v>
      </c>
      <c r="D301" s="21" t="s">
        <v>1539</v>
      </c>
      <c r="E301" s="21" t="s">
        <v>1251</v>
      </c>
      <c r="F301" s="21" t="s">
        <v>1252</v>
      </c>
      <c r="G301" s="21" t="s">
        <v>2450</v>
      </c>
      <c r="H301" s="84" t="s">
        <v>31</v>
      </c>
      <c r="I301" s="84" t="s">
        <v>1253</v>
      </c>
      <c r="J301" s="84" t="s">
        <v>1254</v>
      </c>
      <c r="K301" s="20">
        <v>50</v>
      </c>
      <c r="L301" s="23" t="s">
        <v>1255</v>
      </c>
      <c r="M301" s="21">
        <v>40205</v>
      </c>
      <c r="N301" s="24" t="s">
        <v>846</v>
      </c>
    </row>
    <row r="302" spans="1:14" s="1" customFormat="1" ht="23.45" customHeight="1">
      <c r="A302" s="1">
        <v>4073400162</v>
      </c>
      <c r="B302" s="20"/>
      <c r="C302" s="20">
        <v>85</v>
      </c>
      <c r="D302" s="21" t="s">
        <v>1539</v>
      </c>
      <c r="E302" s="21" t="s">
        <v>32</v>
      </c>
      <c r="F302" s="21" t="s">
        <v>1256</v>
      </c>
      <c r="G302" s="21" t="s">
        <v>2451</v>
      </c>
      <c r="H302" s="84" t="s">
        <v>1257</v>
      </c>
      <c r="I302" s="84" t="s">
        <v>1258</v>
      </c>
      <c r="J302" s="84" t="s">
        <v>1259</v>
      </c>
      <c r="K302" s="20">
        <v>40</v>
      </c>
      <c r="L302" s="23" t="s">
        <v>1260</v>
      </c>
      <c r="M302" s="21">
        <v>40221</v>
      </c>
      <c r="N302" s="24" t="s">
        <v>829</v>
      </c>
    </row>
    <row r="303" spans="1:14" s="1" customFormat="1" ht="23.45" customHeight="1">
      <c r="A303" s="1">
        <v>4076500042</v>
      </c>
      <c r="B303" s="20"/>
      <c r="C303" s="20">
        <v>86</v>
      </c>
      <c r="D303" s="21" t="s">
        <v>1539</v>
      </c>
      <c r="E303" s="21" t="s">
        <v>1261</v>
      </c>
      <c r="F303" s="21" t="s">
        <v>879</v>
      </c>
      <c r="G303" s="21" t="s">
        <v>2452</v>
      </c>
      <c r="H303" s="84" t="s">
        <v>1262</v>
      </c>
      <c r="I303" s="84" t="s">
        <v>33</v>
      </c>
      <c r="J303" s="84" t="s">
        <v>1263</v>
      </c>
      <c r="K303" s="20">
        <v>50</v>
      </c>
      <c r="L303" s="23" t="s">
        <v>1260</v>
      </c>
      <c r="M303" s="21">
        <v>40228</v>
      </c>
      <c r="N303" s="24" t="s">
        <v>881</v>
      </c>
    </row>
    <row r="304" spans="1:14" s="1" customFormat="1" ht="23.45" customHeight="1">
      <c r="A304" s="1">
        <v>4071500633</v>
      </c>
      <c r="B304" s="20"/>
      <c r="C304" s="20">
        <v>87</v>
      </c>
      <c r="D304" s="21" t="s">
        <v>1539</v>
      </c>
      <c r="E304" s="21" t="s">
        <v>1264</v>
      </c>
      <c r="F304" s="21" t="s">
        <v>1265</v>
      </c>
      <c r="G304" s="21" t="s">
        <v>2453</v>
      </c>
      <c r="H304" s="84" t="s">
        <v>1267</v>
      </c>
      <c r="I304" s="84" t="s">
        <v>1285</v>
      </c>
      <c r="J304" s="84" t="s">
        <v>1286</v>
      </c>
      <c r="K304" s="20">
        <v>30</v>
      </c>
      <c r="L304" s="23" t="s">
        <v>1287</v>
      </c>
      <c r="M304" s="21">
        <v>40202</v>
      </c>
      <c r="N304" s="24" t="s">
        <v>833</v>
      </c>
    </row>
    <row r="305" spans="1:14" s="1" customFormat="1" ht="23.45" customHeight="1">
      <c r="A305" s="1">
        <v>4077300038</v>
      </c>
      <c r="B305" s="20"/>
      <c r="C305" s="20">
        <v>88</v>
      </c>
      <c r="D305" s="21" t="s">
        <v>1539</v>
      </c>
      <c r="E305" s="21" t="s">
        <v>1288</v>
      </c>
      <c r="F305" s="21" t="s">
        <v>1171</v>
      </c>
      <c r="G305" s="21" t="s">
        <v>2454</v>
      </c>
      <c r="H305" s="84" t="s">
        <v>1289</v>
      </c>
      <c r="I305" s="84" t="s">
        <v>1964</v>
      </c>
      <c r="J305" s="84" t="s">
        <v>1965</v>
      </c>
      <c r="K305" s="20">
        <v>50</v>
      </c>
      <c r="L305" s="23" t="s">
        <v>1290</v>
      </c>
      <c r="M305" s="21">
        <v>40225</v>
      </c>
      <c r="N305" s="24" t="s">
        <v>586</v>
      </c>
    </row>
    <row r="306" spans="1:14" s="1" customFormat="1" ht="23.45" customHeight="1">
      <c r="A306" s="1">
        <v>4075700056</v>
      </c>
      <c r="B306" s="20"/>
      <c r="C306" s="20">
        <v>89</v>
      </c>
      <c r="D306" s="21" t="s">
        <v>1539</v>
      </c>
      <c r="E306" s="21" t="s">
        <v>1291</v>
      </c>
      <c r="F306" s="21" t="s">
        <v>1292</v>
      </c>
      <c r="G306" s="21" t="s">
        <v>2455</v>
      </c>
      <c r="H306" s="84" t="s">
        <v>1293</v>
      </c>
      <c r="I306" s="84" t="s">
        <v>1294</v>
      </c>
      <c r="J306" s="84" t="s">
        <v>1295</v>
      </c>
      <c r="K306" s="20">
        <v>50</v>
      </c>
      <c r="L306" s="23" t="s">
        <v>544</v>
      </c>
      <c r="M306" s="21">
        <v>40421</v>
      </c>
      <c r="N306" s="24" t="s">
        <v>846</v>
      </c>
    </row>
    <row r="307" spans="1:14" s="1" customFormat="1" ht="23.45" customHeight="1">
      <c r="A307" s="1">
        <v>4078900299</v>
      </c>
      <c r="B307" s="20"/>
      <c r="C307" s="20">
        <v>90</v>
      </c>
      <c r="D307" s="21" t="s">
        <v>1539</v>
      </c>
      <c r="E307" s="21" t="s">
        <v>1296</v>
      </c>
      <c r="F307" s="21" t="s">
        <v>34</v>
      </c>
      <c r="G307" s="21" t="s">
        <v>2456</v>
      </c>
      <c r="H307" s="84" t="s">
        <v>1326</v>
      </c>
      <c r="I307" s="84" t="s">
        <v>35</v>
      </c>
      <c r="J307" s="84" t="s">
        <v>1327</v>
      </c>
      <c r="K307" s="20">
        <v>50</v>
      </c>
      <c r="L307" s="25">
        <v>34973</v>
      </c>
      <c r="M307" s="21">
        <v>40646</v>
      </c>
      <c r="N307" s="24" t="s">
        <v>587</v>
      </c>
    </row>
    <row r="308" spans="1:14" s="1" customFormat="1" ht="23.45" customHeight="1">
      <c r="A308" s="1">
        <v>4074700024</v>
      </c>
      <c r="B308" s="20"/>
      <c r="C308" s="20">
        <v>91</v>
      </c>
      <c r="D308" s="21" t="s">
        <v>1539</v>
      </c>
      <c r="E308" s="21" t="s">
        <v>1328</v>
      </c>
      <c r="F308" s="21" t="s">
        <v>1329</v>
      </c>
      <c r="G308" s="21" t="s">
        <v>1330</v>
      </c>
      <c r="H308" s="84" t="s">
        <v>1331</v>
      </c>
      <c r="I308" s="84" t="s">
        <v>1332</v>
      </c>
      <c r="J308" s="84" t="s">
        <v>1333</v>
      </c>
      <c r="K308" s="20">
        <v>50</v>
      </c>
      <c r="L308" s="23" t="s">
        <v>1334</v>
      </c>
      <c r="M308" s="21">
        <v>40220</v>
      </c>
      <c r="N308" s="24" t="s">
        <v>590</v>
      </c>
    </row>
    <row r="309" spans="1:14" s="1" customFormat="1" ht="23.45" customHeight="1">
      <c r="A309" s="1">
        <v>4070000528</v>
      </c>
      <c r="B309" s="20"/>
      <c r="C309" s="20">
        <v>92</v>
      </c>
      <c r="D309" s="21" t="s">
        <v>1539</v>
      </c>
      <c r="E309" s="21" t="s">
        <v>1339</v>
      </c>
      <c r="F309" s="21" t="s">
        <v>1340</v>
      </c>
      <c r="G309" s="21" t="s">
        <v>2457</v>
      </c>
      <c r="H309" s="84" t="s">
        <v>1341</v>
      </c>
      <c r="I309" s="84" t="s">
        <v>1342</v>
      </c>
      <c r="J309" s="84" t="s">
        <v>1343</v>
      </c>
      <c r="K309" s="20">
        <v>50</v>
      </c>
      <c r="L309" s="23" t="s">
        <v>1344</v>
      </c>
      <c r="M309" s="21">
        <v>40642</v>
      </c>
      <c r="N309" s="24" t="s">
        <v>587</v>
      </c>
    </row>
    <row r="310" spans="1:14" s="1" customFormat="1" ht="23.45" customHeight="1">
      <c r="A310" s="1">
        <v>4072900170</v>
      </c>
      <c r="B310" s="20"/>
      <c r="C310" s="20">
        <v>93</v>
      </c>
      <c r="D310" s="21" t="s">
        <v>1539</v>
      </c>
      <c r="E310" s="21" t="s">
        <v>1345</v>
      </c>
      <c r="F310" s="21" t="s">
        <v>1346</v>
      </c>
      <c r="G310" s="21" t="s">
        <v>2458</v>
      </c>
      <c r="H310" s="84" t="s">
        <v>1348</v>
      </c>
      <c r="I310" s="84" t="s">
        <v>1349</v>
      </c>
      <c r="J310" s="84" t="s">
        <v>1350</v>
      </c>
      <c r="K310" s="20">
        <v>50</v>
      </c>
      <c r="L310" s="23" t="s">
        <v>1351</v>
      </c>
      <c r="M310" s="21">
        <v>40216</v>
      </c>
      <c r="N310" s="24" t="s">
        <v>586</v>
      </c>
    </row>
    <row r="311" spans="1:14" s="1" customFormat="1" ht="23.45" customHeight="1">
      <c r="A311" s="1">
        <v>4074000136</v>
      </c>
      <c r="B311" s="20"/>
      <c r="C311" s="20">
        <v>94</v>
      </c>
      <c r="D311" s="21" t="s">
        <v>1539</v>
      </c>
      <c r="E311" s="21" t="s">
        <v>1352</v>
      </c>
      <c r="F311" s="21" t="s">
        <v>306</v>
      </c>
      <c r="G311" s="21" t="s">
        <v>1968</v>
      </c>
      <c r="H311" s="84" t="s">
        <v>1353</v>
      </c>
      <c r="I311" s="84" t="s">
        <v>1354</v>
      </c>
      <c r="J311" s="84" t="s">
        <v>1355</v>
      </c>
      <c r="K311" s="20">
        <v>100</v>
      </c>
      <c r="L311" s="23" t="s">
        <v>298</v>
      </c>
      <c r="M311" s="21">
        <v>40343</v>
      </c>
      <c r="N311" s="24" t="s">
        <v>591</v>
      </c>
    </row>
    <row r="312" spans="1:14" s="1" customFormat="1" ht="23.45" customHeight="1">
      <c r="A312" s="1">
        <v>4073600118</v>
      </c>
      <c r="B312" s="20"/>
      <c r="C312" s="20">
        <v>95</v>
      </c>
      <c r="D312" s="21" t="s">
        <v>1539</v>
      </c>
      <c r="E312" s="21" t="s">
        <v>1356</v>
      </c>
      <c r="F312" s="21" t="s">
        <v>1357</v>
      </c>
      <c r="G312" s="21" t="s">
        <v>2459</v>
      </c>
      <c r="H312" s="84" t="s">
        <v>1358</v>
      </c>
      <c r="I312" s="84" t="s">
        <v>1359</v>
      </c>
      <c r="J312" s="84" t="s">
        <v>1360</v>
      </c>
      <c r="K312" s="20">
        <v>50</v>
      </c>
      <c r="L312" s="23" t="s">
        <v>565</v>
      </c>
      <c r="M312" s="21">
        <v>40223</v>
      </c>
      <c r="N312" s="24" t="s">
        <v>591</v>
      </c>
    </row>
    <row r="313" spans="1:14" s="1" customFormat="1" ht="23.45" customHeight="1">
      <c r="A313" s="1">
        <v>4078800069</v>
      </c>
      <c r="B313" s="20"/>
      <c r="C313" s="20">
        <v>96</v>
      </c>
      <c r="D313" s="21" t="s">
        <v>1539</v>
      </c>
      <c r="E313" s="21" t="s">
        <v>1361</v>
      </c>
      <c r="F313" s="21" t="s">
        <v>770</v>
      </c>
      <c r="G313" s="21" t="s">
        <v>2460</v>
      </c>
      <c r="H313" s="84" t="s">
        <v>1362</v>
      </c>
      <c r="I313" s="84" t="s">
        <v>1363</v>
      </c>
      <c r="J313" s="84" t="s">
        <v>1364</v>
      </c>
      <c r="K313" s="20">
        <v>50</v>
      </c>
      <c r="L313" s="23" t="s">
        <v>1365</v>
      </c>
      <c r="M313" s="21">
        <v>40207</v>
      </c>
      <c r="N313" s="24" t="s">
        <v>833</v>
      </c>
    </row>
    <row r="314" spans="1:14" s="1" customFormat="1" ht="23.45" customHeight="1">
      <c r="A314" s="1">
        <v>4074200041</v>
      </c>
      <c r="B314" s="20"/>
      <c r="C314" s="20">
        <v>97</v>
      </c>
      <c r="D314" s="21" t="s">
        <v>1539</v>
      </c>
      <c r="E314" s="21" t="s">
        <v>1366</v>
      </c>
      <c r="F314" s="21" t="s">
        <v>1366</v>
      </c>
      <c r="G314" s="21" t="s">
        <v>1967</v>
      </c>
      <c r="H314" s="84" t="s">
        <v>1367</v>
      </c>
      <c r="I314" s="84" t="s">
        <v>1368</v>
      </c>
      <c r="J314" s="84" t="s">
        <v>1369</v>
      </c>
      <c r="K314" s="20">
        <v>50</v>
      </c>
      <c r="L314" s="23" t="s">
        <v>1370</v>
      </c>
      <c r="M314" s="21">
        <v>40345</v>
      </c>
      <c r="N314" s="24" t="s">
        <v>591</v>
      </c>
    </row>
    <row r="315" spans="1:14" s="1" customFormat="1" ht="23.45" customHeight="1">
      <c r="A315" s="1">
        <v>4075700072</v>
      </c>
      <c r="B315" s="20"/>
      <c r="C315" s="20">
        <v>98</v>
      </c>
      <c r="D315" s="21" t="s">
        <v>1539</v>
      </c>
      <c r="E315" s="21" t="s">
        <v>2557</v>
      </c>
      <c r="F315" s="21" t="s">
        <v>1371</v>
      </c>
      <c r="G315" s="21" t="s">
        <v>1372</v>
      </c>
      <c r="H315" s="84" t="s">
        <v>1373</v>
      </c>
      <c r="I315" s="84" t="s">
        <v>1374</v>
      </c>
      <c r="J315" s="84" t="s">
        <v>1375</v>
      </c>
      <c r="K315" s="20">
        <v>30</v>
      </c>
      <c r="L315" s="23" t="s">
        <v>1376</v>
      </c>
      <c r="M315" s="21">
        <v>40421</v>
      </c>
      <c r="N315" s="24" t="s">
        <v>846</v>
      </c>
    </row>
    <row r="316" spans="1:14" s="1" customFormat="1" ht="23.45" customHeight="1">
      <c r="A316" s="1">
        <v>4077500033</v>
      </c>
      <c r="B316" s="20"/>
      <c r="C316" s="20">
        <v>99</v>
      </c>
      <c r="D316" s="21" t="s">
        <v>1539</v>
      </c>
      <c r="E316" s="21" t="s">
        <v>1377</v>
      </c>
      <c r="F316" s="21" t="s">
        <v>1378</v>
      </c>
      <c r="G316" s="21" t="s">
        <v>2461</v>
      </c>
      <c r="H316" s="84" t="s">
        <v>1379</v>
      </c>
      <c r="I316" s="84" t="s">
        <v>1380</v>
      </c>
      <c r="J316" s="84" t="s">
        <v>1381</v>
      </c>
      <c r="K316" s="20">
        <v>50</v>
      </c>
      <c r="L316" s="23" t="s">
        <v>1382</v>
      </c>
      <c r="M316" s="21">
        <v>40225</v>
      </c>
      <c r="N316" s="24" t="s">
        <v>586</v>
      </c>
    </row>
    <row r="317" spans="1:14" s="1" customFormat="1" ht="23.45" customHeight="1">
      <c r="A317" s="1">
        <v>4074400138</v>
      </c>
      <c r="B317" s="20"/>
      <c r="C317" s="20">
        <v>100</v>
      </c>
      <c r="D317" s="21" t="s">
        <v>1539</v>
      </c>
      <c r="E317" s="21" t="s">
        <v>1383</v>
      </c>
      <c r="F317" s="21" t="s">
        <v>1384</v>
      </c>
      <c r="G317" s="21" t="s">
        <v>1969</v>
      </c>
      <c r="H317" s="84" t="s">
        <v>1385</v>
      </c>
      <c r="I317" s="84" t="s">
        <v>1386</v>
      </c>
      <c r="J317" s="84" t="s">
        <v>1387</v>
      </c>
      <c r="K317" s="20">
        <v>50</v>
      </c>
      <c r="L317" s="23" t="s">
        <v>1388</v>
      </c>
      <c r="M317" s="21">
        <v>40349</v>
      </c>
      <c r="N317" s="24" t="s">
        <v>591</v>
      </c>
    </row>
    <row r="318" spans="1:14" s="1" customFormat="1" ht="23.45" customHeight="1">
      <c r="A318" s="1">
        <v>4078200039</v>
      </c>
      <c r="B318" s="20"/>
      <c r="C318" s="20">
        <v>101</v>
      </c>
      <c r="D318" s="21" t="s">
        <v>1539</v>
      </c>
      <c r="E318" s="21" t="s">
        <v>1389</v>
      </c>
      <c r="F318" s="21" t="s">
        <v>1390</v>
      </c>
      <c r="G318" s="21" t="s">
        <v>52</v>
      </c>
      <c r="H318" s="84" t="s">
        <v>1391</v>
      </c>
      <c r="I318" s="84" t="s">
        <v>1392</v>
      </c>
      <c r="J318" s="84" t="s">
        <v>1393</v>
      </c>
      <c r="K318" s="20">
        <v>50</v>
      </c>
      <c r="L318" s="23" t="s">
        <v>1394</v>
      </c>
      <c r="M318" s="21">
        <v>40210</v>
      </c>
      <c r="N318" s="24" t="s">
        <v>588</v>
      </c>
    </row>
    <row r="319" spans="1:14" s="1" customFormat="1" ht="23.45" customHeight="1">
      <c r="A319" s="1">
        <v>4078100056</v>
      </c>
      <c r="B319" s="20"/>
      <c r="C319" s="20">
        <v>102</v>
      </c>
      <c r="D319" s="21" t="s">
        <v>1539</v>
      </c>
      <c r="E319" s="21" t="s">
        <v>1395</v>
      </c>
      <c r="F319" s="21" t="s">
        <v>1396</v>
      </c>
      <c r="G319" s="21" t="s">
        <v>53</v>
      </c>
      <c r="H319" s="84" t="s">
        <v>1397</v>
      </c>
      <c r="I319" s="84" t="s">
        <v>1398</v>
      </c>
      <c r="J319" s="84" t="s">
        <v>1399</v>
      </c>
      <c r="K319" s="20">
        <v>50</v>
      </c>
      <c r="L319" s="23" t="s">
        <v>324</v>
      </c>
      <c r="M319" s="21">
        <v>40210</v>
      </c>
      <c r="N319" s="24" t="s">
        <v>588</v>
      </c>
    </row>
    <row r="320" spans="1:14" s="1" customFormat="1" ht="23.45" customHeight="1">
      <c r="A320" s="1">
        <v>4072200134</v>
      </c>
      <c r="B320" s="20"/>
      <c r="C320" s="20">
        <v>103</v>
      </c>
      <c r="D320" s="21" t="s">
        <v>1539</v>
      </c>
      <c r="E320" s="21" t="s">
        <v>1405</v>
      </c>
      <c r="F320" s="21" t="s">
        <v>1406</v>
      </c>
      <c r="G320" s="21" t="s">
        <v>1407</v>
      </c>
      <c r="H320" s="84" t="s">
        <v>1408</v>
      </c>
      <c r="I320" s="84" t="s">
        <v>1409</v>
      </c>
      <c r="J320" s="84" t="s">
        <v>1410</v>
      </c>
      <c r="K320" s="20">
        <v>50</v>
      </c>
      <c r="L320" s="23" t="s">
        <v>572</v>
      </c>
      <c r="M320" s="21">
        <v>40228</v>
      </c>
      <c r="N320" s="24" t="s">
        <v>881</v>
      </c>
    </row>
    <row r="321" spans="1:14" s="1" customFormat="1" ht="23.45" customHeight="1">
      <c r="A321" s="1">
        <v>4071800348</v>
      </c>
      <c r="B321" s="20"/>
      <c r="C321" s="20">
        <v>104</v>
      </c>
      <c r="D321" s="21" t="s">
        <v>1539</v>
      </c>
      <c r="E321" s="21" t="s">
        <v>1411</v>
      </c>
      <c r="F321" s="21" t="s">
        <v>1412</v>
      </c>
      <c r="G321" s="21" t="s">
        <v>1413</v>
      </c>
      <c r="H321" s="84" t="s">
        <v>1414</v>
      </c>
      <c r="I321" s="84" t="s">
        <v>1415</v>
      </c>
      <c r="J321" s="84" t="s">
        <v>1416</v>
      </c>
      <c r="K321" s="20">
        <v>50</v>
      </c>
      <c r="L321" s="23" t="s">
        <v>1417</v>
      </c>
      <c r="M321" s="21">
        <v>40205</v>
      </c>
      <c r="N321" s="24" t="s">
        <v>846</v>
      </c>
    </row>
    <row r="322" spans="1:14" s="1" customFormat="1" ht="23.45" customHeight="1">
      <c r="A322" s="1">
        <v>4073500078</v>
      </c>
      <c r="B322" s="20"/>
      <c r="C322" s="20">
        <v>105</v>
      </c>
      <c r="D322" s="21" t="s">
        <v>1539</v>
      </c>
      <c r="E322" s="21" t="s">
        <v>54</v>
      </c>
      <c r="F322" s="21" t="s">
        <v>1418</v>
      </c>
      <c r="G322" s="21" t="s">
        <v>2613</v>
      </c>
      <c r="H322" s="84" t="s">
        <v>1419</v>
      </c>
      <c r="I322" s="84" t="s">
        <v>1420</v>
      </c>
      <c r="J322" s="84" t="s">
        <v>1421</v>
      </c>
      <c r="K322" s="20">
        <v>50</v>
      </c>
      <c r="L322" s="23" t="s">
        <v>1417</v>
      </c>
      <c r="M322" s="21">
        <v>40230</v>
      </c>
      <c r="N322" s="24" t="s">
        <v>839</v>
      </c>
    </row>
    <row r="323" spans="1:14" s="1" customFormat="1" ht="23.45" customHeight="1">
      <c r="A323" s="1">
        <v>4072400114</v>
      </c>
      <c r="B323" s="20"/>
      <c r="C323" s="20">
        <v>106</v>
      </c>
      <c r="D323" s="21" t="s">
        <v>1539</v>
      </c>
      <c r="E323" s="21" t="s">
        <v>1422</v>
      </c>
      <c r="F323" s="21" t="s">
        <v>1423</v>
      </c>
      <c r="G323" s="21" t="s">
        <v>1424</v>
      </c>
      <c r="H323" s="84" t="s">
        <v>1425</v>
      </c>
      <c r="I323" s="84" t="s">
        <v>1426</v>
      </c>
      <c r="J323" s="84" t="s">
        <v>1427</v>
      </c>
      <c r="K323" s="20">
        <v>50</v>
      </c>
      <c r="L323" s="23" t="s">
        <v>1428</v>
      </c>
      <c r="M323" s="21">
        <v>40211</v>
      </c>
      <c r="N323" s="24" t="s">
        <v>588</v>
      </c>
    </row>
    <row r="324" spans="1:14" s="1" customFormat="1" ht="23.45" customHeight="1">
      <c r="A324" s="1">
        <v>4076300146</v>
      </c>
      <c r="B324" s="20"/>
      <c r="C324" s="20">
        <v>107</v>
      </c>
      <c r="D324" s="21" t="s">
        <v>1539</v>
      </c>
      <c r="E324" s="21" t="s">
        <v>1429</v>
      </c>
      <c r="F324" s="21" t="s">
        <v>1430</v>
      </c>
      <c r="G324" s="21" t="s">
        <v>1431</v>
      </c>
      <c r="H324" s="84" t="s">
        <v>1432</v>
      </c>
      <c r="I324" s="84" t="s">
        <v>1433</v>
      </c>
      <c r="J324" s="84" t="s">
        <v>1434</v>
      </c>
      <c r="K324" s="20">
        <v>40</v>
      </c>
      <c r="L324" s="23" t="s">
        <v>1435</v>
      </c>
      <c r="M324" s="21">
        <v>40205</v>
      </c>
      <c r="N324" s="24" t="s">
        <v>846</v>
      </c>
    </row>
    <row r="325" spans="1:14" s="1" customFormat="1" ht="23.45" customHeight="1">
      <c r="A325" s="1">
        <v>4073100168</v>
      </c>
      <c r="B325" s="20"/>
      <c r="C325" s="20">
        <v>108</v>
      </c>
      <c r="D325" s="21" t="s">
        <v>1539</v>
      </c>
      <c r="E325" s="21" t="s">
        <v>1436</v>
      </c>
      <c r="F325" s="21" t="s">
        <v>1437</v>
      </c>
      <c r="G325" s="21" t="s">
        <v>1438</v>
      </c>
      <c r="H325" s="84" t="s">
        <v>1439</v>
      </c>
      <c r="I325" s="84" t="s">
        <v>1440</v>
      </c>
      <c r="J325" s="84" t="s">
        <v>1441</v>
      </c>
      <c r="K325" s="20">
        <v>100</v>
      </c>
      <c r="L325" s="23" t="s">
        <v>1442</v>
      </c>
      <c r="M325" s="21">
        <v>40218</v>
      </c>
      <c r="N325" s="24" t="s">
        <v>829</v>
      </c>
    </row>
    <row r="326" spans="1:14" s="1" customFormat="1" ht="23.45" customHeight="1">
      <c r="A326" s="1">
        <v>4072500152</v>
      </c>
      <c r="B326" s="20"/>
      <c r="C326" s="20">
        <v>109</v>
      </c>
      <c r="D326" s="21" t="s">
        <v>1539</v>
      </c>
      <c r="E326" s="21" t="s">
        <v>1443</v>
      </c>
      <c r="F326" s="21" t="s">
        <v>1444</v>
      </c>
      <c r="G326" s="21" t="s">
        <v>1445</v>
      </c>
      <c r="H326" s="84" t="s">
        <v>1446</v>
      </c>
      <c r="I326" s="84" t="s">
        <v>1447</v>
      </c>
      <c r="J326" s="84" t="s">
        <v>1448</v>
      </c>
      <c r="K326" s="20">
        <v>50</v>
      </c>
      <c r="L326" s="23" t="s">
        <v>1449</v>
      </c>
      <c r="M326" s="21">
        <v>40212</v>
      </c>
      <c r="N326" s="24" t="s">
        <v>586</v>
      </c>
    </row>
    <row r="327" spans="1:14" s="1" customFormat="1" ht="23.45" customHeight="1">
      <c r="A327" s="1">
        <v>4071500641</v>
      </c>
      <c r="B327" s="20"/>
      <c r="C327" s="20">
        <v>110</v>
      </c>
      <c r="D327" s="21" t="s">
        <v>1539</v>
      </c>
      <c r="E327" s="21" t="s">
        <v>1450</v>
      </c>
      <c r="F327" s="21" t="s">
        <v>1451</v>
      </c>
      <c r="G327" s="21" t="s">
        <v>2371</v>
      </c>
      <c r="H327" s="84" t="s">
        <v>1452</v>
      </c>
      <c r="I327" s="84" t="s">
        <v>1453</v>
      </c>
      <c r="J327" s="84" t="s">
        <v>1454</v>
      </c>
      <c r="K327" s="59">
        <v>70</v>
      </c>
      <c r="L327" s="23" t="s">
        <v>1455</v>
      </c>
      <c r="M327" s="21">
        <v>40202</v>
      </c>
      <c r="N327" s="24" t="s">
        <v>833</v>
      </c>
    </row>
    <row r="328" spans="1:14" s="1" customFormat="1" ht="23.45" customHeight="1">
      <c r="A328" s="1">
        <v>4077000026</v>
      </c>
      <c r="B328" s="20"/>
      <c r="C328" s="20">
        <v>111</v>
      </c>
      <c r="D328" s="21" t="s">
        <v>1539</v>
      </c>
      <c r="E328" s="21" t="s">
        <v>1456</v>
      </c>
      <c r="F328" s="21" t="s">
        <v>2370</v>
      </c>
      <c r="G328" s="21" t="s">
        <v>2372</v>
      </c>
      <c r="H328" s="84" t="s">
        <v>55</v>
      </c>
      <c r="I328" s="84" t="s">
        <v>1457</v>
      </c>
      <c r="J328" s="84" t="s">
        <v>1458</v>
      </c>
      <c r="K328" s="20">
        <v>50</v>
      </c>
      <c r="L328" s="23" t="s">
        <v>1459</v>
      </c>
      <c r="M328" s="21">
        <v>40448</v>
      </c>
      <c r="N328" s="24" t="s">
        <v>881</v>
      </c>
    </row>
    <row r="329" spans="1:14" s="1" customFormat="1" ht="23.45" customHeight="1">
      <c r="A329" s="1">
        <v>4072000187</v>
      </c>
      <c r="B329" s="20"/>
      <c r="C329" s="20">
        <v>112</v>
      </c>
      <c r="D329" s="21" t="s">
        <v>1539</v>
      </c>
      <c r="E329" s="21" t="s">
        <v>2072</v>
      </c>
      <c r="F329" s="21" t="s">
        <v>882</v>
      </c>
      <c r="G329" s="21" t="s">
        <v>1460</v>
      </c>
      <c r="H329" s="84" t="s">
        <v>56</v>
      </c>
      <c r="I329" s="84" t="s">
        <v>1461</v>
      </c>
      <c r="J329" s="84" t="s">
        <v>1462</v>
      </c>
      <c r="K329" s="20">
        <v>50</v>
      </c>
      <c r="L329" s="23" t="s">
        <v>607</v>
      </c>
      <c r="M329" s="21">
        <v>40207</v>
      </c>
      <c r="N329" s="24" t="s">
        <v>833</v>
      </c>
    </row>
    <row r="330" spans="1:14" s="1" customFormat="1" ht="23.45" customHeight="1">
      <c r="A330" s="1">
        <v>4073700074</v>
      </c>
      <c r="B330" s="20"/>
      <c r="C330" s="20">
        <v>113</v>
      </c>
      <c r="D330" s="21" t="s">
        <v>1539</v>
      </c>
      <c r="E330" s="21" t="s">
        <v>1463</v>
      </c>
      <c r="F330" s="21" t="s">
        <v>1464</v>
      </c>
      <c r="G330" s="18" t="s">
        <v>2375</v>
      </c>
      <c r="H330" s="84" t="s">
        <v>1465</v>
      </c>
      <c r="I330" s="84" t="s">
        <v>1466</v>
      </c>
      <c r="J330" s="84" t="s">
        <v>1467</v>
      </c>
      <c r="K330" s="20">
        <v>50</v>
      </c>
      <c r="L330" s="23" t="s">
        <v>364</v>
      </c>
      <c r="M330" s="21">
        <v>40305</v>
      </c>
      <c r="N330" s="24" t="s">
        <v>829</v>
      </c>
    </row>
    <row r="331" spans="1:14" s="1" customFormat="1" ht="23.45" customHeight="1">
      <c r="A331" s="1">
        <v>4073000467</v>
      </c>
      <c r="B331" s="20"/>
      <c r="C331" s="20">
        <v>114</v>
      </c>
      <c r="D331" s="21" t="s">
        <v>1539</v>
      </c>
      <c r="E331" s="21" t="s">
        <v>1468</v>
      </c>
      <c r="F331" s="21" t="s">
        <v>1469</v>
      </c>
      <c r="G331" s="21" t="s">
        <v>1470</v>
      </c>
      <c r="H331" s="84" t="s">
        <v>1471</v>
      </c>
      <c r="I331" s="84" t="s">
        <v>1472</v>
      </c>
      <c r="J331" s="84" t="s">
        <v>1473</v>
      </c>
      <c r="K331" s="20">
        <v>50</v>
      </c>
      <c r="L331" s="23" t="s">
        <v>1474</v>
      </c>
      <c r="M331" s="21">
        <v>40217</v>
      </c>
      <c r="N331" s="24" t="s">
        <v>829</v>
      </c>
    </row>
    <row r="332" spans="1:14" s="10" customFormat="1" ht="23.45" customHeight="1">
      <c r="A332" s="10">
        <v>4073300370</v>
      </c>
      <c r="B332" s="20"/>
      <c r="C332" s="20">
        <v>115</v>
      </c>
      <c r="D332" s="21" t="s">
        <v>1539</v>
      </c>
      <c r="E332" s="21" t="s">
        <v>1475</v>
      </c>
      <c r="F332" s="21" t="s">
        <v>1476</v>
      </c>
      <c r="G332" s="21" t="s">
        <v>1837</v>
      </c>
      <c r="H332" s="84" t="s">
        <v>1477</v>
      </c>
      <c r="I332" s="84" t="s">
        <v>1478</v>
      </c>
      <c r="J332" s="84" t="s">
        <v>1479</v>
      </c>
      <c r="K332" s="20">
        <v>50</v>
      </c>
      <c r="L332" s="23" t="s">
        <v>1480</v>
      </c>
      <c r="M332" s="21">
        <v>40220</v>
      </c>
      <c r="N332" s="24" t="s">
        <v>590</v>
      </c>
    </row>
    <row r="333" spans="1:14" s="1" customFormat="1" ht="23.45" customHeight="1">
      <c r="A333" s="1">
        <v>4075800237</v>
      </c>
      <c r="B333" s="20"/>
      <c r="C333" s="20">
        <v>116</v>
      </c>
      <c r="D333" s="21" t="s">
        <v>1539</v>
      </c>
      <c r="E333" s="21" t="s">
        <v>1481</v>
      </c>
      <c r="F333" s="21" t="s">
        <v>1482</v>
      </c>
      <c r="G333" s="21" t="s">
        <v>1835</v>
      </c>
      <c r="H333" s="84" t="s">
        <v>1483</v>
      </c>
      <c r="I333" s="84" t="s">
        <v>1484</v>
      </c>
      <c r="J333" s="84" t="s">
        <v>1485</v>
      </c>
      <c r="K333" s="20">
        <v>50</v>
      </c>
      <c r="L333" s="23" t="s">
        <v>376</v>
      </c>
      <c r="M333" s="21">
        <v>40227</v>
      </c>
      <c r="N333" s="24" t="s">
        <v>846</v>
      </c>
    </row>
    <row r="334" spans="1:14" s="1" customFormat="1" ht="23.45" customHeight="1">
      <c r="A334" s="1">
        <v>4074300064</v>
      </c>
      <c r="B334" s="20"/>
      <c r="C334" s="20">
        <v>117</v>
      </c>
      <c r="D334" s="21" t="s">
        <v>1539</v>
      </c>
      <c r="E334" s="21" t="s">
        <v>61</v>
      </c>
      <c r="F334" s="21" t="s">
        <v>1486</v>
      </c>
      <c r="G334" s="21" t="s">
        <v>1970</v>
      </c>
      <c r="H334" s="84" t="s">
        <v>1995</v>
      </c>
      <c r="I334" s="84" t="s">
        <v>1487</v>
      </c>
      <c r="J334" s="84" t="s">
        <v>1488</v>
      </c>
      <c r="K334" s="20">
        <v>50</v>
      </c>
      <c r="L334" s="23" t="s">
        <v>376</v>
      </c>
      <c r="M334" s="21">
        <v>40348</v>
      </c>
      <c r="N334" s="24" t="s">
        <v>591</v>
      </c>
    </row>
    <row r="335" spans="1:14" s="1" customFormat="1" ht="23.45" customHeight="1">
      <c r="A335" s="72">
        <v>4071501276</v>
      </c>
      <c r="B335" s="20"/>
      <c r="C335" s="20">
        <v>118</v>
      </c>
      <c r="D335" s="21" t="s">
        <v>1539</v>
      </c>
      <c r="E335" s="21" t="s">
        <v>1489</v>
      </c>
      <c r="F335" s="21" t="s">
        <v>1490</v>
      </c>
      <c r="G335" s="21" t="s">
        <v>1836</v>
      </c>
      <c r="H335" s="84" t="s">
        <v>1491</v>
      </c>
      <c r="I335" s="84" t="s">
        <v>1492</v>
      </c>
      <c r="J335" s="84" t="s">
        <v>1493</v>
      </c>
      <c r="K335" s="20">
        <v>50</v>
      </c>
      <c r="L335" s="23" t="s">
        <v>1494</v>
      </c>
      <c r="M335" s="21">
        <v>40202</v>
      </c>
      <c r="N335" s="24" t="s">
        <v>833</v>
      </c>
    </row>
    <row r="336" spans="1:14" s="1" customFormat="1" ht="23.45" customHeight="1">
      <c r="A336" s="1">
        <v>4078900190</v>
      </c>
      <c r="B336" s="20"/>
      <c r="C336" s="20">
        <v>119</v>
      </c>
      <c r="D336" s="21" t="s">
        <v>1539</v>
      </c>
      <c r="E336" s="21" t="s">
        <v>62</v>
      </c>
      <c r="F336" s="21" t="s">
        <v>1495</v>
      </c>
      <c r="G336" s="21" t="s">
        <v>1496</v>
      </c>
      <c r="H336" s="84" t="s">
        <v>1497</v>
      </c>
      <c r="I336" s="84" t="s">
        <v>1498</v>
      </c>
      <c r="J336" s="84" t="s">
        <v>1499</v>
      </c>
      <c r="K336" s="20">
        <v>50</v>
      </c>
      <c r="L336" s="23" t="s">
        <v>1500</v>
      </c>
      <c r="M336" s="21">
        <v>40207</v>
      </c>
      <c r="N336" s="24" t="s">
        <v>833</v>
      </c>
    </row>
    <row r="337" spans="1:15" s="1" customFormat="1" ht="23.45" customHeight="1">
      <c r="A337" s="1">
        <v>4077900118</v>
      </c>
      <c r="B337" s="20"/>
      <c r="C337" s="20">
        <v>120</v>
      </c>
      <c r="D337" s="21" t="s">
        <v>1539</v>
      </c>
      <c r="E337" s="21" t="s">
        <v>1501</v>
      </c>
      <c r="F337" s="21" t="s">
        <v>1502</v>
      </c>
      <c r="G337" s="21" t="s">
        <v>1503</v>
      </c>
      <c r="H337" s="84" t="s">
        <v>1504</v>
      </c>
      <c r="I337" s="84" t="s">
        <v>1505</v>
      </c>
      <c r="J337" s="84" t="s">
        <v>1506</v>
      </c>
      <c r="K337" s="20">
        <v>50</v>
      </c>
      <c r="L337" s="23" t="s">
        <v>659</v>
      </c>
      <c r="M337" s="21">
        <v>40522</v>
      </c>
      <c r="N337" s="24" t="s">
        <v>586</v>
      </c>
      <c r="O337" s="103"/>
    </row>
    <row r="338" spans="1:15" s="1" customFormat="1" ht="23.45" customHeight="1">
      <c r="A338" s="1">
        <v>4073300560</v>
      </c>
      <c r="B338" s="20"/>
      <c r="C338" s="20">
        <v>121</v>
      </c>
      <c r="D338" s="21" t="s">
        <v>1539</v>
      </c>
      <c r="E338" s="21" t="s">
        <v>1507</v>
      </c>
      <c r="F338" s="21" t="s">
        <v>922</v>
      </c>
      <c r="G338" s="61" t="s">
        <v>2111</v>
      </c>
      <c r="H338" s="90" t="s">
        <v>1508</v>
      </c>
      <c r="I338" s="90" t="s">
        <v>1509</v>
      </c>
      <c r="J338" s="90" t="s">
        <v>1510</v>
      </c>
      <c r="K338" s="59">
        <v>80</v>
      </c>
      <c r="L338" s="23" t="s">
        <v>666</v>
      </c>
      <c r="M338" s="21">
        <v>40220</v>
      </c>
      <c r="N338" s="24" t="s">
        <v>590</v>
      </c>
    </row>
    <row r="339" spans="1:15" s="1" customFormat="1" ht="23.45" customHeight="1">
      <c r="A339" s="10">
        <v>4071803458</v>
      </c>
      <c r="B339" s="20"/>
      <c r="C339" s="20">
        <v>122</v>
      </c>
      <c r="D339" s="21" t="s">
        <v>1539</v>
      </c>
      <c r="E339" s="21" t="s">
        <v>2577</v>
      </c>
      <c r="F339" s="61" t="s">
        <v>2578</v>
      </c>
      <c r="G339" s="21" t="s">
        <v>1511</v>
      </c>
      <c r="H339" s="84" t="s">
        <v>1512</v>
      </c>
      <c r="I339" s="84" t="s">
        <v>1513</v>
      </c>
      <c r="J339" s="84" t="s">
        <v>1514</v>
      </c>
      <c r="K339" s="20">
        <v>30</v>
      </c>
      <c r="L339" s="23" t="s">
        <v>1515</v>
      </c>
      <c r="M339" s="21">
        <v>40205</v>
      </c>
      <c r="N339" s="24" t="s">
        <v>846</v>
      </c>
    </row>
    <row r="340" spans="1:15" s="1" customFormat="1" ht="23.45" customHeight="1">
      <c r="A340" s="72">
        <v>4071501938</v>
      </c>
      <c r="B340" s="20"/>
      <c r="C340" s="20">
        <v>123</v>
      </c>
      <c r="D340" s="21" t="s">
        <v>1539</v>
      </c>
      <c r="E340" s="21" t="s">
        <v>1516</v>
      </c>
      <c r="F340" s="21" t="s">
        <v>1517</v>
      </c>
      <c r="G340" s="21" t="s">
        <v>1518</v>
      </c>
      <c r="H340" s="84" t="s">
        <v>63</v>
      </c>
      <c r="I340" s="84" t="s">
        <v>1519</v>
      </c>
      <c r="J340" s="84" t="s">
        <v>1520</v>
      </c>
      <c r="K340" s="20">
        <v>50</v>
      </c>
      <c r="L340" s="23" t="s">
        <v>400</v>
      </c>
      <c r="M340" s="21">
        <v>40202</v>
      </c>
      <c r="N340" s="24" t="s">
        <v>833</v>
      </c>
    </row>
    <row r="341" spans="1:15" s="1" customFormat="1" ht="23.45" customHeight="1">
      <c r="A341" s="1">
        <v>4071801528</v>
      </c>
      <c r="B341" s="20"/>
      <c r="C341" s="20">
        <v>124</v>
      </c>
      <c r="D341" s="21" t="s">
        <v>1539</v>
      </c>
      <c r="E341" s="21" t="s">
        <v>1521</v>
      </c>
      <c r="F341" s="21" t="s">
        <v>1522</v>
      </c>
      <c r="G341" s="21" t="s">
        <v>1523</v>
      </c>
      <c r="H341" s="84" t="s">
        <v>1524</v>
      </c>
      <c r="I341" s="84" t="s">
        <v>1525</v>
      </c>
      <c r="J341" s="84" t="s">
        <v>1526</v>
      </c>
      <c r="K341" s="20">
        <v>70</v>
      </c>
      <c r="L341" s="23" t="s">
        <v>400</v>
      </c>
      <c r="M341" s="21">
        <v>40205</v>
      </c>
      <c r="N341" s="24" t="s">
        <v>846</v>
      </c>
    </row>
    <row r="342" spans="1:15" s="1" customFormat="1" ht="23.45" customHeight="1">
      <c r="A342" s="1">
        <v>4072800669</v>
      </c>
      <c r="B342" s="20"/>
      <c r="C342" s="20">
        <v>125</v>
      </c>
      <c r="D342" s="21" t="s">
        <v>1539</v>
      </c>
      <c r="E342" s="21" t="s">
        <v>1527</v>
      </c>
      <c r="F342" s="21" t="s">
        <v>1019</v>
      </c>
      <c r="G342" s="21" t="s">
        <v>1528</v>
      </c>
      <c r="H342" s="84" t="s">
        <v>64</v>
      </c>
      <c r="I342" s="84" t="s">
        <v>1529</v>
      </c>
      <c r="J342" s="84" t="s">
        <v>1530</v>
      </c>
      <c r="K342" s="20">
        <v>80</v>
      </c>
      <c r="L342" s="23" t="s">
        <v>1531</v>
      </c>
      <c r="M342" s="21">
        <v>40215</v>
      </c>
      <c r="N342" s="24" t="s">
        <v>585</v>
      </c>
    </row>
    <row r="343" spans="1:15" s="1" customFormat="1" ht="23.45" customHeight="1">
      <c r="A343" s="1">
        <v>4071502225</v>
      </c>
      <c r="B343" s="20"/>
      <c r="C343" s="20">
        <v>126</v>
      </c>
      <c r="D343" s="21" t="s">
        <v>1539</v>
      </c>
      <c r="E343" s="21" t="s">
        <v>1532</v>
      </c>
      <c r="F343" s="21" t="s">
        <v>1533</v>
      </c>
      <c r="G343" s="21" t="s">
        <v>1534</v>
      </c>
      <c r="H343" s="84" t="s">
        <v>1535</v>
      </c>
      <c r="I343" s="84" t="s">
        <v>1536</v>
      </c>
      <c r="J343" s="84" t="s">
        <v>1537</v>
      </c>
      <c r="K343" s="20">
        <v>40</v>
      </c>
      <c r="L343" s="23" t="s">
        <v>1538</v>
      </c>
      <c r="M343" s="21">
        <v>40202</v>
      </c>
      <c r="N343" s="24" t="s">
        <v>833</v>
      </c>
    </row>
    <row r="344" spans="1:15" s="1" customFormat="1" ht="23.45" customHeight="1">
      <c r="A344" s="1">
        <v>4071802021</v>
      </c>
      <c r="B344" s="20"/>
      <c r="C344" s="20">
        <v>127</v>
      </c>
      <c r="D344" s="21" t="s">
        <v>1539</v>
      </c>
      <c r="E344" s="21" t="s">
        <v>65</v>
      </c>
      <c r="F344" s="21" t="s">
        <v>66</v>
      </c>
      <c r="G344" s="21" t="s">
        <v>67</v>
      </c>
      <c r="H344" s="84" t="s">
        <v>68</v>
      </c>
      <c r="I344" s="84" t="s">
        <v>69</v>
      </c>
      <c r="J344" s="84" t="s">
        <v>70</v>
      </c>
      <c r="K344" s="20">
        <v>70</v>
      </c>
      <c r="L344" s="25">
        <v>39600</v>
      </c>
      <c r="M344" s="21">
        <v>40205</v>
      </c>
      <c r="N344" s="24" t="s">
        <v>846</v>
      </c>
    </row>
    <row r="345" spans="1:15" s="1" customFormat="1" ht="23.45" customHeight="1">
      <c r="A345" s="1">
        <v>4091500290</v>
      </c>
      <c r="B345" s="20" t="s">
        <v>41</v>
      </c>
      <c r="C345" s="20">
        <v>128</v>
      </c>
      <c r="D345" s="21" t="s">
        <v>1539</v>
      </c>
      <c r="E345" s="22" t="s">
        <v>71</v>
      </c>
      <c r="F345" s="21" t="s">
        <v>72</v>
      </c>
      <c r="G345" s="21" t="s">
        <v>73</v>
      </c>
      <c r="H345" s="84" t="s">
        <v>74</v>
      </c>
      <c r="I345" s="84" t="s">
        <v>75</v>
      </c>
      <c r="J345" s="84" t="s">
        <v>76</v>
      </c>
      <c r="K345" s="20">
        <v>20</v>
      </c>
      <c r="L345" s="25">
        <v>39661</v>
      </c>
      <c r="M345" s="21">
        <v>40202</v>
      </c>
      <c r="N345" s="24" t="s">
        <v>833</v>
      </c>
    </row>
    <row r="346" spans="1:15" s="1" customFormat="1" ht="23.45" customHeight="1">
      <c r="A346" s="1">
        <v>4072000526</v>
      </c>
      <c r="B346" s="20"/>
      <c r="C346" s="20">
        <v>129</v>
      </c>
      <c r="D346" s="21" t="s">
        <v>1539</v>
      </c>
      <c r="E346" s="21" t="s">
        <v>77</v>
      </c>
      <c r="F346" s="21" t="s">
        <v>78</v>
      </c>
      <c r="G346" s="21" t="s">
        <v>79</v>
      </c>
      <c r="H346" s="84" t="s">
        <v>1</v>
      </c>
      <c r="I346" s="84" t="s">
        <v>80</v>
      </c>
      <c r="J346" s="84" t="s">
        <v>81</v>
      </c>
      <c r="K346" s="20">
        <v>60</v>
      </c>
      <c r="L346" s="25">
        <v>39661</v>
      </c>
      <c r="M346" s="21">
        <v>40207</v>
      </c>
      <c r="N346" s="24" t="s">
        <v>833</v>
      </c>
    </row>
    <row r="347" spans="1:15" s="16" customFormat="1" ht="23.45" customHeight="1">
      <c r="A347" s="16">
        <v>4072300942</v>
      </c>
      <c r="B347" s="20"/>
      <c r="C347" s="20">
        <v>130</v>
      </c>
      <c r="D347" s="21" t="s">
        <v>1539</v>
      </c>
      <c r="E347" s="21" t="s">
        <v>1335</v>
      </c>
      <c r="F347" s="21" t="s">
        <v>36</v>
      </c>
      <c r="G347" s="21" t="s">
        <v>37</v>
      </c>
      <c r="H347" s="84" t="s">
        <v>1336</v>
      </c>
      <c r="I347" s="84" t="s">
        <v>1337</v>
      </c>
      <c r="J347" s="84" t="s">
        <v>1338</v>
      </c>
      <c r="K347" s="20">
        <v>30</v>
      </c>
      <c r="L347" s="25">
        <v>40210</v>
      </c>
      <c r="M347" s="21">
        <v>40210</v>
      </c>
      <c r="N347" s="24" t="s">
        <v>588</v>
      </c>
    </row>
    <row r="348" spans="1:15" s="1" customFormat="1" ht="23.45" customHeight="1">
      <c r="A348" s="1">
        <v>4098000039</v>
      </c>
      <c r="B348" s="20" t="s">
        <v>41</v>
      </c>
      <c r="C348" s="20">
        <v>131</v>
      </c>
      <c r="D348" s="21" t="s">
        <v>1539</v>
      </c>
      <c r="E348" s="21" t="s">
        <v>82</v>
      </c>
      <c r="F348" s="21" t="s">
        <v>84</v>
      </c>
      <c r="G348" s="21" t="s">
        <v>85</v>
      </c>
      <c r="H348" s="84" t="s">
        <v>86</v>
      </c>
      <c r="I348" s="84" t="s">
        <v>87</v>
      </c>
      <c r="J348" s="84" t="s">
        <v>88</v>
      </c>
      <c r="K348" s="20">
        <v>29</v>
      </c>
      <c r="L348" s="25">
        <v>40497</v>
      </c>
      <c r="M348" s="21">
        <v>40621</v>
      </c>
      <c r="N348" s="24" t="s">
        <v>587</v>
      </c>
    </row>
    <row r="349" spans="1:15" s="1" customFormat="1" ht="23.45" customHeight="1">
      <c r="A349" s="1">
        <v>4075100489</v>
      </c>
      <c r="B349" s="20"/>
      <c r="C349" s="20">
        <v>132</v>
      </c>
      <c r="D349" s="21" t="s">
        <v>1539</v>
      </c>
      <c r="E349" s="21" t="s">
        <v>89</v>
      </c>
      <c r="F349" s="21" t="s">
        <v>90</v>
      </c>
      <c r="G349" s="21" t="s">
        <v>91</v>
      </c>
      <c r="H349" s="84" t="s">
        <v>92</v>
      </c>
      <c r="I349" s="84" t="s">
        <v>93</v>
      </c>
      <c r="J349" s="84" t="s">
        <v>94</v>
      </c>
      <c r="K349" s="20">
        <v>80</v>
      </c>
      <c r="L349" s="25">
        <v>40554</v>
      </c>
      <c r="M349" s="21">
        <v>40383</v>
      </c>
      <c r="N349" s="24" t="s">
        <v>585</v>
      </c>
    </row>
    <row r="350" spans="1:15" s="1" customFormat="1" ht="23.45" customHeight="1">
      <c r="A350" s="1">
        <v>4093600031</v>
      </c>
      <c r="B350" s="20" t="s">
        <v>41</v>
      </c>
      <c r="C350" s="20">
        <v>133</v>
      </c>
      <c r="D350" s="21" t="s">
        <v>1539</v>
      </c>
      <c r="E350" s="21" t="s">
        <v>95</v>
      </c>
      <c r="F350" s="21" t="s">
        <v>96</v>
      </c>
      <c r="G350" s="21" t="s">
        <v>97</v>
      </c>
      <c r="H350" s="84" t="s">
        <v>98</v>
      </c>
      <c r="I350" s="84" t="s">
        <v>99</v>
      </c>
      <c r="J350" s="84" t="s">
        <v>100</v>
      </c>
      <c r="K350" s="20">
        <v>29</v>
      </c>
      <c r="L350" s="39" t="s">
        <v>101</v>
      </c>
      <c r="M350" s="21">
        <v>40223</v>
      </c>
      <c r="N350" s="24" t="s">
        <v>591</v>
      </c>
    </row>
    <row r="351" spans="1:15" s="1" customFormat="1" ht="23.45" customHeight="1">
      <c r="A351" s="1">
        <v>4093300137</v>
      </c>
      <c r="B351" s="20" t="s">
        <v>41</v>
      </c>
      <c r="C351" s="20">
        <v>134</v>
      </c>
      <c r="D351" s="21" t="s">
        <v>1539</v>
      </c>
      <c r="E351" s="21" t="s">
        <v>102</v>
      </c>
      <c r="F351" s="21" t="s">
        <v>103</v>
      </c>
      <c r="G351" s="21" t="s">
        <v>2556</v>
      </c>
      <c r="H351" s="84" t="s">
        <v>105</v>
      </c>
      <c r="I351" s="84" t="s">
        <v>106</v>
      </c>
      <c r="J351" s="84" t="s">
        <v>107</v>
      </c>
      <c r="K351" s="20">
        <v>29</v>
      </c>
      <c r="L351" s="25">
        <v>40664</v>
      </c>
      <c r="M351" s="21">
        <v>40220</v>
      </c>
      <c r="N351" s="24" t="s">
        <v>590</v>
      </c>
    </row>
    <row r="352" spans="1:15" s="1" customFormat="1" ht="23.45" customHeight="1">
      <c r="A352" s="1">
        <v>4093300145</v>
      </c>
      <c r="B352" s="20" t="s">
        <v>41</v>
      </c>
      <c r="C352" s="20">
        <v>135</v>
      </c>
      <c r="D352" s="21" t="s">
        <v>1539</v>
      </c>
      <c r="E352" s="21" t="s">
        <v>108</v>
      </c>
      <c r="F352" s="21" t="s">
        <v>109</v>
      </c>
      <c r="G352" s="21" t="s">
        <v>1838</v>
      </c>
      <c r="H352" s="84" t="s">
        <v>1220</v>
      </c>
      <c r="I352" s="84" t="s">
        <v>110</v>
      </c>
      <c r="J352" s="84" t="s">
        <v>112</v>
      </c>
      <c r="K352" s="20">
        <v>29</v>
      </c>
      <c r="L352" s="25">
        <v>40725</v>
      </c>
      <c r="M352" s="21">
        <v>40220</v>
      </c>
      <c r="N352" s="24" t="s">
        <v>590</v>
      </c>
    </row>
    <row r="353" spans="1:14" s="1" customFormat="1" ht="23.45" customHeight="1">
      <c r="A353" s="1">
        <v>4072000567</v>
      </c>
      <c r="B353" s="20"/>
      <c r="C353" s="20">
        <v>136</v>
      </c>
      <c r="D353" s="21" t="s">
        <v>1539</v>
      </c>
      <c r="E353" s="21" t="s">
        <v>113</v>
      </c>
      <c r="F353" s="21" t="s">
        <v>114</v>
      </c>
      <c r="G353" s="21" t="s">
        <v>115</v>
      </c>
      <c r="H353" s="84" t="s">
        <v>116</v>
      </c>
      <c r="I353" s="84" t="s">
        <v>117</v>
      </c>
      <c r="J353" s="84" t="s">
        <v>118</v>
      </c>
      <c r="K353" s="20">
        <v>50</v>
      </c>
      <c r="L353" s="25">
        <v>40817</v>
      </c>
      <c r="M353" s="21">
        <v>40207</v>
      </c>
      <c r="N353" s="24" t="s">
        <v>833</v>
      </c>
    </row>
    <row r="354" spans="1:14" s="1" customFormat="1" ht="23.45" customHeight="1">
      <c r="A354" s="1">
        <v>4091800229</v>
      </c>
      <c r="B354" s="20" t="s">
        <v>41</v>
      </c>
      <c r="C354" s="20">
        <v>137</v>
      </c>
      <c r="D354" s="21" t="s">
        <v>1539</v>
      </c>
      <c r="E354" s="21" t="s">
        <v>2611</v>
      </c>
      <c r="F354" s="21" t="s">
        <v>119</v>
      </c>
      <c r="G354" s="21" t="s">
        <v>120</v>
      </c>
      <c r="H354" s="84" t="s">
        <v>121</v>
      </c>
      <c r="I354" s="84" t="s">
        <v>122</v>
      </c>
      <c r="J354" s="84" t="s">
        <v>123</v>
      </c>
      <c r="K354" s="20">
        <v>29</v>
      </c>
      <c r="L354" s="25">
        <v>40878</v>
      </c>
      <c r="M354" s="21">
        <v>40205</v>
      </c>
      <c r="N354" s="24" t="s">
        <v>846</v>
      </c>
    </row>
    <row r="355" spans="1:14" s="1" customFormat="1" ht="23.45" customHeight="1">
      <c r="A355" s="1">
        <v>4071902342</v>
      </c>
      <c r="B355" s="20"/>
      <c r="C355" s="20">
        <v>138</v>
      </c>
      <c r="D355" s="21" t="s">
        <v>1539</v>
      </c>
      <c r="E355" s="21" t="s">
        <v>124</v>
      </c>
      <c r="F355" s="21" t="s">
        <v>125</v>
      </c>
      <c r="G355" s="21" t="s">
        <v>126</v>
      </c>
      <c r="H355" s="84" t="s">
        <v>127</v>
      </c>
      <c r="I355" s="84" t="s">
        <v>128</v>
      </c>
      <c r="J355" s="84" t="s">
        <v>129</v>
      </c>
      <c r="K355" s="20">
        <v>60</v>
      </c>
      <c r="L355" s="39" t="s">
        <v>130</v>
      </c>
      <c r="M355" s="21">
        <v>40206</v>
      </c>
      <c r="N355" s="24" t="s">
        <v>852</v>
      </c>
    </row>
    <row r="356" spans="1:14" s="1" customFormat="1" ht="23.45" customHeight="1">
      <c r="A356" s="1">
        <v>4072400692</v>
      </c>
      <c r="B356" s="20"/>
      <c r="C356" s="20">
        <v>139</v>
      </c>
      <c r="D356" s="21" t="s">
        <v>1539</v>
      </c>
      <c r="E356" s="21" t="s">
        <v>131</v>
      </c>
      <c r="F356" s="21" t="s">
        <v>132</v>
      </c>
      <c r="G356" s="21" t="s">
        <v>133</v>
      </c>
      <c r="H356" s="84" t="s">
        <v>134</v>
      </c>
      <c r="I356" s="84" t="s">
        <v>135</v>
      </c>
      <c r="J356" s="84" t="s">
        <v>136</v>
      </c>
      <c r="K356" s="20">
        <v>80</v>
      </c>
      <c r="L356" s="25">
        <v>40940</v>
      </c>
      <c r="M356" s="21">
        <v>40211</v>
      </c>
      <c r="N356" s="24" t="s">
        <v>588</v>
      </c>
    </row>
    <row r="357" spans="1:14" s="1" customFormat="1" ht="23.45" customHeight="1">
      <c r="A357" s="1">
        <v>4094500057</v>
      </c>
      <c r="B357" s="20" t="s">
        <v>41</v>
      </c>
      <c r="C357" s="20">
        <v>140</v>
      </c>
      <c r="D357" s="21" t="s">
        <v>1539</v>
      </c>
      <c r="E357" s="21" t="s">
        <v>137</v>
      </c>
      <c r="F357" s="21" t="s">
        <v>138</v>
      </c>
      <c r="G357" s="21" t="s">
        <v>1839</v>
      </c>
      <c r="H357" s="84" t="s">
        <v>139</v>
      </c>
      <c r="I357" s="84" t="s">
        <v>2123</v>
      </c>
      <c r="J357" s="84" t="s">
        <v>1077</v>
      </c>
      <c r="K357" s="20">
        <v>29</v>
      </c>
      <c r="L357" s="25">
        <v>41000</v>
      </c>
      <c r="M357" s="21">
        <v>40224</v>
      </c>
      <c r="N357" s="24" t="s">
        <v>590</v>
      </c>
    </row>
    <row r="358" spans="1:14" s="1" customFormat="1" ht="23.45" customHeight="1">
      <c r="A358" s="1">
        <v>4079600880</v>
      </c>
      <c r="B358" s="20"/>
      <c r="C358" s="20">
        <v>141</v>
      </c>
      <c r="D358" s="21" t="s">
        <v>1539</v>
      </c>
      <c r="E358" s="21" t="s">
        <v>140</v>
      </c>
      <c r="F358" s="21" t="s">
        <v>141</v>
      </c>
      <c r="G358" s="21" t="s">
        <v>142</v>
      </c>
      <c r="H358" s="84" t="s">
        <v>143</v>
      </c>
      <c r="I358" s="84" t="s">
        <v>1311</v>
      </c>
      <c r="J358" s="84" t="s">
        <v>619</v>
      </c>
      <c r="K358" s="20">
        <v>40</v>
      </c>
      <c r="L358" s="25">
        <v>41030</v>
      </c>
      <c r="M358" s="21">
        <v>40605</v>
      </c>
      <c r="N358" s="24" t="s">
        <v>144</v>
      </c>
    </row>
    <row r="359" spans="1:14" s="10" customFormat="1" ht="23.45" customHeight="1">
      <c r="A359" s="10">
        <v>4071803078</v>
      </c>
      <c r="B359" s="20"/>
      <c r="C359" s="20">
        <v>142</v>
      </c>
      <c r="D359" s="21" t="s">
        <v>1539</v>
      </c>
      <c r="E359" s="21" t="s">
        <v>1298</v>
      </c>
      <c r="F359" s="21" t="s">
        <v>873</v>
      </c>
      <c r="G359" s="21" t="s">
        <v>1297</v>
      </c>
      <c r="H359" s="84" t="s">
        <v>874</v>
      </c>
      <c r="I359" s="84" t="s">
        <v>875</v>
      </c>
      <c r="J359" s="84" t="s">
        <v>876</v>
      </c>
      <c r="K359" s="20">
        <v>40</v>
      </c>
      <c r="L359" s="26" t="s">
        <v>1299</v>
      </c>
      <c r="M359" s="21">
        <v>40205</v>
      </c>
      <c r="N359" s="24" t="s">
        <v>846</v>
      </c>
    </row>
    <row r="360" spans="1:14" s="10" customFormat="1" ht="23.45" customHeight="1">
      <c r="A360" s="10">
        <v>4073301261</v>
      </c>
      <c r="B360" s="20"/>
      <c r="C360" s="20">
        <v>143</v>
      </c>
      <c r="D360" s="21" t="s">
        <v>1539</v>
      </c>
      <c r="E360" s="21" t="s">
        <v>38</v>
      </c>
      <c r="F360" s="21" t="s">
        <v>39</v>
      </c>
      <c r="G360" s="21" t="s">
        <v>1840</v>
      </c>
      <c r="H360" s="84" t="s">
        <v>40</v>
      </c>
      <c r="I360" s="84" t="s">
        <v>1478</v>
      </c>
      <c r="J360" s="84" t="s">
        <v>1479</v>
      </c>
      <c r="K360" s="20">
        <v>50</v>
      </c>
      <c r="L360" s="25">
        <v>41395</v>
      </c>
      <c r="M360" s="21">
        <v>40220</v>
      </c>
      <c r="N360" s="24" t="s">
        <v>590</v>
      </c>
    </row>
    <row r="361" spans="1:14" s="10" customFormat="1" ht="23.45" customHeight="1">
      <c r="A361" s="10">
        <v>4078900307</v>
      </c>
      <c r="B361" s="20"/>
      <c r="C361" s="20">
        <v>144</v>
      </c>
      <c r="D361" s="21" t="s">
        <v>1539</v>
      </c>
      <c r="E361" s="21" t="s">
        <v>57</v>
      </c>
      <c r="F361" s="21" t="s">
        <v>34</v>
      </c>
      <c r="G361" s="21" t="s">
        <v>58</v>
      </c>
      <c r="H361" s="84" t="s">
        <v>59</v>
      </c>
      <c r="I361" s="84" t="s">
        <v>60</v>
      </c>
      <c r="J361" s="84" t="s">
        <v>1327</v>
      </c>
      <c r="K361" s="20">
        <v>30</v>
      </c>
      <c r="L361" s="25">
        <v>41456</v>
      </c>
      <c r="M361" s="21">
        <v>40646</v>
      </c>
      <c r="N361" s="24" t="s">
        <v>587</v>
      </c>
    </row>
    <row r="362" spans="1:14" s="10" customFormat="1" ht="23.45" customHeight="1">
      <c r="A362" s="10">
        <v>4072301213</v>
      </c>
      <c r="B362" s="20"/>
      <c r="C362" s="20">
        <v>145</v>
      </c>
      <c r="D362" s="21" t="s">
        <v>1539</v>
      </c>
      <c r="E362" s="21" t="s">
        <v>1677</v>
      </c>
      <c r="F362" s="21" t="s">
        <v>1390</v>
      </c>
      <c r="G362" s="21" t="s">
        <v>150</v>
      </c>
      <c r="H362" s="84" t="s">
        <v>1678</v>
      </c>
      <c r="I362" s="84" t="s">
        <v>1679</v>
      </c>
      <c r="J362" s="84" t="s">
        <v>1680</v>
      </c>
      <c r="K362" s="20">
        <v>70</v>
      </c>
      <c r="L362" s="25">
        <v>41487</v>
      </c>
      <c r="M362" s="21">
        <v>40210</v>
      </c>
      <c r="N362" s="24" t="s">
        <v>588</v>
      </c>
    </row>
    <row r="363" spans="1:14" s="10" customFormat="1" ht="23.45" customHeight="1">
      <c r="A363" s="10">
        <v>4073600803</v>
      </c>
      <c r="B363" s="20"/>
      <c r="C363" s="20">
        <v>146</v>
      </c>
      <c r="D363" s="21" t="s">
        <v>1539</v>
      </c>
      <c r="E363" s="21" t="s">
        <v>1322</v>
      </c>
      <c r="F363" s="21" t="s">
        <v>34</v>
      </c>
      <c r="G363" s="21" t="s">
        <v>149</v>
      </c>
      <c r="H363" s="84" t="s">
        <v>1323</v>
      </c>
      <c r="I363" s="84" t="s">
        <v>1324</v>
      </c>
      <c r="J363" s="84" t="s">
        <v>1325</v>
      </c>
      <c r="K363" s="20">
        <v>40</v>
      </c>
      <c r="L363" s="25">
        <v>41518</v>
      </c>
      <c r="M363" s="21">
        <v>40223</v>
      </c>
      <c r="N363" s="24" t="s">
        <v>591</v>
      </c>
    </row>
    <row r="364" spans="1:14" s="15" customFormat="1" ht="23.45" customHeight="1">
      <c r="A364" s="1">
        <v>4079600948</v>
      </c>
      <c r="B364" s="17"/>
      <c r="C364" s="20">
        <v>148</v>
      </c>
      <c r="D364" s="18" t="s">
        <v>1539</v>
      </c>
      <c r="E364" s="18" t="s">
        <v>151</v>
      </c>
      <c r="F364" s="18" t="s">
        <v>152</v>
      </c>
      <c r="G364" s="18" t="s">
        <v>153</v>
      </c>
      <c r="H364" s="91" t="s">
        <v>2407</v>
      </c>
      <c r="I364" s="91" t="s">
        <v>155</v>
      </c>
      <c r="J364" s="91" t="s">
        <v>156</v>
      </c>
      <c r="K364" s="17">
        <v>30</v>
      </c>
      <c r="L364" s="40">
        <v>41548</v>
      </c>
      <c r="M364" s="18">
        <v>40602</v>
      </c>
      <c r="N364" s="41" t="s">
        <v>144</v>
      </c>
    </row>
    <row r="365" spans="1:14" s="19" customFormat="1" ht="23.45" customHeight="1">
      <c r="A365" s="16">
        <v>4078700624</v>
      </c>
      <c r="B365" s="17"/>
      <c r="C365" s="20">
        <v>149</v>
      </c>
      <c r="D365" s="18" t="s">
        <v>1539</v>
      </c>
      <c r="E365" s="18" t="s">
        <v>1300</v>
      </c>
      <c r="F365" s="18" t="s">
        <v>1301</v>
      </c>
      <c r="G365" s="18" t="s">
        <v>1302</v>
      </c>
      <c r="H365" s="91" t="s">
        <v>1303</v>
      </c>
      <c r="I365" s="91" t="s">
        <v>1304</v>
      </c>
      <c r="J365" s="91" t="s">
        <v>1305</v>
      </c>
      <c r="K365" s="17">
        <v>40</v>
      </c>
      <c r="L365" s="40">
        <v>41609</v>
      </c>
      <c r="M365" s="21">
        <v>40210</v>
      </c>
      <c r="N365" s="24" t="s">
        <v>1992</v>
      </c>
    </row>
    <row r="366" spans="1:14" s="19" customFormat="1" ht="23.45" customHeight="1">
      <c r="A366" s="16">
        <v>4075500969</v>
      </c>
      <c r="B366" s="17"/>
      <c r="C366" s="20">
        <v>150</v>
      </c>
      <c r="D366" s="18" t="s">
        <v>1539</v>
      </c>
      <c r="E366" s="18" t="s">
        <v>1306</v>
      </c>
      <c r="F366" s="18" t="s">
        <v>1307</v>
      </c>
      <c r="G366" s="18" t="s">
        <v>1308</v>
      </c>
      <c r="H366" s="91" t="s">
        <v>25</v>
      </c>
      <c r="I366" s="91" t="s">
        <v>2498</v>
      </c>
      <c r="J366" s="92" t="s">
        <v>2499</v>
      </c>
      <c r="K366" s="17">
        <v>80</v>
      </c>
      <c r="L366" s="40">
        <v>41609</v>
      </c>
      <c r="M366" s="21">
        <v>40226</v>
      </c>
      <c r="N366" s="24" t="s">
        <v>589</v>
      </c>
    </row>
    <row r="367" spans="1:14" s="19" customFormat="1" ht="23.45" customHeight="1">
      <c r="A367" s="16">
        <v>4077800243</v>
      </c>
      <c r="B367" s="17"/>
      <c r="C367" s="20">
        <v>151</v>
      </c>
      <c r="D367" s="18" t="s">
        <v>1539</v>
      </c>
      <c r="E367" s="18" t="s">
        <v>1798</v>
      </c>
      <c r="F367" s="18" t="s">
        <v>1798</v>
      </c>
      <c r="G367" s="18" t="s">
        <v>1805</v>
      </c>
      <c r="H367" s="91" t="s">
        <v>1806</v>
      </c>
      <c r="I367" s="91" t="s">
        <v>1807</v>
      </c>
      <c r="J367" s="91" t="s">
        <v>1808</v>
      </c>
      <c r="K367" s="17">
        <v>50</v>
      </c>
      <c r="L367" s="40">
        <v>41640</v>
      </c>
      <c r="M367" s="18">
        <v>40602</v>
      </c>
      <c r="N367" s="41" t="s">
        <v>144</v>
      </c>
    </row>
    <row r="368" spans="1:14" s="19" customFormat="1" ht="23.45" customHeight="1">
      <c r="A368" s="16">
        <v>4093500116</v>
      </c>
      <c r="B368" s="17" t="s">
        <v>41</v>
      </c>
      <c r="C368" s="20">
        <v>152</v>
      </c>
      <c r="D368" s="18" t="s">
        <v>1539</v>
      </c>
      <c r="E368" s="18" t="s">
        <v>1799</v>
      </c>
      <c r="F368" s="18" t="s">
        <v>1800</v>
      </c>
      <c r="G368" s="18" t="s">
        <v>1801</v>
      </c>
      <c r="H368" s="91" t="s">
        <v>1802</v>
      </c>
      <c r="I368" s="91" t="s">
        <v>1803</v>
      </c>
      <c r="J368" s="91" t="s">
        <v>1804</v>
      </c>
      <c r="K368" s="17">
        <v>29</v>
      </c>
      <c r="L368" s="40">
        <v>41640</v>
      </c>
      <c r="M368" s="21">
        <v>40230</v>
      </c>
      <c r="N368" s="24" t="s">
        <v>839</v>
      </c>
    </row>
    <row r="369" spans="1:15" s="19" customFormat="1" ht="23.45" customHeight="1">
      <c r="A369" s="16">
        <v>4078400324</v>
      </c>
      <c r="B369" s="17"/>
      <c r="C369" s="20">
        <v>153</v>
      </c>
      <c r="D369" s="18" t="s">
        <v>1539</v>
      </c>
      <c r="E369" s="18" t="s">
        <v>1809</v>
      </c>
      <c r="F369" s="18" t="s">
        <v>1810</v>
      </c>
      <c r="G369" s="18" t="s">
        <v>1811</v>
      </c>
      <c r="H369" s="91" t="s">
        <v>1812</v>
      </c>
      <c r="I369" s="91" t="s">
        <v>1813</v>
      </c>
      <c r="J369" s="91" t="s">
        <v>1814</v>
      </c>
      <c r="K369" s="17">
        <v>30</v>
      </c>
      <c r="L369" s="40">
        <v>41671</v>
      </c>
      <c r="M369" s="21">
        <v>40210</v>
      </c>
      <c r="N369" s="24" t="s">
        <v>588</v>
      </c>
    </row>
    <row r="370" spans="1:15" s="19" customFormat="1" ht="23.45" customHeight="1">
      <c r="A370" s="16">
        <v>4091800245</v>
      </c>
      <c r="B370" s="17" t="s">
        <v>41</v>
      </c>
      <c r="C370" s="20">
        <v>154</v>
      </c>
      <c r="D370" s="18" t="s">
        <v>1539</v>
      </c>
      <c r="E370" s="18" t="s">
        <v>1816</v>
      </c>
      <c r="F370" s="18" t="s">
        <v>1817</v>
      </c>
      <c r="G370" s="18" t="s">
        <v>1818</v>
      </c>
      <c r="H370" s="91" t="s">
        <v>1819</v>
      </c>
      <c r="I370" s="91" t="s">
        <v>1900</v>
      </c>
      <c r="J370" s="91" t="s">
        <v>1901</v>
      </c>
      <c r="K370" s="17">
        <v>29</v>
      </c>
      <c r="L370" s="40">
        <v>41671</v>
      </c>
      <c r="M370" s="21">
        <v>40205</v>
      </c>
      <c r="N370" s="24" t="s">
        <v>846</v>
      </c>
    </row>
    <row r="371" spans="1:15" s="19" customFormat="1" ht="23.45" customHeight="1">
      <c r="A371" s="19">
        <v>4071503009</v>
      </c>
      <c r="B371" s="17"/>
      <c r="C371" s="20">
        <v>155</v>
      </c>
      <c r="D371" s="18" t="s">
        <v>1539</v>
      </c>
      <c r="E371" s="18" t="s">
        <v>1822</v>
      </c>
      <c r="F371" s="18" t="s">
        <v>1820</v>
      </c>
      <c r="G371" s="18" t="s">
        <v>1821</v>
      </c>
      <c r="H371" s="91" t="s">
        <v>1823</v>
      </c>
      <c r="I371" s="91" t="s">
        <v>1824</v>
      </c>
      <c r="J371" s="91" t="s">
        <v>1825</v>
      </c>
      <c r="K371" s="17">
        <v>50</v>
      </c>
      <c r="L371" s="40">
        <v>41699</v>
      </c>
      <c r="M371" s="18">
        <v>40210</v>
      </c>
      <c r="N371" s="41" t="s">
        <v>1992</v>
      </c>
    </row>
    <row r="372" spans="1:15" s="10" customFormat="1" ht="23.45" customHeight="1">
      <c r="A372" s="10">
        <v>4093200196</v>
      </c>
      <c r="B372" s="58" t="s">
        <v>41</v>
      </c>
      <c r="C372" s="59">
        <v>156</v>
      </c>
      <c r="D372" s="61" t="s">
        <v>1539</v>
      </c>
      <c r="E372" s="61" t="s">
        <v>1859</v>
      </c>
      <c r="F372" s="61" t="s">
        <v>779</v>
      </c>
      <c r="G372" s="61" t="s">
        <v>2408</v>
      </c>
      <c r="H372" s="90" t="s">
        <v>781</v>
      </c>
      <c r="I372" s="90" t="s">
        <v>782</v>
      </c>
      <c r="J372" s="90" t="s">
        <v>783</v>
      </c>
      <c r="K372" s="59">
        <v>27</v>
      </c>
      <c r="L372" s="62">
        <v>41730</v>
      </c>
      <c r="M372" s="61">
        <v>40219</v>
      </c>
      <c r="N372" s="63" t="s">
        <v>829</v>
      </c>
    </row>
    <row r="373" spans="1:15" s="10" customFormat="1" ht="23.45" customHeight="1">
      <c r="A373" s="10">
        <v>4073401152</v>
      </c>
      <c r="B373" s="59"/>
      <c r="C373" s="59">
        <v>157</v>
      </c>
      <c r="D373" s="61" t="s">
        <v>1539</v>
      </c>
      <c r="E373" s="61" t="s">
        <v>1860</v>
      </c>
      <c r="F373" s="61" t="s">
        <v>824</v>
      </c>
      <c r="G373" s="61" t="s">
        <v>104</v>
      </c>
      <c r="H373" s="90" t="s">
        <v>825</v>
      </c>
      <c r="I373" s="90" t="s">
        <v>826</v>
      </c>
      <c r="J373" s="90" t="s">
        <v>827</v>
      </c>
      <c r="K373" s="59">
        <v>120</v>
      </c>
      <c r="L373" s="62">
        <v>41730</v>
      </c>
      <c r="M373" s="61">
        <v>40221</v>
      </c>
      <c r="N373" s="63" t="s">
        <v>829</v>
      </c>
    </row>
    <row r="374" spans="1:15" s="10" customFormat="1" ht="23.45" customHeight="1">
      <c r="A374" s="10">
        <v>4078700665</v>
      </c>
      <c r="B374" s="59"/>
      <c r="C374" s="59">
        <v>158</v>
      </c>
      <c r="D374" s="61" t="s">
        <v>1539</v>
      </c>
      <c r="E374" s="61" t="s">
        <v>1861</v>
      </c>
      <c r="F374" s="61" t="s">
        <v>830</v>
      </c>
      <c r="G374" s="61" t="s">
        <v>1767</v>
      </c>
      <c r="H374" s="90" t="s">
        <v>2219</v>
      </c>
      <c r="I374" s="90" t="s">
        <v>831</v>
      </c>
      <c r="J374" s="90" t="s">
        <v>832</v>
      </c>
      <c r="K374" s="59">
        <v>40</v>
      </c>
      <c r="L374" s="62">
        <v>41730</v>
      </c>
      <c r="M374" s="61">
        <v>40229</v>
      </c>
      <c r="N374" s="63" t="s">
        <v>833</v>
      </c>
    </row>
    <row r="375" spans="1:15" s="10" customFormat="1" ht="23.45" customHeight="1">
      <c r="A375" s="10">
        <v>4092100074</v>
      </c>
      <c r="B375" s="58" t="s">
        <v>41</v>
      </c>
      <c r="C375" s="59">
        <v>159</v>
      </c>
      <c r="D375" s="61" t="s">
        <v>1539</v>
      </c>
      <c r="E375" s="61" t="s">
        <v>1862</v>
      </c>
      <c r="F375" s="61" t="s">
        <v>936</v>
      </c>
      <c r="G375" s="61" t="s">
        <v>2409</v>
      </c>
      <c r="H375" s="90" t="s">
        <v>938</v>
      </c>
      <c r="I375" s="90" t="s">
        <v>939</v>
      </c>
      <c r="J375" s="90" t="s">
        <v>940</v>
      </c>
      <c r="K375" s="59">
        <v>20</v>
      </c>
      <c r="L375" s="62">
        <v>41730</v>
      </c>
      <c r="M375" s="61">
        <v>40227</v>
      </c>
      <c r="N375" s="63" t="s">
        <v>846</v>
      </c>
    </row>
    <row r="376" spans="1:15" s="10" customFormat="1" ht="23.45" customHeight="1">
      <c r="A376" s="10">
        <v>4094100031</v>
      </c>
      <c r="B376" s="58" t="s">
        <v>41</v>
      </c>
      <c r="C376" s="59">
        <v>160</v>
      </c>
      <c r="D376" s="61" t="s">
        <v>1539</v>
      </c>
      <c r="E376" s="61" t="s">
        <v>2316</v>
      </c>
      <c r="F376" s="61" t="s">
        <v>954</v>
      </c>
      <c r="G376" s="61" t="s">
        <v>1971</v>
      </c>
      <c r="H376" s="90" t="s">
        <v>955</v>
      </c>
      <c r="I376" s="90" t="s">
        <v>956</v>
      </c>
      <c r="J376" s="90" t="s">
        <v>957</v>
      </c>
      <c r="K376" s="59">
        <v>20</v>
      </c>
      <c r="L376" s="62">
        <v>41730</v>
      </c>
      <c r="M376" s="61">
        <v>40344</v>
      </c>
      <c r="N376" s="63" t="s">
        <v>591</v>
      </c>
    </row>
    <row r="377" spans="1:15" s="10" customFormat="1" ht="23.45" customHeight="1">
      <c r="A377" s="10">
        <v>4092000126</v>
      </c>
      <c r="B377" s="58" t="s">
        <v>41</v>
      </c>
      <c r="C377" s="59">
        <v>161</v>
      </c>
      <c r="D377" s="61" t="s">
        <v>1539</v>
      </c>
      <c r="E377" s="61" t="s">
        <v>1863</v>
      </c>
      <c r="F377" s="61" t="s">
        <v>996</v>
      </c>
      <c r="G377" s="61" t="s">
        <v>997</v>
      </c>
      <c r="H377" s="90" t="s">
        <v>998</v>
      </c>
      <c r="I377" s="90" t="s">
        <v>999</v>
      </c>
      <c r="J377" s="90" t="s">
        <v>1000</v>
      </c>
      <c r="K377" s="59">
        <v>8</v>
      </c>
      <c r="L377" s="62">
        <v>41730</v>
      </c>
      <c r="M377" s="61">
        <v>40207</v>
      </c>
      <c r="N377" s="63" t="s">
        <v>833</v>
      </c>
    </row>
    <row r="378" spans="1:15" s="10" customFormat="1" ht="23.45" customHeight="1">
      <c r="A378" s="10">
        <v>4093000117</v>
      </c>
      <c r="B378" s="58" t="s">
        <v>41</v>
      </c>
      <c r="C378" s="59">
        <v>162</v>
      </c>
      <c r="D378" s="61" t="s">
        <v>1539</v>
      </c>
      <c r="E378" s="61" t="s">
        <v>1864</v>
      </c>
      <c r="F378" s="61" t="s">
        <v>1008</v>
      </c>
      <c r="G378" s="61" t="s">
        <v>10</v>
      </c>
      <c r="H378" s="90" t="s">
        <v>1009</v>
      </c>
      <c r="I378" s="90" t="s">
        <v>1010</v>
      </c>
      <c r="J378" s="90" t="s">
        <v>1011</v>
      </c>
      <c r="K378" s="59">
        <v>20</v>
      </c>
      <c r="L378" s="62">
        <v>41730</v>
      </c>
      <c r="M378" s="61">
        <v>40217</v>
      </c>
      <c r="N378" s="63" t="s">
        <v>829</v>
      </c>
      <c r="O378" s="10" t="s">
        <v>2115</v>
      </c>
    </row>
    <row r="379" spans="1:15" s="10" customFormat="1" ht="23.45" customHeight="1">
      <c r="A379" s="10">
        <v>4095200020</v>
      </c>
      <c r="B379" s="58" t="s">
        <v>41</v>
      </c>
      <c r="C379" s="59">
        <v>163</v>
      </c>
      <c r="D379" s="61" t="s">
        <v>1539</v>
      </c>
      <c r="E379" s="61" t="s">
        <v>1865</v>
      </c>
      <c r="F379" s="61" t="s">
        <v>1060</v>
      </c>
      <c r="G379" s="61" t="s">
        <v>2410</v>
      </c>
      <c r="H379" s="90" t="s">
        <v>1061</v>
      </c>
      <c r="I379" s="90" t="s">
        <v>1062</v>
      </c>
      <c r="J379" s="90" t="s">
        <v>1063</v>
      </c>
      <c r="K379" s="59">
        <v>20</v>
      </c>
      <c r="L379" s="62">
        <v>41730</v>
      </c>
      <c r="M379" s="61">
        <v>40384</v>
      </c>
      <c r="N379" s="63" t="s">
        <v>585</v>
      </c>
    </row>
    <row r="380" spans="1:15" s="10" customFormat="1" ht="23.45" customHeight="1">
      <c r="A380" s="10">
        <v>4072301304</v>
      </c>
      <c r="B380" s="58"/>
      <c r="C380" s="59">
        <v>164</v>
      </c>
      <c r="D380" s="61" t="s">
        <v>1539</v>
      </c>
      <c r="E380" s="61" t="s">
        <v>1943</v>
      </c>
      <c r="F380" s="61" t="s">
        <v>1117</v>
      </c>
      <c r="G380" s="61" t="s">
        <v>1118</v>
      </c>
      <c r="H380" s="90" t="s">
        <v>1119</v>
      </c>
      <c r="I380" s="90" t="s">
        <v>1120</v>
      </c>
      <c r="J380" s="90" t="s">
        <v>1121</v>
      </c>
      <c r="K380" s="59">
        <v>40</v>
      </c>
      <c r="L380" s="62">
        <v>41730</v>
      </c>
      <c r="M380" s="61">
        <v>40210</v>
      </c>
      <c r="N380" s="63" t="s">
        <v>588</v>
      </c>
    </row>
    <row r="381" spans="1:15" s="10" customFormat="1" ht="23.45" customHeight="1">
      <c r="A381" s="10">
        <v>4078700673</v>
      </c>
      <c r="B381" s="59"/>
      <c r="C381" s="59">
        <v>165</v>
      </c>
      <c r="D381" s="61" t="s">
        <v>1539</v>
      </c>
      <c r="E381" s="61" t="s">
        <v>1866</v>
      </c>
      <c r="F381" s="61" t="s">
        <v>1123</v>
      </c>
      <c r="G381" s="61" t="s">
        <v>20</v>
      </c>
      <c r="H381" s="90" t="s">
        <v>1124</v>
      </c>
      <c r="I381" s="90" t="s">
        <v>1125</v>
      </c>
      <c r="J381" s="90" t="s">
        <v>1126</v>
      </c>
      <c r="K381" s="59">
        <v>30</v>
      </c>
      <c r="L381" s="62">
        <v>41730</v>
      </c>
      <c r="M381" s="61">
        <v>40229</v>
      </c>
      <c r="N381" s="63" t="s">
        <v>833</v>
      </c>
    </row>
    <row r="382" spans="1:15" s="10" customFormat="1" ht="23.45" customHeight="1">
      <c r="A382" s="10">
        <v>4075000598</v>
      </c>
      <c r="B382" s="59"/>
      <c r="C382" s="59">
        <v>166</v>
      </c>
      <c r="D382" s="61" t="s">
        <v>1539</v>
      </c>
      <c r="E382" s="61" t="s">
        <v>1867</v>
      </c>
      <c r="F382" s="61" t="s">
        <v>1145</v>
      </c>
      <c r="G382" s="61" t="s">
        <v>2411</v>
      </c>
      <c r="H382" s="90" t="s">
        <v>1146</v>
      </c>
      <c r="I382" s="90" t="s">
        <v>1147</v>
      </c>
      <c r="J382" s="90" t="s">
        <v>1148</v>
      </c>
      <c r="K382" s="59">
        <v>50</v>
      </c>
      <c r="L382" s="62">
        <v>41730</v>
      </c>
      <c r="M382" s="61">
        <v>40382</v>
      </c>
      <c r="N382" s="63" t="s">
        <v>585</v>
      </c>
    </row>
    <row r="383" spans="1:15" s="10" customFormat="1" ht="23.45" customHeight="1">
      <c r="A383" s="10">
        <v>4075500993</v>
      </c>
      <c r="B383" s="59"/>
      <c r="C383" s="59">
        <v>167</v>
      </c>
      <c r="D383" s="61" t="s">
        <v>1539</v>
      </c>
      <c r="E383" s="61" t="s">
        <v>1868</v>
      </c>
      <c r="F383" s="61" t="s">
        <v>1177</v>
      </c>
      <c r="G383" s="61" t="s">
        <v>2412</v>
      </c>
      <c r="H383" s="90" t="s">
        <v>25</v>
      </c>
      <c r="I383" s="90" t="s">
        <v>1179</v>
      </c>
      <c r="J383" s="90" t="s">
        <v>1180</v>
      </c>
      <c r="K383" s="59">
        <v>30</v>
      </c>
      <c r="L383" s="62">
        <v>41730</v>
      </c>
      <c r="M383" s="61">
        <v>40226</v>
      </c>
      <c r="N383" s="63" t="s">
        <v>589</v>
      </c>
    </row>
    <row r="384" spans="1:15" s="10" customFormat="1" ht="23.45" customHeight="1">
      <c r="A384" s="10">
        <v>4072601612</v>
      </c>
      <c r="B384" s="59"/>
      <c r="C384" s="59">
        <v>168</v>
      </c>
      <c r="D384" s="61" t="s">
        <v>1539</v>
      </c>
      <c r="E384" s="61" t="s">
        <v>1869</v>
      </c>
      <c r="F384" s="61" t="s">
        <v>1209</v>
      </c>
      <c r="G384" s="61" t="s">
        <v>2413</v>
      </c>
      <c r="H384" s="90" t="s">
        <v>1210</v>
      </c>
      <c r="I384" s="90" t="s">
        <v>1211</v>
      </c>
      <c r="J384" s="90" t="s">
        <v>1212</v>
      </c>
      <c r="K384" s="59">
        <v>50</v>
      </c>
      <c r="L384" s="62">
        <v>41730</v>
      </c>
      <c r="M384" s="61">
        <v>40213</v>
      </c>
      <c r="N384" s="63" t="s">
        <v>587</v>
      </c>
    </row>
    <row r="385" spans="1:14" s="10" customFormat="1" ht="23.45" customHeight="1">
      <c r="A385" s="10">
        <v>4094900034</v>
      </c>
      <c r="B385" s="58" t="s">
        <v>41</v>
      </c>
      <c r="C385" s="59">
        <v>169</v>
      </c>
      <c r="D385" s="61" t="s">
        <v>1539</v>
      </c>
      <c r="E385" s="61" t="s">
        <v>1870</v>
      </c>
      <c r="F385" s="61" t="s">
        <v>1224</v>
      </c>
      <c r="G385" s="61" t="s">
        <v>1225</v>
      </c>
      <c r="H385" s="90" t="s">
        <v>1226</v>
      </c>
      <c r="I385" s="90" t="s">
        <v>1227</v>
      </c>
      <c r="J385" s="90" t="s">
        <v>1228</v>
      </c>
      <c r="K385" s="59">
        <v>20</v>
      </c>
      <c r="L385" s="62">
        <v>41730</v>
      </c>
      <c r="M385" s="61">
        <v>40381</v>
      </c>
      <c r="N385" s="63" t="s">
        <v>585</v>
      </c>
    </row>
    <row r="386" spans="1:14" s="10" customFormat="1" ht="23.45" customHeight="1">
      <c r="A386" s="10">
        <v>4073401160</v>
      </c>
      <c r="B386" s="59"/>
      <c r="C386" s="59">
        <v>170</v>
      </c>
      <c r="D386" s="61" t="s">
        <v>1539</v>
      </c>
      <c r="E386" s="61" t="s">
        <v>1871</v>
      </c>
      <c r="F386" s="61" t="s">
        <v>1256</v>
      </c>
      <c r="G386" s="61" t="s">
        <v>2414</v>
      </c>
      <c r="H386" s="90" t="s">
        <v>1257</v>
      </c>
      <c r="I386" s="90" t="s">
        <v>1258</v>
      </c>
      <c r="J386" s="90" t="s">
        <v>1259</v>
      </c>
      <c r="K386" s="59">
        <v>30</v>
      </c>
      <c r="L386" s="62">
        <v>41730</v>
      </c>
      <c r="M386" s="61">
        <v>40221</v>
      </c>
      <c r="N386" s="63" t="s">
        <v>829</v>
      </c>
    </row>
    <row r="387" spans="1:14" s="10" customFormat="1" ht="23.45" customHeight="1">
      <c r="A387" s="10">
        <v>4071503108</v>
      </c>
      <c r="B387" s="58"/>
      <c r="C387" s="59">
        <v>171</v>
      </c>
      <c r="D387" s="61" t="s">
        <v>1539</v>
      </c>
      <c r="E387" s="61" t="s">
        <v>1872</v>
      </c>
      <c r="F387" s="61" t="s">
        <v>1265</v>
      </c>
      <c r="G387" s="61" t="s">
        <v>1266</v>
      </c>
      <c r="H387" s="90" t="s">
        <v>1267</v>
      </c>
      <c r="I387" s="90" t="s">
        <v>1285</v>
      </c>
      <c r="J387" s="90" t="s">
        <v>1286</v>
      </c>
      <c r="K387" s="59">
        <v>50</v>
      </c>
      <c r="L387" s="62">
        <v>41730</v>
      </c>
      <c r="M387" s="61">
        <v>40202</v>
      </c>
      <c r="N387" s="63" t="s">
        <v>833</v>
      </c>
    </row>
    <row r="388" spans="1:14" s="10" customFormat="1" ht="23.45" customHeight="1">
      <c r="A388" s="10">
        <v>4072900626</v>
      </c>
      <c r="B388" s="59"/>
      <c r="C388" s="59">
        <v>172</v>
      </c>
      <c r="D388" s="61" t="s">
        <v>1539</v>
      </c>
      <c r="E388" s="61" t="s">
        <v>1873</v>
      </c>
      <c r="F388" s="61" t="s">
        <v>1346</v>
      </c>
      <c r="G388" s="61" t="s">
        <v>1347</v>
      </c>
      <c r="H388" s="90" t="s">
        <v>1348</v>
      </c>
      <c r="I388" s="90" t="s">
        <v>1349</v>
      </c>
      <c r="J388" s="90" t="s">
        <v>1350</v>
      </c>
      <c r="K388" s="59">
        <v>30</v>
      </c>
      <c r="L388" s="62">
        <v>41730</v>
      </c>
      <c r="M388" s="61">
        <v>40216</v>
      </c>
      <c r="N388" s="63" t="s">
        <v>586</v>
      </c>
    </row>
    <row r="389" spans="1:14" s="10" customFormat="1" ht="23.45" customHeight="1">
      <c r="A389" s="10">
        <v>4074400534</v>
      </c>
      <c r="B389" s="59"/>
      <c r="C389" s="59">
        <f>C388+1</f>
        <v>173</v>
      </c>
      <c r="D389" s="61" t="s">
        <v>1539</v>
      </c>
      <c r="E389" s="61" t="s">
        <v>1875</v>
      </c>
      <c r="F389" s="61" t="s">
        <v>1384</v>
      </c>
      <c r="G389" s="61" t="s">
        <v>1969</v>
      </c>
      <c r="H389" s="90" t="s">
        <v>1385</v>
      </c>
      <c r="I389" s="90" t="s">
        <v>1386</v>
      </c>
      <c r="J389" s="90" t="s">
        <v>1387</v>
      </c>
      <c r="K389" s="59">
        <v>30</v>
      </c>
      <c r="L389" s="62">
        <v>41730</v>
      </c>
      <c r="M389" s="61">
        <v>40349</v>
      </c>
      <c r="N389" s="63" t="s">
        <v>591</v>
      </c>
    </row>
    <row r="390" spans="1:14" s="10" customFormat="1" ht="23.45" customHeight="1">
      <c r="A390" s="10">
        <v>4071803276</v>
      </c>
      <c r="B390" s="59"/>
      <c r="C390" s="59">
        <v>174</v>
      </c>
      <c r="D390" s="61" t="s">
        <v>1539</v>
      </c>
      <c r="E390" s="61" t="s">
        <v>1876</v>
      </c>
      <c r="F390" s="61" t="s">
        <v>1430</v>
      </c>
      <c r="G390" s="61" t="s">
        <v>2416</v>
      </c>
      <c r="H390" s="90" t="s">
        <v>1432</v>
      </c>
      <c r="I390" s="90" t="s">
        <v>1433</v>
      </c>
      <c r="J390" s="90" t="s">
        <v>1434</v>
      </c>
      <c r="K390" s="59">
        <v>30</v>
      </c>
      <c r="L390" s="62">
        <v>41730</v>
      </c>
      <c r="M390" s="61">
        <v>40205</v>
      </c>
      <c r="N390" s="63" t="s">
        <v>846</v>
      </c>
    </row>
    <row r="391" spans="1:14" s="15" customFormat="1" ht="23.45" customHeight="1">
      <c r="A391" s="15">
        <v>4072900618</v>
      </c>
      <c r="B391" s="58"/>
      <c r="C391" s="59">
        <v>175</v>
      </c>
      <c r="D391" s="60" t="s">
        <v>1539</v>
      </c>
      <c r="E391" s="60" t="s">
        <v>1826</v>
      </c>
      <c r="F391" s="60" t="s">
        <v>1827</v>
      </c>
      <c r="G391" s="60" t="s">
        <v>1828</v>
      </c>
      <c r="H391" s="92" t="s">
        <v>1829</v>
      </c>
      <c r="I391" s="92" t="s">
        <v>1830</v>
      </c>
      <c r="J391" s="92" t="s">
        <v>1831</v>
      </c>
      <c r="K391" s="58">
        <v>30</v>
      </c>
      <c r="L391" s="62">
        <v>41730</v>
      </c>
      <c r="M391" s="61">
        <v>40216</v>
      </c>
      <c r="N391" s="63" t="s">
        <v>586</v>
      </c>
    </row>
    <row r="392" spans="1:14" s="15" customFormat="1" ht="23.45" customHeight="1">
      <c r="A392" s="15">
        <v>4079900355</v>
      </c>
      <c r="B392" s="58"/>
      <c r="C392" s="59">
        <v>176</v>
      </c>
      <c r="D392" s="60" t="s">
        <v>1539</v>
      </c>
      <c r="E392" s="60" t="s">
        <v>1832</v>
      </c>
      <c r="F392" s="60" t="s">
        <v>1833</v>
      </c>
      <c r="G392" s="60" t="s">
        <v>1834</v>
      </c>
      <c r="H392" s="92" t="s">
        <v>1841</v>
      </c>
      <c r="I392" s="92" t="s">
        <v>1894</v>
      </c>
      <c r="J392" s="92" t="s">
        <v>1895</v>
      </c>
      <c r="K392" s="58">
        <v>50</v>
      </c>
      <c r="L392" s="62">
        <v>41730</v>
      </c>
      <c r="M392" s="61">
        <v>40608</v>
      </c>
      <c r="N392" s="63" t="s">
        <v>144</v>
      </c>
    </row>
    <row r="393" spans="1:14" s="15" customFormat="1" ht="23.45" customHeight="1">
      <c r="A393" s="15">
        <v>4079800415</v>
      </c>
      <c r="B393" s="58"/>
      <c r="C393" s="59">
        <v>177</v>
      </c>
      <c r="D393" s="60" t="s">
        <v>1539</v>
      </c>
      <c r="E393" s="60" t="s">
        <v>1842</v>
      </c>
      <c r="F393" s="60" t="s">
        <v>1843</v>
      </c>
      <c r="G393" s="60" t="s">
        <v>1844</v>
      </c>
      <c r="H393" s="92" t="s">
        <v>1845</v>
      </c>
      <c r="I393" s="92" t="s">
        <v>1846</v>
      </c>
      <c r="J393" s="92" t="s">
        <v>1847</v>
      </c>
      <c r="K393" s="58">
        <v>50</v>
      </c>
      <c r="L393" s="62">
        <v>41730</v>
      </c>
      <c r="M393" s="61">
        <v>40646</v>
      </c>
      <c r="N393" s="63" t="s">
        <v>154</v>
      </c>
    </row>
    <row r="394" spans="1:14" s="15" customFormat="1" ht="23.45" customHeight="1">
      <c r="A394" s="15">
        <v>4078800184</v>
      </c>
      <c r="B394" s="58"/>
      <c r="C394" s="59">
        <v>178</v>
      </c>
      <c r="D394" s="60" t="s">
        <v>1539</v>
      </c>
      <c r="E394" s="60" t="s">
        <v>1848</v>
      </c>
      <c r="F394" s="60" t="s">
        <v>1849</v>
      </c>
      <c r="G394" s="60" t="s">
        <v>1850</v>
      </c>
      <c r="H394" s="92" t="s">
        <v>1851</v>
      </c>
      <c r="I394" s="92" t="s">
        <v>1852</v>
      </c>
      <c r="J394" s="92" t="s">
        <v>1853</v>
      </c>
      <c r="K394" s="58">
        <v>50</v>
      </c>
      <c r="L394" s="62">
        <v>41730</v>
      </c>
      <c r="M394" s="61">
        <v>40646</v>
      </c>
      <c r="N394" s="63" t="s">
        <v>154</v>
      </c>
    </row>
    <row r="395" spans="1:14" s="15" customFormat="1" ht="23.45" customHeight="1">
      <c r="A395" s="15">
        <v>4092600131</v>
      </c>
      <c r="B395" s="58" t="s">
        <v>41</v>
      </c>
      <c r="C395" s="59">
        <v>179</v>
      </c>
      <c r="D395" s="60" t="s">
        <v>1539</v>
      </c>
      <c r="E395" s="60" t="s">
        <v>1877</v>
      </c>
      <c r="F395" s="60" t="s">
        <v>1878</v>
      </c>
      <c r="G395" s="60" t="s">
        <v>1890</v>
      </c>
      <c r="H395" s="92" t="s">
        <v>1893</v>
      </c>
      <c r="I395" s="92" t="s">
        <v>1891</v>
      </c>
      <c r="J395" s="92" t="s">
        <v>1892</v>
      </c>
      <c r="K395" s="58">
        <v>29</v>
      </c>
      <c r="L395" s="62">
        <v>41730</v>
      </c>
      <c r="M395" s="61">
        <v>40646</v>
      </c>
      <c r="N395" s="63" t="s">
        <v>154</v>
      </c>
    </row>
    <row r="396" spans="1:14" s="15" customFormat="1" ht="23.45" customHeight="1">
      <c r="A396" s="15">
        <v>4074200462</v>
      </c>
      <c r="B396" s="58"/>
      <c r="C396" s="59">
        <v>180</v>
      </c>
      <c r="D396" s="60" t="s">
        <v>1539</v>
      </c>
      <c r="E396" s="60" t="s">
        <v>1879</v>
      </c>
      <c r="F396" s="60" t="s">
        <v>1880</v>
      </c>
      <c r="G396" s="60" t="s">
        <v>1996</v>
      </c>
      <c r="H396" s="92" t="s">
        <v>1881</v>
      </c>
      <c r="I396" s="92" t="s">
        <v>1882</v>
      </c>
      <c r="J396" s="92" t="s">
        <v>1883</v>
      </c>
      <c r="K396" s="58">
        <v>40</v>
      </c>
      <c r="L396" s="62">
        <v>41730</v>
      </c>
      <c r="M396" s="61">
        <v>40349</v>
      </c>
      <c r="N396" s="63" t="s">
        <v>1884</v>
      </c>
    </row>
    <row r="397" spans="1:14" s="15" customFormat="1" ht="23.45" customHeight="1">
      <c r="A397" s="15">
        <v>4072200787</v>
      </c>
      <c r="B397" s="58"/>
      <c r="C397" s="59">
        <v>181</v>
      </c>
      <c r="D397" s="60" t="s">
        <v>1539</v>
      </c>
      <c r="E397" s="60" t="s">
        <v>1885</v>
      </c>
      <c r="F397" s="60" t="s">
        <v>1886</v>
      </c>
      <c r="G397" s="60" t="s">
        <v>1887</v>
      </c>
      <c r="H397" s="92" t="s">
        <v>1888</v>
      </c>
      <c r="I397" s="92" t="s">
        <v>2095</v>
      </c>
      <c r="J397" s="92" t="s">
        <v>1896</v>
      </c>
      <c r="K397" s="58">
        <v>50</v>
      </c>
      <c r="L397" s="62">
        <v>41730</v>
      </c>
      <c r="M397" s="61">
        <v>40228</v>
      </c>
      <c r="N397" s="63" t="s">
        <v>1889</v>
      </c>
    </row>
    <row r="398" spans="1:14" s="15" customFormat="1" ht="23.45" customHeight="1">
      <c r="A398" s="15">
        <v>4079500361</v>
      </c>
      <c r="B398" s="58"/>
      <c r="C398" s="59">
        <v>182</v>
      </c>
      <c r="D398" s="60" t="s">
        <v>1539</v>
      </c>
      <c r="E398" s="60" t="s">
        <v>1915</v>
      </c>
      <c r="F398" s="60" t="s">
        <v>1916</v>
      </c>
      <c r="G398" s="60" t="s">
        <v>1925</v>
      </c>
      <c r="H398" s="92" t="s">
        <v>1917</v>
      </c>
      <c r="I398" s="92" t="s">
        <v>1918</v>
      </c>
      <c r="J398" s="92" t="s">
        <v>1919</v>
      </c>
      <c r="K398" s="58">
        <v>30</v>
      </c>
      <c r="L398" s="62">
        <v>41760</v>
      </c>
      <c r="M398" s="61">
        <v>40604</v>
      </c>
      <c r="N398" s="63" t="s">
        <v>852</v>
      </c>
    </row>
    <row r="399" spans="1:14" s="15" customFormat="1" ht="23.45" customHeight="1">
      <c r="A399" s="15">
        <v>4093500124</v>
      </c>
      <c r="B399" s="58" t="s">
        <v>41</v>
      </c>
      <c r="C399" s="59">
        <v>183</v>
      </c>
      <c r="D399" s="60" t="s">
        <v>1539</v>
      </c>
      <c r="E399" s="60" t="s">
        <v>1920</v>
      </c>
      <c r="F399" s="60" t="s">
        <v>1658</v>
      </c>
      <c r="G399" s="60" t="s">
        <v>1921</v>
      </c>
      <c r="H399" s="92" t="s">
        <v>1923</v>
      </c>
      <c r="I399" s="92" t="s">
        <v>1922</v>
      </c>
      <c r="J399" s="92" t="s">
        <v>1924</v>
      </c>
      <c r="K399" s="58">
        <v>29</v>
      </c>
      <c r="L399" s="62">
        <v>41760</v>
      </c>
      <c r="M399" s="61">
        <v>40230</v>
      </c>
      <c r="N399" s="63" t="s">
        <v>839</v>
      </c>
    </row>
    <row r="400" spans="1:14" s="15" customFormat="1" ht="23.45" customHeight="1">
      <c r="A400" s="15">
        <v>4072801212</v>
      </c>
      <c r="B400" s="58"/>
      <c r="C400" s="59">
        <v>184</v>
      </c>
      <c r="D400" s="60" t="s">
        <v>1539</v>
      </c>
      <c r="E400" s="60" t="s">
        <v>1936</v>
      </c>
      <c r="F400" s="60" t="s">
        <v>1937</v>
      </c>
      <c r="G400" s="60" t="s">
        <v>1938</v>
      </c>
      <c r="H400" s="92" t="s">
        <v>1939</v>
      </c>
      <c r="I400" s="92" t="s">
        <v>1940</v>
      </c>
      <c r="J400" s="92" t="s">
        <v>1942</v>
      </c>
      <c r="K400" s="58">
        <v>70</v>
      </c>
      <c r="L400" s="62">
        <v>41821</v>
      </c>
      <c r="M400" s="61">
        <v>40215</v>
      </c>
      <c r="N400" s="63" t="s">
        <v>1612</v>
      </c>
    </row>
    <row r="401" spans="1:14" s="15" customFormat="1" ht="23.45" customHeight="1">
      <c r="A401" s="15">
        <v>4093700088</v>
      </c>
      <c r="B401" s="58" t="s">
        <v>41</v>
      </c>
      <c r="C401" s="59">
        <v>185</v>
      </c>
      <c r="D401" s="60" t="s">
        <v>1539</v>
      </c>
      <c r="E401" s="60" t="s">
        <v>1941</v>
      </c>
      <c r="F401" s="61" t="s">
        <v>1464</v>
      </c>
      <c r="G401" s="60" t="s">
        <v>2376</v>
      </c>
      <c r="H401" s="90" t="s">
        <v>1465</v>
      </c>
      <c r="I401" s="90" t="s">
        <v>1466</v>
      </c>
      <c r="J401" s="90" t="s">
        <v>1467</v>
      </c>
      <c r="K401" s="59">
        <v>20</v>
      </c>
      <c r="L401" s="62">
        <v>41821</v>
      </c>
      <c r="M401" s="61">
        <v>40305</v>
      </c>
      <c r="N401" s="63" t="s">
        <v>829</v>
      </c>
    </row>
    <row r="402" spans="1:14" s="15" customFormat="1" ht="23.45" customHeight="1">
      <c r="A402" s="15">
        <v>4092800095</v>
      </c>
      <c r="B402" s="58" t="s">
        <v>41</v>
      </c>
      <c r="C402" s="59">
        <v>186</v>
      </c>
      <c r="D402" s="60" t="s">
        <v>1539</v>
      </c>
      <c r="E402" s="60" t="s">
        <v>1945</v>
      </c>
      <c r="F402" s="61" t="s">
        <v>1946</v>
      </c>
      <c r="G402" s="61" t="s">
        <v>1947</v>
      </c>
      <c r="H402" s="90" t="s">
        <v>1764</v>
      </c>
      <c r="I402" s="90" t="s">
        <v>1948</v>
      </c>
      <c r="J402" s="90" t="s">
        <v>1954</v>
      </c>
      <c r="K402" s="59">
        <v>29</v>
      </c>
      <c r="L402" s="62">
        <v>41883</v>
      </c>
      <c r="M402" s="61">
        <v>40215</v>
      </c>
      <c r="N402" s="63" t="s">
        <v>1612</v>
      </c>
    </row>
    <row r="403" spans="1:14" s="15" customFormat="1" ht="23.45" customHeight="1">
      <c r="A403" s="15">
        <v>4073001325</v>
      </c>
      <c r="B403" s="58"/>
      <c r="C403" s="59">
        <v>187</v>
      </c>
      <c r="D403" s="60" t="s">
        <v>1539</v>
      </c>
      <c r="E403" s="60" t="s">
        <v>1949</v>
      </c>
      <c r="F403" s="61" t="s">
        <v>1953</v>
      </c>
      <c r="G403" s="61" t="s">
        <v>1950</v>
      </c>
      <c r="H403" s="90" t="s">
        <v>1951</v>
      </c>
      <c r="I403" s="90" t="s">
        <v>2021</v>
      </c>
      <c r="J403" s="90" t="s">
        <v>2022</v>
      </c>
      <c r="K403" s="59">
        <v>80</v>
      </c>
      <c r="L403" s="62">
        <v>41913</v>
      </c>
      <c r="M403" s="61">
        <v>40217</v>
      </c>
      <c r="N403" s="63" t="s">
        <v>1952</v>
      </c>
    </row>
    <row r="404" spans="1:14" s="15" customFormat="1" ht="23.45" customHeight="1">
      <c r="A404" s="15">
        <v>4077700294</v>
      </c>
      <c r="B404" s="58"/>
      <c r="C404" s="59">
        <v>188</v>
      </c>
      <c r="D404" s="60" t="s">
        <v>1539</v>
      </c>
      <c r="E404" s="60" t="s">
        <v>1955</v>
      </c>
      <c r="F404" s="61" t="s">
        <v>1956</v>
      </c>
      <c r="G404" s="61" t="s">
        <v>1957</v>
      </c>
      <c r="H404" s="90" t="s">
        <v>1958</v>
      </c>
      <c r="I404" s="90" t="s">
        <v>1959</v>
      </c>
      <c r="J404" s="90" t="s">
        <v>1960</v>
      </c>
      <c r="K404" s="59">
        <v>50</v>
      </c>
      <c r="L404" s="62">
        <v>41944</v>
      </c>
      <c r="M404" s="61">
        <v>40217</v>
      </c>
      <c r="N404" s="63" t="s">
        <v>1961</v>
      </c>
    </row>
    <row r="405" spans="1:14" s="15" customFormat="1" ht="23.45" customHeight="1">
      <c r="A405" s="15">
        <v>4073301477</v>
      </c>
      <c r="B405" s="58"/>
      <c r="C405" s="59">
        <v>189</v>
      </c>
      <c r="D405" s="60" t="s">
        <v>1539</v>
      </c>
      <c r="E405" s="60" t="s">
        <v>2009</v>
      </c>
      <c r="F405" s="61" t="s">
        <v>2010</v>
      </c>
      <c r="G405" s="61" t="s">
        <v>2265</v>
      </c>
      <c r="H405" s="90" t="s">
        <v>2011</v>
      </c>
      <c r="I405" s="90" t="s">
        <v>2012</v>
      </c>
      <c r="J405" s="90" t="s">
        <v>2013</v>
      </c>
      <c r="K405" s="59">
        <v>30</v>
      </c>
      <c r="L405" s="62">
        <v>42095</v>
      </c>
      <c r="M405" s="61">
        <v>40220</v>
      </c>
      <c r="N405" s="63" t="s">
        <v>2014</v>
      </c>
    </row>
    <row r="406" spans="1:14" s="15" customFormat="1" ht="23.45" customHeight="1">
      <c r="A406" s="15">
        <v>4092400110</v>
      </c>
      <c r="B406" s="58" t="s">
        <v>41</v>
      </c>
      <c r="C406" s="59">
        <v>190</v>
      </c>
      <c r="D406" s="60" t="s">
        <v>1539</v>
      </c>
      <c r="E406" s="60" t="s">
        <v>2015</v>
      </c>
      <c r="F406" s="61" t="s">
        <v>2016</v>
      </c>
      <c r="G406" s="61" t="s">
        <v>2017</v>
      </c>
      <c r="H406" s="90" t="s">
        <v>1765</v>
      </c>
      <c r="I406" s="90" t="s">
        <v>2018</v>
      </c>
      <c r="J406" s="90" t="s">
        <v>2019</v>
      </c>
      <c r="K406" s="59">
        <v>29</v>
      </c>
      <c r="L406" s="62">
        <v>42095</v>
      </c>
      <c r="M406" s="61">
        <v>40211</v>
      </c>
      <c r="N406" s="63" t="s">
        <v>2020</v>
      </c>
    </row>
    <row r="407" spans="1:14" s="15" customFormat="1" ht="23.45" customHeight="1">
      <c r="A407" s="15">
        <v>4078400357</v>
      </c>
      <c r="B407" s="58"/>
      <c r="C407" s="59">
        <v>191</v>
      </c>
      <c r="D407" s="60" t="s">
        <v>1539</v>
      </c>
      <c r="E407" s="60" t="s">
        <v>2054</v>
      </c>
      <c r="F407" s="61" t="s">
        <v>2052</v>
      </c>
      <c r="G407" s="61" t="s">
        <v>2053</v>
      </c>
      <c r="H407" s="90" t="s">
        <v>2121</v>
      </c>
      <c r="I407" s="90" t="s">
        <v>2050</v>
      </c>
      <c r="J407" s="90" t="s">
        <v>2051</v>
      </c>
      <c r="K407" s="59">
        <v>50</v>
      </c>
      <c r="L407" s="62">
        <v>42125</v>
      </c>
      <c r="M407" s="61">
        <v>40211</v>
      </c>
      <c r="N407" s="63" t="s">
        <v>2020</v>
      </c>
    </row>
    <row r="408" spans="1:14" s="15" customFormat="1" ht="23.45" customHeight="1">
      <c r="A408" s="15">
        <v>4071701892</v>
      </c>
      <c r="B408" s="58"/>
      <c r="C408" s="59">
        <v>192</v>
      </c>
      <c r="D408" s="60" t="s">
        <v>1539</v>
      </c>
      <c r="E408" s="60" t="s">
        <v>2056</v>
      </c>
      <c r="F408" s="61" t="s">
        <v>2057</v>
      </c>
      <c r="G408" s="61" t="s">
        <v>2058</v>
      </c>
      <c r="H408" s="90" t="s">
        <v>2122</v>
      </c>
      <c r="I408" s="90" t="s">
        <v>2100</v>
      </c>
      <c r="J408" s="90" t="s">
        <v>2101</v>
      </c>
      <c r="K408" s="59">
        <v>50</v>
      </c>
      <c r="L408" s="62">
        <v>42186</v>
      </c>
      <c r="M408" s="61">
        <v>40204</v>
      </c>
      <c r="N408" s="63" t="s">
        <v>2055</v>
      </c>
    </row>
    <row r="409" spans="1:14" s="15" customFormat="1" ht="23.45" customHeight="1">
      <c r="A409" s="15">
        <v>4074000656</v>
      </c>
      <c r="B409" s="58"/>
      <c r="C409" s="59">
        <v>193</v>
      </c>
      <c r="D409" s="60" t="s">
        <v>1539</v>
      </c>
      <c r="E409" s="60" t="s">
        <v>2059</v>
      </c>
      <c r="F409" s="61" t="s">
        <v>2060</v>
      </c>
      <c r="G409" s="61" t="s">
        <v>2061</v>
      </c>
      <c r="H409" s="90" t="s">
        <v>2063</v>
      </c>
      <c r="I409" s="90" t="s">
        <v>2062</v>
      </c>
      <c r="J409" s="90" t="s">
        <v>2079</v>
      </c>
      <c r="K409" s="59">
        <v>70</v>
      </c>
      <c r="L409" s="62">
        <v>42217</v>
      </c>
      <c r="M409" s="61">
        <v>40343</v>
      </c>
      <c r="N409" s="63" t="s">
        <v>1884</v>
      </c>
    </row>
    <row r="410" spans="1:14" s="15" customFormat="1" ht="23.45" customHeight="1">
      <c r="A410" s="15">
        <v>4091500530</v>
      </c>
      <c r="B410" s="58" t="s">
        <v>41</v>
      </c>
      <c r="C410" s="59">
        <v>194</v>
      </c>
      <c r="D410" s="60" t="s">
        <v>1539</v>
      </c>
      <c r="E410" s="60" t="s">
        <v>2078</v>
      </c>
      <c r="F410" s="61" t="s">
        <v>72</v>
      </c>
      <c r="G410" s="61" t="s">
        <v>2074</v>
      </c>
      <c r="H410" s="90" t="s">
        <v>2075</v>
      </c>
      <c r="I410" s="90" t="s">
        <v>2076</v>
      </c>
      <c r="J410" s="90" t="s">
        <v>2077</v>
      </c>
      <c r="K410" s="59">
        <v>18</v>
      </c>
      <c r="L410" s="62">
        <v>42248</v>
      </c>
      <c r="M410" s="61">
        <v>40210</v>
      </c>
      <c r="N410" s="63" t="s">
        <v>833</v>
      </c>
    </row>
    <row r="411" spans="1:14" s="15" customFormat="1" ht="23.45" customHeight="1">
      <c r="A411" s="15">
        <v>4074900269</v>
      </c>
      <c r="B411" s="58"/>
      <c r="C411" s="59">
        <v>195</v>
      </c>
      <c r="D411" s="60" t="s">
        <v>1539</v>
      </c>
      <c r="E411" s="60" t="s">
        <v>2081</v>
      </c>
      <c r="F411" s="61" t="s">
        <v>2029</v>
      </c>
      <c r="G411" s="61" t="s">
        <v>2083</v>
      </c>
      <c r="H411" s="90" t="s">
        <v>2088</v>
      </c>
      <c r="I411" s="90" t="s">
        <v>2089</v>
      </c>
      <c r="J411" s="90" t="s">
        <v>2090</v>
      </c>
      <c r="K411" s="59">
        <v>80</v>
      </c>
      <c r="L411" s="62">
        <v>42309</v>
      </c>
      <c r="M411" s="61">
        <v>40381</v>
      </c>
      <c r="N411" s="63" t="s">
        <v>1612</v>
      </c>
    </row>
    <row r="412" spans="1:14" s="15" customFormat="1" ht="23.45" customHeight="1">
      <c r="A412" s="15">
        <v>4075200537</v>
      </c>
      <c r="B412" s="58"/>
      <c r="C412" s="59">
        <v>196</v>
      </c>
      <c r="D412" s="60" t="s">
        <v>1539</v>
      </c>
      <c r="E412" s="60" t="s">
        <v>2082</v>
      </c>
      <c r="F412" s="61" t="s">
        <v>2029</v>
      </c>
      <c r="G412" s="61" t="s">
        <v>2084</v>
      </c>
      <c r="H412" s="90" t="s">
        <v>2085</v>
      </c>
      <c r="I412" s="90" t="s">
        <v>2086</v>
      </c>
      <c r="J412" s="90" t="s">
        <v>2087</v>
      </c>
      <c r="K412" s="59">
        <v>60</v>
      </c>
      <c r="L412" s="62">
        <v>42309</v>
      </c>
      <c r="M412" s="61">
        <v>40384</v>
      </c>
      <c r="N412" s="63" t="s">
        <v>1612</v>
      </c>
    </row>
    <row r="413" spans="1:14" s="15" customFormat="1" ht="23.45" customHeight="1">
      <c r="A413" s="15">
        <v>4076700337</v>
      </c>
      <c r="B413" s="58"/>
      <c r="C413" s="59">
        <v>197</v>
      </c>
      <c r="D413" s="60" t="s">
        <v>1539</v>
      </c>
      <c r="E413" s="60" t="s">
        <v>2091</v>
      </c>
      <c r="F413" s="61" t="s">
        <v>2092</v>
      </c>
      <c r="G413" s="61" t="s">
        <v>2130</v>
      </c>
      <c r="H413" s="90" t="s">
        <v>2093</v>
      </c>
      <c r="I413" s="90" t="s">
        <v>2612</v>
      </c>
      <c r="J413" s="90" t="s">
        <v>2094</v>
      </c>
      <c r="K413" s="59">
        <v>30</v>
      </c>
      <c r="L413" s="62">
        <v>42309</v>
      </c>
      <c r="M413" s="61">
        <v>40447</v>
      </c>
      <c r="N413" s="63" t="s">
        <v>1889</v>
      </c>
    </row>
    <row r="414" spans="1:14" s="10" customFormat="1" ht="23.45" customHeight="1">
      <c r="A414" s="15">
        <v>4074300114</v>
      </c>
      <c r="B414" s="58"/>
      <c r="C414" s="59">
        <v>198</v>
      </c>
      <c r="D414" s="60" t="s">
        <v>1539</v>
      </c>
      <c r="E414" s="60" t="s">
        <v>2099</v>
      </c>
      <c r="F414" s="61" t="s">
        <v>2096</v>
      </c>
      <c r="G414" s="61" t="s">
        <v>2097</v>
      </c>
      <c r="H414" s="90" t="s">
        <v>1995</v>
      </c>
      <c r="I414" s="90" t="s">
        <v>2098</v>
      </c>
      <c r="J414" s="90" t="s">
        <v>2128</v>
      </c>
      <c r="K414" s="59">
        <v>40</v>
      </c>
      <c r="L414" s="62">
        <v>42328</v>
      </c>
      <c r="M414" s="61">
        <v>40348</v>
      </c>
      <c r="N414" s="63" t="s">
        <v>591</v>
      </c>
    </row>
    <row r="415" spans="1:14" s="10" customFormat="1" ht="23.45" customHeight="1">
      <c r="A415" s="10">
        <v>4071702015</v>
      </c>
      <c r="B415" s="59"/>
      <c r="C415" s="59">
        <v>199</v>
      </c>
      <c r="D415" s="61" t="s">
        <v>1539</v>
      </c>
      <c r="E415" s="61" t="s">
        <v>2127</v>
      </c>
      <c r="F415" s="61" t="s">
        <v>2029</v>
      </c>
      <c r="G415" s="61" t="s">
        <v>2480</v>
      </c>
      <c r="H415" s="90" t="s">
        <v>7</v>
      </c>
      <c r="I415" s="90" t="s">
        <v>928</v>
      </c>
      <c r="J415" s="90" t="s">
        <v>928</v>
      </c>
      <c r="K415" s="59">
        <v>50</v>
      </c>
      <c r="L415" s="62">
        <v>42522</v>
      </c>
      <c r="M415" s="61">
        <v>40204</v>
      </c>
      <c r="N415" s="63" t="s">
        <v>589</v>
      </c>
    </row>
    <row r="416" spans="1:14" s="10" customFormat="1" ht="23.45" customHeight="1">
      <c r="A416" s="10">
        <v>4075100901</v>
      </c>
      <c r="B416" s="59"/>
      <c r="C416" s="59">
        <v>200</v>
      </c>
      <c r="D416" s="61" t="s">
        <v>1539</v>
      </c>
      <c r="E416" s="61" t="s">
        <v>2131</v>
      </c>
      <c r="F416" s="61" t="s">
        <v>2132</v>
      </c>
      <c r="G416" s="61" t="s">
        <v>2568</v>
      </c>
      <c r="H416" s="90" t="s">
        <v>2133</v>
      </c>
      <c r="I416" s="90" t="s">
        <v>2134</v>
      </c>
      <c r="J416" s="90" t="s">
        <v>2135</v>
      </c>
      <c r="K416" s="59">
        <v>80</v>
      </c>
      <c r="L416" s="62">
        <v>42614</v>
      </c>
      <c r="M416" s="61">
        <v>40383</v>
      </c>
      <c r="N416" s="63" t="s">
        <v>1612</v>
      </c>
    </row>
    <row r="417" spans="1:14" s="10" customFormat="1" ht="23.45" customHeight="1">
      <c r="A417" s="10">
        <v>4073301600</v>
      </c>
      <c r="B417" s="59"/>
      <c r="C417" s="59">
        <v>201</v>
      </c>
      <c r="D417" s="61" t="s">
        <v>1539</v>
      </c>
      <c r="E417" s="61" t="s">
        <v>2174</v>
      </c>
      <c r="F417" s="61" t="s">
        <v>2175</v>
      </c>
      <c r="G417" s="61" t="s">
        <v>2238</v>
      </c>
      <c r="H417" s="90" t="s">
        <v>2176</v>
      </c>
      <c r="I417" s="90" t="s">
        <v>2177</v>
      </c>
      <c r="J417" s="90" t="s">
        <v>2178</v>
      </c>
      <c r="K417" s="59">
        <v>60</v>
      </c>
      <c r="L417" s="62">
        <v>42705</v>
      </c>
      <c r="M417" s="61">
        <v>40220</v>
      </c>
      <c r="N417" s="63" t="s">
        <v>2014</v>
      </c>
    </row>
    <row r="418" spans="1:14" s="10" customFormat="1" ht="23.45" customHeight="1">
      <c r="A418" s="10">
        <v>4079400778</v>
      </c>
      <c r="B418" s="59"/>
      <c r="C418" s="59">
        <v>202</v>
      </c>
      <c r="D418" s="61" t="s">
        <v>1539</v>
      </c>
      <c r="E418" s="61" t="s">
        <v>2186</v>
      </c>
      <c r="F418" s="61" t="s">
        <v>2187</v>
      </c>
      <c r="G418" s="61" t="s">
        <v>2188</v>
      </c>
      <c r="H418" s="90" t="s">
        <v>2189</v>
      </c>
      <c r="I418" s="90" t="s">
        <v>2190</v>
      </c>
      <c r="J418" s="90" t="s">
        <v>2191</v>
      </c>
      <c r="K418" s="59">
        <v>30</v>
      </c>
      <c r="L418" s="62">
        <v>42767</v>
      </c>
      <c r="M418" s="61">
        <v>40610</v>
      </c>
      <c r="N418" s="63" t="s">
        <v>144</v>
      </c>
    </row>
    <row r="419" spans="1:14" s="10" customFormat="1" ht="23.45" customHeight="1">
      <c r="A419" s="10">
        <v>4092900119</v>
      </c>
      <c r="B419" s="59" t="s">
        <v>41</v>
      </c>
      <c r="C419" s="59">
        <v>203</v>
      </c>
      <c r="D419" s="61" t="s">
        <v>1539</v>
      </c>
      <c r="E419" s="61" t="s">
        <v>2195</v>
      </c>
      <c r="F419" s="61" t="s">
        <v>2214</v>
      </c>
      <c r="G419" s="61" t="s">
        <v>2197</v>
      </c>
      <c r="H419" s="90" t="s">
        <v>2198</v>
      </c>
      <c r="I419" s="90" t="s">
        <v>2207</v>
      </c>
      <c r="J419" s="90" t="s">
        <v>2208</v>
      </c>
      <c r="K419" s="59">
        <v>29</v>
      </c>
      <c r="L419" s="62">
        <v>42825</v>
      </c>
      <c r="M419" s="61">
        <v>40216</v>
      </c>
      <c r="N419" s="63" t="s">
        <v>1961</v>
      </c>
    </row>
    <row r="420" spans="1:14" s="10" customFormat="1" ht="23.45" customHeight="1">
      <c r="A420" s="10">
        <v>4074500952</v>
      </c>
      <c r="B420" s="59"/>
      <c r="C420" s="59">
        <v>204</v>
      </c>
      <c r="D420" s="61" t="s">
        <v>1539</v>
      </c>
      <c r="E420" s="61" t="s">
        <v>2192</v>
      </c>
      <c r="F420" s="61" t="s">
        <v>138</v>
      </c>
      <c r="G420" s="61" t="s">
        <v>2266</v>
      </c>
      <c r="H420" s="90" t="s">
        <v>1075</v>
      </c>
      <c r="I420" s="90" t="s">
        <v>2202</v>
      </c>
      <c r="J420" s="90" t="s">
        <v>2203</v>
      </c>
      <c r="K420" s="59">
        <v>30</v>
      </c>
      <c r="L420" s="62">
        <v>42826</v>
      </c>
      <c r="M420" s="61">
        <v>40224</v>
      </c>
      <c r="N420" s="63" t="s">
        <v>2014</v>
      </c>
    </row>
    <row r="421" spans="1:14" s="10" customFormat="1" ht="23.45" customHeight="1">
      <c r="A421" s="10">
        <v>4076700386</v>
      </c>
      <c r="B421" s="59"/>
      <c r="C421" s="59">
        <v>205</v>
      </c>
      <c r="D421" s="61" t="s">
        <v>1539</v>
      </c>
      <c r="E421" s="61" t="s">
        <v>2193</v>
      </c>
      <c r="F421" s="61" t="s">
        <v>2196</v>
      </c>
      <c r="G421" s="61" t="s">
        <v>2267</v>
      </c>
      <c r="H421" s="90" t="s">
        <v>2258</v>
      </c>
      <c r="I421" s="90" t="s">
        <v>2199</v>
      </c>
      <c r="J421" s="90" t="s">
        <v>2200</v>
      </c>
      <c r="K421" s="59">
        <v>30</v>
      </c>
      <c r="L421" s="62">
        <v>42826</v>
      </c>
      <c r="M421" s="61">
        <v>40447</v>
      </c>
      <c r="N421" s="63" t="s">
        <v>2201</v>
      </c>
    </row>
    <row r="422" spans="1:14" s="10" customFormat="1" ht="23.45" customHeight="1">
      <c r="A422" s="10">
        <v>4077300533</v>
      </c>
      <c r="B422" s="59"/>
      <c r="C422" s="59">
        <v>206</v>
      </c>
      <c r="D422" s="61" t="s">
        <v>1539</v>
      </c>
      <c r="E422" s="61" t="s">
        <v>2194</v>
      </c>
      <c r="F422" s="61" t="s">
        <v>1756</v>
      </c>
      <c r="G422" s="61" t="s">
        <v>2268</v>
      </c>
      <c r="H422" s="90" t="s">
        <v>2204</v>
      </c>
      <c r="I422" s="90" t="s">
        <v>2205</v>
      </c>
      <c r="J422" s="90" t="s">
        <v>2206</v>
      </c>
      <c r="K422" s="59">
        <v>50</v>
      </c>
      <c r="L422" s="62">
        <v>42826</v>
      </c>
      <c r="M422" s="61">
        <v>40225</v>
      </c>
      <c r="N422" s="63" t="s">
        <v>1961</v>
      </c>
    </row>
    <row r="423" spans="1:14" s="10" customFormat="1" ht="23.45" customHeight="1">
      <c r="A423" s="10">
        <v>4079200566</v>
      </c>
      <c r="B423" s="59"/>
      <c r="C423" s="59">
        <v>207</v>
      </c>
      <c r="D423" s="61" t="s">
        <v>1539</v>
      </c>
      <c r="E423" s="61" t="s">
        <v>2419</v>
      </c>
      <c r="F423" s="61" t="s">
        <v>2418</v>
      </c>
      <c r="G423" s="61" t="s">
        <v>2417</v>
      </c>
      <c r="H423" s="98" t="s">
        <v>2228</v>
      </c>
      <c r="I423" s="90" t="s">
        <v>2226</v>
      </c>
      <c r="J423" s="90" t="s">
        <v>2229</v>
      </c>
      <c r="K423" s="59">
        <v>60</v>
      </c>
      <c r="L423" s="62">
        <v>42887</v>
      </c>
      <c r="M423" s="61">
        <v>40610</v>
      </c>
      <c r="N423" s="63" t="s">
        <v>144</v>
      </c>
    </row>
    <row r="424" spans="1:14" s="10" customFormat="1" ht="23.45" customHeight="1">
      <c r="A424" s="10">
        <v>4073301642</v>
      </c>
      <c r="B424" s="59"/>
      <c r="C424" s="59">
        <v>208</v>
      </c>
      <c r="D424" s="61" t="s">
        <v>1539</v>
      </c>
      <c r="E424" s="61" t="s">
        <v>2220</v>
      </c>
      <c r="F424" s="61" t="s">
        <v>34</v>
      </c>
      <c r="G424" s="61" t="s">
        <v>2420</v>
      </c>
      <c r="H424" s="98" t="s">
        <v>2227</v>
      </c>
      <c r="I424" s="90" t="s">
        <v>2230</v>
      </c>
      <c r="J424" s="90" t="s">
        <v>2310</v>
      </c>
      <c r="K424" s="59">
        <v>50</v>
      </c>
      <c r="L424" s="62">
        <v>42979</v>
      </c>
      <c r="M424" s="61">
        <v>40224</v>
      </c>
      <c r="N424" s="63" t="s">
        <v>2014</v>
      </c>
    </row>
    <row r="425" spans="1:14" s="10" customFormat="1" ht="23.45" customHeight="1">
      <c r="A425" s="10">
        <v>4072500707</v>
      </c>
      <c r="B425" s="59"/>
      <c r="C425" s="59">
        <v>209</v>
      </c>
      <c r="D425" s="61" t="s">
        <v>1539</v>
      </c>
      <c r="E425" s="61" t="s">
        <v>2259</v>
      </c>
      <c r="F425" s="61" t="s">
        <v>2260</v>
      </c>
      <c r="G425" s="61" t="s">
        <v>2269</v>
      </c>
      <c r="H425" s="98" t="s">
        <v>2261</v>
      </c>
      <c r="I425" s="90" t="s">
        <v>2262</v>
      </c>
      <c r="J425" s="90" t="s">
        <v>2569</v>
      </c>
      <c r="K425" s="59">
        <v>50</v>
      </c>
      <c r="L425" s="62">
        <v>43101</v>
      </c>
      <c r="M425" s="61">
        <v>40212</v>
      </c>
      <c r="N425" s="63" t="s">
        <v>1961</v>
      </c>
    </row>
    <row r="426" spans="1:14" s="10" customFormat="1" ht="23.45" customHeight="1">
      <c r="A426" s="10">
        <v>4079900389</v>
      </c>
      <c r="B426" s="59"/>
      <c r="C426" s="59">
        <v>210</v>
      </c>
      <c r="D426" s="61" t="s">
        <v>1539</v>
      </c>
      <c r="E426" s="61" t="s">
        <v>2263</v>
      </c>
      <c r="F426" s="61" t="s">
        <v>2263</v>
      </c>
      <c r="G426" s="61" t="s">
        <v>2270</v>
      </c>
      <c r="H426" s="98" t="s">
        <v>2264</v>
      </c>
      <c r="I426" s="90" t="s">
        <v>2301</v>
      </c>
      <c r="J426" s="90" t="s">
        <v>2309</v>
      </c>
      <c r="K426" s="59">
        <v>60</v>
      </c>
      <c r="L426" s="62">
        <v>43160</v>
      </c>
      <c r="M426" s="61">
        <v>40608</v>
      </c>
      <c r="N426" s="63" t="s">
        <v>144</v>
      </c>
    </row>
    <row r="427" spans="1:14" s="10" customFormat="1" ht="23.45" customHeight="1">
      <c r="A427" s="106">
        <v>4093000158</v>
      </c>
      <c r="B427" s="59" t="s">
        <v>41</v>
      </c>
      <c r="C427" s="59">
        <v>211</v>
      </c>
      <c r="D427" s="61" t="s">
        <v>1539</v>
      </c>
      <c r="E427" s="61" t="s">
        <v>2302</v>
      </c>
      <c r="F427" s="61" t="s">
        <v>1953</v>
      </c>
      <c r="G427" s="61" t="s">
        <v>2421</v>
      </c>
      <c r="H427" s="98" t="s">
        <v>1951</v>
      </c>
      <c r="I427" s="90" t="s">
        <v>2021</v>
      </c>
      <c r="J427" s="90" t="s">
        <v>2308</v>
      </c>
      <c r="K427" s="59">
        <v>29</v>
      </c>
      <c r="L427" s="62">
        <v>43191</v>
      </c>
      <c r="M427" s="61">
        <v>40217</v>
      </c>
      <c r="N427" s="63" t="s">
        <v>1952</v>
      </c>
    </row>
    <row r="428" spans="1:14" s="10" customFormat="1" ht="23.45" customHeight="1">
      <c r="A428" s="106">
        <v>4074500978</v>
      </c>
      <c r="B428" s="59"/>
      <c r="C428" s="59">
        <v>212</v>
      </c>
      <c r="D428" s="61" t="s">
        <v>1539</v>
      </c>
      <c r="E428" s="61" t="s">
        <v>2317</v>
      </c>
      <c r="F428" s="61" t="s">
        <v>2318</v>
      </c>
      <c r="G428" s="61" t="s">
        <v>2500</v>
      </c>
      <c r="H428" s="98" t="s">
        <v>2501</v>
      </c>
      <c r="I428" s="90" t="s">
        <v>2502</v>
      </c>
      <c r="J428" s="90" t="s">
        <v>2503</v>
      </c>
      <c r="K428" s="59">
        <v>40</v>
      </c>
      <c r="L428" s="62">
        <v>43252</v>
      </c>
      <c r="M428" s="61">
        <v>40224</v>
      </c>
      <c r="N428" s="63" t="s">
        <v>590</v>
      </c>
    </row>
    <row r="429" spans="1:14" s="10" customFormat="1" ht="23.45" customHeight="1">
      <c r="A429" s="106">
        <v>4073401368</v>
      </c>
      <c r="B429" s="59"/>
      <c r="C429" s="59">
        <v>213</v>
      </c>
      <c r="D429" s="61" t="s">
        <v>1539</v>
      </c>
      <c r="E429" s="61" t="s">
        <v>2325</v>
      </c>
      <c r="F429" s="61" t="s">
        <v>1880</v>
      </c>
      <c r="G429" s="61" t="s">
        <v>2326</v>
      </c>
      <c r="H429" s="98" t="s">
        <v>2327</v>
      </c>
      <c r="I429" s="90" t="s">
        <v>2328</v>
      </c>
      <c r="J429" s="90" t="s">
        <v>2329</v>
      </c>
      <c r="K429" s="59">
        <v>80</v>
      </c>
      <c r="L429" s="62">
        <v>43313</v>
      </c>
      <c r="M429" s="61">
        <v>40221</v>
      </c>
      <c r="N429" s="63" t="s">
        <v>2324</v>
      </c>
    </row>
    <row r="430" spans="1:14" s="10" customFormat="1" ht="23.45" customHeight="1">
      <c r="A430" s="106">
        <v>4073201461</v>
      </c>
      <c r="B430" s="59"/>
      <c r="C430" s="59">
        <v>214</v>
      </c>
      <c r="D430" s="61" t="s">
        <v>1539</v>
      </c>
      <c r="E430" s="61" t="s">
        <v>2319</v>
      </c>
      <c r="F430" s="61" t="s">
        <v>2320</v>
      </c>
      <c r="G430" s="61" t="s">
        <v>2321</v>
      </c>
      <c r="H430" s="98" t="s">
        <v>2322</v>
      </c>
      <c r="I430" s="90" t="s">
        <v>2323</v>
      </c>
      <c r="J430" s="90" t="s">
        <v>2330</v>
      </c>
      <c r="K430" s="59">
        <v>80</v>
      </c>
      <c r="L430" s="62">
        <v>43313</v>
      </c>
      <c r="M430" s="61">
        <v>40219</v>
      </c>
      <c r="N430" s="63" t="s">
        <v>2324</v>
      </c>
    </row>
    <row r="431" spans="1:14" s="10" customFormat="1" ht="23.45" customHeight="1">
      <c r="A431" s="106">
        <v>4075400533</v>
      </c>
      <c r="B431" s="59"/>
      <c r="C431" s="59">
        <v>215</v>
      </c>
      <c r="D431" s="61" t="s">
        <v>1539</v>
      </c>
      <c r="E431" s="61" t="s">
        <v>2354</v>
      </c>
      <c r="F431" s="61" t="s">
        <v>2356</v>
      </c>
      <c r="G431" s="61" t="s">
        <v>2422</v>
      </c>
      <c r="H431" s="98">
        <v>8071306</v>
      </c>
      <c r="I431" s="90" t="s">
        <v>2359</v>
      </c>
      <c r="J431" s="90" t="s">
        <v>2558</v>
      </c>
      <c r="K431" s="59">
        <v>60</v>
      </c>
      <c r="L431" s="62">
        <v>43344</v>
      </c>
      <c r="M431" s="61">
        <v>40402</v>
      </c>
      <c r="N431" s="63" t="s">
        <v>2055</v>
      </c>
    </row>
    <row r="432" spans="1:14" s="10" customFormat="1" ht="23.45" customHeight="1">
      <c r="A432" s="106">
        <v>4093600072</v>
      </c>
      <c r="B432" s="59" t="s">
        <v>41</v>
      </c>
      <c r="C432" s="59">
        <v>216</v>
      </c>
      <c r="D432" s="61" t="s">
        <v>1539</v>
      </c>
      <c r="E432" s="61" t="s">
        <v>2424</v>
      </c>
      <c r="F432" s="61" t="s">
        <v>2382</v>
      </c>
      <c r="G432" s="61" t="s">
        <v>2423</v>
      </c>
      <c r="H432" s="98">
        <v>8113113</v>
      </c>
      <c r="I432" s="90" t="s">
        <v>2379</v>
      </c>
      <c r="J432" s="90" t="s">
        <v>2383</v>
      </c>
      <c r="K432" s="59">
        <v>29</v>
      </c>
      <c r="L432" s="62">
        <v>43525</v>
      </c>
      <c r="M432" s="61">
        <v>40223</v>
      </c>
      <c r="N432" s="63" t="s">
        <v>1884</v>
      </c>
    </row>
    <row r="433" spans="1:14" s="10" customFormat="1" ht="23.45" customHeight="1">
      <c r="A433" s="106">
        <v>4073800668</v>
      </c>
      <c r="B433" s="59"/>
      <c r="C433" s="59">
        <v>217</v>
      </c>
      <c r="D433" s="61" t="s">
        <v>1539</v>
      </c>
      <c r="E433" s="61" t="s">
        <v>2385</v>
      </c>
      <c r="F433" s="61" t="s">
        <v>2386</v>
      </c>
      <c r="G433" s="61" t="s">
        <v>2571</v>
      </c>
      <c r="H433" s="98" t="s">
        <v>2572</v>
      </c>
      <c r="I433" s="90" t="s">
        <v>2387</v>
      </c>
      <c r="J433" s="90"/>
      <c r="K433" s="59">
        <v>60</v>
      </c>
      <c r="L433" s="62">
        <v>43556</v>
      </c>
      <c r="M433" s="61">
        <v>40341</v>
      </c>
      <c r="N433" s="63" t="s">
        <v>1884</v>
      </c>
    </row>
    <row r="434" spans="1:14" s="10" customFormat="1" ht="23.45" customHeight="1">
      <c r="A434" s="106">
        <v>4093400085</v>
      </c>
      <c r="B434" s="59" t="s">
        <v>41</v>
      </c>
      <c r="C434" s="59">
        <v>218</v>
      </c>
      <c r="D434" s="61" t="s">
        <v>1539</v>
      </c>
      <c r="E434" s="61" t="s">
        <v>2610</v>
      </c>
      <c r="F434" s="61" t="s">
        <v>2400</v>
      </c>
      <c r="G434" s="61" t="s">
        <v>2401</v>
      </c>
      <c r="H434" s="98" t="s">
        <v>2402</v>
      </c>
      <c r="I434" s="90" t="s">
        <v>2403</v>
      </c>
      <c r="J434" s="90" t="s">
        <v>2404</v>
      </c>
      <c r="K434" s="59">
        <v>29</v>
      </c>
      <c r="L434" s="62">
        <v>43586</v>
      </c>
      <c r="M434" s="61">
        <v>40221</v>
      </c>
      <c r="N434" s="63" t="s">
        <v>2324</v>
      </c>
    </row>
    <row r="435" spans="1:14" s="10" customFormat="1" ht="23.45" customHeight="1">
      <c r="A435" s="106">
        <v>4071702254</v>
      </c>
      <c r="B435" s="59"/>
      <c r="C435" s="59">
        <v>219</v>
      </c>
      <c r="D435" s="61" t="s">
        <v>1539</v>
      </c>
      <c r="E435" s="61" t="s">
        <v>2469</v>
      </c>
      <c r="F435" s="61" t="s">
        <v>2468</v>
      </c>
      <c r="G435" s="61" t="s">
        <v>2470</v>
      </c>
      <c r="H435" s="98" t="s">
        <v>2471</v>
      </c>
      <c r="I435" s="90" t="s">
        <v>2472</v>
      </c>
      <c r="J435" s="90"/>
      <c r="K435" s="59">
        <v>50</v>
      </c>
      <c r="L435" s="62">
        <v>43739</v>
      </c>
      <c r="M435" s="61">
        <v>40204</v>
      </c>
      <c r="N435" s="63" t="s">
        <v>2055</v>
      </c>
    </row>
    <row r="436" spans="1:14" s="10" customFormat="1" ht="23.45" customHeight="1">
      <c r="A436" s="106">
        <v>4073101612</v>
      </c>
      <c r="B436" s="59"/>
      <c r="C436" s="59">
        <v>220</v>
      </c>
      <c r="D436" s="61" t="s">
        <v>1539</v>
      </c>
      <c r="E436" s="61" t="s">
        <v>2495</v>
      </c>
      <c r="F436" s="61" t="s">
        <v>1911</v>
      </c>
      <c r="G436" s="61" t="s">
        <v>2504</v>
      </c>
      <c r="H436" s="98" t="s">
        <v>2505</v>
      </c>
      <c r="I436" s="102" t="s">
        <v>2506</v>
      </c>
      <c r="J436" s="90"/>
      <c r="K436" s="59">
        <v>80</v>
      </c>
      <c r="L436" s="62">
        <v>44228</v>
      </c>
      <c r="M436" s="61">
        <v>40218</v>
      </c>
      <c r="N436" s="63" t="s">
        <v>2324</v>
      </c>
    </row>
    <row r="437" spans="1:14" s="10" customFormat="1" ht="23.45" customHeight="1">
      <c r="A437" s="10">
        <v>4079300408</v>
      </c>
      <c r="B437" s="59"/>
      <c r="C437" s="59">
        <v>221</v>
      </c>
      <c r="D437" s="61" t="s">
        <v>1539</v>
      </c>
      <c r="E437" s="61" t="s">
        <v>1400</v>
      </c>
      <c r="F437" s="61" t="s">
        <v>84</v>
      </c>
      <c r="G437" s="61" t="s">
        <v>1401</v>
      </c>
      <c r="H437" s="90" t="s">
        <v>1402</v>
      </c>
      <c r="I437" s="90" t="s">
        <v>1403</v>
      </c>
      <c r="J437" s="90" t="s">
        <v>1404</v>
      </c>
      <c r="K437" s="59">
        <v>60</v>
      </c>
      <c r="L437" s="64">
        <v>44287</v>
      </c>
      <c r="M437" s="61">
        <v>40602</v>
      </c>
      <c r="N437" s="63" t="s">
        <v>852</v>
      </c>
    </row>
    <row r="438" spans="1:14" s="10" customFormat="1" ht="23.45" customHeight="1">
      <c r="A438" s="10">
        <v>4078000488</v>
      </c>
      <c r="B438" s="59"/>
      <c r="C438" s="59">
        <v>222</v>
      </c>
      <c r="D438" s="61" t="s">
        <v>1539</v>
      </c>
      <c r="E438" s="61" t="s">
        <v>2519</v>
      </c>
      <c r="F438" s="61" t="s">
        <v>84</v>
      </c>
      <c r="G438" s="61" t="s">
        <v>2517</v>
      </c>
      <c r="H438" s="90" t="s">
        <v>86</v>
      </c>
      <c r="I438" s="90" t="s">
        <v>2518</v>
      </c>
      <c r="J438" s="90"/>
      <c r="K438" s="59">
        <v>50</v>
      </c>
      <c r="L438" s="64">
        <v>44501</v>
      </c>
      <c r="M438" s="61">
        <v>40646</v>
      </c>
      <c r="N438" s="63" t="s">
        <v>154</v>
      </c>
    </row>
    <row r="439" spans="1:14" s="10" customFormat="1" ht="23.45" customHeight="1">
      <c r="A439" s="10">
        <v>4078000488</v>
      </c>
      <c r="B439" s="59"/>
      <c r="C439" s="59">
        <v>223</v>
      </c>
      <c r="D439" s="61" t="s">
        <v>1539</v>
      </c>
      <c r="E439" s="61" t="s">
        <v>2521</v>
      </c>
      <c r="F439" s="61" t="s">
        <v>2522</v>
      </c>
      <c r="G439" s="61" t="s">
        <v>2523</v>
      </c>
      <c r="H439" s="90" t="s">
        <v>2524</v>
      </c>
      <c r="I439" s="90" t="s">
        <v>2525</v>
      </c>
      <c r="J439" s="90"/>
      <c r="K439" s="59">
        <v>80</v>
      </c>
      <c r="L439" s="64">
        <v>44531</v>
      </c>
      <c r="M439" s="61">
        <v>40217</v>
      </c>
      <c r="N439" s="63" t="s">
        <v>1952</v>
      </c>
    </row>
    <row r="440" spans="1:14" s="10" customFormat="1" ht="23.45" customHeight="1">
      <c r="A440" s="106">
        <v>4093100198</v>
      </c>
      <c r="B440" s="59" t="s">
        <v>41</v>
      </c>
      <c r="C440" s="59">
        <v>224</v>
      </c>
      <c r="D440" s="61" t="s">
        <v>1539</v>
      </c>
      <c r="E440" s="61" t="s">
        <v>2520</v>
      </c>
      <c r="F440" s="61" t="s">
        <v>513</v>
      </c>
      <c r="G440" s="61" t="s">
        <v>2526</v>
      </c>
      <c r="H440" s="98" t="s">
        <v>2527</v>
      </c>
      <c r="I440" s="90" t="s">
        <v>2528</v>
      </c>
      <c r="J440" s="90"/>
      <c r="K440" s="59">
        <v>29</v>
      </c>
      <c r="L440" s="62">
        <v>44621</v>
      </c>
      <c r="M440" s="61">
        <v>40217</v>
      </c>
      <c r="N440" s="63" t="s">
        <v>1952</v>
      </c>
    </row>
    <row r="441" spans="1:14" s="10" customFormat="1" ht="23.45" customHeight="1">
      <c r="A441" s="106">
        <v>4074400682</v>
      </c>
      <c r="B441" s="59"/>
      <c r="C441" s="59">
        <v>225</v>
      </c>
      <c r="D441" s="61" t="s">
        <v>1539</v>
      </c>
      <c r="E441" s="61" t="s">
        <v>2532</v>
      </c>
      <c r="F441" s="61" t="s">
        <v>2343</v>
      </c>
      <c r="G441" s="61" t="s">
        <v>2554</v>
      </c>
      <c r="H441" s="98" t="s">
        <v>2533</v>
      </c>
      <c r="I441" s="90" t="s">
        <v>2570</v>
      </c>
      <c r="J441" s="90" t="s">
        <v>2534</v>
      </c>
      <c r="K441" s="59">
        <v>50</v>
      </c>
      <c r="L441" s="62">
        <v>44652</v>
      </c>
      <c r="M441" s="61">
        <v>40134</v>
      </c>
      <c r="N441" s="63" t="s">
        <v>2535</v>
      </c>
    </row>
    <row r="442" spans="1:14" s="10" customFormat="1" ht="23.45" customHeight="1">
      <c r="A442" s="106">
        <v>4073900336</v>
      </c>
      <c r="B442" s="59"/>
      <c r="C442" s="59">
        <v>226</v>
      </c>
      <c r="D442" s="61" t="s">
        <v>1539</v>
      </c>
      <c r="E442" s="61" t="s">
        <v>2536</v>
      </c>
      <c r="F442" s="61" t="s">
        <v>2537</v>
      </c>
      <c r="G442" s="61" t="s">
        <v>2555</v>
      </c>
      <c r="H442" s="98" t="s">
        <v>2538</v>
      </c>
      <c r="I442" s="90" t="s">
        <v>2539</v>
      </c>
      <c r="J442" s="90" t="s">
        <v>2540</v>
      </c>
      <c r="K442" s="59">
        <v>80</v>
      </c>
      <c r="L442" s="62">
        <v>44652</v>
      </c>
      <c r="M442" s="61">
        <v>40341</v>
      </c>
      <c r="N442" s="63" t="s">
        <v>1884</v>
      </c>
    </row>
    <row r="443" spans="1:14" s="10" customFormat="1" ht="23.45" customHeight="1">
      <c r="A443" s="106">
        <v>4071702445</v>
      </c>
      <c r="B443" s="59"/>
      <c r="C443" s="59">
        <v>227</v>
      </c>
      <c r="D443" s="61" t="s">
        <v>1539</v>
      </c>
      <c r="E443" s="61" t="s">
        <v>2541</v>
      </c>
      <c r="F443" s="61" t="s">
        <v>1112</v>
      </c>
      <c r="G443" s="61" t="s">
        <v>2530</v>
      </c>
      <c r="H443" s="98" t="s">
        <v>2531</v>
      </c>
      <c r="I443" s="90" t="s">
        <v>1113</v>
      </c>
      <c r="J443" s="90" t="s">
        <v>1114</v>
      </c>
      <c r="K443" s="59">
        <v>30</v>
      </c>
      <c r="L443" s="62">
        <v>44652</v>
      </c>
      <c r="M443" s="61">
        <v>40204</v>
      </c>
      <c r="N443" s="63" t="s">
        <v>589</v>
      </c>
    </row>
    <row r="444" spans="1:14" s="10" customFormat="1" ht="23.45" customHeight="1">
      <c r="A444" s="106">
        <v>4077800326</v>
      </c>
      <c r="B444" s="59"/>
      <c r="C444" s="59">
        <v>228</v>
      </c>
      <c r="D444" s="61" t="s">
        <v>1539</v>
      </c>
      <c r="E444" s="61" t="s">
        <v>2549</v>
      </c>
      <c r="F444" s="61" t="s">
        <v>1798</v>
      </c>
      <c r="G444" s="61" t="s">
        <v>2550</v>
      </c>
      <c r="H444" s="98" t="s">
        <v>2551</v>
      </c>
      <c r="I444" s="90" t="s">
        <v>2552</v>
      </c>
      <c r="J444" s="90" t="s">
        <v>2553</v>
      </c>
      <c r="K444" s="59">
        <v>50</v>
      </c>
      <c r="L444" s="62">
        <v>44774</v>
      </c>
      <c r="M444" s="61">
        <v>40205</v>
      </c>
      <c r="N444" s="63" t="s">
        <v>846</v>
      </c>
    </row>
    <row r="445" spans="1:14" s="10" customFormat="1" ht="23.45" customHeight="1">
      <c r="A445" s="10">
        <v>4075700460</v>
      </c>
      <c r="B445" s="58"/>
      <c r="C445" s="59">
        <v>229</v>
      </c>
      <c r="D445" s="61" t="s">
        <v>1539</v>
      </c>
      <c r="E445" s="61" t="s">
        <v>1874</v>
      </c>
      <c r="F445" s="61" t="s">
        <v>1371</v>
      </c>
      <c r="G445" s="61" t="s">
        <v>2415</v>
      </c>
      <c r="H445" s="90" t="s">
        <v>1373</v>
      </c>
      <c r="I445" s="90" t="s">
        <v>1374</v>
      </c>
      <c r="J445" s="90" t="s">
        <v>1375</v>
      </c>
      <c r="K445" s="59">
        <v>30</v>
      </c>
      <c r="L445" s="62">
        <v>44896</v>
      </c>
      <c r="M445" s="61">
        <v>40421</v>
      </c>
      <c r="N445" s="63" t="s">
        <v>846</v>
      </c>
    </row>
    <row r="446" spans="1:14" s="10" customFormat="1" ht="23.45" customHeight="1">
      <c r="A446" s="10">
        <v>4093500215</v>
      </c>
      <c r="B446" s="59" t="s">
        <v>41</v>
      </c>
      <c r="C446" s="59">
        <v>230</v>
      </c>
      <c r="D446" s="61" t="s">
        <v>1539</v>
      </c>
      <c r="E446" s="61" t="s">
        <v>2573</v>
      </c>
      <c r="F446" s="61" t="s">
        <v>1724</v>
      </c>
      <c r="G446" s="61" t="s">
        <v>2574</v>
      </c>
      <c r="H446" s="90" t="s">
        <v>2575</v>
      </c>
      <c r="I446" s="90" t="s">
        <v>2576</v>
      </c>
      <c r="J446" s="90"/>
      <c r="K446" s="59">
        <v>29</v>
      </c>
      <c r="L446" s="62">
        <v>45383</v>
      </c>
      <c r="M446" s="61">
        <v>40230</v>
      </c>
      <c r="N446" s="63" t="s">
        <v>839</v>
      </c>
    </row>
    <row r="447" spans="1:14" s="10" customFormat="1" ht="23.45" customHeight="1">
      <c r="A447" s="10">
        <v>4079400901</v>
      </c>
      <c r="B447" s="59"/>
      <c r="C447" s="59">
        <v>231</v>
      </c>
      <c r="D447" s="61" t="s">
        <v>1539</v>
      </c>
      <c r="E447" s="61" t="s">
        <v>2583</v>
      </c>
      <c r="F447" s="61" t="s">
        <v>2584</v>
      </c>
      <c r="G447" s="61" t="s">
        <v>2581</v>
      </c>
      <c r="H447" s="90" t="s">
        <v>2366</v>
      </c>
      <c r="I447" s="90" t="s">
        <v>2585</v>
      </c>
      <c r="J447" s="90" t="s">
        <v>2582</v>
      </c>
      <c r="K447" s="59">
        <v>60</v>
      </c>
      <c r="L447" s="62">
        <v>45444</v>
      </c>
      <c r="M447" s="61">
        <v>40610</v>
      </c>
      <c r="N447" s="63" t="s">
        <v>852</v>
      </c>
    </row>
    <row r="448" spans="1:14" s="10" customFormat="1" ht="23.45" customHeight="1">
      <c r="B448" s="116"/>
      <c r="C448" s="113"/>
      <c r="D448" s="117"/>
      <c r="E448" s="117"/>
      <c r="F448" s="117"/>
      <c r="G448" s="118"/>
      <c r="H448" s="110"/>
      <c r="I448" s="110"/>
      <c r="J448" s="110"/>
      <c r="K448" s="112"/>
      <c r="L448" s="114"/>
      <c r="M448" s="115"/>
      <c r="N448" s="109"/>
    </row>
    <row r="449" spans="1:14" s="1" customFormat="1" ht="23.45" customHeight="1">
      <c r="A449" s="10"/>
      <c r="B449" s="85" t="s">
        <v>1763</v>
      </c>
      <c r="C449" s="43"/>
      <c r="D449" s="43" t="s">
        <v>41</v>
      </c>
      <c r="E449" s="43" t="s">
        <v>145</v>
      </c>
      <c r="F449" s="43" t="s">
        <v>146</v>
      </c>
      <c r="G449" s="67"/>
      <c r="H449" s="67"/>
      <c r="I449" s="67"/>
      <c r="J449" s="67"/>
      <c r="K449" s="68"/>
      <c r="L449" s="69"/>
      <c r="M449" s="67"/>
      <c r="N449" s="80"/>
    </row>
    <row r="450" spans="1:14" s="1" customFormat="1" ht="23.45" customHeight="1">
      <c r="A450" s="10"/>
      <c r="B450" s="85"/>
      <c r="C450" s="43" t="s">
        <v>147</v>
      </c>
      <c r="D450" s="9">
        <f>COUNTIF(B218:B446,"地域密着型")</f>
        <v>28</v>
      </c>
      <c r="E450" s="9">
        <f>F450-D450</f>
        <v>202</v>
      </c>
      <c r="F450" s="9">
        <f>COUNTA(C218:C447)</f>
        <v>230</v>
      </c>
      <c r="G450" s="67"/>
      <c r="H450" s="67"/>
      <c r="I450" s="67"/>
      <c r="J450" s="67"/>
      <c r="K450" s="68"/>
      <c r="L450" s="69"/>
      <c r="M450" s="67"/>
      <c r="N450" s="80"/>
    </row>
    <row r="451" spans="1:14" s="1" customFormat="1" ht="23.45" customHeight="1">
      <c r="A451" s="10"/>
      <c r="B451" s="85"/>
      <c r="C451" s="43" t="s">
        <v>148</v>
      </c>
      <c r="D451" s="9">
        <f>SUMIF(B218:B446,"地域密着型",K218:K446)</f>
        <v>715</v>
      </c>
      <c r="E451" s="9">
        <f>F451-D451</f>
        <v>11870</v>
      </c>
      <c r="F451" s="9">
        <f>SUM(K218:K447)</f>
        <v>12585</v>
      </c>
      <c r="G451" s="67"/>
      <c r="H451" s="67"/>
      <c r="I451" s="67"/>
      <c r="J451" s="67"/>
      <c r="K451" s="68"/>
      <c r="L451" s="69"/>
      <c r="M451" s="67"/>
      <c r="N451" s="80"/>
    </row>
    <row r="452" spans="1:14" s="1" customFormat="1" ht="23.45" customHeight="1">
      <c r="A452" s="10"/>
      <c r="B452" s="85"/>
      <c r="C452" s="107"/>
      <c r="D452" s="107"/>
      <c r="E452" s="107"/>
      <c r="F452" s="81"/>
      <c r="G452" s="67"/>
      <c r="H452" s="67"/>
      <c r="I452" s="67"/>
      <c r="J452" s="67"/>
      <c r="K452" s="68"/>
      <c r="L452" s="69"/>
      <c r="M452" s="67"/>
      <c r="N452" s="80"/>
    </row>
    <row r="453" spans="1:14" s="1" customFormat="1" ht="23.45" customHeight="1">
      <c r="B453" s="7"/>
      <c r="C453" s="43"/>
      <c r="D453" s="43" t="s">
        <v>41</v>
      </c>
      <c r="E453" s="43" t="s">
        <v>145</v>
      </c>
      <c r="F453" s="43" t="s">
        <v>146</v>
      </c>
      <c r="G453" s="5"/>
      <c r="H453" s="6"/>
      <c r="I453" s="6"/>
      <c r="J453" s="6"/>
      <c r="K453" s="5"/>
      <c r="L453" s="6"/>
      <c r="M453" s="5"/>
      <c r="N453" s="5"/>
    </row>
    <row r="454" spans="1:14" s="1" customFormat="1" ht="23.45" customHeight="1">
      <c r="B454" s="8"/>
      <c r="C454" s="43" t="s">
        <v>147</v>
      </c>
      <c r="D454" s="9">
        <f>COUNTIF(B4:B446,"地域密着型")</f>
        <v>95</v>
      </c>
      <c r="E454" s="9">
        <f>F454-D454</f>
        <v>346</v>
      </c>
      <c r="F454" s="9">
        <f>COUNTA(C4:C447)</f>
        <v>441</v>
      </c>
      <c r="G454" s="5"/>
      <c r="H454" s="6"/>
      <c r="I454" s="6"/>
      <c r="J454" s="6"/>
      <c r="K454" s="5"/>
      <c r="L454" s="6"/>
      <c r="M454" s="5"/>
      <c r="N454" s="5"/>
    </row>
    <row r="455" spans="1:14" s="1" customFormat="1" ht="23.45" customHeight="1">
      <c r="B455" s="8"/>
      <c r="C455" s="43" t="s">
        <v>148</v>
      </c>
      <c r="D455" s="9">
        <f>SUMIF(B4:B446,"地域密着型",K4:K446)</f>
        <v>2525</v>
      </c>
      <c r="E455" s="9">
        <f>F455-D455</f>
        <v>23122</v>
      </c>
      <c r="F455" s="9">
        <f>SUM(K4:K447)</f>
        <v>25647</v>
      </c>
      <c r="G455" s="5"/>
      <c r="H455" s="6"/>
      <c r="I455" s="6"/>
      <c r="J455" s="6"/>
      <c r="K455" s="5"/>
      <c r="L455" s="6"/>
      <c r="M455" s="5"/>
      <c r="N455" s="5"/>
    </row>
    <row r="456" spans="1:14" ht="22.5" customHeight="1">
      <c r="F456" s="82"/>
    </row>
  </sheetData>
  <autoFilter ref="A2:S447"/>
  <phoneticPr fontId="21"/>
  <pageMargins left="0.31496062992125984" right="0.31496062992125984" top="0.55118110236220474" bottom="0.43307086614173229" header="0.39370078740157483" footer="0.31496062992125984"/>
  <pageSetup paperSize="9" scale="74" fitToHeight="0" orientation="landscape" r:id="rId1"/>
  <headerFooter alignWithMargins="0">
    <oddFooter>&amp;C&amp;9&amp;P/&amp;N</oddFooter>
  </headerFooter>
  <rowBreaks count="1" manualBreakCount="1">
    <brk id="426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R6.11.1更新</vt:lpstr>
      <vt:lpstr>R6.11.1更新!Print_Area</vt:lpstr>
      <vt:lpstr>R6.11.1更新!Print_Titles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2024-10-31T00:51:22Z</cp:lastPrinted>
  <dcterms:created xsi:type="dcterms:W3CDTF">2012-11-05T06:06:10Z</dcterms:created>
  <dcterms:modified xsi:type="dcterms:W3CDTF">2024-11-15T06:07:24Z</dcterms:modified>
</cp:coreProperties>
</file>