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33行財政支援課\00.一時保存フォルダ（令和５年度）\S_市町村税\S3 市町村税務指導\S304_市町村税務統計成果印刷\01データブック作成\10　ホームページ掲載\課税状況調\"/>
    </mc:Choice>
  </mc:AlternateContent>
  <bookViews>
    <workbookView xWindow="240" yWindow="45" windowWidth="11715" windowHeight="8445"/>
  </bookViews>
  <sheets>
    <sheet name="5" sheetId="3" r:id="rId1"/>
  </sheets>
  <calcPr calcId="162913"/>
</workbook>
</file>

<file path=xl/calcChain.xml><?xml version="1.0" encoding="utf-8"?>
<calcChain xmlns="http://schemas.openxmlformats.org/spreadsheetml/2006/main">
  <c r="AM68" i="3" l="1"/>
  <c r="AL68" i="3"/>
  <c r="AK68" i="3"/>
  <c r="AJ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L68" i="3"/>
  <c r="K68" i="3"/>
  <c r="J68" i="3"/>
  <c r="I68" i="3"/>
  <c r="H68" i="3"/>
  <c r="G68" i="3"/>
  <c r="F68" i="3"/>
  <c r="E68" i="3"/>
  <c r="D68" i="3"/>
  <c r="AM67" i="3"/>
  <c r="AL67" i="3"/>
  <c r="AK67" i="3"/>
  <c r="AJ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L67" i="3"/>
  <c r="K67" i="3"/>
  <c r="J67" i="3"/>
  <c r="I67" i="3"/>
  <c r="H67" i="3"/>
  <c r="G67" i="3"/>
  <c r="F67" i="3"/>
  <c r="E67" i="3"/>
  <c r="D67" i="3"/>
  <c r="AM66" i="3"/>
  <c r="AL66" i="3"/>
  <c r="AK66" i="3"/>
  <c r="AJ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L66" i="3"/>
  <c r="K66" i="3"/>
  <c r="J66" i="3"/>
  <c r="I66" i="3"/>
  <c r="H66" i="3"/>
  <c r="G66" i="3"/>
  <c r="F66" i="3"/>
  <c r="E66" i="3"/>
  <c r="D66" i="3"/>
  <c r="AM65" i="3"/>
  <c r="AL65" i="3"/>
  <c r="AK65" i="3"/>
  <c r="AJ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L65" i="3"/>
  <c r="K65" i="3"/>
  <c r="J65" i="3"/>
  <c r="I65" i="3"/>
  <c r="H65" i="3"/>
  <c r="G65" i="3"/>
  <c r="F65" i="3"/>
  <c r="E65" i="3"/>
  <c r="D65" i="3"/>
</calcChain>
</file>

<file path=xl/sharedStrings.xml><?xml version="1.0" encoding="utf-8"?>
<sst xmlns="http://schemas.openxmlformats.org/spreadsheetml/2006/main" count="231" uniqueCount="98">
  <si>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</si>
  <si>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</si>
  <si>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</si>
  <si>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</si>
  <si>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</si>
  <si>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</si>
  <si>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</si>
  <si>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</si>
  <si>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</si>
  <si>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</si>
  <si>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</si>
  <si>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</si>
  <si>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</si>
  <si>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</si>
  <si>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</si>
  <si>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</si>
  <si>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</si>
  <si>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</si>
  <si>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</si>
  <si>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</si>
  <si>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</si>
  <si>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</si>
  <si>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</si>
  <si>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</si>
  <si>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</si>
  <si>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</si>
  <si>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</si>
  <si>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</si>
  <si>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</si>
  <si>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</si>
  <si>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</si>
  <si>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</si>
  <si>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</si>
  <si>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</si>
  <si>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</si>
  <si>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</si>
  <si>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</si>
  <si>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</si>
  <si>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</si>
  <si>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</si>
  <si>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</si>
  <si>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</si>
  <si>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</si>
  <si>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</si>
  <si>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</si>
  <si>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</si>
  <si>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</si>
  <si>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</si>
  <si>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</si>
  <si>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</si>
  <si>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</si>
  <si>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</si>
  <si>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</si>
  <si>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</si>
  <si>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</si>
  <si>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</si>
  <si>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</si>
  <si>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</si>
  <si>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大都市計</t>
  </si>
  <si>
    <t>５　個人の市町村民税の所得割額等に関する調（市町村別）</t>
    <phoneticPr fontId="6"/>
  </si>
  <si>
    <t>(単位：人、千円）</t>
    <rPh sb="1" eb="3">
      <t>タンイ</t>
    </rPh>
    <rPh sb="4" eb="5">
      <t>ニン</t>
    </rPh>
    <rPh sb="6" eb="7">
      <t>セン</t>
    </rPh>
    <rPh sb="7" eb="8">
      <t>エン</t>
    </rPh>
    <phoneticPr fontId="2"/>
  </si>
  <si>
    <t>（つづき）</t>
    <phoneticPr fontId="6"/>
  </si>
  <si>
    <t>納 税 義 務 者 数</t>
    <phoneticPr fontId="6"/>
  </si>
  <si>
    <t>所得控除額</t>
    <phoneticPr fontId="6"/>
  </si>
  <si>
    <t>課　　税　　標　　準　　額</t>
    <phoneticPr fontId="2"/>
  </si>
  <si>
    <t>算　　　出　　　税　　　額</t>
    <phoneticPr fontId="2"/>
  </si>
  <si>
    <t>税額
控除額</t>
    <phoneticPr fontId="2"/>
  </si>
  <si>
    <t>税額
調整額</t>
    <phoneticPr fontId="9"/>
  </si>
  <si>
    <t>配当割額
の控除額</t>
    <phoneticPr fontId="6"/>
  </si>
  <si>
    <t>株式等譲渡
所得割額
の控除額</t>
    <phoneticPr fontId="6"/>
  </si>
  <si>
    <t>所  得  割  額</t>
    <phoneticPr fontId="6"/>
  </si>
  <si>
    <t>市町村名</t>
    <rPh sb="0" eb="4">
      <t>シチョウソンメイ</t>
    </rPh>
    <phoneticPr fontId="9"/>
  </si>
  <si>
    <t>うち所得税の
納税義務なし</t>
    <rPh sb="2" eb="5">
      <t>ショトクゼイ</t>
    </rPh>
    <rPh sb="7" eb="9">
      <t>ノウゼイ</t>
    </rPh>
    <rPh sb="9" eb="11">
      <t>ギム</t>
    </rPh>
    <phoneticPr fontId="2"/>
  </si>
  <si>
    <t>うち先物取引に係る雑所得等の金額</t>
    <phoneticPr fontId="2"/>
  </si>
  <si>
    <t>うち分離長期
譲渡所得金額</t>
    <phoneticPr fontId="2"/>
  </si>
  <si>
    <t>うち分離短期
譲渡所得金額</t>
    <phoneticPr fontId="2"/>
  </si>
  <si>
    <t>都市計</t>
    <phoneticPr fontId="2"/>
  </si>
  <si>
    <t>町村計</t>
    <phoneticPr fontId="2"/>
  </si>
  <si>
    <t>県計</t>
    <phoneticPr fontId="2"/>
  </si>
  <si>
    <t>糸島市</t>
    <rPh sb="0" eb="2">
      <t>イトシマ</t>
    </rPh>
    <rPh sb="2" eb="3">
      <t>シ</t>
    </rPh>
    <phoneticPr fontId="4"/>
  </si>
  <si>
    <t>(単位：千円）</t>
    <rPh sb="1" eb="3">
      <t>タンイ</t>
    </rPh>
    <rPh sb="4" eb="5">
      <t>セン</t>
    </rPh>
    <rPh sb="5" eb="6">
      <t>エン</t>
    </rPh>
    <phoneticPr fontId="2"/>
  </si>
  <si>
    <t>那珂川市</t>
  </si>
  <si>
    <t>うち一般株式等に係る譲渡所得等の金額</t>
    <rPh sb="2" eb="4">
      <t>イッパン</t>
    </rPh>
    <rPh sb="14" eb="15">
      <t>トウ</t>
    </rPh>
    <phoneticPr fontId="2"/>
  </si>
  <si>
    <t>うち上場株式等に係る譲渡所得等の金額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6" eb="18">
      <t>キンガク</t>
    </rPh>
    <phoneticPr fontId="6"/>
  </si>
  <si>
    <t>うち上場株式等に係る配当所得等の金額</t>
    <rPh sb="2" eb="4">
      <t>ジョウジョウ</t>
    </rPh>
    <rPh sb="4" eb="7">
      <t>カブシキトウ</t>
    </rPh>
    <rPh sb="8" eb="9">
      <t>カカ</t>
    </rPh>
    <rPh sb="10" eb="12">
      <t>ハイトウ</t>
    </rPh>
    <rPh sb="12" eb="14">
      <t>ショトク</t>
    </rPh>
    <rPh sb="14" eb="15">
      <t>トウ</t>
    </rPh>
    <rPh sb="16" eb="18">
      <t>キンガク</t>
    </rPh>
    <phoneticPr fontId="6"/>
  </si>
  <si>
    <t>うち先物取引に係る雑所得等の金額</t>
    <phoneticPr fontId="6"/>
  </si>
  <si>
    <t>うち上場株式等に係る配当所得等の金額</t>
    <phoneticPr fontId="6"/>
  </si>
  <si>
    <t>うち上場株式等に係る譲渡所得等の金額</t>
    <phoneticPr fontId="6"/>
  </si>
  <si>
    <t>うち一般株式等に係る譲渡所得等の金額</t>
    <phoneticPr fontId="6"/>
  </si>
  <si>
    <t>うち分離短期
譲渡所得金額</t>
    <phoneticPr fontId="6"/>
  </si>
  <si>
    <t>うち分離長期
譲渡所得金額</t>
    <phoneticPr fontId="6"/>
  </si>
  <si>
    <t>総　　所　　得　　金　　額　　等</t>
    <rPh sb="0" eb="1">
      <t>ソウ</t>
    </rPh>
    <rPh sb="3" eb="4">
      <t>ショ</t>
    </rPh>
    <rPh sb="6" eb="7">
      <t>エ</t>
    </rPh>
    <rPh sb="9" eb="10">
      <t>キン</t>
    </rPh>
    <rPh sb="12" eb="13">
      <t>ガク</t>
    </rPh>
    <rPh sb="15" eb="16">
      <t>トウ</t>
    </rPh>
    <phoneticPr fontId="6"/>
  </si>
  <si>
    <t>うち分離長期
譲渡所得分</t>
    <rPh sb="11" eb="12">
      <t>ブン</t>
    </rPh>
    <phoneticPr fontId="2"/>
  </si>
  <si>
    <t>うち分離短期
譲渡所得分</t>
    <rPh sb="11" eb="12">
      <t>ブン</t>
    </rPh>
    <phoneticPr fontId="2"/>
  </si>
  <si>
    <t>うち一般株式等に係る譲渡所得等分</t>
    <rPh sb="2" eb="4">
      <t>イッパン</t>
    </rPh>
    <rPh sb="14" eb="15">
      <t>トウ</t>
    </rPh>
    <rPh sb="15" eb="16">
      <t>ブン</t>
    </rPh>
    <phoneticPr fontId="2"/>
  </si>
  <si>
    <t>うち上場株式等に係る譲渡所得等分</t>
    <rPh sb="2" eb="4">
      <t>ジョウジョウ</t>
    </rPh>
    <rPh sb="4" eb="7">
      <t>カブシキトウ</t>
    </rPh>
    <rPh sb="8" eb="9">
      <t>カカ</t>
    </rPh>
    <rPh sb="10" eb="12">
      <t>ジョウト</t>
    </rPh>
    <rPh sb="12" eb="14">
      <t>ショトク</t>
    </rPh>
    <rPh sb="14" eb="15">
      <t>トウ</t>
    </rPh>
    <rPh sb="15" eb="16">
      <t>ブン</t>
    </rPh>
    <phoneticPr fontId="6"/>
  </si>
  <si>
    <t>うち上場株式等に係る配当所得等分</t>
    <rPh sb="2" eb="4">
      <t>ジョウジョウ</t>
    </rPh>
    <rPh sb="4" eb="7">
      <t>カブシキトウ</t>
    </rPh>
    <rPh sb="8" eb="9">
      <t>カカ</t>
    </rPh>
    <rPh sb="10" eb="12">
      <t>ハイトウ</t>
    </rPh>
    <rPh sb="12" eb="14">
      <t>ショトク</t>
    </rPh>
    <rPh sb="14" eb="15">
      <t>トウ</t>
    </rPh>
    <rPh sb="15" eb="16">
      <t>ブン</t>
    </rPh>
    <phoneticPr fontId="6"/>
  </si>
  <si>
    <t>うち先物取引に係る雑所得等分</t>
    <rPh sb="13" eb="14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</si>
</sst>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7" fontId="4" fillId="0" borderId="0"/>
    <xf numFmtId="0" fontId="5" fillId="0" borderId="0"/>
    <xf numFmtId="0" fontId="5" fillId="0" borderId="0"/>
    <xf numFmtId="0" fontId="4" fillId="0" borderId="0"/>
  </cellStyleXfs>
  <cellXfs count="50">
    <xf numFmtId="0" fontId="0" fillId="0" borderId="0" xfId="0">
      <alignment vertical="center"/>
    </xf>
    <xf numFmtId="0" fontId="8" fillId="0" borderId="1" xfId="5" applyNumberFormat="1" applyFont="1" applyFill="1" applyBorder="1" applyAlignment="1">
      <alignment horizontal="center" vertical="center"/>
    </xf>
    <xf numFmtId="0" fontId="8" fillId="0" borderId="2" xfId="5" applyNumberFormat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vertical="center"/>
    </xf>
    <xf numFmtId="0" fontId="8" fillId="0" borderId="4" xfId="5" applyNumberFormat="1" applyFont="1" applyFill="1" applyBorder="1" applyAlignment="1">
      <alignment horizontal="center" vertical="center"/>
    </xf>
    <xf numFmtId="0" fontId="8" fillId="0" borderId="5" xfId="5" applyNumberFormat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vertical="center"/>
    </xf>
    <xf numFmtId="0" fontId="8" fillId="0" borderId="7" xfId="5" applyNumberFormat="1" applyFont="1" applyFill="1" applyBorder="1" applyAlignment="1">
      <alignment horizontal="center" vertical="center"/>
    </xf>
    <xf numFmtId="0" fontId="8" fillId="0" borderId="8" xfId="5" applyNumberFormat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vertical="center"/>
    </xf>
    <xf numFmtId="0" fontId="8" fillId="0" borderId="10" xfId="5" applyNumberFormat="1" applyFont="1" applyFill="1" applyBorder="1" applyAlignment="1">
      <alignment horizontal="center" vertical="center"/>
    </xf>
    <xf numFmtId="0" fontId="8" fillId="0" borderId="11" xfId="5" applyNumberFormat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vertical="center"/>
    </xf>
    <xf numFmtId="0" fontId="8" fillId="0" borderId="13" xfId="5" applyNumberFormat="1" applyFont="1" applyFill="1" applyBorder="1" applyAlignment="1">
      <alignment horizontal="center" vertical="center"/>
    </xf>
    <xf numFmtId="0" fontId="8" fillId="0" borderId="14" xfId="5" applyNumberFormat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vertical="center"/>
    </xf>
    <xf numFmtId="37" fontId="7" fillId="0" borderId="0" xfId="3" applyFont="1" applyFill="1" applyBorder="1" applyAlignment="1" applyProtection="1">
      <alignment horizontal="distributed" vertical="center"/>
    </xf>
    <xf numFmtId="0" fontId="3" fillId="0" borderId="0" xfId="3" applyNumberFormat="1" applyFont="1" applyFill="1" applyBorder="1" applyAlignment="1" applyProtection="1">
      <alignment vertical="center"/>
    </xf>
    <xf numFmtId="0" fontId="7" fillId="0" borderId="0" xfId="3" applyNumberFormat="1" applyFont="1" applyFill="1" applyBorder="1" applyAlignment="1" applyProtection="1">
      <alignment horizontal="left" vertical="center"/>
    </xf>
    <xf numFmtId="0" fontId="7" fillId="0" borderId="0" xfId="3" applyNumberFormat="1" applyFont="1" applyFill="1" applyBorder="1" applyAlignment="1" applyProtection="1">
      <alignment vertical="center"/>
    </xf>
    <xf numFmtId="0" fontId="7" fillId="0" borderId="0" xfId="3" applyNumberFormat="1" applyFont="1" applyFill="1" applyBorder="1" applyAlignment="1">
      <alignment vertical="center"/>
    </xf>
    <xf numFmtId="0" fontId="7" fillId="0" borderId="0" xfId="3" applyNumberFormat="1" applyFont="1" applyFill="1" applyBorder="1" applyAlignment="1" applyProtection="1">
      <alignment horizontal="center" vertical="center"/>
    </xf>
    <xf numFmtId="0" fontId="8" fillId="0" borderId="0" xfId="2" applyNumberFormat="1" applyFont="1" applyFill="1" applyAlignment="1" applyProtection="1">
      <alignment horizontal="right" vertical="center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0" fontId="8" fillId="0" borderId="13" xfId="2" applyNumberFormat="1" applyFont="1" applyFill="1" applyBorder="1" applyAlignment="1" applyProtection="1">
      <alignment horizontal="center" vertical="center"/>
    </xf>
    <xf numFmtId="0" fontId="8" fillId="0" borderId="14" xfId="2" applyNumberFormat="1" applyFont="1" applyFill="1" applyBorder="1" applyAlignment="1" applyProtection="1">
      <alignment horizontal="center" vertical="center"/>
    </xf>
    <xf numFmtId="0" fontId="8" fillId="0" borderId="15" xfId="2" applyNumberFormat="1" applyFont="1" applyFill="1" applyBorder="1" applyAlignment="1" applyProtection="1">
      <alignment vertical="center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8" fillId="0" borderId="16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/>
    </xf>
    <xf numFmtId="0" fontId="7" fillId="0" borderId="16" xfId="2" applyNumberFormat="1" applyFont="1" applyFill="1" applyBorder="1" applyAlignment="1" applyProtection="1">
      <alignment horizontal="center" vertical="center" wrapText="1"/>
    </xf>
    <xf numFmtId="37" fontId="7" fillId="0" borderId="17" xfId="3" applyFont="1" applyFill="1" applyBorder="1" applyAlignment="1" applyProtection="1">
      <alignment horizontal="distributed" vertical="center"/>
    </xf>
    <xf numFmtId="37" fontId="7" fillId="0" borderId="18" xfId="3" applyFont="1" applyFill="1" applyBorder="1" applyAlignment="1" applyProtection="1">
      <alignment horizontal="distributed" vertical="center"/>
    </xf>
    <xf numFmtId="37" fontId="7" fillId="0" borderId="19" xfId="3" applyFont="1" applyFill="1" applyBorder="1" applyAlignment="1" applyProtection="1">
      <alignment horizontal="distributed" vertical="center"/>
    </xf>
    <xf numFmtId="37" fontId="7" fillId="0" borderId="20" xfId="3" applyFont="1" applyFill="1" applyBorder="1" applyAlignment="1" applyProtection="1">
      <alignment horizontal="distributed" vertical="center"/>
    </xf>
    <xf numFmtId="0" fontId="7" fillId="0" borderId="0" xfId="3" applyNumberFormat="1" applyFont="1" applyFill="1" applyBorder="1" applyAlignment="1">
      <alignment horizontal="center" vertical="center"/>
    </xf>
    <xf numFmtId="0" fontId="8" fillId="0" borderId="1" xfId="2" applyNumberFormat="1" applyFont="1" applyFill="1" applyBorder="1" applyAlignment="1" applyProtection="1">
      <alignment horizontal="center" vertical="center"/>
    </xf>
    <xf numFmtId="0" fontId="8" fillId="0" borderId="19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0" fontId="7" fillId="0" borderId="3" xfId="2" applyNumberFormat="1" applyFont="1" applyFill="1" applyBorder="1" applyAlignment="1" applyProtection="1">
      <alignment horizontal="center" vertical="center"/>
    </xf>
    <xf numFmtId="0" fontId="7" fillId="0" borderId="3" xfId="2" applyNumberFormat="1" applyFont="1" applyFill="1" applyBorder="1" applyAlignment="1" applyProtection="1">
      <alignment horizontal="center" vertical="center" wrapText="1"/>
    </xf>
    <xf numFmtId="0" fontId="7" fillId="0" borderId="6" xfId="2" applyNumberFormat="1" applyFont="1" applyFill="1" applyBorder="1" applyAlignment="1" applyProtection="1">
      <alignment horizontal="center" vertical="center" wrapText="1"/>
    </xf>
    <xf numFmtId="0" fontId="8" fillId="0" borderId="19" xfId="2" applyNumberFormat="1" applyFont="1" applyFill="1" applyBorder="1" applyAlignment="1" applyProtection="1">
      <alignment horizontal="distributed" vertical="center"/>
    </xf>
    <xf numFmtId="0" fontId="0" fillId="0" borderId="20" xfId="0" applyFill="1" applyBorder="1" applyAlignment="1">
      <alignment horizontal="distributed" vertical="center"/>
    </xf>
    <xf numFmtId="0" fontId="8" fillId="0" borderId="3" xfId="4" applyNumberFormat="1" applyFont="1" applyFill="1" applyBorder="1" applyAlignment="1">
      <alignment horizontal="center" vertical="center" wrapText="1"/>
    </xf>
    <xf numFmtId="0" fontId="8" fillId="0" borderId="6" xfId="4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 applyProtection="1">
      <alignment horizontal="center" vertical="center"/>
    </xf>
    <xf numFmtId="0" fontId="8" fillId="0" borderId="16" xfId="2" applyNumberFormat="1" applyFont="1" applyFill="1" applyBorder="1" applyAlignment="1" applyProtection="1">
      <alignment horizontal="center" vertical="center"/>
    </xf>
    <xf numFmtId="0" fontId="8" fillId="0" borderId="6" xfId="2" applyNumberFormat="1" applyFont="1" applyFill="1" applyBorder="1" applyAlignment="1" applyProtection="1">
      <alignment horizontal="center" vertical="center"/>
    </xf>
  </cellXfs>
  <cellStyles count="7">
    <cellStyle name="桁区切り" xfId="1" builtinId="6"/>
    <cellStyle name="標準" xfId="0" builtinId="0"/>
    <cellStyle name="標準_Book1" xfId="2"/>
    <cellStyle name="標準_H20課05" xfId="3"/>
    <cellStyle name="標準_Sheet1" xfId="4"/>
    <cellStyle name="標準_作成基礎" xfId="5"/>
    <cellStyle name="未定義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8"/>
  <sheetViews>
    <sheetView tabSelected="1" view="pageBreakPreview" zoomScaleNormal="85" zoomScaleSheetLayoutView="100" workbookViewId="0">
      <selection activeCell="I2" sqref="I2"/>
    </sheetView>
  </sheetViews>
  <sheetFormatPr defaultColWidth="11" defaultRowHeight="13.5" customHeight="1" x14ac:dyDescent="0.15"/>
  <cols>
    <col min="1" max="1" width="1.375" style="36" customWidth="1"/>
    <col min="2" max="2" width="8.125" style="36" customWidth="1"/>
    <col min="3" max="3" width="1.375" style="36" customWidth="1"/>
    <col min="4" max="5" width="10.875" style="20" customWidth="1"/>
    <col min="6" max="6" width="12.5" style="20" customWidth="1"/>
    <col min="7" max="8" width="11.875" style="20" customWidth="1"/>
    <col min="9" max="12" width="13.75" style="20" customWidth="1"/>
    <col min="13" max="13" width="1.375" style="36" customWidth="1"/>
    <col min="14" max="14" width="8.125" style="36" customWidth="1"/>
    <col min="15" max="15" width="1.375" style="36" customWidth="1"/>
    <col min="16" max="17" width="12.5" style="20" customWidth="1"/>
    <col min="18" max="23" width="14.75" style="20" customWidth="1"/>
    <col min="24" max="24" width="12.5" style="20" customWidth="1"/>
    <col min="25" max="30" width="14.75" style="20" customWidth="1"/>
    <col min="31" max="32" width="10.5" style="20" customWidth="1"/>
    <col min="33" max="33" width="1.375" style="36" customWidth="1"/>
    <col min="34" max="34" width="8.125" style="36" customWidth="1"/>
    <col min="35" max="35" width="1.375" style="36" customWidth="1"/>
    <col min="36" max="37" width="11.75" style="20" customWidth="1"/>
    <col min="38" max="38" width="14.75" style="20" customWidth="1"/>
    <col min="39" max="39" width="12.5" style="20" customWidth="1"/>
    <col min="40" max="16384" width="11" style="20"/>
  </cols>
  <sheetData>
    <row r="1" spans="1:39" ht="17.25" customHeight="1" x14ac:dyDescent="0.15">
      <c r="A1" s="17" t="s">
        <v>59</v>
      </c>
      <c r="B1" s="18"/>
      <c r="C1" s="18"/>
      <c r="D1" s="19"/>
      <c r="E1" s="19"/>
      <c r="F1" s="19"/>
      <c r="G1" s="19"/>
      <c r="H1" s="19"/>
      <c r="I1" s="19"/>
      <c r="J1" s="19"/>
      <c r="K1" s="19"/>
      <c r="L1" s="19"/>
      <c r="M1" s="17"/>
      <c r="N1" s="18"/>
      <c r="O1" s="18"/>
      <c r="AG1" s="18"/>
      <c r="AH1" s="18"/>
      <c r="AI1" s="18"/>
    </row>
    <row r="2" spans="1:39" ht="13.5" customHeight="1" x14ac:dyDescent="0.15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2" t="s">
        <v>60</v>
      </c>
      <c r="M2" s="21"/>
      <c r="N2" s="20" t="s">
        <v>61</v>
      </c>
      <c r="O2" s="21"/>
      <c r="W2" s="22"/>
      <c r="AF2" s="22" t="s">
        <v>80</v>
      </c>
      <c r="AG2" s="21"/>
      <c r="AH2" s="20" t="s">
        <v>61</v>
      </c>
      <c r="AI2" s="21"/>
      <c r="AM2" s="22" t="s">
        <v>80</v>
      </c>
    </row>
    <row r="3" spans="1:39" ht="13.5" customHeight="1" x14ac:dyDescent="0.15">
      <c r="A3" s="23"/>
      <c r="B3" s="43" t="s">
        <v>71</v>
      </c>
      <c r="C3" s="24"/>
      <c r="D3" s="47" t="s">
        <v>62</v>
      </c>
      <c r="E3" s="48"/>
      <c r="F3" s="37" t="s">
        <v>91</v>
      </c>
      <c r="G3" s="38"/>
      <c r="H3" s="38"/>
      <c r="I3" s="38"/>
      <c r="J3" s="38"/>
      <c r="K3" s="38"/>
      <c r="L3" s="39"/>
      <c r="M3" s="23"/>
      <c r="N3" s="43" t="s">
        <v>71</v>
      </c>
      <c r="O3" s="24"/>
      <c r="P3" s="47" t="s">
        <v>63</v>
      </c>
      <c r="Q3" s="37" t="s">
        <v>64</v>
      </c>
      <c r="R3" s="38"/>
      <c r="S3" s="38"/>
      <c r="T3" s="38"/>
      <c r="U3" s="38"/>
      <c r="V3" s="38"/>
      <c r="W3" s="39"/>
      <c r="X3" s="37" t="s">
        <v>65</v>
      </c>
      <c r="Y3" s="38"/>
      <c r="Z3" s="38"/>
      <c r="AA3" s="38"/>
      <c r="AB3" s="38"/>
      <c r="AC3" s="38"/>
      <c r="AD3" s="39"/>
      <c r="AE3" s="41" t="s">
        <v>66</v>
      </c>
      <c r="AF3" s="41" t="s">
        <v>67</v>
      </c>
      <c r="AG3" s="23"/>
      <c r="AH3" s="43" t="s">
        <v>71</v>
      </c>
      <c r="AI3" s="24"/>
      <c r="AJ3" s="45" t="s">
        <v>68</v>
      </c>
      <c r="AK3" s="45" t="s">
        <v>69</v>
      </c>
      <c r="AL3" s="40" t="s">
        <v>70</v>
      </c>
      <c r="AM3" s="40"/>
    </row>
    <row r="4" spans="1:39" ht="36.75" customHeight="1" x14ac:dyDescent="0.15">
      <c r="A4" s="25"/>
      <c r="B4" s="44"/>
      <c r="C4" s="26"/>
      <c r="D4" s="27"/>
      <c r="E4" s="28" t="s">
        <v>72</v>
      </c>
      <c r="F4" s="27"/>
      <c r="G4" s="29" t="s">
        <v>90</v>
      </c>
      <c r="H4" s="29" t="s">
        <v>89</v>
      </c>
      <c r="I4" s="29" t="s">
        <v>88</v>
      </c>
      <c r="J4" s="29" t="s">
        <v>87</v>
      </c>
      <c r="K4" s="29" t="s">
        <v>86</v>
      </c>
      <c r="L4" s="29" t="s">
        <v>85</v>
      </c>
      <c r="M4" s="25"/>
      <c r="N4" s="44"/>
      <c r="O4" s="26"/>
      <c r="P4" s="49"/>
      <c r="Q4" s="27"/>
      <c r="R4" s="29" t="s">
        <v>74</v>
      </c>
      <c r="S4" s="29" t="s">
        <v>75</v>
      </c>
      <c r="T4" s="29" t="s">
        <v>82</v>
      </c>
      <c r="U4" s="29" t="s">
        <v>83</v>
      </c>
      <c r="V4" s="29" t="s">
        <v>84</v>
      </c>
      <c r="W4" s="29" t="s">
        <v>73</v>
      </c>
      <c r="X4" s="27"/>
      <c r="Y4" s="29" t="s">
        <v>92</v>
      </c>
      <c r="Z4" s="29" t="s">
        <v>93</v>
      </c>
      <c r="AA4" s="29" t="s">
        <v>94</v>
      </c>
      <c r="AB4" s="29" t="s">
        <v>95</v>
      </c>
      <c r="AC4" s="29" t="s">
        <v>96</v>
      </c>
      <c r="AD4" s="29" t="s">
        <v>97</v>
      </c>
      <c r="AE4" s="42"/>
      <c r="AF4" s="42"/>
      <c r="AG4" s="25"/>
      <c r="AH4" s="44"/>
      <c r="AI4" s="26"/>
      <c r="AJ4" s="46"/>
      <c r="AK4" s="46"/>
      <c r="AL4" s="30"/>
      <c r="AM4" s="31" t="s">
        <v>72</v>
      </c>
    </row>
    <row r="5" spans="1:39" ht="13.5" customHeight="1" x14ac:dyDescent="0.15">
      <c r="A5" s="1"/>
      <c r="B5" s="16" t="s">
        <v>0</v>
      </c>
      <c r="C5" s="2"/>
      <c r="D5" s="3">
        <v>410735</v>
      </c>
      <c r="E5" s="3">
        <v>35830</v>
      </c>
      <c r="F5" s="3">
        <v>1374786087</v>
      </c>
      <c r="G5" s="3">
        <v>17144886</v>
      </c>
      <c r="H5" s="3">
        <v>224269</v>
      </c>
      <c r="I5" s="3">
        <v>8804843</v>
      </c>
      <c r="J5" s="3">
        <v>1702123</v>
      </c>
      <c r="K5" s="3">
        <v>667928</v>
      </c>
      <c r="L5" s="3">
        <v>1594784</v>
      </c>
      <c r="M5" s="1"/>
      <c r="N5" s="16" t="s">
        <v>0</v>
      </c>
      <c r="O5" s="2"/>
      <c r="P5" s="3">
        <v>503787768</v>
      </c>
      <c r="Q5" s="3">
        <v>870998319</v>
      </c>
      <c r="R5" s="3">
        <v>16776916</v>
      </c>
      <c r="S5" s="3">
        <v>219360</v>
      </c>
      <c r="T5" s="3">
        <v>8795161</v>
      </c>
      <c r="U5" s="3">
        <v>1673077</v>
      </c>
      <c r="V5" s="3">
        <v>660384</v>
      </c>
      <c r="W5" s="3">
        <v>1570868</v>
      </c>
      <c r="X5" s="3">
        <v>68480020</v>
      </c>
      <c r="Y5" s="3">
        <v>669349</v>
      </c>
      <c r="Z5" s="3">
        <v>15681</v>
      </c>
      <c r="AA5" s="3">
        <v>351807</v>
      </c>
      <c r="AB5" s="3">
        <v>66923</v>
      </c>
      <c r="AC5" s="3">
        <v>26415</v>
      </c>
      <c r="AD5" s="3">
        <v>62835</v>
      </c>
      <c r="AE5" s="3">
        <v>5274500</v>
      </c>
      <c r="AF5" s="3">
        <v>6070</v>
      </c>
      <c r="AG5" s="1"/>
      <c r="AH5" s="16" t="s">
        <v>0</v>
      </c>
      <c r="AI5" s="2"/>
      <c r="AJ5" s="3">
        <v>43766</v>
      </c>
      <c r="AK5" s="3">
        <v>46979</v>
      </c>
      <c r="AL5" s="3">
        <v>63108292</v>
      </c>
      <c r="AM5" s="3">
        <v>2030503</v>
      </c>
    </row>
    <row r="6" spans="1:39" ht="13.5" customHeight="1" x14ac:dyDescent="0.15">
      <c r="A6" s="4"/>
      <c r="B6" s="16" t="s">
        <v>1</v>
      </c>
      <c r="C6" s="5"/>
      <c r="D6" s="6">
        <v>765190</v>
      </c>
      <c r="E6" s="6">
        <v>49195</v>
      </c>
      <c r="F6" s="6">
        <v>2907040092</v>
      </c>
      <c r="G6" s="6">
        <v>92423398</v>
      </c>
      <c r="H6" s="6">
        <v>2134592</v>
      </c>
      <c r="I6" s="6">
        <v>40575204</v>
      </c>
      <c r="J6" s="6">
        <v>15813699</v>
      </c>
      <c r="K6" s="6">
        <v>1654874</v>
      </c>
      <c r="L6" s="6">
        <v>3932132</v>
      </c>
      <c r="M6" s="4"/>
      <c r="N6" s="16" t="s">
        <v>1</v>
      </c>
      <c r="O6" s="5"/>
      <c r="P6" s="6">
        <v>945618088</v>
      </c>
      <c r="Q6" s="6">
        <v>1961422004</v>
      </c>
      <c r="R6" s="6">
        <v>91742887</v>
      </c>
      <c r="S6" s="6">
        <v>2114504</v>
      </c>
      <c r="T6" s="6">
        <v>40546730</v>
      </c>
      <c r="U6" s="6">
        <v>15753884</v>
      </c>
      <c r="V6" s="6">
        <v>1638488</v>
      </c>
      <c r="W6" s="6">
        <v>3860883</v>
      </c>
      <c r="X6" s="6">
        <v>150671490</v>
      </c>
      <c r="Y6" s="6">
        <v>3633647</v>
      </c>
      <c r="Z6" s="6">
        <v>137051</v>
      </c>
      <c r="AA6" s="6">
        <v>1621824</v>
      </c>
      <c r="AB6" s="6">
        <v>630139</v>
      </c>
      <c r="AC6" s="6">
        <v>65536</v>
      </c>
      <c r="AD6" s="6">
        <v>154426</v>
      </c>
      <c r="AE6" s="6">
        <v>12369135</v>
      </c>
      <c r="AF6" s="6">
        <v>8020</v>
      </c>
      <c r="AG6" s="4"/>
      <c r="AH6" s="16" t="s">
        <v>1</v>
      </c>
      <c r="AI6" s="5"/>
      <c r="AJ6" s="6">
        <v>105349</v>
      </c>
      <c r="AK6" s="6">
        <v>123815</v>
      </c>
      <c r="AL6" s="6">
        <v>138011966</v>
      </c>
      <c r="AM6" s="6">
        <v>2173224</v>
      </c>
    </row>
    <row r="7" spans="1:39" ht="13.5" customHeight="1" x14ac:dyDescent="0.15">
      <c r="A7" s="4"/>
      <c r="B7" s="16" t="s">
        <v>2</v>
      </c>
      <c r="C7" s="5"/>
      <c r="D7" s="6">
        <v>43742</v>
      </c>
      <c r="E7" s="6">
        <v>3983</v>
      </c>
      <c r="F7" s="6">
        <v>126292663</v>
      </c>
      <c r="G7" s="6">
        <v>1057246</v>
      </c>
      <c r="H7" s="6">
        <v>2863</v>
      </c>
      <c r="I7" s="6">
        <v>147433</v>
      </c>
      <c r="J7" s="6">
        <v>78879</v>
      </c>
      <c r="K7" s="6">
        <v>14505</v>
      </c>
      <c r="L7" s="6">
        <v>208201</v>
      </c>
      <c r="M7" s="4"/>
      <c r="N7" s="16" t="s">
        <v>2</v>
      </c>
      <c r="O7" s="5"/>
      <c r="P7" s="6">
        <v>51022674</v>
      </c>
      <c r="Q7" s="6">
        <v>75269989</v>
      </c>
      <c r="R7" s="6">
        <v>1024078</v>
      </c>
      <c r="S7" s="6">
        <v>2861</v>
      </c>
      <c r="T7" s="6">
        <v>145402</v>
      </c>
      <c r="U7" s="6">
        <v>78456</v>
      </c>
      <c r="V7" s="6">
        <v>13843</v>
      </c>
      <c r="W7" s="6">
        <v>204627</v>
      </c>
      <c r="X7" s="6">
        <v>4469986</v>
      </c>
      <c r="Y7" s="6">
        <v>30344</v>
      </c>
      <c r="Z7" s="6">
        <v>154</v>
      </c>
      <c r="AA7" s="6">
        <v>4363</v>
      </c>
      <c r="AB7" s="6">
        <v>2353</v>
      </c>
      <c r="AC7" s="6">
        <v>415</v>
      </c>
      <c r="AD7" s="6">
        <v>6138</v>
      </c>
      <c r="AE7" s="6">
        <v>303288</v>
      </c>
      <c r="AF7" s="6">
        <v>764</v>
      </c>
      <c r="AG7" s="4"/>
      <c r="AH7" s="16" t="s">
        <v>2</v>
      </c>
      <c r="AI7" s="5"/>
      <c r="AJ7" s="6">
        <v>2359</v>
      </c>
      <c r="AK7" s="6">
        <v>1744</v>
      </c>
      <c r="AL7" s="6">
        <v>4161703</v>
      </c>
      <c r="AM7" s="6">
        <v>138924</v>
      </c>
    </row>
    <row r="8" spans="1:39" ht="13.5" customHeight="1" x14ac:dyDescent="0.15">
      <c r="A8" s="4"/>
      <c r="B8" s="16" t="s">
        <v>3</v>
      </c>
      <c r="C8" s="5"/>
      <c r="D8" s="6">
        <v>133630</v>
      </c>
      <c r="E8" s="6">
        <v>13197</v>
      </c>
      <c r="F8" s="6">
        <v>451204536</v>
      </c>
      <c r="G8" s="6">
        <v>8157417</v>
      </c>
      <c r="H8" s="6">
        <v>123095</v>
      </c>
      <c r="I8" s="6">
        <v>4907952</v>
      </c>
      <c r="J8" s="6">
        <v>514051</v>
      </c>
      <c r="K8" s="6">
        <v>618209</v>
      </c>
      <c r="L8" s="6">
        <v>302884</v>
      </c>
      <c r="M8" s="4"/>
      <c r="N8" s="16" t="s">
        <v>3</v>
      </c>
      <c r="O8" s="5"/>
      <c r="P8" s="6">
        <v>163833002</v>
      </c>
      <c r="Q8" s="6">
        <v>287371534</v>
      </c>
      <c r="R8" s="6">
        <v>7980112</v>
      </c>
      <c r="S8" s="6">
        <v>118503</v>
      </c>
      <c r="T8" s="6">
        <v>4903373</v>
      </c>
      <c r="U8" s="6">
        <v>503403</v>
      </c>
      <c r="V8" s="6">
        <v>617182</v>
      </c>
      <c r="W8" s="6">
        <v>290126</v>
      </c>
      <c r="X8" s="6">
        <v>16811444</v>
      </c>
      <c r="Y8" s="6">
        <v>238027</v>
      </c>
      <c r="Z8" s="6">
        <v>6399</v>
      </c>
      <c r="AA8" s="6">
        <v>147101</v>
      </c>
      <c r="AB8" s="6">
        <v>15102</v>
      </c>
      <c r="AC8" s="6">
        <v>18515</v>
      </c>
      <c r="AD8" s="6">
        <v>8704</v>
      </c>
      <c r="AE8" s="6">
        <v>1387548</v>
      </c>
      <c r="AF8" s="6">
        <v>2242</v>
      </c>
      <c r="AG8" s="4"/>
      <c r="AH8" s="16" t="s">
        <v>3</v>
      </c>
      <c r="AI8" s="5"/>
      <c r="AJ8" s="6">
        <v>14499</v>
      </c>
      <c r="AK8" s="6">
        <v>11171</v>
      </c>
      <c r="AL8" s="6">
        <v>15395984</v>
      </c>
      <c r="AM8" s="6">
        <v>549906</v>
      </c>
    </row>
    <row r="9" spans="1:39" ht="13.5" customHeight="1" x14ac:dyDescent="0.15">
      <c r="A9" s="7"/>
      <c r="B9" s="16" t="s">
        <v>4</v>
      </c>
      <c r="C9" s="8"/>
      <c r="D9" s="9">
        <v>23464</v>
      </c>
      <c r="E9" s="9">
        <v>2403</v>
      </c>
      <c r="F9" s="9">
        <v>67970982</v>
      </c>
      <c r="G9" s="9">
        <v>584313</v>
      </c>
      <c r="H9" s="9">
        <v>5867</v>
      </c>
      <c r="I9" s="9">
        <v>4475</v>
      </c>
      <c r="J9" s="9">
        <v>44279</v>
      </c>
      <c r="K9" s="9">
        <v>19109</v>
      </c>
      <c r="L9" s="9">
        <v>42071</v>
      </c>
      <c r="M9" s="7"/>
      <c r="N9" s="16" t="s">
        <v>4</v>
      </c>
      <c r="O9" s="8"/>
      <c r="P9" s="9">
        <v>27773184</v>
      </c>
      <c r="Q9" s="9">
        <v>40197798</v>
      </c>
      <c r="R9" s="9">
        <v>561091</v>
      </c>
      <c r="S9" s="9">
        <v>5601</v>
      </c>
      <c r="T9" s="9">
        <v>4473</v>
      </c>
      <c r="U9" s="9">
        <v>43631</v>
      </c>
      <c r="V9" s="9">
        <v>18633</v>
      </c>
      <c r="W9" s="9">
        <v>41190</v>
      </c>
      <c r="X9" s="9">
        <v>2391764</v>
      </c>
      <c r="Y9" s="9">
        <v>16833</v>
      </c>
      <c r="Z9" s="9">
        <v>302</v>
      </c>
      <c r="AA9" s="9">
        <v>134</v>
      </c>
      <c r="AB9" s="9">
        <v>1309</v>
      </c>
      <c r="AC9" s="9">
        <v>559</v>
      </c>
      <c r="AD9" s="9">
        <v>1236</v>
      </c>
      <c r="AE9" s="9">
        <v>181559</v>
      </c>
      <c r="AF9" s="9">
        <v>533</v>
      </c>
      <c r="AG9" s="7"/>
      <c r="AH9" s="16" t="s">
        <v>4</v>
      </c>
      <c r="AI9" s="8"/>
      <c r="AJ9" s="9">
        <v>1141</v>
      </c>
      <c r="AK9" s="9">
        <v>607</v>
      </c>
      <c r="AL9" s="9">
        <v>2207892</v>
      </c>
      <c r="AM9" s="9">
        <v>96350</v>
      </c>
    </row>
    <row r="10" spans="1:39" ht="13.5" customHeight="1" x14ac:dyDescent="0.15">
      <c r="A10" s="4"/>
      <c r="B10" s="32" t="s">
        <v>5</v>
      </c>
      <c r="C10" s="5"/>
      <c r="D10" s="6">
        <v>53310</v>
      </c>
      <c r="E10" s="6">
        <v>5249</v>
      </c>
      <c r="F10" s="6">
        <v>162259931</v>
      </c>
      <c r="G10" s="6">
        <v>1719022</v>
      </c>
      <c r="H10" s="6">
        <v>31902</v>
      </c>
      <c r="I10" s="6">
        <v>2271415</v>
      </c>
      <c r="J10" s="6">
        <v>514468</v>
      </c>
      <c r="K10" s="6">
        <v>59329</v>
      </c>
      <c r="L10" s="6">
        <v>22290</v>
      </c>
      <c r="M10" s="4"/>
      <c r="N10" s="32" t="s">
        <v>5</v>
      </c>
      <c r="O10" s="5"/>
      <c r="P10" s="6">
        <v>63337314</v>
      </c>
      <c r="Q10" s="6">
        <v>98922617</v>
      </c>
      <c r="R10" s="6">
        <v>1665340</v>
      </c>
      <c r="S10" s="6">
        <v>30626</v>
      </c>
      <c r="T10" s="6">
        <v>2271407</v>
      </c>
      <c r="U10" s="6">
        <v>513227</v>
      </c>
      <c r="V10" s="6">
        <v>59306</v>
      </c>
      <c r="W10" s="6">
        <v>18624</v>
      </c>
      <c r="X10" s="6">
        <v>5799009</v>
      </c>
      <c r="Y10" s="6">
        <v>49633</v>
      </c>
      <c r="Z10" s="6">
        <v>1654</v>
      </c>
      <c r="AA10" s="6">
        <v>68142</v>
      </c>
      <c r="AB10" s="6">
        <v>15397</v>
      </c>
      <c r="AC10" s="6">
        <v>1779</v>
      </c>
      <c r="AD10" s="6">
        <v>559</v>
      </c>
      <c r="AE10" s="6">
        <v>448018</v>
      </c>
      <c r="AF10" s="6">
        <v>750</v>
      </c>
      <c r="AG10" s="4"/>
      <c r="AH10" s="32" t="s">
        <v>5</v>
      </c>
      <c r="AI10" s="5"/>
      <c r="AJ10" s="6">
        <v>4068</v>
      </c>
      <c r="AK10" s="6">
        <v>1809</v>
      </c>
      <c r="AL10" s="6">
        <v>5344364</v>
      </c>
      <c r="AM10" s="6">
        <v>210469</v>
      </c>
    </row>
    <row r="11" spans="1:39" ht="13.5" customHeight="1" x14ac:dyDescent="0.15">
      <c r="A11" s="4"/>
      <c r="B11" s="16" t="s">
        <v>6</v>
      </c>
      <c r="C11" s="5"/>
      <c r="D11" s="6">
        <v>18086</v>
      </c>
      <c r="E11" s="6">
        <v>1556</v>
      </c>
      <c r="F11" s="6">
        <v>50672323</v>
      </c>
      <c r="G11" s="6">
        <v>318255</v>
      </c>
      <c r="H11" s="6">
        <v>17663</v>
      </c>
      <c r="I11" s="6">
        <v>84578</v>
      </c>
      <c r="J11" s="6">
        <v>36551</v>
      </c>
      <c r="K11" s="6">
        <v>28629</v>
      </c>
      <c r="L11" s="6">
        <v>20452</v>
      </c>
      <c r="M11" s="4"/>
      <c r="N11" s="16" t="s">
        <v>6</v>
      </c>
      <c r="O11" s="5"/>
      <c r="P11" s="6">
        <v>20881770</v>
      </c>
      <c r="Q11" s="6">
        <v>29790553</v>
      </c>
      <c r="R11" s="6">
        <v>305128</v>
      </c>
      <c r="S11" s="6">
        <v>17047</v>
      </c>
      <c r="T11" s="6">
        <v>84578</v>
      </c>
      <c r="U11" s="6">
        <v>34983</v>
      </c>
      <c r="V11" s="6">
        <v>27779</v>
      </c>
      <c r="W11" s="6">
        <v>20450</v>
      </c>
      <c r="X11" s="6">
        <v>1773143</v>
      </c>
      <c r="Y11" s="6">
        <v>9154</v>
      </c>
      <c r="Z11" s="6">
        <v>921</v>
      </c>
      <c r="AA11" s="6">
        <v>2537</v>
      </c>
      <c r="AB11" s="6">
        <v>1049</v>
      </c>
      <c r="AC11" s="6">
        <v>833</v>
      </c>
      <c r="AD11" s="6">
        <v>614</v>
      </c>
      <c r="AE11" s="6">
        <v>115968</v>
      </c>
      <c r="AF11" s="6">
        <v>292</v>
      </c>
      <c r="AG11" s="4"/>
      <c r="AH11" s="16" t="s">
        <v>6</v>
      </c>
      <c r="AI11" s="5"/>
      <c r="AJ11" s="6">
        <v>517</v>
      </c>
      <c r="AK11" s="6">
        <v>539</v>
      </c>
      <c r="AL11" s="6">
        <v>1655827</v>
      </c>
      <c r="AM11" s="6">
        <v>53941</v>
      </c>
    </row>
    <row r="12" spans="1:39" ht="13.5" customHeight="1" x14ac:dyDescent="0.15">
      <c r="A12" s="4"/>
      <c r="B12" s="16" t="s">
        <v>7</v>
      </c>
      <c r="C12" s="5"/>
      <c r="D12" s="6">
        <v>26408</v>
      </c>
      <c r="E12" s="6">
        <v>2612</v>
      </c>
      <c r="F12" s="6">
        <v>76386748</v>
      </c>
      <c r="G12" s="6">
        <v>1219416</v>
      </c>
      <c r="H12" s="6">
        <v>18636</v>
      </c>
      <c r="I12" s="6">
        <v>509264</v>
      </c>
      <c r="J12" s="6">
        <v>52535</v>
      </c>
      <c r="K12" s="6">
        <v>15241</v>
      </c>
      <c r="L12" s="6">
        <v>18431</v>
      </c>
      <c r="M12" s="4"/>
      <c r="N12" s="16" t="s">
        <v>7</v>
      </c>
      <c r="O12" s="5"/>
      <c r="P12" s="6">
        <v>31831258</v>
      </c>
      <c r="Q12" s="6">
        <v>44555490</v>
      </c>
      <c r="R12" s="6">
        <v>1171176</v>
      </c>
      <c r="S12" s="6">
        <v>18462</v>
      </c>
      <c r="T12" s="6">
        <v>508594</v>
      </c>
      <c r="U12" s="6">
        <v>51611</v>
      </c>
      <c r="V12" s="6">
        <v>15241</v>
      </c>
      <c r="W12" s="6">
        <v>17434</v>
      </c>
      <c r="X12" s="6">
        <v>2618614</v>
      </c>
      <c r="Y12" s="6">
        <v>34542</v>
      </c>
      <c r="Z12" s="6">
        <v>996</v>
      </c>
      <c r="AA12" s="6">
        <v>15258</v>
      </c>
      <c r="AB12" s="6">
        <v>1550</v>
      </c>
      <c r="AC12" s="6">
        <v>457</v>
      </c>
      <c r="AD12" s="6">
        <v>522</v>
      </c>
      <c r="AE12" s="6">
        <v>182536</v>
      </c>
      <c r="AF12" s="6">
        <v>190</v>
      </c>
      <c r="AG12" s="4"/>
      <c r="AH12" s="16" t="s">
        <v>7</v>
      </c>
      <c r="AI12" s="5"/>
      <c r="AJ12" s="6">
        <v>1568</v>
      </c>
      <c r="AK12" s="6">
        <v>1600</v>
      </c>
      <c r="AL12" s="6">
        <v>2432720</v>
      </c>
      <c r="AM12" s="6">
        <v>83970</v>
      </c>
    </row>
    <row r="13" spans="1:39" ht="13.5" customHeight="1" x14ac:dyDescent="0.15">
      <c r="A13" s="4"/>
      <c r="B13" s="16" t="s">
        <v>8</v>
      </c>
      <c r="C13" s="5"/>
      <c r="D13" s="6">
        <v>25231</v>
      </c>
      <c r="E13" s="6">
        <v>2492</v>
      </c>
      <c r="F13" s="6">
        <v>70450926</v>
      </c>
      <c r="G13" s="6">
        <v>889912</v>
      </c>
      <c r="H13" s="6">
        <v>20993</v>
      </c>
      <c r="I13" s="6">
        <v>61518</v>
      </c>
      <c r="J13" s="6">
        <v>46130</v>
      </c>
      <c r="K13" s="6">
        <v>64361</v>
      </c>
      <c r="L13" s="6">
        <v>197020</v>
      </c>
      <c r="M13" s="4"/>
      <c r="N13" s="16" t="s">
        <v>8</v>
      </c>
      <c r="O13" s="5"/>
      <c r="P13" s="6">
        <v>29836353</v>
      </c>
      <c r="Q13" s="6">
        <v>40614573</v>
      </c>
      <c r="R13" s="6">
        <v>853973</v>
      </c>
      <c r="S13" s="6">
        <v>20991</v>
      </c>
      <c r="T13" s="6">
        <v>61515</v>
      </c>
      <c r="U13" s="6">
        <v>45100</v>
      </c>
      <c r="V13" s="6">
        <v>64349</v>
      </c>
      <c r="W13" s="6">
        <v>196013</v>
      </c>
      <c r="X13" s="6">
        <v>2400120</v>
      </c>
      <c r="Y13" s="6">
        <v>25619</v>
      </c>
      <c r="Z13" s="6">
        <v>1134</v>
      </c>
      <c r="AA13" s="6">
        <v>1845</v>
      </c>
      <c r="AB13" s="6">
        <v>1353</v>
      </c>
      <c r="AC13" s="6">
        <v>1930</v>
      </c>
      <c r="AD13" s="6">
        <v>5880</v>
      </c>
      <c r="AE13" s="6">
        <v>163392</v>
      </c>
      <c r="AF13" s="6">
        <v>477</v>
      </c>
      <c r="AG13" s="4"/>
      <c r="AH13" s="16" t="s">
        <v>8</v>
      </c>
      <c r="AI13" s="5"/>
      <c r="AJ13" s="6">
        <v>2586</v>
      </c>
      <c r="AK13" s="6">
        <v>1409</v>
      </c>
      <c r="AL13" s="6">
        <v>2232144</v>
      </c>
      <c r="AM13" s="6">
        <v>78221</v>
      </c>
    </row>
    <row r="14" spans="1:39" ht="13.5" customHeight="1" x14ac:dyDescent="0.15">
      <c r="A14" s="4"/>
      <c r="B14" s="33" t="s">
        <v>9</v>
      </c>
      <c r="C14" s="5"/>
      <c r="D14" s="6">
        <v>22540</v>
      </c>
      <c r="E14" s="6">
        <v>2434</v>
      </c>
      <c r="F14" s="6">
        <v>68178797</v>
      </c>
      <c r="G14" s="6">
        <v>1659914</v>
      </c>
      <c r="H14" s="6">
        <v>35845</v>
      </c>
      <c r="I14" s="6">
        <v>23772</v>
      </c>
      <c r="J14" s="6">
        <v>121828</v>
      </c>
      <c r="K14" s="6">
        <v>15997</v>
      </c>
      <c r="L14" s="6">
        <v>478932</v>
      </c>
      <c r="M14" s="4"/>
      <c r="N14" s="33" t="s">
        <v>9</v>
      </c>
      <c r="O14" s="5"/>
      <c r="P14" s="6">
        <v>27115488</v>
      </c>
      <c r="Q14" s="6">
        <v>41063309</v>
      </c>
      <c r="R14" s="6">
        <v>1618238</v>
      </c>
      <c r="S14" s="6">
        <v>35070</v>
      </c>
      <c r="T14" s="6">
        <v>23269</v>
      </c>
      <c r="U14" s="6">
        <v>121812</v>
      </c>
      <c r="V14" s="6">
        <v>15986</v>
      </c>
      <c r="W14" s="6">
        <v>478494</v>
      </c>
      <c r="X14" s="6">
        <v>2395851</v>
      </c>
      <c r="Y14" s="6">
        <v>48543</v>
      </c>
      <c r="Z14" s="6">
        <v>1894</v>
      </c>
      <c r="AA14" s="6">
        <v>698</v>
      </c>
      <c r="AB14" s="6">
        <v>3654</v>
      </c>
      <c r="AC14" s="6">
        <v>480</v>
      </c>
      <c r="AD14" s="6">
        <v>14355</v>
      </c>
      <c r="AE14" s="6">
        <v>195594</v>
      </c>
      <c r="AF14" s="6">
        <v>291</v>
      </c>
      <c r="AG14" s="4"/>
      <c r="AH14" s="33" t="s">
        <v>9</v>
      </c>
      <c r="AI14" s="5"/>
      <c r="AJ14" s="6">
        <v>2121</v>
      </c>
      <c r="AK14" s="6">
        <v>4227</v>
      </c>
      <c r="AL14" s="6">
        <v>2193512</v>
      </c>
      <c r="AM14" s="6">
        <v>98391</v>
      </c>
    </row>
    <row r="15" spans="1:39" ht="13.5" customHeight="1" x14ac:dyDescent="0.15">
      <c r="A15" s="10"/>
      <c r="B15" s="16" t="s">
        <v>10</v>
      </c>
      <c r="C15" s="11"/>
      <c r="D15" s="12">
        <v>13443</v>
      </c>
      <c r="E15" s="12">
        <v>1212</v>
      </c>
      <c r="F15" s="12">
        <v>37614212</v>
      </c>
      <c r="G15" s="12">
        <v>474263</v>
      </c>
      <c r="H15" s="12">
        <v>8751</v>
      </c>
      <c r="I15" s="12">
        <v>40398</v>
      </c>
      <c r="J15" s="12">
        <v>45972</v>
      </c>
      <c r="K15" s="12">
        <v>27688</v>
      </c>
      <c r="L15" s="12">
        <v>24080</v>
      </c>
      <c r="M15" s="10"/>
      <c r="N15" s="16" t="s">
        <v>10</v>
      </c>
      <c r="O15" s="11"/>
      <c r="P15" s="12">
        <v>15751050</v>
      </c>
      <c r="Q15" s="12">
        <v>21863162</v>
      </c>
      <c r="R15" s="12">
        <v>459260</v>
      </c>
      <c r="S15" s="12">
        <v>8749</v>
      </c>
      <c r="T15" s="12">
        <v>40395</v>
      </c>
      <c r="U15" s="12">
        <v>44851</v>
      </c>
      <c r="V15" s="12">
        <v>27679</v>
      </c>
      <c r="W15" s="12">
        <v>23411</v>
      </c>
      <c r="X15" s="12">
        <v>1293837</v>
      </c>
      <c r="Y15" s="12">
        <v>13746</v>
      </c>
      <c r="Z15" s="12">
        <v>472</v>
      </c>
      <c r="AA15" s="12">
        <v>1212</v>
      </c>
      <c r="AB15" s="12">
        <v>1346</v>
      </c>
      <c r="AC15" s="12">
        <v>830</v>
      </c>
      <c r="AD15" s="12">
        <v>702</v>
      </c>
      <c r="AE15" s="12">
        <v>89284</v>
      </c>
      <c r="AF15" s="12">
        <v>292</v>
      </c>
      <c r="AG15" s="10"/>
      <c r="AH15" s="16" t="s">
        <v>10</v>
      </c>
      <c r="AI15" s="11"/>
      <c r="AJ15" s="12">
        <v>1667</v>
      </c>
      <c r="AK15" s="12">
        <v>3018</v>
      </c>
      <c r="AL15" s="12">
        <v>1199576</v>
      </c>
      <c r="AM15" s="12">
        <v>33229</v>
      </c>
    </row>
    <row r="16" spans="1:39" ht="13.5" customHeight="1" x14ac:dyDescent="0.15">
      <c r="A16" s="4"/>
      <c r="B16" s="16" t="s">
        <v>11</v>
      </c>
      <c r="C16" s="5"/>
      <c r="D16" s="6">
        <v>32936</v>
      </c>
      <c r="E16" s="6">
        <v>3383</v>
      </c>
      <c r="F16" s="6">
        <v>101006918</v>
      </c>
      <c r="G16" s="6">
        <v>1199787</v>
      </c>
      <c r="H16" s="6">
        <v>13465</v>
      </c>
      <c r="I16" s="6">
        <v>27965</v>
      </c>
      <c r="J16" s="6">
        <v>93659</v>
      </c>
      <c r="K16" s="6">
        <v>11255</v>
      </c>
      <c r="L16" s="6">
        <v>45322</v>
      </c>
      <c r="M16" s="4"/>
      <c r="N16" s="16" t="s">
        <v>11</v>
      </c>
      <c r="O16" s="5"/>
      <c r="P16" s="6">
        <v>39588778</v>
      </c>
      <c r="Q16" s="6">
        <v>61418140</v>
      </c>
      <c r="R16" s="6">
        <v>1164237</v>
      </c>
      <c r="S16" s="6">
        <v>13462</v>
      </c>
      <c r="T16" s="6">
        <v>27233</v>
      </c>
      <c r="U16" s="6">
        <v>92880</v>
      </c>
      <c r="V16" s="6">
        <v>11241</v>
      </c>
      <c r="W16" s="6">
        <v>42810</v>
      </c>
      <c r="X16" s="6">
        <v>3644856</v>
      </c>
      <c r="Y16" s="6">
        <v>34927</v>
      </c>
      <c r="Z16" s="6">
        <v>727</v>
      </c>
      <c r="AA16" s="6">
        <v>817</v>
      </c>
      <c r="AB16" s="6">
        <v>2786</v>
      </c>
      <c r="AC16" s="6">
        <v>337</v>
      </c>
      <c r="AD16" s="6">
        <v>1284</v>
      </c>
      <c r="AE16" s="6">
        <v>274556</v>
      </c>
      <c r="AF16" s="6">
        <v>530</v>
      </c>
      <c r="AG16" s="4"/>
      <c r="AH16" s="16" t="s">
        <v>11</v>
      </c>
      <c r="AI16" s="5"/>
      <c r="AJ16" s="6">
        <v>1211</v>
      </c>
      <c r="AK16" s="6">
        <v>1665</v>
      </c>
      <c r="AL16" s="6">
        <v>3366894</v>
      </c>
      <c r="AM16" s="6">
        <v>153716</v>
      </c>
    </row>
    <row r="17" spans="1:39" ht="13.5" customHeight="1" x14ac:dyDescent="0.15">
      <c r="A17" s="4"/>
      <c r="B17" s="16" t="s">
        <v>12</v>
      </c>
      <c r="C17" s="5"/>
      <c r="D17" s="6">
        <v>10308</v>
      </c>
      <c r="E17" s="6">
        <v>979</v>
      </c>
      <c r="F17" s="6">
        <v>28947050</v>
      </c>
      <c r="G17" s="6">
        <v>193608</v>
      </c>
      <c r="H17" s="6">
        <v>2466</v>
      </c>
      <c r="I17" s="6">
        <v>35837</v>
      </c>
      <c r="J17" s="6">
        <v>8944</v>
      </c>
      <c r="K17" s="6">
        <v>3600</v>
      </c>
      <c r="L17" s="6">
        <v>290</v>
      </c>
      <c r="M17" s="4"/>
      <c r="N17" s="16" t="s">
        <v>12</v>
      </c>
      <c r="O17" s="5"/>
      <c r="P17" s="6">
        <v>12023432</v>
      </c>
      <c r="Q17" s="6">
        <v>16923618</v>
      </c>
      <c r="R17" s="6">
        <v>183594</v>
      </c>
      <c r="S17" s="6">
        <v>2465</v>
      </c>
      <c r="T17" s="6">
        <v>35835</v>
      </c>
      <c r="U17" s="6">
        <v>7510</v>
      </c>
      <c r="V17" s="6">
        <v>3389</v>
      </c>
      <c r="W17" s="6">
        <v>290</v>
      </c>
      <c r="X17" s="6">
        <v>1008066</v>
      </c>
      <c r="Y17" s="6">
        <v>5508</v>
      </c>
      <c r="Z17" s="6">
        <v>133</v>
      </c>
      <c r="AA17" s="6">
        <v>1075</v>
      </c>
      <c r="AB17" s="6">
        <v>226</v>
      </c>
      <c r="AC17" s="6">
        <v>101</v>
      </c>
      <c r="AD17" s="6">
        <v>8</v>
      </c>
      <c r="AE17" s="6">
        <v>68069</v>
      </c>
      <c r="AF17" s="6">
        <v>143</v>
      </c>
      <c r="AG17" s="4"/>
      <c r="AH17" s="16" t="s">
        <v>12</v>
      </c>
      <c r="AI17" s="5"/>
      <c r="AJ17" s="6">
        <v>280</v>
      </c>
      <c r="AK17" s="6">
        <v>172</v>
      </c>
      <c r="AL17" s="6">
        <v>939401</v>
      </c>
      <c r="AM17" s="6">
        <v>37976</v>
      </c>
    </row>
    <row r="18" spans="1:39" ht="13.5" customHeight="1" x14ac:dyDescent="0.15">
      <c r="A18" s="4"/>
      <c r="B18" s="16" t="s">
        <v>13</v>
      </c>
      <c r="C18" s="5"/>
      <c r="D18" s="6">
        <v>16248</v>
      </c>
      <c r="E18" s="6">
        <v>1642</v>
      </c>
      <c r="F18" s="6">
        <v>45592857</v>
      </c>
      <c r="G18" s="6">
        <v>486922</v>
      </c>
      <c r="H18" s="6">
        <v>4137</v>
      </c>
      <c r="I18" s="6">
        <v>496433</v>
      </c>
      <c r="J18" s="6">
        <v>25011</v>
      </c>
      <c r="K18" s="6">
        <v>6608</v>
      </c>
      <c r="L18" s="6">
        <v>24532</v>
      </c>
      <c r="M18" s="4"/>
      <c r="N18" s="16" t="s">
        <v>13</v>
      </c>
      <c r="O18" s="5"/>
      <c r="P18" s="6">
        <v>19018987</v>
      </c>
      <c r="Q18" s="6">
        <v>26573870</v>
      </c>
      <c r="R18" s="6">
        <v>465093</v>
      </c>
      <c r="S18" s="6">
        <v>3225</v>
      </c>
      <c r="T18" s="6">
        <v>496429</v>
      </c>
      <c r="U18" s="6">
        <v>24512</v>
      </c>
      <c r="V18" s="6">
        <v>5074</v>
      </c>
      <c r="W18" s="6">
        <v>24529</v>
      </c>
      <c r="X18" s="6">
        <v>1563275</v>
      </c>
      <c r="Y18" s="6">
        <v>13953</v>
      </c>
      <c r="Z18" s="6">
        <v>174</v>
      </c>
      <c r="AA18" s="6">
        <v>14893</v>
      </c>
      <c r="AB18" s="6">
        <v>735</v>
      </c>
      <c r="AC18" s="6">
        <v>152</v>
      </c>
      <c r="AD18" s="6">
        <v>736</v>
      </c>
      <c r="AE18" s="6">
        <v>112450</v>
      </c>
      <c r="AF18" s="6">
        <v>218</v>
      </c>
      <c r="AG18" s="4"/>
      <c r="AH18" s="16" t="s">
        <v>13</v>
      </c>
      <c r="AI18" s="5"/>
      <c r="AJ18" s="6">
        <v>854</v>
      </c>
      <c r="AK18" s="6">
        <v>622</v>
      </c>
      <c r="AL18" s="6">
        <v>1449131</v>
      </c>
      <c r="AM18" s="6">
        <v>54917</v>
      </c>
    </row>
    <row r="19" spans="1:39" ht="13.5" customHeight="1" x14ac:dyDescent="0.15">
      <c r="A19" s="7"/>
      <c r="B19" s="16" t="s">
        <v>14</v>
      </c>
      <c r="C19" s="8"/>
      <c r="D19" s="9">
        <v>26923</v>
      </c>
      <c r="E19" s="9">
        <v>3078</v>
      </c>
      <c r="F19" s="9">
        <v>88134061</v>
      </c>
      <c r="G19" s="9">
        <v>2096958</v>
      </c>
      <c r="H19" s="9">
        <v>19849</v>
      </c>
      <c r="I19" s="9">
        <v>910544</v>
      </c>
      <c r="J19" s="9">
        <v>131397</v>
      </c>
      <c r="K19" s="9">
        <v>40648</v>
      </c>
      <c r="L19" s="9">
        <v>46417</v>
      </c>
      <c r="M19" s="7"/>
      <c r="N19" s="16" t="s">
        <v>14</v>
      </c>
      <c r="O19" s="8"/>
      <c r="P19" s="9">
        <v>33871834</v>
      </c>
      <c r="Q19" s="9">
        <v>54262227</v>
      </c>
      <c r="R19" s="9">
        <v>2060604</v>
      </c>
      <c r="S19" s="9">
        <v>18279</v>
      </c>
      <c r="T19" s="9">
        <v>909619</v>
      </c>
      <c r="U19" s="9">
        <v>130615</v>
      </c>
      <c r="V19" s="9">
        <v>40624</v>
      </c>
      <c r="W19" s="9">
        <v>42982</v>
      </c>
      <c r="X19" s="9">
        <v>3159045</v>
      </c>
      <c r="Y19" s="9">
        <v>60773</v>
      </c>
      <c r="Z19" s="9">
        <v>987</v>
      </c>
      <c r="AA19" s="9">
        <v>27289</v>
      </c>
      <c r="AB19" s="9">
        <v>3918</v>
      </c>
      <c r="AC19" s="9">
        <v>1219</v>
      </c>
      <c r="AD19" s="9">
        <v>1289</v>
      </c>
      <c r="AE19" s="9">
        <v>279344</v>
      </c>
      <c r="AF19" s="9">
        <v>272</v>
      </c>
      <c r="AG19" s="7"/>
      <c r="AH19" s="16" t="s">
        <v>14</v>
      </c>
      <c r="AI19" s="8"/>
      <c r="AJ19" s="9">
        <v>2558</v>
      </c>
      <c r="AK19" s="9">
        <v>1084</v>
      </c>
      <c r="AL19" s="9">
        <v>2875764</v>
      </c>
      <c r="AM19" s="9">
        <v>141925</v>
      </c>
    </row>
    <row r="20" spans="1:39" ht="13.5" customHeight="1" x14ac:dyDescent="0.15">
      <c r="A20" s="4"/>
      <c r="B20" s="32" t="s">
        <v>15</v>
      </c>
      <c r="C20" s="5"/>
      <c r="D20" s="6">
        <v>49134</v>
      </c>
      <c r="E20" s="6">
        <v>5289</v>
      </c>
      <c r="F20" s="6">
        <v>168321458</v>
      </c>
      <c r="G20" s="6">
        <v>4334475</v>
      </c>
      <c r="H20" s="6">
        <v>11869</v>
      </c>
      <c r="I20" s="6">
        <v>3671443</v>
      </c>
      <c r="J20" s="6">
        <v>189613</v>
      </c>
      <c r="K20" s="6">
        <v>65265</v>
      </c>
      <c r="L20" s="6">
        <v>106552</v>
      </c>
      <c r="M20" s="4"/>
      <c r="N20" s="32" t="s">
        <v>15</v>
      </c>
      <c r="O20" s="5"/>
      <c r="P20" s="6">
        <v>62030025</v>
      </c>
      <c r="Q20" s="6">
        <v>106291433</v>
      </c>
      <c r="R20" s="6">
        <v>4280775</v>
      </c>
      <c r="S20" s="6">
        <v>10407</v>
      </c>
      <c r="T20" s="6">
        <v>3670191</v>
      </c>
      <c r="U20" s="6">
        <v>189550</v>
      </c>
      <c r="V20" s="6">
        <v>64699</v>
      </c>
      <c r="W20" s="6">
        <v>100598</v>
      </c>
      <c r="X20" s="6">
        <v>6127878</v>
      </c>
      <c r="Y20" s="6">
        <v>128051</v>
      </c>
      <c r="Z20" s="6">
        <v>562</v>
      </c>
      <c r="AA20" s="6">
        <v>110106</v>
      </c>
      <c r="AB20" s="6">
        <v>5687</v>
      </c>
      <c r="AC20" s="6">
        <v>1941</v>
      </c>
      <c r="AD20" s="6">
        <v>3018</v>
      </c>
      <c r="AE20" s="6">
        <v>539010</v>
      </c>
      <c r="AF20" s="6">
        <v>566</v>
      </c>
      <c r="AG20" s="4"/>
      <c r="AH20" s="32" t="s">
        <v>15</v>
      </c>
      <c r="AI20" s="5"/>
      <c r="AJ20" s="6">
        <v>4861</v>
      </c>
      <c r="AK20" s="6">
        <v>4497</v>
      </c>
      <c r="AL20" s="6">
        <v>5578660</v>
      </c>
      <c r="AM20" s="6">
        <v>254443</v>
      </c>
    </row>
    <row r="21" spans="1:39" ht="13.5" customHeight="1" x14ac:dyDescent="0.15">
      <c r="A21" s="4"/>
      <c r="B21" s="16" t="s">
        <v>16</v>
      </c>
      <c r="C21" s="5"/>
      <c r="D21" s="6">
        <v>51803</v>
      </c>
      <c r="E21" s="6">
        <v>4629</v>
      </c>
      <c r="F21" s="6">
        <v>181289743</v>
      </c>
      <c r="G21" s="6">
        <v>3815153</v>
      </c>
      <c r="H21" s="6">
        <v>38192</v>
      </c>
      <c r="I21" s="6">
        <v>662642</v>
      </c>
      <c r="J21" s="6">
        <v>352922</v>
      </c>
      <c r="K21" s="6">
        <v>62663</v>
      </c>
      <c r="L21" s="6">
        <v>71644</v>
      </c>
      <c r="M21" s="4"/>
      <c r="N21" s="16" t="s">
        <v>16</v>
      </c>
      <c r="O21" s="5"/>
      <c r="P21" s="6">
        <v>65779876</v>
      </c>
      <c r="Q21" s="6">
        <v>115509867</v>
      </c>
      <c r="R21" s="6">
        <v>3761730</v>
      </c>
      <c r="S21" s="6">
        <v>37317</v>
      </c>
      <c r="T21" s="6">
        <v>662626</v>
      </c>
      <c r="U21" s="6">
        <v>345648</v>
      </c>
      <c r="V21" s="6">
        <v>62224</v>
      </c>
      <c r="W21" s="6">
        <v>66902</v>
      </c>
      <c r="X21" s="6">
        <v>6782984</v>
      </c>
      <c r="Y21" s="6">
        <v>112442</v>
      </c>
      <c r="Z21" s="6">
        <v>2015</v>
      </c>
      <c r="AA21" s="6">
        <v>19879</v>
      </c>
      <c r="AB21" s="6">
        <v>10369</v>
      </c>
      <c r="AC21" s="6">
        <v>1867</v>
      </c>
      <c r="AD21" s="6">
        <v>2007</v>
      </c>
      <c r="AE21" s="6">
        <v>570042</v>
      </c>
      <c r="AF21" s="6">
        <v>440</v>
      </c>
      <c r="AG21" s="4"/>
      <c r="AH21" s="16" t="s">
        <v>16</v>
      </c>
      <c r="AI21" s="5"/>
      <c r="AJ21" s="6">
        <v>4459</v>
      </c>
      <c r="AK21" s="6">
        <v>4207</v>
      </c>
      <c r="AL21" s="6">
        <v>6203836</v>
      </c>
      <c r="AM21" s="6">
        <v>223641</v>
      </c>
    </row>
    <row r="22" spans="1:39" ht="13.5" customHeight="1" x14ac:dyDescent="0.15">
      <c r="A22" s="4"/>
      <c r="B22" s="16" t="s">
        <v>17</v>
      </c>
      <c r="C22" s="5"/>
      <c r="D22" s="6">
        <v>48703</v>
      </c>
      <c r="E22" s="6">
        <v>4772</v>
      </c>
      <c r="F22" s="6">
        <v>175895611</v>
      </c>
      <c r="G22" s="6">
        <v>5764627</v>
      </c>
      <c r="H22" s="6">
        <v>63673</v>
      </c>
      <c r="I22" s="6">
        <v>432914</v>
      </c>
      <c r="J22" s="6">
        <v>242525</v>
      </c>
      <c r="K22" s="6">
        <v>82375</v>
      </c>
      <c r="L22" s="6">
        <v>179329</v>
      </c>
      <c r="M22" s="4"/>
      <c r="N22" s="16" t="s">
        <v>17</v>
      </c>
      <c r="O22" s="5"/>
      <c r="P22" s="6">
        <v>62098284</v>
      </c>
      <c r="Q22" s="6">
        <v>113797327</v>
      </c>
      <c r="R22" s="6">
        <v>5721780</v>
      </c>
      <c r="S22" s="6">
        <v>62744</v>
      </c>
      <c r="T22" s="6">
        <v>432563</v>
      </c>
      <c r="U22" s="6">
        <v>238703</v>
      </c>
      <c r="V22" s="6">
        <v>81749</v>
      </c>
      <c r="W22" s="6">
        <v>179097</v>
      </c>
      <c r="X22" s="6">
        <v>6625111</v>
      </c>
      <c r="Y22" s="6">
        <v>171002</v>
      </c>
      <c r="Z22" s="6">
        <v>3388</v>
      </c>
      <c r="AA22" s="6">
        <v>12976</v>
      </c>
      <c r="AB22" s="6">
        <v>7161</v>
      </c>
      <c r="AC22" s="6">
        <v>2452</v>
      </c>
      <c r="AD22" s="6">
        <v>5374</v>
      </c>
      <c r="AE22" s="6">
        <v>551058</v>
      </c>
      <c r="AF22" s="6">
        <v>342</v>
      </c>
      <c r="AG22" s="4"/>
      <c r="AH22" s="16" t="s">
        <v>17</v>
      </c>
      <c r="AI22" s="5"/>
      <c r="AJ22" s="6">
        <v>4944</v>
      </c>
      <c r="AK22" s="6">
        <v>6276</v>
      </c>
      <c r="AL22" s="6">
        <v>6056434</v>
      </c>
      <c r="AM22" s="6">
        <v>235444</v>
      </c>
    </row>
    <row r="23" spans="1:39" ht="13.5" customHeight="1" x14ac:dyDescent="0.15">
      <c r="A23" s="4"/>
      <c r="B23" s="16" t="s">
        <v>18</v>
      </c>
      <c r="C23" s="5"/>
      <c r="D23" s="6">
        <v>43477</v>
      </c>
      <c r="E23" s="6">
        <v>4671</v>
      </c>
      <c r="F23" s="6">
        <v>139850845</v>
      </c>
      <c r="G23" s="6">
        <v>2892579</v>
      </c>
      <c r="H23" s="6">
        <v>36806</v>
      </c>
      <c r="I23" s="6">
        <v>509012</v>
      </c>
      <c r="J23" s="6">
        <v>133403</v>
      </c>
      <c r="K23" s="6">
        <v>22748</v>
      </c>
      <c r="L23" s="6">
        <v>63189</v>
      </c>
      <c r="M23" s="4"/>
      <c r="N23" s="16" t="s">
        <v>18</v>
      </c>
      <c r="O23" s="5"/>
      <c r="P23" s="6">
        <v>54096691</v>
      </c>
      <c r="Q23" s="6">
        <v>85754154</v>
      </c>
      <c r="R23" s="6">
        <v>2848700</v>
      </c>
      <c r="S23" s="6">
        <v>34309</v>
      </c>
      <c r="T23" s="6">
        <v>508335</v>
      </c>
      <c r="U23" s="6">
        <v>127418</v>
      </c>
      <c r="V23" s="6">
        <v>22689</v>
      </c>
      <c r="W23" s="6">
        <v>60854</v>
      </c>
      <c r="X23" s="6">
        <v>5037750</v>
      </c>
      <c r="Y23" s="6">
        <v>85207</v>
      </c>
      <c r="Z23" s="6">
        <v>1853</v>
      </c>
      <c r="AA23" s="6">
        <v>15250</v>
      </c>
      <c r="AB23" s="6">
        <v>3823</v>
      </c>
      <c r="AC23" s="6">
        <v>681</v>
      </c>
      <c r="AD23" s="6">
        <v>1826</v>
      </c>
      <c r="AE23" s="6">
        <v>439199</v>
      </c>
      <c r="AF23" s="6">
        <v>535</v>
      </c>
      <c r="AG23" s="4"/>
      <c r="AH23" s="16" t="s">
        <v>18</v>
      </c>
      <c r="AI23" s="5"/>
      <c r="AJ23" s="6">
        <v>2718</v>
      </c>
      <c r="AK23" s="6">
        <v>1879</v>
      </c>
      <c r="AL23" s="6">
        <v>4593419</v>
      </c>
      <c r="AM23" s="6">
        <v>210873</v>
      </c>
    </row>
    <row r="24" spans="1:39" ht="13.5" customHeight="1" x14ac:dyDescent="0.15">
      <c r="A24" s="4"/>
      <c r="B24" s="33" t="s">
        <v>19</v>
      </c>
      <c r="C24" s="5"/>
      <c r="D24" s="6">
        <v>32168</v>
      </c>
      <c r="E24" s="6">
        <v>3229</v>
      </c>
      <c r="F24" s="6">
        <v>108068540</v>
      </c>
      <c r="G24" s="6">
        <v>3429293</v>
      </c>
      <c r="H24" s="6">
        <v>22629</v>
      </c>
      <c r="I24" s="6">
        <v>311791</v>
      </c>
      <c r="J24" s="6">
        <v>175780</v>
      </c>
      <c r="K24" s="6">
        <v>24472</v>
      </c>
      <c r="L24" s="6">
        <v>19687</v>
      </c>
      <c r="M24" s="4"/>
      <c r="N24" s="33" t="s">
        <v>19</v>
      </c>
      <c r="O24" s="5"/>
      <c r="P24" s="6">
        <v>40167928</v>
      </c>
      <c r="Q24" s="6">
        <v>67900612</v>
      </c>
      <c r="R24" s="6">
        <v>3400926</v>
      </c>
      <c r="S24" s="6">
        <v>22132</v>
      </c>
      <c r="T24" s="6">
        <v>311208</v>
      </c>
      <c r="U24" s="6">
        <v>173935</v>
      </c>
      <c r="V24" s="6">
        <v>24447</v>
      </c>
      <c r="W24" s="6">
        <v>18545</v>
      </c>
      <c r="X24" s="6">
        <v>3953485</v>
      </c>
      <c r="Y24" s="6">
        <v>100847</v>
      </c>
      <c r="Z24" s="6">
        <v>1195</v>
      </c>
      <c r="AA24" s="6">
        <v>9335</v>
      </c>
      <c r="AB24" s="6">
        <v>5219</v>
      </c>
      <c r="AC24" s="6">
        <v>731</v>
      </c>
      <c r="AD24" s="6">
        <v>557</v>
      </c>
      <c r="AE24" s="6">
        <v>320626</v>
      </c>
      <c r="AF24" s="6">
        <v>358</v>
      </c>
      <c r="AG24" s="4"/>
      <c r="AH24" s="33" t="s">
        <v>19</v>
      </c>
      <c r="AI24" s="5"/>
      <c r="AJ24" s="6">
        <v>2753</v>
      </c>
      <c r="AK24" s="6">
        <v>2025</v>
      </c>
      <c r="AL24" s="6">
        <v>3626449</v>
      </c>
      <c r="AM24" s="6">
        <v>147367</v>
      </c>
    </row>
    <row r="25" spans="1:39" ht="13.5" customHeight="1" x14ac:dyDescent="0.15">
      <c r="A25" s="10"/>
      <c r="B25" s="16" t="s">
        <v>20</v>
      </c>
      <c r="C25" s="11"/>
      <c r="D25" s="12">
        <v>27012</v>
      </c>
      <c r="E25" s="12">
        <v>2952</v>
      </c>
      <c r="F25" s="12">
        <v>86211008</v>
      </c>
      <c r="G25" s="12">
        <v>2721916</v>
      </c>
      <c r="H25" s="12">
        <v>31008</v>
      </c>
      <c r="I25" s="12">
        <v>478516</v>
      </c>
      <c r="J25" s="12">
        <v>106945</v>
      </c>
      <c r="K25" s="12">
        <v>23113</v>
      </c>
      <c r="L25" s="12">
        <v>51990</v>
      </c>
      <c r="M25" s="10"/>
      <c r="N25" s="16" t="s">
        <v>20</v>
      </c>
      <c r="O25" s="11"/>
      <c r="P25" s="12">
        <v>33025129</v>
      </c>
      <c r="Q25" s="12">
        <v>53185879</v>
      </c>
      <c r="R25" s="12">
        <v>2689212</v>
      </c>
      <c r="S25" s="12">
        <v>28862</v>
      </c>
      <c r="T25" s="12">
        <v>478501</v>
      </c>
      <c r="U25" s="12">
        <v>104436</v>
      </c>
      <c r="V25" s="12">
        <v>22699</v>
      </c>
      <c r="W25" s="12">
        <v>48410</v>
      </c>
      <c r="X25" s="12">
        <v>3090501</v>
      </c>
      <c r="Y25" s="12">
        <v>80524</v>
      </c>
      <c r="Z25" s="12">
        <v>1530</v>
      </c>
      <c r="AA25" s="12">
        <v>14355</v>
      </c>
      <c r="AB25" s="12">
        <v>3133</v>
      </c>
      <c r="AC25" s="12">
        <v>681</v>
      </c>
      <c r="AD25" s="12">
        <v>1452</v>
      </c>
      <c r="AE25" s="12">
        <v>260443</v>
      </c>
      <c r="AF25" s="12">
        <v>400</v>
      </c>
      <c r="AG25" s="10"/>
      <c r="AH25" s="16" t="s">
        <v>20</v>
      </c>
      <c r="AI25" s="11"/>
      <c r="AJ25" s="12">
        <v>2477</v>
      </c>
      <c r="AK25" s="12">
        <v>2007</v>
      </c>
      <c r="AL25" s="12">
        <v>2825089</v>
      </c>
      <c r="AM25" s="12">
        <v>132688</v>
      </c>
    </row>
    <row r="26" spans="1:39" ht="13.5" customHeight="1" x14ac:dyDescent="0.15">
      <c r="A26" s="4"/>
      <c r="B26" s="16" t="s">
        <v>21</v>
      </c>
      <c r="C26" s="5"/>
      <c r="D26" s="6">
        <v>30063</v>
      </c>
      <c r="E26" s="6">
        <v>4404</v>
      </c>
      <c r="F26" s="6">
        <v>99299661</v>
      </c>
      <c r="G26" s="6">
        <v>2434887</v>
      </c>
      <c r="H26" s="6">
        <v>23648</v>
      </c>
      <c r="I26" s="6">
        <v>178692</v>
      </c>
      <c r="J26" s="6">
        <v>72669</v>
      </c>
      <c r="K26" s="6">
        <v>13926</v>
      </c>
      <c r="L26" s="6">
        <v>47902</v>
      </c>
      <c r="M26" s="4"/>
      <c r="N26" s="16" t="s">
        <v>21</v>
      </c>
      <c r="O26" s="5"/>
      <c r="P26" s="6">
        <v>37839549</v>
      </c>
      <c r="Q26" s="6">
        <v>61460112</v>
      </c>
      <c r="R26" s="6">
        <v>2384387</v>
      </c>
      <c r="S26" s="6">
        <v>22543</v>
      </c>
      <c r="T26" s="6">
        <v>176075</v>
      </c>
      <c r="U26" s="6">
        <v>70952</v>
      </c>
      <c r="V26" s="6">
        <v>13900</v>
      </c>
      <c r="W26" s="6">
        <v>46930</v>
      </c>
      <c r="X26" s="6">
        <v>3604749</v>
      </c>
      <c r="Y26" s="6">
        <v>70871</v>
      </c>
      <c r="Z26" s="6">
        <v>1217</v>
      </c>
      <c r="AA26" s="6">
        <v>5283</v>
      </c>
      <c r="AB26" s="6">
        <v>2129</v>
      </c>
      <c r="AC26" s="6">
        <v>417</v>
      </c>
      <c r="AD26" s="6">
        <v>1408</v>
      </c>
      <c r="AE26" s="6">
        <v>385465</v>
      </c>
      <c r="AF26" s="6">
        <v>221</v>
      </c>
      <c r="AG26" s="4"/>
      <c r="AH26" s="16" t="s">
        <v>21</v>
      </c>
      <c r="AI26" s="5"/>
      <c r="AJ26" s="6">
        <v>2672</v>
      </c>
      <c r="AK26" s="6">
        <v>1419</v>
      </c>
      <c r="AL26" s="6">
        <v>3214789</v>
      </c>
      <c r="AM26" s="6">
        <v>239911</v>
      </c>
    </row>
    <row r="27" spans="1:39" ht="13.5" customHeight="1" x14ac:dyDescent="0.15">
      <c r="A27" s="4"/>
      <c r="B27" s="16" t="s">
        <v>22</v>
      </c>
      <c r="C27" s="5"/>
      <c r="D27" s="6">
        <v>11865</v>
      </c>
      <c r="E27" s="6">
        <v>1136</v>
      </c>
      <c r="F27" s="6">
        <v>33205547</v>
      </c>
      <c r="G27" s="6">
        <v>258710</v>
      </c>
      <c r="H27" s="6">
        <v>5179</v>
      </c>
      <c r="I27" s="6">
        <v>1069388</v>
      </c>
      <c r="J27" s="6">
        <v>14915</v>
      </c>
      <c r="K27" s="6">
        <v>2003</v>
      </c>
      <c r="L27" s="6">
        <v>119</v>
      </c>
      <c r="M27" s="4"/>
      <c r="N27" s="16" t="s">
        <v>22</v>
      </c>
      <c r="O27" s="5"/>
      <c r="P27" s="6">
        <v>14082713</v>
      </c>
      <c r="Q27" s="6">
        <v>19122834</v>
      </c>
      <c r="R27" s="6">
        <v>241317</v>
      </c>
      <c r="S27" s="6">
        <v>5080</v>
      </c>
      <c r="T27" s="6">
        <v>1069387</v>
      </c>
      <c r="U27" s="6">
        <v>14910</v>
      </c>
      <c r="V27" s="6">
        <v>2002</v>
      </c>
      <c r="W27" s="6">
        <v>119</v>
      </c>
      <c r="X27" s="6">
        <v>1107508</v>
      </c>
      <c r="Y27" s="6">
        <v>7240</v>
      </c>
      <c r="Z27" s="6">
        <v>274</v>
      </c>
      <c r="AA27" s="6">
        <v>32082</v>
      </c>
      <c r="AB27" s="6">
        <v>447</v>
      </c>
      <c r="AC27" s="6">
        <v>60</v>
      </c>
      <c r="AD27" s="6">
        <v>4</v>
      </c>
      <c r="AE27" s="6">
        <v>73474</v>
      </c>
      <c r="AF27" s="6">
        <v>214</v>
      </c>
      <c r="AG27" s="4"/>
      <c r="AH27" s="16" t="s">
        <v>22</v>
      </c>
      <c r="AI27" s="5"/>
      <c r="AJ27" s="6">
        <v>335</v>
      </c>
      <c r="AK27" s="6">
        <v>293</v>
      </c>
      <c r="AL27" s="6">
        <v>1033173</v>
      </c>
      <c r="AM27" s="6">
        <v>35665</v>
      </c>
    </row>
    <row r="28" spans="1:39" ht="13.5" customHeight="1" x14ac:dyDescent="0.15">
      <c r="A28" s="4"/>
      <c r="B28" s="16" t="s">
        <v>23</v>
      </c>
      <c r="C28" s="5"/>
      <c r="D28" s="6">
        <v>10986</v>
      </c>
      <c r="E28" s="6">
        <v>1076</v>
      </c>
      <c r="F28" s="6">
        <v>33412528</v>
      </c>
      <c r="G28" s="6">
        <v>677780</v>
      </c>
      <c r="H28" s="6">
        <v>0</v>
      </c>
      <c r="I28" s="6">
        <v>3085621</v>
      </c>
      <c r="J28" s="6">
        <v>5785</v>
      </c>
      <c r="K28" s="6">
        <v>1577</v>
      </c>
      <c r="L28" s="6">
        <v>6240</v>
      </c>
      <c r="M28" s="4"/>
      <c r="N28" s="16" t="s">
        <v>23</v>
      </c>
      <c r="O28" s="5"/>
      <c r="P28" s="6">
        <v>12879267</v>
      </c>
      <c r="Q28" s="6">
        <v>20533261</v>
      </c>
      <c r="R28" s="6">
        <v>660863</v>
      </c>
      <c r="S28" s="6">
        <v>0</v>
      </c>
      <c r="T28" s="6">
        <v>3085620</v>
      </c>
      <c r="U28" s="6">
        <v>5780</v>
      </c>
      <c r="V28" s="6">
        <v>1571</v>
      </c>
      <c r="W28" s="6">
        <v>6216</v>
      </c>
      <c r="X28" s="6">
        <v>1119194</v>
      </c>
      <c r="Y28" s="6">
        <v>19826</v>
      </c>
      <c r="Z28" s="6">
        <v>0</v>
      </c>
      <c r="AA28" s="6">
        <v>92569</v>
      </c>
      <c r="AB28" s="6">
        <v>173</v>
      </c>
      <c r="AC28" s="6">
        <v>47</v>
      </c>
      <c r="AD28" s="6">
        <v>186</v>
      </c>
      <c r="AE28" s="6">
        <v>74124</v>
      </c>
      <c r="AF28" s="6">
        <v>115</v>
      </c>
      <c r="AG28" s="4"/>
      <c r="AH28" s="16" t="s">
        <v>23</v>
      </c>
      <c r="AI28" s="5"/>
      <c r="AJ28" s="6">
        <v>139</v>
      </c>
      <c r="AK28" s="6">
        <v>495</v>
      </c>
      <c r="AL28" s="6">
        <v>1044262</v>
      </c>
      <c r="AM28" s="6">
        <v>39655</v>
      </c>
    </row>
    <row r="29" spans="1:39" ht="13.5" customHeight="1" x14ac:dyDescent="0.15">
      <c r="A29" s="7"/>
      <c r="B29" s="16" t="s">
        <v>24</v>
      </c>
      <c r="C29" s="8"/>
      <c r="D29" s="9">
        <v>12686</v>
      </c>
      <c r="E29" s="9">
        <v>1198</v>
      </c>
      <c r="F29" s="9">
        <v>32396381</v>
      </c>
      <c r="G29" s="9">
        <v>181509</v>
      </c>
      <c r="H29" s="9">
        <v>2530</v>
      </c>
      <c r="I29" s="9">
        <v>4077</v>
      </c>
      <c r="J29" s="9">
        <v>20744</v>
      </c>
      <c r="K29" s="9">
        <v>1620</v>
      </c>
      <c r="L29" s="9">
        <v>42844</v>
      </c>
      <c r="M29" s="7"/>
      <c r="N29" s="16" t="s">
        <v>24</v>
      </c>
      <c r="O29" s="8"/>
      <c r="P29" s="9">
        <v>14549962</v>
      </c>
      <c r="Q29" s="9">
        <v>17846419</v>
      </c>
      <c r="R29" s="9">
        <v>169842</v>
      </c>
      <c r="S29" s="9">
        <v>2220</v>
      </c>
      <c r="T29" s="9">
        <v>4075</v>
      </c>
      <c r="U29" s="9">
        <v>19939</v>
      </c>
      <c r="V29" s="9">
        <v>1617</v>
      </c>
      <c r="W29" s="9">
        <v>42842</v>
      </c>
      <c r="X29" s="9">
        <v>1063095</v>
      </c>
      <c r="Y29" s="9">
        <v>5094</v>
      </c>
      <c r="Z29" s="9">
        <v>120</v>
      </c>
      <c r="AA29" s="9">
        <v>122</v>
      </c>
      <c r="AB29" s="9">
        <v>598</v>
      </c>
      <c r="AC29" s="9">
        <v>49</v>
      </c>
      <c r="AD29" s="9">
        <v>1285</v>
      </c>
      <c r="AE29" s="9">
        <v>73761</v>
      </c>
      <c r="AF29" s="9">
        <v>470</v>
      </c>
      <c r="AG29" s="7"/>
      <c r="AH29" s="16" t="s">
        <v>24</v>
      </c>
      <c r="AI29" s="8"/>
      <c r="AJ29" s="9">
        <v>726</v>
      </c>
      <c r="AK29" s="9">
        <v>111</v>
      </c>
      <c r="AL29" s="9">
        <v>988021</v>
      </c>
      <c r="AM29" s="9">
        <v>35818</v>
      </c>
    </row>
    <row r="30" spans="1:39" ht="13.5" customHeight="1" x14ac:dyDescent="0.15">
      <c r="A30" s="4"/>
      <c r="B30" s="32" t="s">
        <v>25</v>
      </c>
      <c r="C30" s="5"/>
      <c r="D30" s="6">
        <v>22063</v>
      </c>
      <c r="E30" s="6">
        <v>2087</v>
      </c>
      <c r="F30" s="6">
        <v>62708912</v>
      </c>
      <c r="G30" s="6">
        <v>1194241</v>
      </c>
      <c r="H30" s="6">
        <v>17171</v>
      </c>
      <c r="I30" s="6">
        <v>147127</v>
      </c>
      <c r="J30" s="6">
        <v>48564</v>
      </c>
      <c r="K30" s="6">
        <v>68223</v>
      </c>
      <c r="L30" s="6">
        <v>31195</v>
      </c>
      <c r="M30" s="4"/>
      <c r="N30" s="32" t="s">
        <v>25</v>
      </c>
      <c r="O30" s="5"/>
      <c r="P30" s="6">
        <v>26220568</v>
      </c>
      <c r="Q30" s="6">
        <v>36488344</v>
      </c>
      <c r="R30" s="6">
        <v>1158133</v>
      </c>
      <c r="S30" s="6">
        <v>16542</v>
      </c>
      <c r="T30" s="6">
        <v>147124</v>
      </c>
      <c r="U30" s="6">
        <v>47965</v>
      </c>
      <c r="V30" s="6">
        <v>68209</v>
      </c>
      <c r="W30" s="6">
        <v>31190</v>
      </c>
      <c r="X30" s="6">
        <v>2144471</v>
      </c>
      <c r="Y30" s="6">
        <v>34511</v>
      </c>
      <c r="Z30" s="6">
        <v>893</v>
      </c>
      <c r="AA30" s="6">
        <v>4413</v>
      </c>
      <c r="AB30" s="6">
        <v>1440</v>
      </c>
      <c r="AC30" s="6">
        <v>2046</v>
      </c>
      <c r="AD30" s="6">
        <v>936</v>
      </c>
      <c r="AE30" s="6">
        <v>141956</v>
      </c>
      <c r="AF30" s="6">
        <v>377</v>
      </c>
      <c r="AG30" s="4"/>
      <c r="AH30" s="32" t="s">
        <v>25</v>
      </c>
      <c r="AI30" s="5"/>
      <c r="AJ30" s="6">
        <v>3195</v>
      </c>
      <c r="AK30" s="6">
        <v>1308</v>
      </c>
      <c r="AL30" s="6">
        <v>1997571</v>
      </c>
      <c r="AM30" s="6">
        <v>68975</v>
      </c>
    </row>
    <row r="31" spans="1:39" ht="13.5" customHeight="1" x14ac:dyDescent="0.15">
      <c r="A31" s="4"/>
      <c r="B31" s="16" t="s">
        <v>26</v>
      </c>
      <c r="C31" s="5"/>
      <c r="D31" s="6">
        <v>14514</v>
      </c>
      <c r="E31" s="6">
        <v>1480</v>
      </c>
      <c r="F31" s="6">
        <v>39963705</v>
      </c>
      <c r="G31" s="6">
        <v>274222</v>
      </c>
      <c r="H31" s="6">
        <v>2377</v>
      </c>
      <c r="I31" s="6">
        <v>33947</v>
      </c>
      <c r="J31" s="6">
        <v>20981</v>
      </c>
      <c r="K31" s="6">
        <v>2118</v>
      </c>
      <c r="L31" s="6">
        <v>5280</v>
      </c>
      <c r="M31" s="4"/>
      <c r="N31" s="16" t="s">
        <v>26</v>
      </c>
      <c r="O31" s="5"/>
      <c r="P31" s="6">
        <v>17333113</v>
      </c>
      <c r="Q31" s="6">
        <v>22630592</v>
      </c>
      <c r="R31" s="6">
        <v>260381</v>
      </c>
      <c r="S31" s="6">
        <v>1778</v>
      </c>
      <c r="T31" s="6">
        <v>33944</v>
      </c>
      <c r="U31" s="6">
        <v>20973</v>
      </c>
      <c r="V31" s="6">
        <v>2111</v>
      </c>
      <c r="W31" s="6">
        <v>5277</v>
      </c>
      <c r="X31" s="6">
        <v>1347505</v>
      </c>
      <c r="Y31" s="6">
        <v>7751</v>
      </c>
      <c r="Z31" s="6">
        <v>96</v>
      </c>
      <c r="AA31" s="6">
        <v>1017</v>
      </c>
      <c r="AB31" s="6">
        <v>629</v>
      </c>
      <c r="AC31" s="6">
        <v>63</v>
      </c>
      <c r="AD31" s="6">
        <v>158</v>
      </c>
      <c r="AE31" s="6">
        <v>93897</v>
      </c>
      <c r="AF31" s="6">
        <v>247</v>
      </c>
      <c r="AG31" s="4"/>
      <c r="AH31" s="16" t="s">
        <v>26</v>
      </c>
      <c r="AI31" s="5"/>
      <c r="AJ31" s="6">
        <v>456</v>
      </c>
      <c r="AK31" s="6">
        <v>327</v>
      </c>
      <c r="AL31" s="6">
        <v>1252574</v>
      </c>
      <c r="AM31" s="6">
        <v>48720</v>
      </c>
    </row>
    <row r="32" spans="1:39" ht="13.5" customHeight="1" x14ac:dyDescent="0.15">
      <c r="A32" s="4"/>
      <c r="B32" s="16" t="s">
        <v>79</v>
      </c>
      <c r="C32" s="5"/>
      <c r="D32" s="6">
        <v>43672</v>
      </c>
      <c r="E32" s="6">
        <v>5419</v>
      </c>
      <c r="F32" s="6">
        <v>137383512</v>
      </c>
      <c r="G32" s="6">
        <v>4245901</v>
      </c>
      <c r="H32" s="6">
        <v>33889</v>
      </c>
      <c r="I32" s="6">
        <v>1131902</v>
      </c>
      <c r="J32" s="6">
        <v>194435</v>
      </c>
      <c r="K32" s="6">
        <v>23574</v>
      </c>
      <c r="L32" s="6">
        <v>125215</v>
      </c>
      <c r="M32" s="4"/>
      <c r="N32" s="16" t="s">
        <v>79</v>
      </c>
      <c r="O32" s="5"/>
      <c r="P32" s="6">
        <v>53631012</v>
      </c>
      <c r="Q32" s="6">
        <v>83752500</v>
      </c>
      <c r="R32" s="6">
        <v>4168807</v>
      </c>
      <c r="S32" s="6">
        <v>31961</v>
      </c>
      <c r="T32" s="6">
        <v>1130807</v>
      </c>
      <c r="U32" s="6">
        <v>192026</v>
      </c>
      <c r="V32" s="6">
        <v>23354</v>
      </c>
      <c r="W32" s="6">
        <v>118557</v>
      </c>
      <c r="X32" s="6">
        <v>4850759</v>
      </c>
      <c r="Y32" s="6">
        <v>121804</v>
      </c>
      <c r="Z32" s="6">
        <v>1628</v>
      </c>
      <c r="AA32" s="6">
        <v>33923</v>
      </c>
      <c r="AB32" s="6">
        <v>5760</v>
      </c>
      <c r="AC32" s="6">
        <v>701</v>
      </c>
      <c r="AD32" s="6">
        <v>3556</v>
      </c>
      <c r="AE32" s="6">
        <v>436691</v>
      </c>
      <c r="AF32" s="6">
        <v>781</v>
      </c>
      <c r="AG32" s="4"/>
      <c r="AH32" s="16" t="s">
        <v>79</v>
      </c>
      <c r="AI32" s="5"/>
      <c r="AJ32" s="6">
        <v>2508</v>
      </c>
      <c r="AK32" s="6">
        <v>4316</v>
      </c>
      <c r="AL32" s="6">
        <v>4406432</v>
      </c>
      <c r="AM32" s="6">
        <v>231553</v>
      </c>
    </row>
    <row r="33" spans="1:39" ht="13.5" customHeight="1" x14ac:dyDescent="0.15">
      <c r="A33" s="4"/>
      <c r="B33" s="16" t="s">
        <v>81</v>
      </c>
      <c r="C33" s="5"/>
      <c r="D33" s="6">
        <v>22032</v>
      </c>
      <c r="E33" s="6">
        <v>2130</v>
      </c>
      <c r="F33" s="6">
        <v>71106467</v>
      </c>
      <c r="G33" s="6">
        <v>1364320</v>
      </c>
      <c r="H33" s="6">
        <v>17876</v>
      </c>
      <c r="I33" s="6">
        <v>55010</v>
      </c>
      <c r="J33" s="6">
        <v>70951</v>
      </c>
      <c r="K33" s="6">
        <v>9766</v>
      </c>
      <c r="L33" s="6">
        <v>29209</v>
      </c>
      <c r="M33" s="4"/>
      <c r="N33" s="16" t="s">
        <v>81</v>
      </c>
      <c r="O33" s="5"/>
      <c r="P33" s="6">
        <v>27207945</v>
      </c>
      <c r="Q33" s="6">
        <v>43898522</v>
      </c>
      <c r="R33" s="6">
        <v>1333517</v>
      </c>
      <c r="S33" s="6">
        <v>14093</v>
      </c>
      <c r="T33" s="6">
        <v>54146</v>
      </c>
      <c r="U33" s="6">
        <v>69689</v>
      </c>
      <c r="V33" s="6">
        <v>9753</v>
      </c>
      <c r="W33" s="6">
        <v>26348</v>
      </c>
      <c r="X33" s="6">
        <v>2588097</v>
      </c>
      <c r="Y33" s="6">
        <v>40006</v>
      </c>
      <c r="Z33" s="6">
        <v>761</v>
      </c>
      <c r="AA33" s="6">
        <v>1624</v>
      </c>
      <c r="AB33" s="6">
        <v>2091</v>
      </c>
      <c r="AC33" s="6">
        <v>293</v>
      </c>
      <c r="AD33" s="6">
        <v>790</v>
      </c>
      <c r="AE33" s="6">
        <v>200175</v>
      </c>
      <c r="AF33" s="6">
        <v>374</v>
      </c>
      <c r="AG33" s="4"/>
      <c r="AH33" s="16" t="s">
        <v>81</v>
      </c>
      <c r="AI33" s="5"/>
      <c r="AJ33" s="6">
        <v>806</v>
      </c>
      <c r="AK33" s="6">
        <v>375</v>
      </c>
      <c r="AL33" s="6">
        <v>2386367</v>
      </c>
      <c r="AM33" s="6">
        <v>91169</v>
      </c>
    </row>
    <row r="34" spans="1:39" ht="13.5" customHeight="1" x14ac:dyDescent="0.15">
      <c r="A34" s="4"/>
      <c r="B34" s="33" t="s">
        <v>27</v>
      </c>
      <c r="C34" s="5"/>
      <c r="D34" s="6">
        <v>16177</v>
      </c>
      <c r="E34" s="6">
        <v>1783</v>
      </c>
      <c r="F34" s="6">
        <v>47523607</v>
      </c>
      <c r="G34" s="6">
        <v>1177078</v>
      </c>
      <c r="H34" s="6">
        <v>8796</v>
      </c>
      <c r="I34" s="6">
        <v>57051</v>
      </c>
      <c r="J34" s="6">
        <v>23162</v>
      </c>
      <c r="K34" s="6">
        <v>1028</v>
      </c>
      <c r="L34" s="6">
        <v>18087</v>
      </c>
      <c r="M34" s="4"/>
      <c r="N34" s="33" t="s">
        <v>27</v>
      </c>
      <c r="O34" s="5"/>
      <c r="P34" s="6">
        <v>19435011</v>
      </c>
      <c r="Q34" s="6">
        <v>28088596</v>
      </c>
      <c r="R34" s="6">
        <v>1162077</v>
      </c>
      <c r="S34" s="6">
        <v>8796</v>
      </c>
      <c r="T34" s="6">
        <v>57051</v>
      </c>
      <c r="U34" s="6">
        <v>22586</v>
      </c>
      <c r="V34" s="6">
        <v>1028</v>
      </c>
      <c r="W34" s="6">
        <v>14486</v>
      </c>
      <c r="X34" s="6">
        <v>1646690</v>
      </c>
      <c r="Y34" s="6">
        <v>34683</v>
      </c>
      <c r="Z34" s="6">
        <v>475</v>
      </c>
      <c r="AA34" s="6">
        <v>1712</v>
      </c>
      <c r="AB34" s="6">
        <v>678</v>
      </c>
      <c r="AC34" s="6">
        <v>31</v>
      </c>
      <c r="AD34" s="6">
        <v>435</v>
      </c>
      <c r="AE34" s="6">
        <v>132520</v>
      </c>
      <c r="AF34" s="6">
        <v>354</v>
      </c>
      <c r="AG34" s="4"/>
      <c r="AH34" s="33" t="s">
        <v>27</v>
      </c>
      <c r="AI34" s="5"/>
      <c r="AJ34" s="6">
        <v>385</v>
      </c>
      <c r="AK34" s="6">
        <v>163</v>
      </c>
      <c r="AL34" s="6">
        <v>1512548</v>
      </c>
      <c r="AM34" s="6">
        <v>72648</v>
      </c>
    </row>
    <row r="35" spans="1:39" ht="13.5" customHeight="1" x14ac:dyDescent="0.15">
      <c r="A35" s="10"/>
      <c r="B35" s="16" t="s">
        <v>28</v>
      </c>
      <c r="C35" s="11"/>
      <c r="D35" s="12">
        <v>14239</v>
      </c>
      <c r="E35" s="12">
        <v>1365</v>
      </c>
      <c r="F35" s="12">
        <v>43662332</v>
      </c>
      <c r="G35" s="12">
        <v>734433</v>
      </c>
      <c r="H35" s="12">
        <v>0</v>
      </c>
      <c r="I35" s="12">
        <v>24594</v>
      </c>
      <c r="J35" s="12">
        <v>30566</v>
      </c>
      <c r="K35" s="12">
        <v>5039</v>
      </c>
      <c r="L35" s="12">
        <v>5124</v>
      </c>
      <c r="M35" s="10"/>
      <c r="N35" s="16" t="s">
        <v>28</v>
      </c>
      <c r="O35" s="11"/>
      <c r="P35" s="12">
        <v>17392129</v>
      </c>
      <c r="Q35" s="12">
        <v>26270203</v>
      </c>
      <c r="R35" s="12">
        <v>719247</v>
      </c>
      <c r="S35" s="12">
        <v>0</v>
      </c>
      <c r="T35" s="12">
        <v>24137</v>
      </c>
      <c r="U35" s="12">
        <v>29318</v>
      </c>
      <c r="V35" s="12">
        <v>5039</v>
      </c>
      <c r="W35" s="12">
        <v>2878</v>
      </c>
      <c r="X35" s="12">
        <v>1552181</v>
      </c>
      <c r="Y35" s="12">
        <v>21564</v>
      </c>
      <c r="Z35" s="12">
        <v>0</v>
      </c>
      <c r="AA35" s="12">
        <v>725</v>
      </c>
      <c r="AB35" s="12">
        <v>878</v>
      </c>
      <c r="AC35" s="12">
        <v>151</v>
      </c>
      <c r="AD35" s="12">
        <v>86</v>
      </c>
      <c r="AE35" s="12">
        <v>121696</v>
      </c>
      <c r="AF35" s="12">
        <v>278</v>
      </c>
      <c r="AG35" s="10"/>
      <c r="AH35" s="16" t="s">
        <v>28</v>
      </c>
      <c r="AI35" s="11"/>
      <c r="AJ35" s="12">
        <v>441</v>
      </c>
      <c r="AK35" s="12">
        <v>432</v>
      </c>
      <c r="AL35" s="12">
        <v>1429297</v>
      </c>
      <c r="AM35" s="12">
        <v>58269</v>
      </c>
    </row>
    <row r="36" spans="1:39" ht="13.5" customHeight="1" x14ac:dyDescent="0.15">
      <c r="A36" s="4"/>
      <c r="B36" s="16" t="s">
        <v>29</v>
      </c>
      <c r="C36" s="5"/>
      <c r="D36" s="6">
        <v>21170</v>
      </c>
      <c r="E36" s="6">
        <v>2030</v>
      </c>
      <c r="F36" s="6">
        <v>69533534</v>
      </c>
      <c r="G36" s="6">
        <v>1602716</v>
      </c>
      <c r="H36" s="6">
        <v>20994</v>
      </c>
      <c r="I36" s="6">
        <v>745541</v>
      </c>
      <c r="J36" s="6">
        <v>51187</v>
      </c>
      <c r="K36" s="6">
        <v>23185</v>
      </c>
      <c r="L36" s="6">
        <v>15843</v>
      </c>
      <c r="M36" s="4"/>
      <c r="N36" s="16" t="s">
        <v>29</v>
      </c>
      <c r="O36" s="5"/>
      <c r="P36" s="6">
        <v>25969333</v>
      </c>
      <c r="Q36" s="6">
        <v>43564201</v>
      </c>
      <c r="R36" s="6">
        <v>1587167</v>
      </c>
      <c r="S36" s="6">
        <v>18580</v>
      </c>
      <c r="T36" s="6">
        <v>745541</v>
      </c>
      <c r="U36" s="6">
        <v>48617</v>
      </c>
      <c r="V36" s="6">
        <v>23185</v>
      </c>
      <c r="W36" s="6">
        <v>14825</v>
      </c>
      <c r="X36" s="6">
        <v>2539882</v>
      </c>
      <c r="Y36" s="6">
        <v>47230</v>
      </c>
      <c r="Z36" s="6">
        <v>1004</v>
      </c>
      <c r="AA36" s="6">
        <v>22366</v>
      </c>
      <c r="AB36" s="6">
        <v>1458</v>
      </c>
      <c r="AC36" s="6">
        <v>696</v>
      </c>
      <c r="AD36" s="6">
        <v>444</v>
      </c>
      <c r="AE36" s="6">
        <v>203903</v>
      </c>
      <c r="AF36" s="6">
        <v>200</v>
      </c>
      <c r="AG36" s="4"/>
      <c r="AH36" s="16" t="s">
        <v>29</v>
      </c>
      <c r="AI36" s="5"/>
      <c r="AJ36" s="6">
        <v>1711</v>
      </c>
      <c r="AK36" s="6">
        <v>957</v>
      </c>
      <c r="AL36" s="6">
        <v>2333055</v>
      </c>
      <c r="AM36" s="6">
        <v>85908</v>
      </c>
    </row>
    <row r="37" spans="1:39" ht="13.5" customHeight="1" x14ac:dyDescent="0.15">
      <c r="A37" s="4"/>
      <c r="B37" s="16" t="s">
        <v>30</v>
      </c>
      <c r="C37" s="5"/>
      <c r="D37" s="6">
        <v>12648</v>
      </c>
      <c r="E37" s="6">
        <v>1706</v>
      </c>
      <c r="F37" s="6">
        <v>38744265</v>
      </c>
      <c r="G37" s="6">
        <v>1275895</v>
      </c>
      <c r="H37" s="6">
        <v>381</v>
      </c>
      <c r="I37" s="6">
        <v>131468</v>
      </c>
      <c r="J37" s="6">
        <v>18421</v>
      </c>
      <c r="K37" s="6">
        <v>8387</v>
      </c>
      <c r="L37" s="6">
        <v>4918</v>
      </c>
      <c r="M37" s="4"/>
      <c r="N37" s="16" t="s">
        <v>30</v>
      </c>
      <c r="O37" s="5"/>
      <c r="P37" s="6">
        <v>15285513</v>
      </c>
      <c r="Q37" s="6">
        <v>23458752</v>
      </c>
      <c r="R37" s="6">
        <v>1255212</v>
      </c>
      <c r="S37" s="6">
        <v>0</v>
      </c>
      <c r="T37" s="6">
        <v>130985</v>
      </c>
      <c r="U37" s="6">
        <v>18421</v>
      </c>
      <c r="V37" s="6">
        <v>8387</v>
      </c>
      <c r="W37" s="6">
        <v>4918</v>
      </c>
      <c r="X37" s="6">
        <v>1364454</v>
      </c>
      <c r="Y37" s="6">
        <v>37655</v>
      </c>
      <c r="Z37" s="6">
        <v>0</v>
      </c>
      <c r="AA37" s="6">
        <v>3930</v>
      </c>
      <c r="AB37" s="6">
        <v>553</v>
      </c>
      <c r="AC37" s="6">
        <v>251</v>
      </c>
      <c r="AD37" s="6">
        <v>147</v>
      </c>
      <c r="AE37" s="6">
        <v>124983</v>
      </c>
      <c r="AF37" s="6">
        <v>244</v>
      </c>
      <c r="AG37" s="4"/>
      <c r="AH37" s="16" t="s">
        <v>30</v>
      </c>
      <c r="AI37" s="5"/>
      <c r="AJ37" s="6">
        <v>550</v>
      </c>
      <c r="AK37" s="6">
        <v>581</v>
      </c>
      <c r="AL37" s="6">
        <v>1238096</v>
      </c>
      <c r="AM37" s="6">
        <v>76955</v>
      </c>
    </row>
    <row r="38" spans="1:39" ht="13.5" customHeight="1" x14ac:dyDescent="0.15">
      <c r="A38" s="4"/>
      <c r="B38" s="16" t="s">
        <v>31</v>
      </c>
      <c r="C38" s="5"/>
      <c r="D38" s="6">
        <v>15097</v>
      </c>
      <c r="E38" s="6">
        <v>1567</v>
      </c>
      <c r="F38" s="6">
        <v>56781585</v>
      </c>
      <c r="G38" s="6">
        <v>1260864</v>
      </c>
      <c r="H38" s="6">
        <v>8763</v>
      </c>
      <c r="I38" s="6">
        <v>37218</v>
      </c>
      <c r="J38" s="6">
        <v>39794</v>
      </c>
      <c r="K38" s="6">
        <v>21520</v>
      </c>
      <c r="L38" s="6">
        <v>14040</v>
      </c>
      <c r="M38" s="4"/>
      <c r="N38" s="16" t="s">
        <v>31</v>
      </c>
      <c r="O38" s="5"/>
      <c r="P38" s="6">
        <v>20111318</v>
      </c>
      <c r="Q38" s="6">
        <v>36670267</v>
      </c>
      <c r="R38" s="6">
        <v>1249184</v>
      </c>
      <c r="S38" s="6">
        <v>7729</v>
      </c>
      <c r="T38" s="6">
        <v>36746</v>
      </c>
      <c r="U38" s="6">
        <v>38676</v>
      </c>
      <c r="V38" s="6">
        <v>21401</v>
      </c>
      <c r="W38" s="6">
        <v>14021</v>
      </c>
      <c r="X38" s="6">
        <v>2158673</v>
      </c>
      <c r="Y38" s="6">
        <v>37432</v>
      </c>
      <c r="Z38" s="6">
        <v>418</v>
      </c>
      <c r="AA38" s="6">
        <v>1102</v>
      </c>
      <c r="AB38" s="6">
        <v>1159</v>
      </c>
      <c r="AC38" s="6">
        <v>642</v>
      </c>
      <c r="AD38" s="6">
        <v>421</v>
      </c>
      <c r="AE38" s="6">
        <v>191848</v>
      </c>
      <c r="AF38" s="6">
        <v>59</v>
      </c>
      <c r="AG38" s="4"/>
      <c r="AH38" s="16" t="s">
        <v>31</v>
      </c>
      <c r="AI38" s="5"/>
      <c r="AJ38" s="6">
        <v>1081</v>
      </c>
      <c r="AK38" s="6">
        <v>1282</v>
      </c>
      <c r="AL38" s="6">
        <v>1964403</v>
      </c>
      <c r="AM38" s="6">
        <v>81590</v>
      </c>
    </row>
    <row r="39" spans="1:39" ht="13.5" customHeight="1" x14ac:dyDescent="0.15">
      <c r="A39" s="7"/>
      <c r="B39" s="16" t="s">
        <v>32</v>
      </c>
      <c r="C39" s="8"/>
      <c r="D39" s="9">
        <v>4137</v>
      </c>
      <c r="E39" s="9">
        <v>635</v>
      </c>
      <c r="F39" s="9">
        <v>14702472</v>
      </c>
      <c r="G39" s="9">
        <v>1454828</v>
      </c>
      <c r="H39" s="9">
        <v>1055</v>
      </c>
      <c r="I39" s="9">
        <v>0</v>
      </c>
      <c r="J39" s="9">
        <v>1336</v>
      </c>
      <c r="K39" s="9">
        <v>866</v>
      </c>
      <c r="L39" s="9">
        <v>23489</v>
      </c>
      <c r="M39" s="7"/>
      <c r="N39" s="16" t="s">
        <v>32</v>
      </c>
      <c r="O39" s="8"/>
      <c r="P39" s="9">
        <v>5195065</v>
      </c>
      <c r="Q39" s="9">
        <v>9507407</v>
      </c>
      <c r="R39" s="9">
        <v>1447652</v>
      </c>
      <c r="S39" s="9">
        <v>1055</v>
      </c>
      <c r="T39" s="9">
        <v>0</v>
      </c>
      <c r="U39" s="9">
        <v>1333</v>
      </c>
      <c r="V39" s="9">
        <v>865</v>
      </c>
      <c r="W39" s="9">
        <v>23488</v>
      </c>
      <c r="X39" s="9">
        <v>526190</v>
      </c>
      <c r="Y39" s="9">
        <v>43430</v>
      </c>
      <c r="Z39" s="9">
        <v>57</v>
      </c>
      <c r="AA39" s="9">
        <v>0</v>
      </c>
      <c r="AB39" s="9">
        <v>40</v>
      </c>
      <c r="AC39" s="9">
        <v>26</v>
      </c>
      <c r="AD39" s="9">
        <v>705</v>
      </c>
      <c r="AE39" s="9">
        <v>49135</v>
      </c>
      <c r="AF39" s="9">
        <v>33</v>
      </c>
      <c r="AG39" s="7"/>
      <c r="AH39" s="16" t="s">
        <v>32</v>
      </c>
      <c r="AI39" s="8"/>
      <c r="AJ39" s="9">
        <v>103</v>
      </c>
      <c r="AK39" s="9">
        <v>14</v>
      </c>
      <c r="AL39" s="9">
        <v>476905</v>
      </c>
      <c r="AM39" s="9">
        <v>30363</v>
      </c>
    </row>
    <row r="40" spans="1:39" ht="13.5" customHeight="1" x14ac:dyDescent="0.15">
      <c r="A40" s="4"/>
      <c r="B40" s="32" t="s">
        <v>33</v>
      </c>
      <c r="C40" s="5"/>
      <c r="D40" s="6">
        <v>23827</v>
      </c>
      <c r="E40" s="6">
        <v>2173</v>
      </c>
      <c r="F40" s="6">
        <v>81113054</v>
      </c>
      <c r="G40" s="6">
        <v>2748317</v>
      </c>
      <c r="H40" s="6">
        <v>2221</v>
      </c>
      <c r="I40" s="6">
        <v>323767</v>
      </c>
      <c r="J40" s="6">
        <v>96636</v>
      </c>
      <c r="K40" s="6">
        <v>12737</v>
      </c>
      <c r="L40" s="6">
        <v>16994</v>
      </c>
      <c r="M40" s="4"/>
      <c r="N40" s="32" t="s">
        <v>33</v>
      </c>
      <c r="O40" s="5"/>
      <c r="P40" s="6">
        <v>29653304</v>
      </c>
      <c r="Q40" s="6">
        <v>51459750</v>
      </c>
      <c r="R40" s="6">
        <v>2730791</v>
      </c>
      <c r="S40" s="6">
        <v>1471</v>
      </c>
      <c r="T40" s="6">
        <v>321805</v>
      </c>
      <c r="U40" s="6">
        <v>95468</v>
      </c>
      <c r="V40" s="6">
        <v>12725</v>
      </c>
      <c r="W40" s="6">
        <v>12976</v>
      </c>
      <c r="X40" s="6">
        <v>2990945</v>
      </c>
      <c r="Y40" s="6">
        <v>81518</v>
      </c>
      <c r="Z40" s="6">
        <v>79</v>
      </c>
      <c r="AA40" s="6">
        <v>9654</v>
      </c>
      <c r="AB40" s="6">
        <v>2864</v>
      </c>
      <c r="AC40" s="6">
        <v>382</v>
      </c>
      <c r="AD40" s="6">
        <v>389</v>
      </c>
      <c r="AE40" s="6">
        <v>232475</v>
      </c>
      <c r="AF40" s="6">
        <v>299</v>
      </c>
      <c r="AG40" s="4"/>
      <c r="AH40" s="32" t="s">
        <v>33</v>
      </c>
      <c r="AI40" s="5"/>
      <c r="AJ40" s="6">
        <v>1113</v>
      </c>
      <c r="AK40" s="6">
        <v>1790</v>
      </c>
      <c r="AL40" s="6">
        <v>2755268</v>
      </c>
      <c r="AM40" s="6">
        <v>107897</v>
      </c>
    </row>
    <row r="41" spans="1:39" ht="13.5" customHeight="1" x14ac:dyDescent="0.15">
      <c r="A41" s="4"/>
      <c r="B41" s="16" t="s">
        <v>34</v>
      </c>
      <c r="C41" s="5"/>
      <c r="D41" s="6">
        <v>5703</v>
      </c>
      <c r="E41" s="6">
        <v>526</v>
      </c>
      <c r="F41" s="6">
        <v>16867756</v>
      </c>
      <c r="G41" s="6">
        <v>173692</v>
      </c>
      <c r="H41" s="6">
        <v>0</v>
      </c>
      <c r="I41" s="6">
        <v>2500</v>
      </c>
      <c r="J41" s="6">
        <v>11213</v>
      </c>
      <c r="K41" s="6">
        <v>4124</v>
      </c>
      <c r="L41" s="6">
        <v>2700</v>
      </c>
      <c r="M41" s="4"/>
      <c r="N41" s="16" t="s">
        <v>34</v>
      </c>
      <c r="O41" s="5"/>
      <c r="P41" s="6">
        <v>6810358</v>
      </c>
      <c r="Q41" s="6">
        <v>10057398</v>
      </c>
      <c r="R41" s="6">
        <v>167161</v>
      </c>
      <c r="S41" s="6">
        <v>0</v>
      </c>
      <c r="T41" s="6">
        <v>2500</v>
      </c>
      <c r="U41" s="6">
        <v>11168</v>
      </c>
      <c r="V41" s="6">
        <v>4121</v>
      </c>
      <c r="W41" s="6">
        <v>2699</v>
      </c>
      <c r="X41" s="6">
        <v>597814</v>
      </c>
      <c r="Y41" s="6">
        <v>5015</v>
      </c>
      <c r="Z41" s="6">
        <v>0</v>
      </c>
      <c r="AA41" s="6">
        <v>75</v>
      </c>
      <c r="AB41" s="6">
        <v>335</v>
      </c>
      <c r="AC41" s="6">
        <v>124</v>
      </c>
      <c r="AD41" s="6">
        <v>81</v>
      </c>
      <c r="AE41" s="6">
        <v>39071</v>
      </c>
      <c r="AF41" s="6">
        <v>116</v>
      </c>
      <c r="AG41" s="4"/>
      <c r="AH41" s="16" t="s">
        <v>34</v>
      </c>
      <c r="AI41" s="5"/>
      <c r="AJ41" s="6">
        <v>163</v>
      </c>
      <c r="AK41" s="6">
        <v>90</v>
      </c>
      <c r="AL41" s="6">
        <v>558237</v>
      </c>
      <c r="AM41" s="6">
        <v>19520</v>
      </c>
    </row>
    <row r="42" spans="1:39" ht="13.5" customHeight="1" x14ac:dyDescent="0.15">
      <c r="A42" s="4"/>
      <c r="B42" s="16" t="s">
        <v>35</v>
      </c>
      <c r="C42" s="5"/>
      <c r="D42" s="6">
        <v>11759</v>
      </c>
      <c r="E42" s="6">
        <v>1328</v>
      </c>
      <c r="F42" s="6">
        <v>33498102</v>
      </c>
      <c r="G42" s="6">
        <v>382210</v>
      </c>
      <c r="H42" s="6">
        <v>16632</v>
      </c>
      <c r="I42" s="6">
        <v>148573</v>
      </c>
      <c r="J42" s="6">
        <v>3189</v>
      </c>
      <c r="K42" s="6">
        <v>4753</v>
      </c>
      <c r="L42" s="6">
        <v>8650</v>
      </c>
      <c r="M42" s="4"/>
      <c r="N42" s="16" t="s">
        <v>35</v>
      </c>
      <c r="O42" s="5"/>
      <c r="P42" s="6">
        <v>13817114</v>
      </c>
      <c r="Q42" s="6">
        <v>19680988</v>
      </c>
      <c r="R42" s="6">
        <v>369282</v>
      </c>
      <c r="S42" s="6">
        <v>16631</v>
      </c>
      <c r="T42" s="6">
        <v>148073</v>
      </c>
      <c r="U42" s="6">
        <v>2673</v>
      </c>
      <c r="V42" s="6">
        <v>4749</v>
      </c>
      <c r="W42" s="6">
        <v>8647</v>
      </c>
      <c r="X42" s="6">
        <v>1164268</v>
      </c>
      <c r="Y42" s="6">
        <v>11077</v>
      </c>
      <c r="Z42" s="6">
        <v>898</v>
      </c>
      <c r="AA42" s="6">
        <v>4442</v>
      </c>
      <c r="AB42" s="6">
        <v>80</v>
      </c>
      <c r="AC42" s="6">
        <v>142</v>
      </c>
      <c r="AD42" s="6">
        <v>259</v>
      </c>
      <c r="AE42" s="6">
        <v>88723</v>
      </c>
      <c r="AF42" s="6">
        <v>86</v>
      </c>
      <c r="AG42" s="4"/>
      <c r="AH42" s="16" t="s">
        <v>35</v>
      </c>
      <c r="AI42" s="5"/>
      <c r="AJ42" s="6">
        <v>466</v>
      </c>
      <c r="AK42" s="6">
        <v>211</v>
      </c>
      <c r="AL42" s="6">
        <v>1074782</v>
      </c>
      <c r="AM42" s="6">
        <v>57716</v>
      </c>
    </row>
    <row r="43" spans="1:39" ht="13.5" customHeight="1" x14ac:dyDescent="0.15">
      <c r="A43" s="4"/>
      <c r="B43" s="16" t="s">
        <v>36</v>
      </c>
      <c r="C43" s="5"/>
      <c r="D43" s="6">
        <v>13431</v>
      </c>
      <c r="E43" s="6">
        <v>1586</v>
      </c>
      <c r="F43" s="6">
        <v>41322781</v>
      </c>
      <c r="G43" s="6">
        <v>480937</v>
      </c>
      <c r="H43" s="6">
        <v>8294</v>
      </c>
      <c r="I43" s="6">
        <v>10828</v>
      </c>
      <c r="J43" s="6">
        <v>10889</v>
      </c>
      <c r="K43" s="6">
        <v>7798</v>
      </c>
      <c r="L43" s="6">
        <v>25032</v>
      </c>
      <c r="M43" s="4"/>
      <c r="N43" s="16" t="s">
        <v>36</v>
      </c>
      <c r="O43" s="5"/>
      <c r="P43" s="6">
        <v>16665655</v>
      </c>
      <c r="Q43" s="6">
        <v>24657126</v>
      </c>
      <c r="R43" s="6">
        <v>462616</v>
      </c>
      <c r="S43" s="6">
        <v>7426</v>
      </c>
      <c r="T43" s="6">
        <v>10828</v>
      </c>
      <c r="U43" s="6">
        <v>10271</v>
      </c>
      <c r="V43" s="6">
        <v>7791</v>
      </c>
      <c r="W43" s="6">
        <v>25027</v>
      </c>
      <c r="X43" s="6">
        <v>1463322</v>
      </c>
      <c r="Y43" s="6">
        <v>13878</v>
      </c>
      <c r="Z43" s="6">
        <v>401</v>
      </c>
      <c r="AA43" s="6">
        <v>325</v>
      </c>
      <c r="AB43" s="6">
        <v>308</v>
      </c>
      <c r="AC43" s="6">
        <v>234</v>
      </c>
      <c r="AD43" s="6">
        <v>751</v>
      </c>
      <c r="AE43" s="6">
        <v>126909</v>
      </c>
      <c r="AF43" s="6">
        <v>134</v>
      </c>
      <c r="AG43" s="4"/>
      <c r="AH43" s="16" t="s">
        <v>36</v>
      </c>
      <c r="AI43" s="5"/>
      <c r="AJ43" s="6">
        <v>678</v>
      </c>
      <c r="AK43" s="6">
        <v>155</v>
      </c>
      <c r="AL43" s="6">
        <v>1335446</v>
      </c>
      <c r="AM43" s="6">
        <v>71278</v>
      </c>
    </row>
    <row r="44" spans="1:39" ht="13.5" customHeight="1" x14ac:dyDescent="0.15">
      <c r="A44" s="4"/>
      <c r="B44" s="33" t="s">
        <v>37</v>
      </c>
      <c r="C44" s="5"/>
      <c r="D44" s="6">
        <v>8433</v>
      </c>
      <c r="E44" s="6">
        <v>989</v>
      </c>
      <c r="F44" s="6">
        <v>24740412</v>
      </c>
      <c r="G44" s="6">
        <v>321988</v>
      </c>
      <c r="H44" s="6">
        <v>4631</v>
      </c>
      <c r="I44" s="6">
        <v>34144</v>
      </c>
      <c r="J44" s="6">
        <v>9273</v>
      </c>
      <c r="K44" s="6">
        <v>374</v>
      </c>
      <c r="L44" s="6">
        <v>28349</v>
      </c>
      <c r="M44" s="4"/>
      <c r="N44" s="33" t="s">
        <v>37</v>
      </c>
      <c r="O44" s="5"/>
      <c r="P44" s="6">
        <v>10226756</v>
      </c>
      <c r="Q44" s="6">
        <v>14513656</v>
      </c>
      <c r="R44" s="6">
        <v>302062</v>
      </c>
      <c r="S44" s="6">
        <v>4631</v>
      </c>
      <c r="T44" s="6">
        <v>34142</v>
      </c>
      <c r="U44" s="6">
        <v>9269</v>
      </c>
      <c r="V44" s="6">
        <v>372</v>
      </c>
      <c r="W44" s="6">
        <v>27687</v>
      </c>
      <c r="X44" s="6">
        <v>859586</v>
      </c>
      <c r="Y44" s="6">
        <v>9062</v>
      </c>
      <c r="Z44" s="6">
        <v>250</v>
      </c>
      <c r="AA44" s="6">
        <v>1024</v>
      </c>
      <c r="AB44" s="6">
        <v>278</v>
      </c>
      <c r="AC44" s="6">
        <v>11</v>
      </c>
      <c r="AD44" s="6">
        <v>831</v>
      </c>
      <c r="AE44" s="6">
        <v>65735</v>
      </c>
      <c r="AF44" s="6">
        <v>40</v>
      </c>
      <c r="AG44" s="4"/>
      <c r="AH44" s="33" t="s">
        <v>37</v>
      </c>
      <c r="AI44" s="5"/>
      <c r="AJ44" s="6">
        <v>159</v>
      </c>
      <c r="AK44" s="6">
        <v>38</v>
      </c>
      <c r="AL44" s="6">
        <v>793558</v>
      </c>
      <c r="AM44" s="6">
        <v>37650</v>
      </c>
    </row>
    <row r="45" spans="1:39" ht="13.5" customHeight="1" x14ac:dyDescent="0.15">
      <c r="A45" s="10"/>
      <c r="B45" s="16" t="s">
        <v>38</v>
      </c>
      <c r="C45" s="11"/>
      <c r="D45" s="12">
        <v>2837</v>
      </c>
      <c r="E45" s="12">
        <v>208</v>
      </c>
      <c r="F45" s="12">
        <v>7627732</v>
      </c>
      <c r="G45" s="12">
        <v>27718</v>
      </c>
      <c r="H45" s="12">
        <v>1198</v>
      </c>
      <c r="I45" s="12">
        <v>11020</v>
      </c>
      <c r="J45" s="12">
        <v>5</v>
      </c>
      <c r="K45" s="12">
        <v>4</v>
      </c>
      <c r="L45" s="12">
        <v>1272</v>
      </c>
      <c r="M45" s="10"/>
      <c r="N45" s="16" t="s">
        <v>38</v>
      </c>
      <c r="O45" s="11"/>
      <c r="P45" s="12">
        <v>3279822</v>
      </c>
      <c r="Q45" s="12">
        <v>4347910</v>
      </c>
      <c r="R45" s="12">
        <v>24607</v>
      </c>
      <c r="S45" s="12">
        <v>1198</v>
      </c>
      <c r="T45" s="12">
        <v>11020</v>
      </c>
      <c r="U45" s="12">
        <v>5</v>
      </c>
      <c r="V45" s="12">
        <v>4</v>
      </c>
      <c r="W45" s="12">
        <v>1272</v>
      </c>
      <c r="X45" s="12">
        <v>259653</v>
      </c>
      <c r="Y45" s="12">
        <v>738</v>
      </c>
      <c r="Z45" s="12">
        <v>65</v>
      </c>
      <c r="AA45" s="12">
        <v>331</v>
      </c>
      <c r="AB45" s="12">
        <v>1</v>
      </c>
      <c r="AC45" s="12">
        <v>1</v>
      </c>
      <c r="AD45" s="12">
        <v>38</v>
      </c>
      <c r="AE45" s="12">
        <v>19373</v>
      </c>
      <c r="AF45" s="12">
        <v>3</v>
      </c>
      <c r="AG45" s="10"/>
      <c r="AH45" s="16" t="s">
        <v>38</v>
      </c>
      <c r="AI45" s="11"/>
      <c r="AJ45" s="12">
        <v>277</v>
      </c>
      <c r="AK45" s="12">
        <v>0</v>
      </c>
      <c r="AL45" s="12">
        <v>240000</v>
      </c>
      <c r="AM45" s="12">
        <v>2891</v>
      </c>
    </row>
    <row r="46" spans="1:39" ht="13.5" customHeight="1" x14ac:dyDescent="0.15">
      <c r="A46" s="4"/>
      <c r="B46" s="16" t="s">
        <v>39</v>
      </c>
      <c r="C46" s="5"/>
      <c r="D46" s="6">
        <v>6117</v>
      </c>
      <c r="E46" s="6">
        <v>595</v>
      </c>
      <c r="F46" s="6">
        <v>16969320</v>
      </c>
      <c r="G46" s="6">
        <v>260903</v>
      </c>
      <c r="H46" s="6">
        <v>0</v>
      </c>
      <c r="I46" s="6">
        <v>2543</v>
      </c>
      <c r="J46" s="6">
        <v>14211</v>
      </c>
      <c r="K46" s="6">
        <v>7587</v>
      </c>
      <c r="L46" s="6">
        <v>69435</v>
      </c>
      <c r="M46" s="4"/>
      <c r="N46" s="16" t="s">
        <v>39</v>
      </c>
      <c r="O46" s="5"/>
      <c r="P46" s="6">
        <v>7238899</v>
      </c>
      <c r="Q46" s="6">
        <v>9730421</v>
      </c>
      <c r="R46" s="6">
        <v>253095</v>
      </c>
      <c r="S46" s="6">
        <v>0</v>
      </c>
      <c r="T46" s="6">
        <v>2543</v>
      </c>
      <c r="U46" s="6">
        <v>13569</v>
      </c>
      <c r="V46" s="6">
        <v>7111</v>
      </c>
      <c r="W46" s="6">
        <v>68206</v>
      </c>
      <c r="X46" s="6">
        <v>573237</v>
      </c>
      <c r="Y46" s="6">
        <v>7593</v>
      </c>
      <c r="Z46" s="6">
        <v>0</v>
      </c>
      <c r="AA46" s="6">
        <v>76</v>
      </c>
      <c r="AB46" s="6">
        <v>408</v>
      </c>
      <c r="AC46" s="6">
        <v>213</v>
      </c>
      <c r="AD46" s="6">
        <v>2046</v>
      </c>
      <c r="AE46" s="6">
        <v>39966</v>
      </c>
      <c r="AF46" s="6">
        <v>11</v>
      </c>
      <c r="AG46" s="4"/>
      <c r="AH46" s="16" t="s">
        <v>39</v>
      </c>
      <c r="AI46" s="5"/>
      <c r="AJ46" s="6">
        <v>340</v>
      </c>
      <c r="AK46" s="6">
        <v>285</v>
      </c>
      <c r="AL46" s="6">
        <v>532635</v>
      </c>
      <c r="AM46" s="6">
        <v>20653</v>
      </c>
    </row>
    <row r="47" spans="1:39" ht="13.5" customHeight="1" x14ac:dyDescent="0.15">
      <c r="A47" s="4"/>
      <c r="B47" s="16" t="s">
        <v>40</v>
      </c>
      <c r="C47" s="5"/>
      <c r="D47" s="6">
        <v>5308</v>
      </c>
      <c r="E47" s="6">
        <v>567</v>
      </c>
      <c r="F47" s="6">
        <v>14383149</v>
      </c>
      <c r="G47" s="6">
        <v>182584</v>
      </c>
      <c r="H47" s="6">
        <v>26</v>
      </c>
      <c r="I47" s="6">
        <v>0</v>
      </c>
      <c r="J47" s="6">
        <v>829</v>
      </c>
      <c r="K47" s="6">
        <v>4291</v>
      </c>
      <c r="L47" s="6">
        <v>1263</v>
      </c>
      <c r="M47" s="4"/>
      <c r="N47" s="16" t="s">
        <v>40</v>
      </c>
      <c r="O47" s="5"/>
      <c r="P47" s="6">
        <v>6217881</v>
      </c>
      <c r="Q47" s="6">
        <v>8165268</v>
      </c>
      <c r="R47" s="6">
        <v>176834</v>
      </c>
      <c r="S47" s="6">
        <v>26</v>
      </c>
      <c r="T47" s="6">
        <v>0</v>
      </c>
      <c r="U47" s="6">
        <v>826</v>
      </c>
      <c r="V47" s="6">
        <v>4290</v>
      </c>
      <c r="W47" s="6">
        <v>1263</v>
      </c>
      <c r="X47" s="6">
        <v>484200</v>
      </c>
      <c r="Y47" s="6">
        <v>5305</v>
      </c>
      <c r="Z47" s="6">
        <v>1</v>
      </c>
      <c r="AA47" s="6">
        <v>0</v>
      </c>
      <c r="AB47" s="6">
        <v>25</v>
      </c>
      <c r="AC47" s="6">
        <v>129</v>
      </c>
      <c r="AD47" s="6">
        <v>38</v>
      </c>
      <c r="AE47" s="6">
        <v>37211</v>
      </c>
      <c r="AF47" s="6">
        <v>214</v>
      </c>
      <c r="AG47" s="4"/>
      <c r="AH47" s="16" t="s">
        <v>40</v>
      </c>
      <c r="AI47" s="5"/>
      <c r="AJ47" s="6">
        <v>233</v>
      </c>
      <c r="AK47" s="6">
        <v>35</v>
      </c>
      <c r="AL47" s="6">
        <v>446507</v>
      </c>
      <c r="AM47" s="6">
        <v>19828</v>
      </c>
    </row>
    <row r="48" spans="1:39" ht="13.5" customHeight="1" x14ac:dyDescent="0.15">
      <c r="A48" s="4"/>
      <c r="B48" s="16" t="s">
        <v>41</v>
      </c>
      <c r="C48" s="5"/>
      <c r="D48" s="6">
        <v>13381</v>
      </c>
      <c r="E48" s="6">
        <v>1682</v>
      </c>
      <c r="F48" s="6">
        <v>38348384</v>
      </c>
      <c r="G48" s="6">
        <v>696030</v>
      </c>
      <c r="H48" s="6">
        <v>1895</v>
      </c>
      <c r="I48" s="6">
        <v>746</v>
      </c>
      <c r="J48" s="6">
        <v>17377</v>
      </c>
      <c r="K48" s="6">
        <v>597</v>
      </c>
      <c r="L48" s="6">
        <v>5497</v>
      </c>
      <c r="M48" s="4"/>
      <c r="N48" s="16" t="s">
        <v>41</v>
      </c>
      <c r="O48" s="5"/>
      <c r="P48" s="6">
        <v>16093618</v>
      </c>
      <c r="Q48" s="6">
        <v>22254766</v>
      </c>
      <c r="R48" s="6">
        <v>662924</v>
      </c>
      <c r="S48" s="6">
        <v>1514</v>
      </c>
      <c r="T48" s="6">
        <v>745</v>
      </c>
      <c r="U48" s="6">
        <v>17368</v>
      </c>
      <c r="V48" s="6">
        <v>595</v>
      </c>
      <c r="W48" s="6">
        <v>5495</v>
      </c>
      <c r="X48" s="6">
        <v>1314103</v>
      </c>
      <c r="Y48" s="6">
        <v>19888</v>
      </c>
      <c r="Z48" s="6">
        <v>82</v>
      </c>
      <c r="AA48" s="6">
        <v>22</v>
      </c>
      <c r="AB48" s="6">
        <v>521</v>
      </c>
      <c r="AC48" s="6">
        <v>18</v>
      </c>
      <c r="AD48" s="6">
        <v>165</v>
      </c>
      <c r="AE48" s="6">
        <v>107000</v>
      </c>
      <c r="AF48" s="6">
        <v>241</v>
      </c>
      <c r="AG48" s="4"/>
      <c r="AH48" s="16" t="s">
        <v>41</v>
      </c>
      <c r="AI48" s="5"/>
      <c r="AJ48" s="6">
        <v>336</v>
      </c>
      <c r="AK48" s="6">
        <v>259</v>
      </c>
      <c r="AL48" s="6">
        <v>1206267</v>
      </c>
      <c r="AM48" s="6">
        <v>70622</v>
      </c>
    </row>
    <row r="49" spans="1:39" ht="13.5" customHeight="1" x14ac:dyDescent="0.15">
      <c r="A49" s="7"/>
      <c r="B49" s="16" t="s">
        <v>42</v>
      </c>
      <c r="C49" s="8"/>
      <c r="D49" s="9">
        <v>640</v>
      </c>
      <c r="E49" s="9">
        <v>63</v>
      </c>
      <c r="F49" s="9">
        <v>1681142</v>
      </c>
      <c r="G49" s="9">
        <v>32764</v>
      </c>
      <c r="H49" s="9">
        <v>0</v>
      </c>
      <c r="I49" s="9">
        <v>0</v>
      </c>
      <c r="J49" s="9">
        <v>1414</v>
      </c>
      <c r="K49" s="9">
        <v>605</v>
      </c>
      <c r="L49" s="9">
        <v>0</v>
      </c>
      <c r="M49" s="7"/>
      <c r="N49" s="16" t="s">
        <v>42</v>
      </c>
      <c r="O49" s="8"/>
      <c r="P49" s="9">
        <v>792160</v>
      </c>
      <c r="Q49" s="9">
        <v>888982</v>
      </c>
      <c r="R49" s="9">
        <v>31601</v>
      </c>
      <c r="S49" s="9">
        <v>0</v>
      </c>
      <c r="T49" s="9">
        <v>0</v>
      </c>
      <c r="U49" s="9">
        <v>1342</v>
      </c>
      <c r="V49" s="9">
        <v>604</v>
      </c>
      <c r="W49" s="9">
        <v>0</v>
      </c>
      <c r="X49" s="9">
        <v>52306</v>
      </c>
      <c r="Y49" s="9">
        <v>948</v>
      </c>
      <c r="Z49" s="9">
        <v>0</v>
      </c>
      <c r="AA49" s="9">
        <v>0</v>
      </c>
      <c r="AB49" s="9">
        <v>40</v>
      </c>
      <c r="AC49" s="9">
        <v>18</v>
      </c>
      <c r="AD49" s="9">
        <v>0</v>
      </c>
      <c r="AE49" s="9">
        <v>2916</v>
      </c>
      <c r="AF49" s="9">
        <v>14</v>
      </c>
      <c r="AG49" s="7"/>
      <c r="AH49" s="16" t="s">
        <v>42</v>
      </c>
      <c r="AI49" s="8"/>
      <c r="AJ49" s="9">
        <v>17</v>
      </c>
      <c r="AK49" s="9">
        <v>0</v>
      </c>
      <c r="AL49" s="9">
        <v>49359</v>
      </c>
      <c r="AM49" s="9">
        <v>835</v>
      </c>
    </row>
    <row r="50" spans="1:39" ht="13.5" customHeight="1" x14ac:dyDescent="0.15">
      <c r="A50" s="4"/>
      <c r="B50" s="32" t="s">
        <v>43</v>
      </c>
      <c r="C50" s="5"/>
      <c r="D50" s="6">
        <v>7064</v>
      </c>
      <c r="E50" s="6">
        <v>872</v>
      </c>
      <c r="F50" s="6">
        <v>19887529</v>
      </c>
      <c r="G50" s="6">
        <v>636831</v>
      </c>
      <c r="H50" s="6">
        <v>935</v>
      </c>
      <c r="I50" s="6">
        <v>17753</v>
      </c>
      <c r="J50" s="6">
        <v>2651</v>
      </c>
      <c r="K50" s="6">
        <v>602</v>
      </c>
      <c r="L50" s="6">
        <v>4153</v>
      </c>
      <c r="M50" s="4"/>
      <c r="N50" s="32" t="s">
        <v>43</v>
      </c>
      <c r="O50" s="5"/>
      <c r="P50" s="6">
        <v>8345177</v>
      </c>
      <c r="Q50" s="6">
        <v>11542352</v>
      </c>
      <c r="R50" s="6">
        <v>621187</v>
      </c>
      <c r="S50" s="6">
        <v>459</v>
      </c>
      <c r="T50" s="6">
        <v>14598</v>
      </c>
      <c r="U50" s="6">
        <v>2148</v>
      </c>
      <c r="V50" s="6">
        <v>599</v>
      </c>
      <c r="W50" s="6">
        <v>4150</v>
      </c>
      <c r="X50" s="6">
        <v>672948</v>
      </c>
      <c r="Y50" s="6">
        <v>18621</v>
      </c>
      <c r="Z50" s="6">
        <v>25</v>
      </c>
      <c r="AA50" s="6">
        <v>438</v>
      </c>
      <c r="AB50" s="6">
        <v>64</v>
      </c>
      <c r="AC50" s="6">
        <v>18</v>
      </c>
      <c r="AD50" s="6">
        <v>125</v>
      </c>
      <c r="AE50" s="6">
        <v>57281</v>
      </c>
      <c r="AF50" s="6">
        <v>127</v>
      </c>
      <c r="AG50" s="4"/>
      <c r="AH50" s="32" t="s">
        <v>43</v>
      </c>
      <c r="AI50" s="5"/>
      <c r="AJ50" s="6">
        <v>147</v>
      </c>
      <c r="AK50" s="6">
        <v>78</v>
      </c>
      <c r="AL50" s="6">
        <v>615315</v>
      </c>
      <c r="AM50" s="6">
        <v>34974</v>
      </c>
    </row>
    <row r="51" spans="1:39" ht="13.5" customHeight="1" x14ac:dyDescent="0.15">
      <c r="A51" s="4"/>
      <c r="B51" s="16" t="s">
        <v>44</v>
      </c>
      <c r="C51" s="5"/>
      <c r="D51" s="6">
        <v>6091</v>
      </c>
      <c r="E51" s="6">
        <v>670</v>
      </c>
      <c r="F51" s="6">
        <v>16790807</v>
      </c>
      <c r="G51" s="6">
        <v>55387</v>
      </c>
      <c r="H51" s="6">
        <v>0</v>
      </c>
      <c r="I51" s="6">
        <v>14674</v>
      </c>
      <c r="J51" s="6">
        <v>31251</v>
      </c>
      <c r="K51" s="6">
        <v>1781</v>
      </c>
      <c r="L51" s="6">
        <v>8497</v>
      </c>
      <c r="M51" s="4"/>
      <c r="N51" s="16" t="s">
        <v>44</v>
      </c>
      <c r="O51" s="5"/>
      <c r="P51" s="6">
        <v>7318794</v>
      </c>
      <c r="Q51" s="6">
        <v>9472013</v>
      </c>
      <c r="R51" s="6">
        <v>53083</v>
      </c>
      <c r="S51" s="6">
        <v>0</v>
      </c>
      <c r="T51" s="6">
        <v>14674</v>
      </c>
      <c r="U51" s="6">
        <v>29386</v>
      </c>
      <c r="V51" s="6">
        <v>1781</v>
      </c>
      <c r="W51" s="6">
        <v>7557</v>
      </c>
      <c r="X51" s="6">
        <v>564872</v>
      </c>
      <c r="Y51" s="6">
        <v>1592</v>
      </c>
      <c r="Z51" s="6">
        <v>0</v>
      </c>
      <c r="AA51" s="6">
        <v>441</v>
      </c>
      <c r="AB51" s="6">
        <v>881</v>
      </c>
      <c r="AC51" s="6">
        <v>52</v>
      </c>
      <c r="AD51" s="6">
        <v>227</v>
      </c>
      <c r="AE51" s="6">
        <v>44413</v>
      </c>
      <c r="AF51" s="6">
        <v>42</v>
      </c>
      <c r="AG51" s="4"/>
      <c r="AH51" s="16" t="s">
        <v>44</v>
      </c>
      <c r="AI51" s="5"/>
      <c r="AJ51" s="6">
        <v>234</v>
      </c>
      <c r="AK51" s="6">
        <v>495</v>
      </c>
      <c r="AL51" s="6">
        <v>519688</v>
      </c>
      <c r="AM51" s="6">
        <v>24383</v>
      </c>
    </row>
    <row r="52" spans="1:39" ht="13.5" customHeight="1" x14ac:dyDescent="0.15">
      <c r="A52" s="4"/>
      <c r="B52" s="16" t="s">
        <v>45</v>
      </c>
      <c r="C52" s="5"/>
      <c r="D52" s="6">
        <v>8606</v>
      </c>
      <c r="E52" s="6">
        <v>976</v>
      </c>
      <c r="F52" s="6">
        <v>24870393</v>
      </c>
      <c r="G52" s="6">
        <v>568208</v>
      </c>
      <c r="H52" s="6">
        <v>5951</v>
      </c>
      <c r="I52" s="6">
        <v>42069</v>
      </c>
      <c r="J52" s="6">
        <v>4927</v>
      </c>
      <c r="K52" s="6">
        <v>766</v>
      </c>
      <c r="L52" s="6">
        <v>2323</v>
      </c>
      <c r="M52" s="4"/>
      <c r="N52" s="16" t="s">
        <v>45</v>
      </c>
      <c r="O52" s="5"/>
      <c r="P52" s="6">
        <v>10249534</v>
      </c>
      <c r="Q52" s="6">
        <v>14620859</v>
      </c>
      <c r="R52" s="6">
        <v>557256</v>
      </c>
      <c r="S52" s="6">
        <v>5950</v>
      </c>
      <c r="T52" s="6">
        <v>42068</v>
      </c>
      <c r="U52" s="6">
        <v>4767</v>
      </c>
      <c r="V52" s="6">
        <v>761</v>
      </c>
      <c r="W52" s="6">
        <v>2321</v>
      </c>
      <c r="X52" s="6">
        <v>858606</v>
      </c>
      <c r="Y52" s="6">
        <v>16680</v>
      </c>
      <c r="Z52" s="6">
        <v>321</v>
      </c>
      <c r="AA52" s="6">
        <v>1262</v>
      </c>
      <c r="AB52" s="6">
        <v>143</v>
      </c>
      <c r="AC52" s="6">
        <v>23</v>
      </c>
      <c r="AD52" s="6">
        <v>70</v>
      </c>
      <c r="AE52" s="6">
        <v>64544</v>
      </c>
      <c r="AF52" s="6">
        <v>282</v>
      </c>
      <c r="AG52" s="4"/>
      <c r="AH52" s="16" t="s">
        <v>45</v>
      </c>
      <c r="AI52" s="5"/>
      <c r="AJ52" s="6">
        <v>545</v>
      </c>
      <c r="AK52" s="6">
        <v>203</v>
      </c>
      <c r="AL52" s="6">
        <v>792587</v>
      </c>
      <c r="AM52" s="6">
        <v>37557</v>
      </c>
    </row>
    <row r="53" spans="1:39" ht="13.5" customHeight="1" x14ac:dyDescent="0.15">
      <c r="A53" s="4"/>
      <c r="B53" s="16" t="s">
        <v>46</v>
      </c>
      <c r="C53" s="5"/>
      <c r="D53" s="6">
        <v>3830</v>
      </c>
      <c r="E53" s="6">
        <v>331</v>
      </c>
      <c r="F53" s="6">
        <v>10072879</v>
      </c>
      <c r="G53" s="6">
        <v>59743</v>
      </c>
      <c r="H53" s="6">
        <v>0</v>
      </c>
      <c r="I53" s="6">
        <v>0</v>
      </c>
      <c r="J53" s="6">
        <v>2487</v>
      </c>
      <c r="K53" s="6">
        <v>1747</v>
      </c>
      <c r="L53" s="6">
        <v>3</v>
      </c>
      <c r="M53" s="4"/>
      <c r="N53" s="16" t="s">
        <v>46</v>
      </c>
      <c r="O53" s="5"/>
      <c r="P53" s="6">
        <v>4414204</v>
      </c>
      <c r="Q53" s="6">
        <v>5658675</v>
      </c>
      <c r="R53" s="6">
        <v>59343</v>
      </c>
      <c r="S53" s="6">
        <v>0</v>
      </c>
      <c r="T53" s="6">
        <v>0</v>
      </c>
      <c r="U53" s="6">
        <v>2486</v>
      </c>
      <c r="V53" s="6">
        <v>1746</v>
      </c>
      <c r="W53" s="6">
        <v>2</v>
      </c>
      <c r="X53" s="6">
        <v>337459</v>
      </c>
      <c r="Y53" s="6">
        <v>1780</v>
      </c>
      <c r="Z53" s="6">
        <v>0</v>
      </c>
      <c r="AA53" s="6">
        <v>0</v>
      </c>
      <c r="AB53" s="6">
        <v>75</v>
      </c>
      <c r="AC53" s="6">
        <v>51</v>
      </c>
      <c r="AD53" s="6">
        <v>0</v>
      </c>
      <c r="AE53" s="6">
        <v>20684</v>
      </c>
      <c r="AF53" s="6">
        <v>58</v>
      </c>
      <c r="AG53" s="4"/>
      <c r="AH53" s="16" t="s">
        <v>46</v>
      </c>
      <c r="AI53" s="5"/>
      <c r="AJ53" s="6">
        <v>161</v>
      </c>
      <c r="AK53" s="6">
        <v>121</v>
      </c>
      <c r="AL53" s="6">
        <v>316435</v>
      </c>
      <c r="AM53" s="6">
        <v>9921</v>
      </c>
    </row>
    <row r="54" spans="1:39" ht="13.5" customHeight="1" x14ac:dyDescent="0.15">
      <c r="A54" s="4"/>
      <c r="B54" s="33" t="s">
        <v>47</v>
      </c>
      <c r="C54" s="5"/>
      <c r="D54" s="6">
        <v>3135</v>
      </c>
      <c r="E54" s="6">
        <v>237</v>
      </c>
      <c r="F54" s="6">
        <v>8032530</v>
      </c>
      <c r="G54" s="6">
        <v>45897</v>
      </c>
      <c r="H54" s="6">
        <v>0</v>
      </c>
      <c r="I54" s="6">
        <v>7177</v>
      </c>
      <c r="J54" s="6">
        <v>6140</v>
      </c>
      <c r="K54" s="6">
        <v>205</v>
      </c>
      <c r="L54" s="6">
        <v>1281</v>
      </c>
      <c r="M54" s="4"/>
      <c r="N54" s="33" t="s">
        <v>47</v>
      </c>
      <c r="O54" s="5"/>
      <c r="P54" s="6">
        <v>3594706</v>
      </c>
      <c r="Q54" s="6">
        <v>4437824</v>
      </c>
      <c r="R54" s="6">
        <v>45430</v>
      </c>
      <c r="S54" s="6">
        <v>0</v>
      </c>
      <c r="T54" s="6">
        <v>7177</v>
      </c>
      <c r="U54" s="6">
        <v>6138</v>
      </c>
      <c r="V54" s="6">
        <v>204</v>
      </c>
      <c r="W54" s="6">
        <v>1280</v>
      </c>
      <c r="X54" s="6">
        <v>264338</v>
      </c>
      <c r="Y54" s="6">
        <v>1363</v>
      </c>
      <c r="Z54" s="6">
        <v>0</v>
      </c>
      <c r="AA54" s="6">
        <v>215</v>
      </c>
      <c r="AB54" s="6">
        <v>185</v>
      </c>
      <c r="AC54" s="6">
        <v>6</v>
      </c>
      <c r="AD54" s="6">
        <v>38</v>
      </c>
      <c r="AE54" s="6">
        <v>13653</v>
      </c>
      <c r="AF54" s="6">
        <v>20</v>
      </c>
      <c r="AG54" s="4"/>
      <c r="AH54" s="33" t="s">
        <v>47</v>
      </c>
      <c r="AI54" s="5"/>
      <c r="AJ54" s="6">
        <v>229</v>
      </c>
      <c r="AK54" s="6">
        <v>165</v>
      </c>
      <c r="AL54" s="6">
        <v>250269</v>
      </c>
      <c r="AM54" s="6">
        <v>4403</v>
      </c>
    </row>
    <row r="55" spans="1:39" ht="13.5" customHeight="1" x14ac:dyDescent="0.15">
      <c r="A55" s="10"/>
      <c r="B55" s="16" t="s">
        <v>48</v>
      </c>
      <c r="C55" s="11"/>
      <c r="D55" s="12">
        <v>2900</v>
      </c>
      <c r="E55" s="12">
        <v>265</v>
      </c>
      <c r="F55" s="12">
        <v>7721985</v>
      </c>
      <c r="G55" s="12">
        <v>9804</v>
      </c>
      <c r="H55" s="12">
        <v>0</v>
      </c>
      <c r="I55" s="12">
        <v>490</v>
      </c>
      <c r="J55" s="12">
        <v>3583</v>
      </c>
      <c r="K55" s="12">
        <v>2951</v>
      </c>
      <c r="L55" s="12">
        <v>1868</v>
      </c>
      <c r="M55" s="10"/>
      <c r="N55" s="16" t="s">
        <v>48</v>
      </c>
      <c r="O55" s="11"/>
      <c r="P55" s="12">
        <v>3347914</v>
      </c>
      <c r="Q55" s="12">
        <v>4374071</v>
      </c>
      <c r="R55" s="12">
        <v>7459</v>
      </c>
      <c r="S55" s="12">
        <v>0</v>
      </c>
      <c r="T55" s="12">
        <v>490</v>
      </c>
      <c r="U55" s="12">
        <v>3580</v>
      </c>
      <c r="V55" s="12">
        <v>2950</v>
      </c>
      <c r="W55" s="12">
        <v>1680</v>
      </c>
      <c r="X55" s="12">
        <v>261840</v>
      </c>
      <c r="Y55" s="12">
        <v>224</v>
      </c>
      <c r="Z55" s="12">
        <v>0</v>
      </c>
      <c r="AA55" s="12">
        <v>15</v>
      </c>
      <c r="AB55" s="12">
        <v>108</v>
      </c>
      <c r="AC55" s="12">
        <v>89</v>
      </c>
      <c r="AD55" s="12">
        <v>50</v>
      </c>
      <c r="AE55" s="12">
        <v>16699</v>
      </c>
      <c r="AF55" s="12">
        <v>32</v>
      </c>
      <c r="AG55" s="10"/>
      <c r="AH55" s="16" t="s">
        <v>48</v>
      </c>
      <c r="AI55" s="11"/>
      <c r="AJ55" s="12">
        <v>169</v>
      </c>
      <c r="AK55" s="12">
        <v>108</v>
      </c>
      <c r="AL55" s="12">
        <v>244807</v>
      </c>
      <c r="AM55" s="12">
        <v>7595</v>
      </c>
    </row>
    <row r="56" spans="1:39" ht="13.5" customHeight="1" x14ac:dyDescent="0.15">
      <c r="A56" s="4"/>
      <c r="B56" s="16" t="s">
        <v>49</v>
      </c>
      <c r="C56" s="5"/>
      <c r="D56" s="6">
        <v>4967</v>
      </c>
      <c r="E56" s="6">
        <v>375</v>
      </c>
      <c r="F56" s="6">
        <v>12382306</v>
      </c>
      <c r="G56" s="6">
        <v>25712</v>
      </c>
      <c r="H56" s="6">
        <v>0</v>
      </c>
      <c r="I56" s="6">
        <v>0</v>
      </c>
      <c r="J56" s="6">
        <v>3818</v>
      </c>
      <c r="K56" s="6">
        <v>1175</v>
      </c>
      <c r="L56" s="6">
        <v>0</v>
      </c>
      <c r="M56" s="4"/>
      <c r="N56" s="16" t="s">
        <v>49</v>
      </c>
      <c r="O56" s="5"/>
      <c r="P56" s="6">
        <v>5570249</v>
      </c>
      <c r="Q56" s="6">
        <v>6812057</v>
      </c>
      <c r="R56" s="6">
        <v>22550</v>
      </c>
      <c r="S56" s="6">
        <v>0</v>
      </c>
      <c r="T56" s="6">
        <v>0</v>
      </c>
      <c r="U56" s="6">
        <v>3816</v>
      </c>
      <c r="V56" s="6">
        <v>1171</v>
      </c>
      <c r="W56" s="6">
        <v>0</v>
      </c>
      <c r="X56" s="6">
        <v>407897</v>
      </c>
      <c r="Y56" s="6">
        <v>677</v>
      </c>
      <c r="Z56" s="6">
        <v>0</v>
      </c>
      <c r="AA56" s="6">
        <v>0</v>
      </c>
      <c r="AB56" s="6">
        <v>114</v>
      </c>
      <c r="AC56" s="6">
        <v>35</v>
      </c>
      <c r="AD56" s="6">
        <v>0</v>
      </c>
      <c r="AE56" s="6">
        <v>24229</v>
      </c>
      <c r="AF56" s="6">
        <v>124</v>
      </c>
      <c r="AG56" s="4"/>
      <c r="AH56" s="16" t="s">
        <v>49</v>
      </c>
      <c r="AI56" s="5"/>
      <c r="AJ56" s="6">
        <v>125</v>
      </c>
      <c r="AK56" s="6">
        <v>159</v>
      </c>
      <c r="AL56" s="6">
        <v>383260</v>
      </c>
      <c r="AM56" s="6">
        <v>8299</v>
      </c>
    </row>
    <row r="57" spans="1:39" ht="13.5" customHeight="1" x14ac:dyDescent="0.15">
      <c r="A57" s="4"/>
      <c r="B57" s="16" t="s">
        <v>50</v>
      </c>
      <c r="C57" s="5"/>
      <c r="D57" s="6">
        <v>1760</v>
      </c>
      <c r="E57" s="6">
        <v>143</v>
      </c>
      <c r="F57" s="6">
        <v>4653877</v>
      </c>
      <c r="G57" s="6">
        <v>58811</v>
      </c>
      <c r="H57" s="6">
        <v>3028</v>
      </c>
      <c r="I57" s="6">
        <v>0</v>
      </c>
      <c r="J57" s="6">
        <v>973</v>
      </c>
      <c r="K57" s="6">
        <v>104</v>
      </c>
      <c r="L57" s="6">
        <v>0</v>
      </c>
      <c r="M57" s="4"/>
      <c r="N57" s="16" t="s">
        <v>50</v>
      </c>
      <c r="O57" s="5"/>
      <c r="P57" s="6">
        <v>2018593</v>
      </c>
      <c r="Q57" s="6">
        <v>2635284</v>
      </c>
      <c r="R57" s="6">
        <v>53157</v>
      </c>
      <c r="S57" s="6">
        <v>3028</v>
      </c>
      <c r="T57" s="6">
        <v>0</v>
      </c>
      <c r="U57" s="6">
        <v>972</v>
      </c>
      <c r="V57" s="6">
        <v>103</v>
      </c>
      <c r="W57" s="6">
        <v>0</v>
      </c>
      <c r="X57" s="6">
        <v>156265</v>
      </c>
      <c r="Y57" s="6">
        <v>1460</v>
      </c>
      <c r="Z57" s="6">
        <v>164</v>
      </c>
      <c r="AA57" s="6">
        <v>0</v>
      </c>
      <c r="AB57" s="6">
        <v>29</v>
      </c>
      <c r="AC57" s="6">
        <v>3</v>
      </c>
      <c r="AD57" s="6">
        <v>0</v>
      </c>
      <c r="AE57" s="6">
        <v>8711</v>
      </c>
      <c r="AF57" s="6">
        <v>257</v>
      </c>
      <c r="AG57" s="4"/>
      <c r="AH57" s="16" t="s">
        <v>50</v>
      </c>
      <c r="AI57" s="5"/>
      <c r="AJ57" s="6">
        <v>12</v>
      </c>
      <c r="AK57" s="6">
        <v>0</v>
      </c>
      <c r="AL57" s="6">
        <v>147285</v>
      </c>
      <c r="AM57" s="6">
        <v>3760</v>
      </c>
    </row>
    <row r="58" spans="1:39" ht="13.5" customHeight="1" x14ac:dyDescent="0.15">
      <c r="A58" s="4"/>
      <c r="B58" s="16" t="s">
        <v>51</v>
      </c>
      <c r="C58" s="5"/>
      <c r="D58" s="6">
        <v>979</v>
      </c>
      <c r="E58" s="6">
        <v>78</v>
      </c>
      <c r="F58" s="6">
        <v>2446567</v>
      </c>
      <c r="G58" s="6">
        <v>15880</v>
      </c>
      <c r="H58" s="6">
        <v>0</v>
      </c>
      <c r="I58" s="6">
        <v>0</v>
      </c>
      <c r="J58" s="6">
        <v>0</v>
      </c>
      <c r="K58" s="6">
        <v>58</v>
      </c>
      <c r="L58" s="6">
        <v>0</v>
      </c>
      <c r="M58" s="4"/>
      <c r="N58" s="16" t="s">
        <v>51</v>
      </c>
      <c r="O58" s="5"/>
      <c r="P58" s="6">
        <v>1129583</v>
      </c>
      <c r="Q58" s="6">
        <v>1316984</v>
      </c>
      <c r="R58" s="6">
        <v>15880</v>
      </c>
      <c r="S58" s="6">
        <v>0</v>
      </c>
      <c r="T58" s="6">
        <v>0</v>
      </c>
      <c r="U58" s="6">
        <v>0</v>
      </c>
      <c r="V58" s="6">
        <v>57</v>
      </c>
      <c r="W58" s="6">
        <v>0</v>
      </c>
      <c r="X58" s="6">
        <v>78502</v>
      </c>
      <c r="Y58" s="6">
        <v>476</v>
      </c>
      <c r="Z58" s="6">
        <v>0</v>
      </c>
      <c r="AA58" s="6">
        <v>0</v>
      </c>
      <c r="AB58" s="6">
        <v>0</v>
      </c>
      <c r="AC58" s="6">
        <v>2</v>
      </c>
      <c r="AD58" s="6">
        <v>0</v>
      </c>
      <c r="AE58" s="6">
        <v>5045</v>
      </c>
      <c r="AF58" s="6">
        <v>93</v>
      </c>
      <c r="AG58" s="4"/>
      <c r="AH58" s="16" t="s">
        <v>51</v>
      </c>
      <c r="AI58" s="5"/>
      <c r="AJ58" s="6">
        <v>2</v>
      </c>
      <c r="AK58" s="6">
        <v>0</v>
      </c>
      <c r="AL58" s="6">
        <v>73362</v>
      </c>
      <c r="AM58" s="6">
        <v>2596</v>
      </c>
    </row>
    <row r="59" spans="1:39" ht="13.5" customHeight="1" x14ac:dyDescent="0.15">
      <c r="A59" s="7"/>
      <c r="B59" s="16" t="s">
        <v>52</v>
      </c>
      <c r="C59" s="8"/>
      <c r="D59" s="9">
        <v>7539</v>
      </c>
      <c r="E59" s="9">
        <v>648</v>
      </c>
      <c r="F59" s="9">
        <v>19836254</v>
      </c>
      <c r="G59" s="9">
        <v>128025</v>
      </c>
      <c r="H59" s="9">
        <v>18826</v>
      </c>
      <c r="I59" s="9">
        <v>592</v>
      </c>
      <c r="J59" s="9">
        <v>475</v>
      </c>
      <c r="K59" s="9">
        <v>1799</v>
      </c>
      <c r="L59" s="9">
        <v>48</v>
      </c>
      <c r="M59" s="7"/>
      <c r="N59" s="16" t="s">
        <v>52</v>
      </c>
      <c r="O59" s="8"/>
      <c r="P59" s="9">
        <v>8722980</v>
      </c>
      <c r="Q59" s="9">
        <v>11113274</v>
      </c>
      <c r="R59" s="9">
        <v>119982</v>
      </c>
      <c r="S59" s="9">
        <v>18677</v>
      </c>
      <c r="T59" s="9">
        <v>592</v>
      </c>
      <c r="U59" s="9">
        <v>473</v>
      </c>
      <c r="V59" s="9">
        <v>1797</v>
      </c>
      <c r="W59" s="9">
        <v>47</v>
      </c>
      <c r="X59" s="9">
        <v>662690</v>
      </c>
      <c r="Y59" s="9">
        <v>3598</v>
      </c>
      <c r="Z59" s="9">
        <v>1009</v>
      </c>
      <c r="AA59" s="9">
        <v>18</v>
      </c>
      <c r="AB59" s="9">
        <v>14</v>
      </c>
      <c r="AC59" s="9">
        <v>54</v>
      </c>
      <c r="AD59" s="9">
        <v>1</v>
      </c>
      <c r="AE59" s="9">
        <v>44064</v>
      </c>
      <c r="AF59" s="9">
        <v>163</v>
      </c>
      <c r="AG59" s="7"/>
      <c r="AH59" s="16" t="s">
        <v>52</v>
      </c>
      <c r="AI59" s="8"/>
      <c r="AJ59" s="9">
        <v>122</v>
      </c>
      <c r="AK59" s="9">
        <v>165</v>
      </c>
      <c r="AL59" s="9">
        <v>618082</v>
      </c>
      <c r="AM59" s="9">
        <v>19781</v>
      </c>
    </row>
    <row r="60" spans="1:39" ht="13.5" customHeight="1" x14ac:dyDescent="0.15">
      <c r="A60" s="4"/>
      <c r="B60" s="32" t="s">
        <v>53</v>
      </c>
      <c r="C60" s="5"/>
      <c r="D60" s="6">
        <v>17963</v>
      </c>
      <c r="E60" s="6">
        <v>1227</v>
      </c>
      <c r="F60" s="6">
        <v>56577496</v>
      </c>
      <c r="G60" s="6">
        <v>741007</v>
      </c>
      <c r="H60" s="6">
        <v>8535</v>
      </c>
      <c r="I60" s="6">
        <v>589</v>
      </c>
      <c r="J60" s="6">
        <v>30823</v>
      </c>
      <c r="K60" s="6">
        <v>8770</v>
      </c>
      <c r="L60" s="6">
        <v>25549</v>
      </c>
      <c r="M60" s="4"/>
      <c r="N60" s="32" t="s">
        <v>53</v>
      </c>
      <c r="O60" s="5"/>
      <c r="P60" s="6">
        <v>21513173</v>
      </c>
      <c r="Q60" s="6">
        <v>35064323</v>
      </c>
      <c r="R60" s="6">
        <v>721349</v>
      </c>
      <c r="S60" s="6">
        <v>8535</v>
      </c>
      <c r="T60" s="6">
        <v>589</v>
      </c>
      <c r="U60" s="6">
        <v>30823</v>
      </c>
      <c r="V60" s="6">
        <v>5955</v>
      </c>
      <c r="W60" s="6">
        <v>24909</v>
      </c>
      <c r="X60" s="6">
        <v>2079341</v>
      </c>
      <c r="Y60" s="6">
        <v>21419</v>
      </c>
      <c r="Z60" s="6">
        <v>461</v>
      </c>
      <c r="AA60" s="6">
        <v>18</v>
      </c>
      <c r="AB60" s="6">
        <v>923</v>
      </c>
      <c r="AC60" s="6">
        <v>180</v>
      </c>
      <c r="AD60" s="6">
        <v>747</v>
      </c>
      <c r="AE60" s="6">
        <v>148700</v>
      </c>
      <c r="AF60" s="6">
        <v>252</v>
      </c>
      <c r="AG60" s="4"/>
      <c r="AH60" s="32" t="s">
        <v>53</v>
      </c>
      <c r="AI60" s="5"/>
      <c r="AJ60" s="6">
        <v>621</v>
      </c>
      <c r="AK60" s="6">
        <v>719</v>
      </c>
      <c r="AL60" s="6">
        <v>1929049</v>
      </c>
      <c r="AM60" s="6">
        <v>22230</v>
      </c>
    </row>
    <row r="61" spans="1:39" ht="13.5" customHeight="1" x14ac:dyDescent="0.15">
      <c r="A61" s="4"/>
      <c r="B61" s="16" t="s">
        <v>54</v>
      </c>
      <c r="C61" s="5"/>
      <c r="D61" s="6">
        <v>7478</v>
      </c>
      <c r="E61" s="6">
        <v>670</v>
      </c>
      <c r="F61" s="6">
        <v>20205308</v>
      </c>
      <c r="G61" s="6">
        <v>223190</v>
      </c>
      <c r="H61" s="6">
        <v>0</v>
      </c>
      <c r="I61" s="6">
        <v>670</v>
      </c>
      <c r="J61" s="6">
        <v>28412</v>
      </c>
      <c r="K61" s="6">
        <v>4281</v>
      </c>
      <c r="L61" s="6">
        <v>4862</v>
      </c>
      <c r="M61" s="4"/>
      <c r="N61" s="16" t="s">
        <v>54</v>
      </c>
      <c r="O61" s="5"/>
      <c r="P61" s="6">
        <v>8768279</v>
      </c>
      <c r="Q61" s="6">
        <v>11437029</v>
      </c>
      <c r="R61" s="6">
        <v>219560</v>
      </c>
      <c r="S61" s="6">
        <v>0</v>
      </c>
      <c r="T61" s="6">
        <v>670</v>
      </c>
      <c r="U61" s="6">
        <v>28409</v>
      </c>
      <c r="V61" s="6">
        <v>4276</v>
      </c>
      <c r="W61" s="6">
        <v>4860</v>
      </c>
      <c r="X61" s="6">
        <v>678488</v>
      </c>
      <c r="Y61" s="6">
        <v>6587</v>
      </c>
      <c r="Z61" s="6">
        <v>0</v>
      </c>
      <c r="AA61" s="6">
        <v>20</v>
      </c>
      <c r="AB61" s="6">
        <v>852</v>
      </c>
      <c r="AC61" s="6">
        <v>128</v>
      </c>
      <c r="AD61" s="6">
        <v>146</v>
      </c>
      <c r="AE61" s="6">
        <v>41700</v>
      </c>
      <c r="AF61" s="6">
        <v>38</v>
      </c>
      <c r="AG61" s="4"/>
      <c r="AH61" s="16" t="s">
        <v>54</v>
      </c>
      <c r="AI61" s="5"/>
      <c r="AJ61" s="6">
        <v>618</v>
      </c>
      <c r="AK61" s="6">
        <v>228</v>
      </c>
      <c r="AL61" s="6">
        <v>635904</v>
      </c>
      <c r="AM61" s="6">
        <v>21975</v>
      </c>
    </row>
    <row r="62" spans="1:39" ht="13.5" customHeight="1" x14ac:dyDescent="0.15">
      <c r="A62" s="4"/>
      <c r="B62" s="16" t="s">
        <v>55</v>
      </c>
      <c r="C62" s="5"/>
      <c r="D62" s="6">
        <v>2882</v>
      </c>
      <c r="E62" s="6">
        <v>294</v>
      </c>
      <c r="F62" s="6">
        <v>8184277</v>
      </c>
      <c r="G62" s="6">
        <v>45717</v>
      </c>
      <c r="H62" s="6">
        <v>0</v>
      </c>
      <c r="I62" s="6">
        <v>0</v>
      </c>
      <c r="J62" s="6">
        <v>14709</v>
      </c>
      <c r="K62" s="6">
        <v>9296</v>
      </c>
      <c r="L62" s="6">
        <v>0</v>
      </c>
      <c r="M62" s="4"/>
      <c r="N62" s="16" t="s">
        <v>55</v>
      </c>
      <c r="O62" s="5"/>
      <c r="P62" s="6">
        <v>3442930</v>
      </c>
      <c r="Q62" s="6">
        <v>4741347</v>
      </c>
      <c r="R62" s="6">
        <v>43019</v>
      </c>
      <c r="S62" s="6">
        <v>0</v>
      </c>
      <c r="T62" s="6">
        <v>0</v>
      </c>
      <c r="U62" s="6">
        <v>14169</v>
      </c>
      <c r="V62" s="6">
        <v>9296</v>
      </c>
      <c r="W62" s="6">
        <v>0</v>
      </c>
      <c r="X62" s="6">
        <v>282368</v>
      </c>
      <c r="Y62" s="6">
        <v>1292</v>
      </c>
      <c r="Z62" s="6">
        <v>0</v>
      </c>
      <c r="AA62" s="6">
        <v>0</v>
      </c>
      <c r="AB62" s="6">
        <v>424</v>
      </c>
      <c r="AC62" s="6">
        <v>278</v>
      </c>
      <c r="AD62" s="6">
        <v>0</v>
      </c>
      <c r="AE62" s="6">
        <v>21979</v>
      </c>
      <c r="AF62" s="6">
        <v>31</v>
      </c>
      <c r="AG62" s="4"/>
      <c r="AH62" s="16" t="s">
        <v>55</v>
      </c>
      <c r="AI62" s="5"/>
      <c r="AJ62" s="6">
        <v>448</v>
      </c>
      <c r="AK62" s="6">
        <v>563</v>
      </c>
      <c r="AL62" s="6">
        <v>259347</v>
      </c>
      <c r="AM62" s="6">
        <v>10397</v>
      </c>
    </row>
    <row r="63" spans="1:39" ht="13.5" customHeight="1" x14ac:dyDescent="0.15">
      <c r="A63" s="4"/>
      <c r="B63" s="16" t="s">
        <v>56</v>
      </c>
      <c r="C63" s="5"/>
      <c r="D63" s="6">
        <v>3127</v>
      </c>
      <c r="E63" s="6">
        <v>412</v>
      </c>
      <c r="F63" s="6">
        <v>8464042</v>
      </c>
      <c r="G63" s="6">
        <v>31563</v>
      </c>
      <c r="H63" s="6">
        <v>5144</v>
      </c>
      <c r="I63" s="6">
        <v>0</v>
      </c>
      <c r="J63" s="6">
        <v>2010</v>
      </c>
      <c r="K63" s="6">
        <v>0</v>
      </c>
      <c r="L63" s="6">
        <v>27450</v>
      </c>
      <c r="M63" s="4"/>
      <c r="N63" s="16" t="s">
        <v>56</v>
      </c>
      <c r="O63" s="5"/>
      <c r="P63" s="6">
        <v>3737770</v>
      </c>
      <c r="Q63" s="6">
        <v>4726272</v>
      </c>
      <c r="R63" s="6">
        <v>28966</v>
      </c>
      <c r="S63" s="6">
        <v>5144</v>
      </c>
      <c r="T63" s="6">
        <v>0</v>
      </c>
      <c r="U63" s="6">
        <v>1316</v>
      </c>
      <c r="V63" s="6">
        <v>0</v>
      </c>
      <c r="W63" s="6">
        <v>27396</v>
      </c>
      <c r="X63" s="6">
        <v>281686</v>
      </c>
      <c r="Y63" s="6">
        <v>869</v>
      </c>
      <c r="Z63" s="6">
        <v>278</v>
      </c>
      <c r="AA63" s="6">
        <v>0</v>
      </c>
      <c r="AB63" s="6">
        <v>39</v>
      </c>
      <c r="AC63" s="6">
        <v>0</v>
      </c>
      <c r="AD63" s="6">
        <v>822</v>
      </c>
      <c r="AE63" s="6">
        <v>21674</v>
      </c>
      <c r="AF63" s="6">
        <v>41</v>
      </c>
      <c r="AG63" s="4"/>
      <c r="AH63" s="16" t="s">
        <v>56</v>
      </c>
      <c r="AI63" s="5"/>
      <c r="AJ63" s="6">
        <v>147</v>
      </c>
      <c r="AK63" s="6">
        <v>37</v>
      </c>
      <c r="AL63" s="6">
        <v>259787</v>
      </c>
      <c r="AM63" s="6">
        <v>15218</v>
      </c>
    </row>
    <row r="64" spans="1:39" ht="13.5" customHeight="1" x14ac:dyDescent="0.15">
      <c r="A64" s="4"/>
      <c r="B64" s="16" t="s">
        <v>57</v>
      </c>
      <c r="C64" s="5"/>
      <c r="D64" s="6">
        <v>7223</v>
      </c>
      <c r="E64" s="6">
        <v>595</v>
      </c>
      <c r="F64" s="6">
        <v>19883414</v>
      </c>
      <c r="G64" s="6">
        <v>176703</v>
      </c>
      <c r="H64" s="6">
        <v>0</v>
      </c>
      <c r="I64" s="6">
        <v>24366</v>
      </c>
      <c r="J64" s="6">
        <v>9395</v>
      </c>
      <c r="K64" s="6">
        <v>2758</v>
      </c>
      <c r="L64" s="6">
        <v>27030</v>
      </c>
      <c r="M64" s="4"/>
      <c r="N64" s="16" t="s">
        <v>57</v>
      </c>
      <c r="O64" s="5"/>
      <c r="P64" s="6">
        <v>8450934</v>
      </c>
      <c r="Q64" s="6">
        <v>11432480</v>
      </c>
      <c r="R64" s="6">
        <v>169257</v>
      </c>
      <c r="S64" s="6">
        <v>0</v>
      </c>
      <c r="T64" s="6">
        <v>24366</v>
      </c>
      <c r="U64" s="6">
        <v>9391</v>
      </c>
      <c r="V64" s="6">
        <v>2752</v>
      </c>
      <c r="W64" s="6">
        <v>26538</v>
      </c>
      <c r="X64" s="6">
        <v>678980</v>
      </c>
      <c r="Y64" s="6">
        <v>5078</v>
      </c>
      <c r="Z64" s="6">
        <v>0</v>
      </c>
      <c r="AA64" s="6">
        <v>731</v>
      </c>
      <c r="AB64" s="6">
        <v>282</v>
      </c>
      <c r="AC64" s="6">
        <v>83</v>
      </c>
      <c r="AD64" s="6">
        <v>796</v>
      </c>
      <c r="AE64" s="6">
        <v>42258</v>
      </c>
      <c r="AF64" s="6">
        <v>88</v>
      </c>
      <c r="AG64" s="4"/>
      <c r="AH64" s="16" t="s">
        <v>57</v>
      </c>
      <c r="AI64" s="5"/>
      <c r="AJ64" s="6">
        <v>297</v>
      </c>
      <c r="AK64" s="6">
        <v>156</v>
      </c>
      <c r="AL64" s="6">
        <v>636181</v>
      </c>
      <c r="AM64" s="6">
        <v>17929</v>
      </c>
    </row>
    <row r="65" spans="1:39" ht="13.5" customHeight="1" x14ac:dyDescent="0.15">
      <c r="A65" s="1"/>
      <c r="B65" s="34" t="s">
        <v>58</v>
      </c>
      <c r="C65" s="2"/>
      <c r="D65" s="3">
        <f>SUM(D5:D6)</f>
        <v>1175925</v>
      </c>
      <c r="E65" s="3">
        <f t="shared" ref="E65:L65" si="0">SUM(E5:E6)</f>
        <v>85025</v>
      </c>
      <c r="F65" s="3">
        <f t="shared" si="0"/>
        <v>4281826179</v>
      </c>
      <c r="G65" s="3">
        <f t="shared" si="0"/>
        <v>109568284</v>
      </c>
      <c r="H65" s="3">
        <f t="shared" si="0"/>
        <v>2358861</v>
      </c>
      <c r="I65" s="3">
        <f t="shared" si="0"/>
        <v>49380047</v>
      </c>
      <c r="J65" s="3">
        <f t="shared" si="0"/>
        <v>17515822</v>
      </c>
      <c r="K65" s="3">
        <f t="shared" si="0"/>
        <v>2322802</v>
      </c>
      <c r="L65" s="3">
        <f t="shared" si="0"/>
        <v>5526916</v>
      </c>
      <c r="M65" s="1"/>
      <c r="N65" s="34" t="s">
        <v>58</v>
      </c>
      <c r="O65" s="2"/>
      <c r="P65" s="3">
        <f t="shared" ref="P65:AF65" si="1">SUM(P5:P6)</f>
        <v>1449405856</v>
      </c>
      <c r="Q65" s="3">
        <f t="shared" si="1"/>
        <v>2832420323</v>
      </c>
      <c r="R65" s="3">
        <f t="shared" si="1"/>
        <v>108519803</v>
      </c>
      <c r="S65" s="3">
        <f t="shared" si="1"/>
        <v>2333864</v>
      </c>
      <c r="T65" s="3">
        <f t="shared" si="1"/>
        <v>49341891</v>
      </c>
      <c r="U65" s="3">
        <f t="shared" si="1"/>
        <v>17426961</v>
      </c>
      <c r="V65" s="3">
        <f t="shared" si="1"/>
        <v>2298872</v>
      </c>
      <c r="W65" s="3">
        <f t="shared" si="1"/>
        <v>5431751</v>
      </c>
      <c r="X65" s="3">
        <f t="shared" si="1"/>
        <v>219151510</v>
      </c>
      <c r="Y65" s="3">
        <f t="shared" si="1"/>
        <v>4302996</v>
      </c>
      <c r="Z65" s="3">
        <f t="shared" si="1"/>
        <v>152732</v>
      </c>
      <c r="AA65" s="3">
        <f t="shared" si="1"/>
        <v>1973631</v>
      </c>
      <c r="AB65" s="3">
        <f t="shared" si="1"/>
        <v>697062</v>
      </c>
      <c r="AC65" s="3">
        <f t="shared" si="1"/>
        <v>91951</v>
      </c>
      <c r="AD65" s="3">
        <f t="shared" si="1"/>
        <v>217261</v>
      </c>
      <c r="AE65" s="3">
        <f t="shared" si="1"/>
        <v>17643635</v>
      </c>
      <c r="AF65" s="3">
        <f t="shared" si="1"/>
        <v>14090</v>
      </c>
      <c r="AG65" s="1"/>
      <c r="AH65" s="34" t="s">
        <v>58</v>
      </c>
      <c r="AI65" s="2"/>
      <c r="AJ65" s="3">
        <f>SUM(AJ5:AJ6)</f>
        <v>149115</v>
      </c>
      <c r="AK65" s="3">
        <f>SUM(AK5:AK6)</f>
        <v>170794</v>
      </c>
      <c r="AL65" s="3">
        <f>SUM(AL5:AL6)</f>
        <v>201120258</v>
      </c>
      <c r="AM65" s="3">
        <f>SUM(AM5:AM6)</f>
        <v>4203727</v>
      </c>
    </row>
    <row r="66" spans="1:39" ht="13.5" customHeight="1" x14ac:dyDescent="0.15">
      <c r="A66" s="4"/>
      <c r="B66" s="16" t="s">
        <v>76</v>
      </c>
      <c r="C66" s="5"/>
      <c r="D66" s="6">
        <f>SUM(D7:D33)</f>
        <v>866447</v>
      </c>
      <c r="E66" s="6">
        <f t="shared" ref="E66:L66" si="2">SUM(E7:E33)</f>
        <v>88692</v>
      </c>
      <c r="F66" s="6">
        <f t="shared" si="2"/>
        <v>2743825922</v>
      </c>
      <c r="G66" s="6">
        <f t="shared" si="2"/>
        <v>53646646</v>
      </c>
      <c r="H66" s="6">
        <f t="shared" si="2"/>
        <v>612379</v>
      </c>
      <c r="I66" s="6">
        <f t="shared" si="2"/>
        <v>21293666</v>
      </c>
      <c r="J66" s="6">
        <f t="shared" si="2"/>
        <v>3363936</v>
      </c>
      <c r="K66" s="6">
        <f t="shared" si="2"/>
        <v>1328622</v>
      </c>
      <c r="L66" s="6">
        <f t="shared" si="2"/>
        <v>2211317</v>
      </c>
      <c r="M66" s="4"/>
      <c r="N66" s="16" t="s">
        <v>76</v>
      </c>
      <c r="O66" s="5"/>
      <c r="P66" s="6">
        <f>SUM(P7:P33)</f>
        <v>1056827186</v>
      </c>
      <c r="Q66" s="6">
        <f t="shared" ref="Q66:AF66" si="3">SUM(Q7:Q33)</f>
        <v>1686998736</v>
      </c>
      <c r="R66" s="6">
        <f t="shared" si="3"/>
        <v>52592294</v>
      </c>
      <c r="S66" s="6">
        <f t="shared" si="3"/>
        <v>585329</v>
      </c>
      <c r="T66" s="6">
        <f t="shared" si="3"/>
        <v>21276724</v>
      </c>
      <c r="U66" s="6">
        <f t="shared" si="3"/>
        <v>3314515</v>
      </c>
      <c r="V66" s="6">
        <f t="shared" si="3"/>
        <v>1321350</v>
      </c>
      <c r="W66" s="6">
        <f t="shared" si="3"/>
        <v>2152865</v>
      </c>
      <c r="X66" s="6">
        <f t="shared" si="3"/>
        <v>98772097</v>
      </c>
      <c r="Y66" s="6">
        <f t="shared" si="3"/>
        <v>1566778</v>
      </c>
      <c r="Z66" s="6">
        <f t="shared" si="3"/>
        <v>31479</v>
      </c>
      <c r="AA66" s="6">
        <f t="shared" si="3"/>
        <v>638298</v>
      </c>
      <c r="AB66" s="6">
        <f t="shared" si="3"/>
        <v>99437</v>
      </c>
      <c r="AC66" s="6">
        <f t="shared" si="3"/>
        <v>39636</v>
      </c>
      <c r="AD66" s="6">
        <f t="shared" si="3"/>
        <v>64584</v>
      </c>
      <c r="AE66" s="6">
        <f t="shared" si="3"/>
        <v>7961527</v>
      </c>
      <c r="AF66" s="6">
        <f t="shared" si="3"/>
        <v>12434</v>
      </c>
      <c r="AG66" s="4"/>
      <c r="AH66" s="16" t="s">
        <v>76</v>
      </c>
      <c r="AI66" s="5"/>
      <c r="AJ66" s="6">
        <f>SUM(AJ7:AJ33)</f>
        <v>68478</v>
      </c>
      <c r="AK66" s="6">
        <f>SUM(AK7:AK33)</f>
        <v>59202</v>
      </c>
      <c r="AL66" s="6">
        <f>SUM(AL7:AL33)</f>
        <v>90661988</v>
      </c>
      <c r="AM66" s="6">
        <f>SUM(AM7:AM33)</f>
        <v>3727857</v>
      </c>
    </row>
    <row r="67" spans="1:39" ht="13.5" customHeight="1" x14ac:dyDescent="0.15">
      <c r="A67" s="4"/>
      <c r="B67" s="16" t="s">
        <v>77</v>
      </c>
      <c r="C67" s="5"/>
      <c r="D67" s="6">
        <f>SUM(D34:D64)</f>
        <v>260448</v>
      </c>
      <c r="E67" s="6">
        <f t="shared" ref="E67:L67" si="4">SUM(E34:E64)</f>
        <v>26596</v>
      </c>
      <c r="F67" s="6">
        <f t="shared" si="4"/>
        <v>787509291</v>
      </c>
      <c r="G67" s="6">
        <f t="shared" si="4"/>
        <v>15635435</v>
      </c>
      <c r="H67" s="6">
        <f t="shared" si="4"/>
        <v>117305</v>
      </c>
      <c r="I67" s="6">
        <f t="shared" si="4"/>
        <v>1638373</v>
      </c>
      <c r="J67" s="6">
        <f t="shared" si="4"/>
        <v>471156</v>
      </c>
      <c r="K67" s="6">
        <f t="shared" si="4"/>
        <v>139188</v>
      </c>
      <c r="L67" s="6">
        <f t="shared" si="4"/>
        <v>343757</v>
      </c>
      <c r="M67" s="4"/>
      <c r="N67" s="16" t="s">
        <v>77</v>
      </c>
      <c r="O67" s="5"/>
      <c r="P67" s="6">
        <f>SUM(P34:P64)</f>
        <v>314808756</v>
      </c>
      <c r="Q67" s="6">
        <f t="shared" ref="Q67:AF67" si="5">SUM(Q34:Q64)</f>
        <v>472700535</v>
      </c>
      <c r="R67" s="6">
        <f t="shared" si="5"/>
        <v>15338990</v>
      </c>
      <c r="S67" s="6">
        <f t="shared" si="5"/>
        <v>110850</v>
      </c>
      <c r="T67" s="6">
        <f t="shared" si="5"/>
        <v>1631340</v>
      </c>
      <c r="U67" s="6">
        <f t="shared" si="5"/>
        <v>458784</v>
      </c>
      <c r="V67" s="6">
        <f t="shared" si="5"/>
        <v>135715</v>
      </c>
      <c r="W67" s="6">
        <f t="shared" si="5"/>
        <v>328628</v>
      </c>
      <c r="X67" s="6">
        <f t="shared" si="5"/>
        <v>27813784</v>
      </c>
      <c r="Y67" s="6">
        <f t="shared" si="5"/>
        <v>458732</v>
      </c>
      <c r="Z67" s="6">
        <f t="shared" si="5"/>
        <v>5988</v>
      </c>
      <c r="AA67" s="6">
        <f t="shared" si="5"/>
        <v>48942</v>
      </c>
      <c r="AB67" s="6">
        <f t="shared" si="5"/>
        <v>13759</v>
      </c>
      <c r="AC67" s="6">
        <f t="shared" si="5"/>
        <v>4071</v>
      </c>
      <c r="AD67" s="6">
        <f t="shared" si="5"/>
        <v>9858</v>
      </c>
      <c r="AE67" s="6">
        <f t="shared" si="5"/>
        <v>2159098</v>
      </c>
      <c r="AF67" s="6">
        <f t="shared" si="5"/>
        <v>3974</v>
      </c>
      <c r="AG67" s="4"/>
      <c r="AH67" s="16" t="s">
        <v>77</v>
      </c>
      <c r="AI67" s="5"/>
      <c r="AJ67" s="6">
        <f>SUM(AJ34:AJ64)</f>
        <v>11930</v>
      </c>
      <c r="AK67" s="6">
        <f>SUM(AK34:AK64)</f>
        <v>9489</v>
      </c>
      <c r="AL67" s="6">
        <f>SUM(AL34:AL64)</f>
        <v>25627721</v>
      </c>
      <c r="AM67" s="6">
        <f>SUM(AM34:AM64)</f>
        <v>1055641</v>
      </c>
    </row>
    <row r="68" spans="1:39" ht="13.5" customHeight="1" x14ac:dyDescent="0.15">
      <c r="A68" s="13"/>
      <c r="B68" s="35" t="s">
        <v>78</v>
      </c>
      <c r="C68" s="14"/>
      <c r="D68" s="15">
        <f>SUM(D5:D64)</f>
        <v>2302820</v>
      </c>
      <c r="E68" s="15">
        <f t="shared" ref="E68:L68" si="6">SUM(E5:E64)</f>
        <v>200313</v>
      </c>
      <c r="F68" s="15">
        <f t="shared" si="6"/>
        <v>7813161392</v>
      </c>
      <c r="G68" s="15">
        <f t="shared" si="6"/>
        <v>178850365</v>
      </c>
      <c r="H68" s="15">
        <f t="shared" si="6"/>
        <v>3088545</v>
      </c>
      <c r="I68" s="15">
        <f t="shared" si="6"/>
        <v>72312086</v>
      </c>
      <c r="J68" s="15">
        <f t="shared" si="6"/>
        <v>21350914</v>
      </c>
      <c r="K68" s="15">
        <f t="shared" si="6"/>
        <v>3790612</v>
      </c>
      <c r="L68" s="15">
        <f t="shared" si="6"/>
        <v>8081990</v>
      </c>
      <c r="M68" s="13"/>
      <c r="N68" s="35" t="s">
        <v>78</v>
      </c>
      <c r="O68" s="14"/>
      <c r="P68" s="15">
        <f>SUM(P5:P64)</f>
        <v>2821041798</v>
      </c>
      <c r="Q68" s="15">
        <f>SUM(Q5:Q64)</f>
        <v>4992119594</v>
      </c>
      <c r="R68" s="15">
        <f t="shared" ref="R68:AL68" si="7">SUM(R5:R64)</f>
        <v>176451087</v>
      </c>
      <c r="S68" s="15">
        <f t="shared" si="7"/>
        <v>3030043</v>
      </c>
      <c r="T68" s="15">
        <f t="shared" si="7"/>
        <v>72249955</v>
      </c>
      <c r="U68" s="15">
        <f>SUM(U5:U64)</f>
        <v>21200260</v>
      </c>
      <c r="V68" s="15">
        <f>SUM(V5:V64)</f>
        <v>3755937</v>
      </c>
      <c r="W68" s="15">
        <f t="shared" si="7"/>
        <v>7913244</v>
      </c>
      <c r="X68" s="15">
        <f t="shared" si="7"/>
        <v>345737391</v>
      </c>
      <c r="Y68" s="15">
        <f t="shared" si="7"/>
        <v>6328506</v>
      </c>
      <c r="Z68" s="15">
        <f t="shared" si="7"/>
        <v>190199</v>
      </c>
      <c r="AA68" s="15">
        <f t="shared" si="7"/>
        <v>2660871</v>
      </c>
      <c r="AB68" s="15">
        <f>SUM(AB5:AB64)</f>
        <v>810258</v>
      </c>
      <c r="AC68" s="15">
        <f>SUM(AC5:AC64)</f>
        <v>135658</v>
      </c>
      <c r="AD68" s="15">
        <f t="shared" si="7"/>
        <v>291703</v>
      </c>
      <c r="AE68" s="15">
        <f t="shared" si="7"/>
        <v>27764260</v>
      </c>
      <c r="AF68" s="15">
        <f t="shared" si="7"/>
        <v>30498</v>
      </c>
      <c r="AG68" s="13"/>
      <c r="AH68" s="35" t="s">
        <v>78</v>
      </c>
      <c r="AI68" s="14"/>
      <c r="AJ68" s="15">
        <f t="shared" si="7"/>
        <v>229523</v>
      </c>
      <c r="AK68" s="15">
        <f t="shared" si="7"/>
        <v>239485</v>
      </c>
      <c r="AL68" s="15">
        <f t="shared" si="7"/>
        <v>317409967</v>
      </c>
      <c r="AM68" s="15">
        <f>SUM(AM5:AM64)</f>
        <v>8987225</v>
      </c>
    </row>
  </sheetData>
  <mergeCells count="13">
    <mergeCell ref="B3:B4"/>
    <mergeCell ref="D3:E3"/>
    <mergeCell ref="F3:L3"/>
    <mergeCell ref="N3:N4"/>
    <mergeCell ref="P3:P4"/>
    <mergeCell ref="Q3:W3"/>
    <mergeCell ref="AL3:AM3"/>
    <mergeCell ref="X3:AD3"/>
    <mergeCell ref="AE3:AE4"/>
    <mergeCell ref="AF3:AF4"/>
    <mergeCell ref="AH3:AH4"/>
    <mergeCell ref="AJ3:AJ4"/>
    <mergeCell ref="AK3:AK4"/>
  </mergeCells>
  <phoneticPr fontId="2"/>
  <pageMargins left="0.59055118110236227" right="0.59055118110236227" top="0.59055118110236227" bottom="0.59055118110236227" header="0.31496062992125984" footer="0.31496062992125984"/>
  <pageSetup paperSize="9" scale="74" firstPageNumber="27" orientation="portrait" useFirstPageNumber="1" r:id="rId1"/>
  <headerFooter alignWithMargins="0"/>
  <colBreaks count="3" manualBreakCount="3">
    <brk id="12" max="1048575" man="1"/>
    <brk id="23" max="1048575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2024-02-21T04:40:03Z</cp:lastPrinted>
  <dcterms:created xsi:type="dcterms:W3CDTF">2008-11-25T00:33:44Z</dcterms:created>
  <dcterms:modified xsi:type="dcterms:W3CDTF">2024-03-12T04:26:33Z</dcterms:modified>
</cp:coreProperties>
</file>