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特別土地保有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E70" i="1"/>
  <c r="D70" i="1"/>
  <c r="L69" i="1"/>
  <c r="K69" i="1"/>
  <c r="J69" i="1"/>
  <c r="I69" i="1"/>
  <c r="M69" i="1" s="1"/>
  <c r="H69" i="1"/>
  <c r="G69" i="1"/>
  <c r="F69" i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N69" i="1" l="1"/>
  <c r="O69" i="1"/>
  <c r="N70" i="1"/>
  <c r="O70" i="1"/>
</calcChain>
</file>

<file path=xl/sharedStrings.xml><?xml version="1.0" encoding="utf-8"?>
<sst xmlns="http://schemas.openxmlformats.org/spreadsheetml/2006/main" count="97" uniqueCount="95">
  <si>
    <t>　　（６）特別土地保有税</t>
    <rPh sb="5" eb="7">
      <t>トクベツ</t>
    </rPh>
    <rPh sb="7" eb="9">
      <t>トチ</t>
    </rPh>
    <rPh sb="9" eb="11">
      <t>ホユウ</t>
    </rPh>
    <rPh sb="11" eb="12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</si>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</sst>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93</v>
      </c>
      <c r="B3" s="8"/>
      <c r="C3" s="8"/>
    </row>
    <row r="4" spans="1:15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11465</v>
      </c>
      <c r="F9" s="28">
        <v>11465</v>
      </c>
      <c r="G9" s="28">
        <v>0</v>
      </c>
      <c r="H9" s="28">
        <v>0</v>
      </c>
      <c r="I9" s="28">
        <v>0</v>
      </c>
      <c r="J9" s="28">
        <v>4687</v>
      </c>
      <c r="K9" s="28">
        <v>4687</v>
      </c>
      <c r="L9" s="29">
        <v>0</v>
      </c>
      <c r="M9" s="30" t="str">
        <f t="shared" ref="M9:M72" si="0">IF(I9=0,"",(I9/D9))</f>
        <v/>
      </c>
      <c r="N9" s="30">
        <f>IF(E9=0,"",IF(J9=0,"0.0%",(J9/E9)))</f>
        <v>0.40880941997383341</v>
      </c>
      <c r="O9" s="30">
        <f>IF(F9=0,"",IF(K9=0,"0.0%",(K9/F9)))</f>
        <v>0.40880941997383341</v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0</v>
      </c>
      <c r="E14" s="33">
        <v>761</v>
      </c>
      <c r="F14" s="33">
        <v>761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>0.0%</v>
      </c>
      <c r="O14" s="30" t="str">
        <f t="shared" si="1"/>
        <v>0.0%</v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36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37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894</v>
      </c>
      <c r="F23" s="37">
        <v>894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>0.0%</v>
      </c>
      <c r="O23" s="39" t="str">
        <f t="shared" si="1"/>
        <v>0.0%</v>
      </c>
    </row>
    <row r="24" spans="1:15" s="40" customFormat="1" ht="12.75" customHeight="1">
      <c r="A24" s="16"/>
      <c r="B24" s="26" t="s">
        <v>43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47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48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51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56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81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82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11465</v>
      </c>
      <c r="F69" s="46">
        <f t="shared" si="2"/>
        <v>11465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4687</v>
      </c>
      <c r="K69" s="46">
        <f t="shared" si="2"/>
        <v>4687</v>
      </c>
      <c r="L69" s="46">
        <f t="shared" si="2"/>
        <v>0</v>
      </c>
      <c r="M69" s="47" t="str">
        <f t="shared" si="0"/>
        <v/>
      </c>
      <c r="N69" s="47">
        <f t="shared" si="1"/>
        <v>0.40880941997383341</v>
      </c>
      <c r="O69" s="47">
        <f t="shared" si="1"/>
        <v>0.40880941997383341</v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0</v>
      </c>
      <c r="E70" s="48">
        <f>SUM(E11:E37)</f>
        <v>1655</v>
      </c>
      <c r="F70" s="48">
        <f t="shared" ref="F70:L70" si="3">SUM(F11:F37)</f>
        <v>1655</v>
      </c>
      <c r="G70" s="48">
        <f t="shared" si="3"/>
        <v>0</v>
      </c>
      <c r="H70" s="48">
        <f t="shared" si="3"/>
        <v>0</v>
      </c>
      <c r="I70" s="48">
        <f t="shared" si="3"/>
        <v>0</v>
      </c>
      <c r="J70" s="48">
        <f t="shared" si="3"/>
        <v>0</v>
      </c>
      <c r="K70" s="48">
        <f t="shared" si="3"/>
        <v>0</v>
      </c>
      <c r="L70" s="48">
        <f t="shared" si="3"/>
        <v>0</v>
      </c>
      <c r="M70" s="30" t="str">
        <f t="shared" si="0"/>
        <v/>
      </c>
      <c r="N70" s="30" t="str">
        <f t="shared" si="1"/>
        <v>0.0%</v>
      </c>
      <c r="O70" s="30" t="str">
        <f t="shared" si="1"/>
        <v>0.0%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0</v>
      </c>
      <c r="E71" s="48">
        <f>SUM(E38:E68)</f>
        <v>0</v>
      </c>
      <c r="F71" s="48">
        <f t="shared" ref="F71:L71" si="4">SUM(F38:F68)</f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0</v>
      </c>
      <c r="E72" s="49">
        <f t="shared" si="5"/>
        <v>13120</v>
      </c>
      <c r="F72" s="49">
        <f t="shared" si="5"/>
        <v>13120</v>
      </c>
      <c r="G72" s="49">
        <f t="shared" si="5"/>
        <v>0</v>
      </c>
      <c r="H72" s="49">
        <f t="shared" si="5"/>
        <v>0</v>
      </c>
      <c r="I72" s="49">
        <f t="shared" si="5"/>
        <v>0</v>
      </c>
      <c r="J72" s="49">
        <f t="shared" si="5"/>
        <v>4687</v>
      </c>
      <c r="K72" s="49">
        <f t="shared" si="5"/>
        <v>4687</v>
      </c>
      <c r="L72" s="49">
        <f t="shared" si="5"/>
        <v>0</v>
      </c>
      <c r="M72" s="39" t="str">
        <f t="shared" si="0"/>
        <v/>
      </c>
      <c r="N72" s="39">
        <f t="shared" si="1"/>
        <v>0.35724085365853658</v>
      </c>
      <c r="O72" s="39">
        <f t="shared" si="1"/>
        <v>0.35724085365853658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4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特別土地保有税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2021-03-03T09:05:27Z</cp:lastPrinted>
  <dcterms:created xsi:type="dcterms:W3CDTF">2020-10-08T01:25:22Z</dcterms:created>
  <dcterms:modified xsi:type="dcterms:W3CDTF">2023-10-03T04:27:51Z</dcterms:modified>
</cp:coreProperties>
</file>