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6" sheetId="1" r:id="rId1"/>
  </sheets>
  <definedNames>
    <definedName name="_">#REF!</definedName>
    <definedName name="\A">#REF!</definedName>
    <definedName name="\B">#REF!</definedName>
    <definedName name="\P">#REF!</definedName>
    <definedName name="\Q">#REF!</definedName>
    <definedName name="\X">#REF!</definedName>
    <definedName name="aaaaaaaa">#REF!</definedName>
    <definedName name="bbbbbbbbbbbbbb">#REF!</definedName>
    <definedName name="cccccccccccc">#REF!</definedName>
    <definedName name="dddddddddddddd">#REF!</definedName>
    <definedName name="eeeeeeeeeeeeeee">#REF!</definedName>
    <definedName name="_xlnm.Print_Area" localSheetId="0">'16'!$A$1:$I$20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<sst xmlns="http://schemas.openxmlformats.org/spreadsheetml/2006/main" count="55" uniqueCount="39">
  <si>
    <t>現年課税分</t>
  </si>
  <si>
    <t>滞納繰越分</t>
  </si>
  <si>
    <t>計</t>
  </si>
  <si>
    <t xml:space="preserve">  納税義務者数</t>
  </si>
  <si>
    <t>事 業 所</t>
  </si>
  <si>
    <t>(A)のうち</t>
  </si>
  <si>
    <t>課税標準額</t>
  </si>
  <si>
    <t xml:space="preserve"> うち</t>
  </si>
  <si>
    <t>非課税対</t>
  </si>
  <si>
    <t>実人員</t>
  </si>
  <si>
    <t>床面積等</t>
  </si>
  <si>
    <t>(人)</t>
  </si>
  <si>
    <t>(千円,㎡)(B)</t>
  </si>
  <si>
    <t>(千円,㎡)(C)</t>
  </si>
  <si>
    <t>(千円,㎡)(D)</t>
  </si>
  <si>
    <t>資 産 割</t>
  </si>
  <si>
    <t>従業者割</t>
  </si>
  <si>
    <t>合      計</t>
  </si>
  <si>
    <t>(千円)</t>
  </si>
  <si>
    <t>床面積等</t>
  </si>
  <si>
    <t>減免対象</t>
  </si>
  <si>
    <t>係る控除分</t>
  </si>
  <si>
    <t>特例対象に</t>
  </si>
  <si>
    <t>課税標準の</t>
  </si>
  <si>
    <t>(A)のうち</t>
  </si>
  <si>
    <t>区        分</t>
  </si>
  <si>
    <t>(A)-(B)-(C)-(D)</t>
  </si>
  <si>
    <t xml:space="preserve"> 相当分</t>
  </si>
  <si>
    <t xml:space="preserve">      </t>
  </si>
  <si>
    <t>(千円,㎡)(A)</t>
  </si>
  <si>
    <t>(千円,㎡)(E)</t>
  </si>
  <si>
    <t>事  業  に</t>
  </si>
  <si>
    <t>係  る  事</t>
  </si>
  <si>
    <t>業  所  税</t>
  </si>
  <si>
    <t xml:space="preserve"> 注) (A)～(E)欄の単位は、「事業に係る事業所税・従業者割」欄は千円、その他の欄は㎡である。</t>
  </si>
  <si>
    <t>調    定    済    額</t>
  </si>
  <si>
    <t>収    入    済    額</t>
  </si>
  <si>
    <t>象分</t>
  </si>
  <si>
    <t>１６  令和３年度  事業所税に関する調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</si>
</sst>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2" fillId="0" borderId="0">
      <alignment/>
      <protection/>
    </xf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3" fillId="0" borderId="10" xfId="49" applyFont="1" applyBorder="1" applyAlignment="1" applyProtection="1">
      <alignment vertical="center"/>
      <protection/>
    </xf>
    <xf numFmtId="38" fontId="3" fillId="0" borderId="11" xfId="49" applyFont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2" xfId="49" applyFont="1" applyFill="1" applyBorder="1" applyAlignment="1" applyProtection="1">
      <alignment vertical="center"/>
      <protection/>
    </xf>
    <xf numFmtId="0" fontId="5" fillId="0" borderId="0" xfId="61" applyNumberFormat="1" applyFont="1" applyAlignment="1" applyProtection="1">
      <alignment horizontal="left" vertical="center"/>
      <protection/>
    </xf>
    <xf numFmtId="0" fontId="3" fillId="0" borderId="0" xfId="61" applyNumberFormat="1" applyFont="1" applyAlignment="1" applyProtection="1">
      <alignment vertical="center"/>
      <protection/>
    </xf>
    <xf numFmtId="0" fontId="3" fillId="0" borderId="13" xfId="61" applyNumberFormat="1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vertical="center"/>
      <protection/>
    </xf>
    <xf numFmtId="0" fontId="3" fillId="0" borderId="13" xfId="61" applyNumberFormat="1" applyFont="1" applyBorder="1" applyAlignment="1" applyProtection="1">
      <alignment vertical="center"/>
      <protection/>
    </xf>
    <xf numFmtId="0" fontId="3" fillId="0" borderId="15" xfId="61" applyNumberFormat="1" applyFont="1" applyBorder="1" applyAlignment="1" applyProtection="1">
      <alignment vertical="center"/>
      <protection/>
    </xf>
    <xf numFmtId="0" fontId="3" fillId="0" borderId="16" xfId="61" applyNumberFormat="1" applyFont="1" applyBorder="1" applyAlignment="1" applyProtection="1">
      <alignment horizontal="center" vertical="center"/>
      <protection/>
    </xf>
    <xf numFmtId="0" fontId="3" fillId="0" borderId="17" xfId="61" applyNumberFormat="1" applyFont="1" applyBorder="1" applyAlignment="1" applyProtection="1">
      <alignment horizontal="center" vertical="center"/>
      <protection/>
    </xf>
    <xf numFmtId="0" fontId="3" fillId="0" borderId="18" xfId="61" applyNumberFormat="1" applyFont="1" applyBorder="1" applyAlignment="1" applyProtection="1">
      <alignment vertical="center"/>
      <protection/>
    </xf>
    <xf numFmtId="0" fontId="3" fillId="0" borderId="18" xfId="61" applyNumberFormat="1" applyFont="1" applyBorder="1" applyAlignment="1" applyProtection="1">
      <alignment horizontal="center" vertical="center"/>
      <protection/>
    </xf>
    <xf numFmtId="0" fontId="3" fillId="0" borderId="19" xfId="61" applyNumberFormat="1" applyFont="1" applyBorder="1" applyAlignment="1" applyProtection="1">
      <alignment horizontal="center" vertical="center"/>
      <protection/>
    </xf>
    <xf numFmtId="0" fontId="3" fillId="0" borderId="20" xfId="61" applyNumberFormat="1" applyFont="1" applyBorder="1" applyAlignment="1" applyProtection="1">
      <alignment horizontal="center" vertical="center"/>
      <protection/>
    </xf>
    <xf numFmtId="0" fontId="3" fillId="0" borderId="20" xfId="61" applyNumberFormat="1" applyFont="1" applyBorder="1" applyAlignment="1" applyProtection="1">
      <alignment vertical="center"/>
      <protection/>
    </xf>
    <xf numFmtId="0" fontId="3" fillId="0" borderId="19" xfId="61" applyNumberFormat="1" applyFont="1" applyBorder="1" applyAlignment="1" applyProtection="1">
      <alignment vertical="center"/>
      <protection/>
    </xf>
    <xf numFmtId="0" fontId="3" fillId="0" borderId="10" xfId="61" applyNumberFormat="1" applyFont="1" applyBorder="1" applyAlignment="1" applyProtection="1">
      <alignment horizontal="right" vertical="center"/>
      <protection/>
    </xf>
    <xf numFmtId="0" fontId="3" fillId="0" borderId="21" xfId="61" applyNumberFormat="1" applyFont="1" applyBorder="1" applyAlignment="1" applyProtection="1">
      <alignment horizontal="right" vertical="center"/>
      <protection/>
    </xf>
    <xf numFmtId="0" fontId="3" fillId="0" borderId="22" xfId="61" applyNumberFormat="1" applyFont="1" applyFill="1" applyBorder="1" applyAlignment="1" applyProtection="1">
      <alignment horizontal="center" vertical="center"/>
      <protection/>
    </xf>
    <xf numFmtId="0" fontId="3" fillId="0" borderId="10" xfId="61" applyNumberFormat="1" applyFont="1" applyFill="1" applyBorder="1" applyAlignment="1" applyProtection="1">
      <alignment horizontal="center" vertical="center"/>
      <protection/>
    </xf>
    <xf numFmtId="38" fontId="3" fillId="0" borderId="23" xfId="49" applyFont="1" applyFill="1" applyBorder="1" applyAlignment="1" applyProtection="1">
      <alignment vertical="center"/>
      <protection/>
    </xf>
    <xf numFmtId="38" fontId="3" fillId="0" borderId="14" xfId="49" applyFont="1" applyFill="1" applyBorder="1" applyAlignment="1" applyProtection="1">
      <alignment vertical="center"/>
      <protection/>
    </xf>
    <xf numFmtId="0" fontId="3" fillId="0" borderId="24" xfId="61" applyNumberFormat="1" applyFont="1" applyFill="1" applyBorder="1" applyAlignment="1" applyProtection="1">
      <alignment horizontal="center" vertical="center"/>
      <protection/>
    </xf>
    <xf numFmtId="38" fontId="3" fillId="0" borderId="10" xfId="49" applyFont="1" applyFill="1" applyBorder="1" applyAlignment="1" applyProtection="1">
      <alignment vertical="center"/>
      <protection locked="0"/>
    </xf>
    <xf numFmtId="0" fontId="3" fillId="0" borderId="11" xfId="61" applyNumberFormat="1" applyFont="1" applyBorder="1" applyAlignment="1" applyProtection="1">
      <alignment horizontal="right" vertical="center"/>
      <protection/>
    </xf>
    <xf numFmtId="0" fontId="3" fillId="0" borderId="10" xfId="61" applyNumberFormat="1" applyFont="1" applyBorder="1" applyAlignment="1" applyProtection="1">
      <alignment horizontal="center" vertical="center"/>
      <protection/>
    </xf>
    <xf numFmtId="38" fontId="3" fillId="0" borderId="20" xfId="49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3" fillId="0" borderId="0" xfId="61" applyNumberFormat="1" applyFont="1" applyAlignment="1">
      <alignment vertical="center"/>
      <protection/>
    </xf>
    <xf numFmtId="38" fontId="3" fillId="0" borderId="25" xfId="49" applyFont="1" applyFill="1" applyBorder="1" applyAlignment="1" applyProtection="1">
      <alignment horizontal="center" vertical="center"/>
      <protection/>
    </xf>
    <xf numFmtId="38" fontId="3" fillId="0" borderId="26" xfId="49" applyFont="1" applyFill="1" applyBorder="1" applyAlignment="1" applyProtection="1">
      <alignment horizontal="center" vertical="center"/>
      <protection/>
    </xf>
    <xf numFmtId="38" fontId="3" fillId="0" borderId="27" xfId="49" applyFont="1" applyFill="1" applyBorder="1" applyAlignment="1" applyProtection="1">
      <alignment horizontal="center" vertical="center"/>
      <protection/>
    </xf>
    <xf numFmtId="38" fontId="3" fillId="0" borderId="28" xfId="49" applyFont="1" applyFill="1" applyBorder="1" applyAlignment="1" applyProtection="1">
      <alignment horizontal="center" vertical="center"/>
      <protection/>
    </xf>
    <xf numFmtId="0" fontId="3" fillId="0" borderId="0" xfId="61" applyNumberFormat="1" applyFont="1" applyBorder="1" applyAlignment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0" fontId="3" fillId="0" borderId="29" xfId="61" applyNumberFormat="1" applyFont="1" applyBorder="1" applyAlignment="1" applyProtection="1">
      <alignment horizontal="center" vertical="center"/>
      <protection/>
    </xf>
    <xf numFmtId="0" fontId="3" fillId="0" borderId="15" xfId="61" applyNumberFormat="1" applyFont="1" applyBorder="1" applyAlignment="1" applyProtection="1">
      <alignment horizontal="center" vertical="center"/>
      <protection/>
    </xf>
    <xf numFmtId="0" fontId="3" fillId="0" borderId="30" xfId="61" applyNumberFormat="1" applyFont="1" applyBorder="1" applyAlignment="1" applyProtection="1">
      <alignment horizontal="center" vertical="center"/>
      <protection/>
    </xf>
    <xf numFmtId="0" fontId="3" fillId="0" borderId="31" xfId="61" applyNumberFormat="1" applyFont="1" applyBorder="1" applyAlignment="1" applyProtection="1">
      <alignment horizontal="center" vertical="center"/>
      <protection/>
    </xf>
    <xf numFmtId="0" fontId="3" fillId="0" borderId="32" xfId="61" applyNumberFormat="1" applyFont="1" applyBorder="1" applyAlignment="1" applyProtection="1">
      <alignment horizontal="center" vertical="center"/>
      <protection/>
    </xf>
    <xf numFmtId="0" fontId="3" fillId="0" borderId="22" xfId="61" applyNumberFormat="1" applyFont="1" applyBorder="1" applyAlignment="1" applyProtection="1">
      <alignment horizontal="center" vertical="center"/>
      <protection/>
    </xf>
    <xf numFmtId="0" fontId="3" fillId="0" borderId="33" xfId="61" applyNumberFormat="1" applyFont="1" applyBorder="1" applyAlignment="1" applyProtection="1">
      <alignment horizontal="center" vertical="center"/>
      <protection/>
    </xf>
    <xf numFmtId="0" fontId="3" fillId="0" borderId="24" xfId="61" applyNumberFormat="1" applyFont="1" applyBorder="1" applyAlignment="1" applyProtection="1">
      <alignment horizontal="center" vertical="center"/>
      <protection/>
    </xf>
    <xf numFmtId="0" fontId="3" fillId="0" borderId="34" xfId="61" applyNumberFormat="1" applyFont="1" applyBorder="1" applyAlignment="1" applyProtection="1">
      <alignment horizontal="center" vertical="center"/>
      <protection/>
    </xf>
    <xf numFmtId="0" fontId="3" fillId="0" borderId="35" xfId="61" applyNumberFormat="1" applyFont="1" applyBorder="1" applyAlignment="1" applyProtection="1">
      <alignment horizontal="center" vertical="center"/>
      <protection/>
    </xf>
    <xf numFmtId="0" fontId="3" fillId="0" borderId="0" xfId="61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課15&amp;1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5" zoomScaleNormal="80" zoomScaleSheetLayoutView="85" workbookViewId="0" topLeftCell="A1">
      <selection activeCell="L13" sqref="L13"/>
    </sheetView>
  </sheetViews>
  <sheetFormatPr defaultColWidth="9.00390625" defaultRowHeight="21" customHeight="1"/>
  <cols>
    <col min="1" max="1" width="11.25390625" style="31" customWidth="1"/>
    <col min="2" max="2" width="9.25390625" style="31" customWidth="1"/>
    <col min="3" max="9" width="13.00390625" style="31" customWidth="1"/>
    <col min="10" max="10" width="11.25390625" style="31" customWidth="1"/>
    <col min="11" max="11" width="9.25390625" style="31" customWidth="1"/>
    <col min="12" max="18" width="13.00390625" style="31" customWidth="1"/>
    <col min="19" max="16384" width="9.00390625" style="30" customWidth="1"/>
  </cols>
  <sheetData>
    <row r="1" spans="1:9" ht="21" customHeight="1">
      <c r="A1" s="5" t="s">
        <v>38</v>
      </c>
      <c r="B1" s="6"/>
      <c r="C1" s="6"/>
      <c r="D1" s="6"/>
      <c r="E1" s="6"/>
      <c r="F1" s="6"/>
      <c r="G1" s="6"/>
      <c r="H1" s="6"/>
      <c r="I1" s="6"/>
    </row>
    <row r="2" spans="1:9" ht="21" customHeight="1">
      <c r="A2" s="6"/>
      <c r="B2" s="6"/>
      <c r="C2" s="6"/>
      <c r="D2" s="6"/>
      <c r="E2" s="6"/>
      <c r="F2" s="6"/>
      <c r="G2" s="6"/>
      <c r="H2" s="6"/>
      <c r="I2" s="6"/>
    </row>
    <row r="3" spans="1:9" ht="21" customHeight="1">
      <c r="A3" s="41" t="s">
        <v>25</v>
      </c>
      <c r="B3" s="42"/>
      <c r="C3" s="9" t="s">
        <v>3</v>
      </c>
      <c r="D3" s="10"/>
      <c r="E3" s="7"/>
      <c r="F3" s="7" t="s">
        <v>5</v>
      </c>
      <c r="G3" s="11" t="s">
        <v>24</v>
      </c>
      <c r="H3" s="11" t="s">
        <v>20</v>
      </c>
      <c r="I3" s="12" t="s">
        <v>6</v>
      </c>
    </row>
    <row r="4" spans="1:9" ht="21" customHeight="1">
      <c r="A4" s="43"/>
      <c r="B4" s="44"/>
      <c r="C4" s="13"/>
      <c r="D4" s="13" t="s">
        <v>7</v>
      </c>
      <c r="E4" s="14" t="s">
        <v>4</v>
      </c>
      <c r="F4" s="14" t="s">
        <v>8</v>
      </c>
      <c r="G4" s="15" t="s">
        <v>23</v>
      </c>
      <c r="H4" s="15" t="s">
        <v>19</v>
      </c>
      <c r="I4" s="16" t="s">
        <v>26</v>
      </c>
    </row>
    <row r="5" spans="1:9" ht="21" customHeight="1">
      <c r="A5" s="43"/>
      <c r="B5" s="44"/>
      <c r="C5" s="13"/>
      <c r="D5" s="14" t="s">
        <v>9</v>
      </c>
      <c r="E5" s="14" t="s">
        <v>10</v>
      </c>
      <c r="F5" s="14" t="s">
        <v>37</v>
      </c>
      <c r="G5" s="15" t="s">
        <v>22</v>
      </c>
      <c r="H5" s="15" t="s">
        <v>27</v>
      </c>
      <c r="I5" s="17" t="s">
        <v>28</v>
      </c>
    </row>
    <row r="6" spans="1:9" ht="21" customHeight="1">
      <c r="A6" s="43"/>
      <c r="B6" s="44"/>
      <c r="C6" s="13"/>
      <c r="D6" s="13"/>
      <c r="E6" s="13"/>
      <c r="F6" s="13"/>
      <c r="G6" s="15" t="s">
        <v>21</v>
      </c>
      <c r="H6" s="18"/>
      <c r="I6" s="17"/>
    </row>
    <row r="7" spans="1:9" ht="21" customHeight="1">
      <c r="A7" s="45"/>
      <c r="B7" s="46"/>
      <c r="C7" s="19" t="s">
        <v>11</v>
      </c>
      <c r="D7" s="19" t="s">
        <v>11</v>
      </c>
      <c r="E7" s="20" t="s">
        <v>29</v>
      </c>
      <c r="F7" s="20" t="s">
        <v>12</v>
      </c>
      <c r="G7" s="20" t="s">
        <v>13</v>
      </c>
      <c r="H7" s="20" t="s">
        <v>14</v>
      </c>
      <c r="I7" s="20" t="s">
        <v>30</v>
      </c>
    </row>
    <row r="8" spans="1:9" ht="21" customHeight="1">
      <c r="A8" s="21" t="s">
        <v>31</v>
      </c>
      <c r="B8" s="22" t="s">
        <v>15</v>
      </c>
      <c r="C8" s="3">
        <v>4884</v>
      </c>
      <c r="D8" s="34"/>
      <c r="E8" s="3">
        <v>30633886</v>
      </c>
      <c r="F8" s="3">
        <v>4870471</v>
      </c>
      <c r="G8" s="4">
        <v>3071922</v>
      </c>
      <c r="H8" s="3">
        <v>599952</v>
      </c>
      <c r="I8" s="23">
        <v>22091541</v>
      </c>
    </row>
    <row r="9" spans="1:9" ht="21" customHeight="1">
      <c r="A9" s="21" t="s">
        <v>32</v>
      </c>
      <c r="B9" s="22" t="s">
        <v>16</v>
      </c>
      <c r="C9" s="3">
        <v>1481</v>
      </c>
      <c r="D9" s="35"/>
      <c r="E9" s="3">
        <v>1505820807</v>
      </c>
      <c r="F9" s="3">
        <v>147720105</v>
      </c>
      <c r="G9" s="4">
        <v>19167284</v>
      </c>
      <c r="H9" s="3">
        <v>15715823</v>
      </c>
      <c r="I9" s="24">
        <v>1323217595</v>
      </c>
    </row>
    <row r="10" spans="1:9" ht="21" customHeight="1">
      <c r="A10" s="25" t="s">
        <v>33</v>
      </c>
      <c r="B10" s="22" t="s">
        <v>2</v>
      </c>
      <c r="C10" s="3">
        <v>6365</v>
      </c>
      <c r="D10" s="26">
        <v>5123</v>
      </c>
      <c r="E10" s="32"/>
      <c r="F10" s="32"/>
      <c r="G10" s="32"/>
      <c r="H10" s="32"/>
      <c r="I10" s="33"/>
    </row>
    <row r="11" ht="21" customHeight="1">
      <c r="A11" s="6" t="s">
        <v>34</v>
      </c>
    </row>
    <row r="13" spans="1:8" ht="21" customHeight="1">
      <c r="A13" s="41" t="s">
        <v>25</v>
      </c>
      <c r="B13" s="42"/>
      <c r="C13" s="38" t="s">
        <v>35</v>
      </c>
      <c r="D13" s="39"/>
      <c r="E13" s="47"/>
      <c r="F13" s="38" t="s">
        <v>36</v>
      </c>
      <c r="G13" s="39"/>
      <c r="H13" s="40"/>
    </row>
    <row r="14" spans="1:8" ht="21" customHeight="1">
      <c r="A14" s="43"/>
      <c r="B14" s="44"/>
      <c r="C14" s="13"/>
      <c r="D14" s="13"/>
      <c r="E14" s="13"/>
      <c r="F14" s="13"/>
      <c r="G14" s="13"/>
      <c r="H14" s="17"/>
    </row>
    <row r="15" spans="1:8" ht="21" customHeight="1">
      <c r="A15" s="43"/>
      <c r="B15" s="44"/>
      <c r="C15" s="14" t="s">
        <v>0</v>
      </c>
      <c r="D15" s="14" t="s">
        <v>1</v>
      </c>
      <c r="E15" s="14" t="s">
        <v>17</v>
      </c>
      <c r="F15" s="14" t="s">
        <v>0</v>
      </c>
      <c r="G15" s="14" t="s">
        <v>1</v>
      </c>
      <c r="H15" s="16" t="s">
        <v>17</v>
      </c>
    </row>
    <row r="16" spans="1:8" ht="21" customHeight="1">
      <c r="A16" s="43"/>
      <c r="B16" s="44"/>
      <c r="C16" s="13"/>
      <c r="D16" s="13"/>
      <c r="E16" s="13"/>
      <c r="F16" s="13"/>
      <c r="G16" s="13"/>
      <c r="H16" s="17"/>
    </row>
    <row r="17" spans="1:8" ht="21" customHeight="1">
      <c r="A17" s="45"/>
      <c r="B17" s="46"/>
      <c r="C17" s="19" t="s">
        <v>18</v>
      </c>
      <c r="D17" s="19" t="s">
        <v>18</v>
      </c>
      <c r="E17" s="19" t="s">
        <v>18</v>
      </c>
      <c r="F17" s="19" t="s">
        <v>18</v>
      </c>
      <c r="G17" s="19" t="s">
        <v>18</v>
      </c>
      <c r="H17" s="27" t="s">
        <v>18</v>
      </c>
    </row>
    <row r="18" spans="1:8" ht="21" customHeight="1">
      <c r="A18" s="21" t="s">
        <v>31</v>
      </c>
      <c r="B18" s="28" t="s">
        <v>15</v>
      </c>
      <c r="C18" s="1">
        <v>13266761</v>
      </c>
      <c r="D18" s="1">
        <v>302663</v>
      </c>
      <c r="E18" s="1">
        <v>13569424</v>
      </c>
      <c r="F18" s="1">
        <v>13243061</v>
      </c>
      <c r="G18" s="1">
        <v>269846</v>
      </c>
      <c r="H18" s="2">
        <v>13512907</v>
      </c>
    </row>
    <row r="19" spans="1:8" ht="21" customHeight="1">
      <c r="A19" s="21" t="s">
        <v>32</v>
      </c>
      <c r="B19" s="28" t="s">
        <v>16</v>
      </c>
      <c r="C19" s="1">
        <v>3308075</v>
      </c>
      <c r="D19" s="1">
        <v>77348</v>
      </c>
      <c r="E19" s="1">
        <v>3385423</v>
      </c>
      <c r="F19" s="1">
        <v>3304219</v>
      </c>
      <c r="G19" s="1">
        <v>70640</v>
      </c>
      <c r="H19" s="29">
        <v>3374859</v>
      </c>
    </row>
    <row r="20" spans="1:8" ht="21" customHeight="1">
      <c r="A20" s="25" t="s">
        <v>33</v>
      </c>
      <c r="B20" s="28" t="s">
        <v>2</v>
      </c>
      <c r="C20" s="1">
        <f aca="true" t="shared" si="0" ref="C20:H20">SUM(C18:C19)</f>
        <v>16574836</v>
      </c>
      <c r="D20" s="1">
        <f t="shared" si="0"/>
        <v>380011</v>
      </c>
      <c r="E20" s="1">
        <f t="shared" si="0"/>
        <v>16954847</v>
      </c>
      <c r="F20" s="1">
        <f t="shared" si="0"/>
        <v>16547280</v>
      </c>
      <c r="G20" s="1">
        <f t="shared" si="0"/>
        <v>340486</v>
      </c>
      <c r="H20" s="8">
        <f t="shared" si="0"/>
        <v>16887766</v>
      </c>
    </row>
    <row r="21" spans="1:9" ht="21" customHeight="1">
      <c r="A21" s="48"/>
      <c r="B21" s="48"/>
      <c r="C21" s="37"/>
      <c r="D21" s="37"/>
      <c r="E21" s="37"/>
      <c r="F21" s="37"/>
      <c r="G21" s="37"/>
      <c r="H21" s="37"/>
      <c r="I21" s="36"/>
    </row>
  </sheetData>
  <sheetProtection/>
  <mergeCells count="5">
    <mergeCell ref="A21:B21"/>
    <mergeCell ref="F13:H13"/>
    <mergeCell ref="A3:B7"/>
    <mergeCell ref="A13:B17"/>
    <mergeCell ref="C13:E13"/>
  </mergeCells>
  <printOptions/>
  <pageMargins left="0.5905511811023623" right="0.5905511811023623" top="0.5905511811023623" bottom="0.5905511811023623" header="0.31496062992125984" footer="0.31496062992125984"/>
  <pageSetup firstPageNumber="66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2023-03-22T07:41:10Z</cp:lastPrinted>
  <dcterms:created xsi:type="dcterms:W3CDTF">2008-11-25T01:02:30Z</dcterms:created>
  <dcterms:modified xsi:type="dcterms:W3CDTF">2023-03-22T07:41:20Z</dcterms:modified>
  <cp:category/>
  <cp:version/>
  <cp:contentType/>
  <cp:contentStatus/>
</cp:coreProperties>
</file>