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0" yWindow="0" windowWidth="12630" windowHeight="7545"/>
  </bookViews>
  <sheets>
    <sheet name="入湯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<sst xmlns="http://schemas.openxmlformats.org/spreadsheetml/2006/main" count="97" uniqueCount="95">
  <si>
    <t>　　（１）入湯税</t>
    <rPh sb="5" eb="7">
      <t>ニュウトウ</t>
    </rPh>
    <rPh sb="7" eb="8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</si>
  <si>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</si>
  <si>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</si>
  <si>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</si>
  <si>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</si>
  <si>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</si>
  <si>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</si>
  <si>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</si>
  <si>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</si>
  <si>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</si>
  <si>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</si>
  <si>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</si>
  <si>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</si>
  <si>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</si>
  <si>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</si>
  <si>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</si>
  <si>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</si>
  <si>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</si>
  <si>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</si>
  <si>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</si>
  <si>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</si>
  <si>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</si>
  <si>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</si>
  <si>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</si>
  <si>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</si>
  <si>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</si>
  <si>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</si>
  <si>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</si>
  <si>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</si>
  <si>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</si>
  <si>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</si>
  <si>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</si>
  <si>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</si>
  <si>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</si>
  <si>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</si>
  <si>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</si>
  <si>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</si>
  <si>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</si>
  <si>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</si>
  <si>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</si>
  <si>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</si>
  <si>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</si>
  <si>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</si>
  <si>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</si>
  <si>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</si>
  <si>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</si>
  <si>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</si>
  <si>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</si>
  <si>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</si>
  <si>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</si>
  <si>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</si>
  <si>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</si>
  <si>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</si>
  <si>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</si>
  <si>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</si>
  <si>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</si>
  <si>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</si>
  <si>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</si>
  <si>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</si>
  <si>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</si>
  <si>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</si>
  <si>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</si>
  <si>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</si>
  <si>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</si>
  <si>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</si>
  <si>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</si>
  <si>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</si>
  <si>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</si>
  <si>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</si>
  <si>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</si>
  <si>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</si>
  <si>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</si>
  <si>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</si>
  <si>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</si>
  <si>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</si>
  <si>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</si>
  <si>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</si>
  <si>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</si>
  <si>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</si>
  <si>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</si>
  <si>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</si>
  <si>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</si>
  <si>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</si>
  <si>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</si>
  <si>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</si>
  <si>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</si>
  <si>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</si>
  <si>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</si>
  <si>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</si>
  <si>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</si>
  <si>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</si>
  <si>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</si>
  <si>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</si>
  <si>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</si>
  <si>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令和３年度市町村税の徴収実績（市町村別）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</si>
</sst>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>
      <selection activeCell="A2" sqref="A2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7" t="s">
        <v>93</v>
      </c>
      <c r="B3" s="8"/>
      <c r="C3" s="8"/>
    </row>
    <row r="4" spans="1:15" s="9" customFormat="1" ht="12.75" customHeight="1">
      <c r="A4" s="7" t="s">
        <v>0</v>
      </c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12580</v>
      </c>
      <c r="E9" s="28">
        <v>0</v>
      </c>
      <c r="F9" s="28">
        <v>12580</v>
      </c>
      <c r="G9" s="28">
        <v>0</v>
      </c>
      <c r="H9" s="28">
        <v>0</v>
      </c>
      <c r="I9" s="28">
        <v>12580</v>
      </c>
      <c r="J9" s="28">
        <v>0</v>
      </c>
      <c r="K9" s="28">
        <v>12580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5" s="31" customFormat="1" ht="12.75" customHeight="1">
      <c r="A10" s="16"/>
      <c r="B10" s="26" t="s">
        <v>29</v>
      </c>
      <c r="C10" s="17"/>
      <c r="D10" s="32">
        <v>28338</v>
      </c>
      <c r="E10" s="33">
        <v>0</v>
      </c>
      <c r="F10" s="33">
        <v>28338</v>
      </c>
      <c r="G10" s="33">
        <v>0</v>
      </c>
      <c r="H10" s="33">
        <v>0</v>
      </c>
      <c r="I10" s="33">
        <v>28375</v>
      </c>
      <c r="J10" s="33">
        <v>0</v>
      </c>
      <c r="K10" s="33">
        <v>28375</v>
      </c>
      <c r="L10" s="34">
        <v>0</v>
      </c>
      <c r="M10" s="30">
        <f t="shared" si="0"/>
        <v>1.0013056673018561</v>
      </c>
      <c r="N10" s="30" t="str">
        <f t="shared" ref="N10:O72" si="1">IF(E10=0,"",IF(J10=0,"0.0%",(J10/E10)))</f>
        <v/>
      </c>
      <c r="O10" s="30">
        <f t="shared" si="1"/>
        <v>1.0013056673018561</v>
      </c>
    </row>
    <row r="11" spans="1:15" s="31" customFormat="1" ht="12.75" customHeight="1">
      <c r="A11" s="16"/>
      <c r="B11" s="26" t="s">
        <v>30</v>
      </c>
      <c r="C11" s="17"/>
      <c r="D11" s="32">
        <v>1604</v>
      </c>
      <c r="E11" s="33">
        <v>0</v>
      </c>
      <c r="F11" s="33">
        <v>1604</v>
      </c>
      <c r="G11" s="33">
        <v>0</v>
      </c>
      <c r="H11" s="33">
        <v>0</v>
      </c>
      <c r="I11" s="33">
        <v>1604</v>
      </c>
      <c r="J11" s="33">
        <v>0</v>
      </c>
      <c r="K11" s="33">
        <v>1604</v>
      </c>
      <c r="L11" s="34">
        <v>0</v>
      </c>
      <c r="M11" s="30">
        <f t="shared" si="0"/>
        <v>1</v>
      </c>
      <c r="N11" s="30" t="str">
        <f t="shared" si="1"/>
        <v/>
      </c>
      <c r="O11" s="30">
        <f t="shared" si="1"/>
        <v>1</v>
      </c>
    </row>
    <row r="12" spans="1:15" s="31" customFormat="1" ht="12.75" customHeight="1">
      <c r="A12" s="16"/>
      <c r="B12" s="26" t="s">
        <v>31</v>
      </c>
      <c r="C12" s="17"/>
      <c r="D12" s="32">
        <v>1079</v>
      </c>
      <c r="E12" s="33">
        <v>0</v>
      </c>
      <c r="F12" s="33">
        <v>1079</v>
      </c>
      <c r="G12" s="33">
        <v>0</v>
      </c>
      <c r="H12" s="33">
        <v>0</v>
      </c>
      <c r="I12" s="33">
        <v>1079</v>
      </c>
      <c r="J12" s="33">
        <v>0</v>
      </c>
      <c r="K12" s="33">
        <v>1079</v>
      </c>
      <c r="L12" s="34">
        <v>0</v>
      </c>
      <c r="M12" s="30">
        <f t="shared" si="0"/>
        <v>1</v>
      </c>
      <c r="N12" s="30" t="str">
        <f t="shared" si="1"/>
        <v/>
      </c>
      <c r="O12" s="30">
        <f t="shared" si="1"/>
        <v>1</v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255</v>
      </c>
      <c r="E14" s="33">
        <v>0</v>
      </c>
      <c r="F14" s="33">
        <v>255</v>
      </c>
      <c r="G14" s="33">
        <v>0</v>
      </c>
      <c r="H14" s="33">
        <v>0</v>
      </c>
      <c r="I14" s="33">
        <v>255</v>
      </c>
      <c r="J14" s="33">
        <v>0</v>
      </c>
      <c r="K14" s="33">
        <v>255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4018</v>
      </c>
      <c r="E16" s="33">
        <v>0</v>
      </c>
      <c r="F16" s="33">
        <v>4018</v>
      </c>
      <c r="G16" s="33">
        <v>0</v>
      </c>
      <c r="H16" s="33">
        <v>0</v>
      </c>
      <c r="I16" s="33">
        <v>4018</v>
      </c>
      <c r="J16" s="33">
        <v>0</v>
      </c>
      <c r="K16" s="33">
        <v>4018</v>
      </c>
      <c r="L16" s="34">
        <v>0</v>
      </c>
      <c r="M16" s="30">
        <f t="shared" si="0"/>
        <v>1</v>
      </c>
      <c r="N16" s="30" t="str">
        <f t="shared" si="1"/>
        <v/>
      </c>
      <c r="O16" s="30">
        <f t="shared" si="1"/>
        <v>1</v>
      </c>
    </row>
    <row r="17" spans="1:15" s="40" customFormat="1" ht="12.75" customHeight="1">
      <c r="A17" s="16"/>
      <c r="B17" s="26" t="s">
        <v>36</v>
      </c>
      <c r="C17" s="17"/>
      <c r="D17" s="32">
        <v>6923</v>
      </c>
      <c r="E17" s="33">
        <v>0</v>
      </c>
      <c r="F17" s="33">
        <v>6923</v>
      </c>
      <c r="G17" s="33">
        <v>0</v>
      </c>
      <c r="H17" s="33">
        <v>0</v>
      </c>
      <c r="I17" s="33">
        <v>6923</v>
      </c>
      <c r="J17" s="33">
        <v>0</v>
      </c>
      <c r="K17" s="33">
        <v>6923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0" customFormat="1" ht="12.75" customHeight="1">
      <c r="A18" s="21"/>
      <c r="B18" s="35" t="s">
        <v>37</v>
      </c>
      <c r="C18" s="22"/>
      <c r="D18" s="43">
        <v>2009</v>
      </c>
      <c r="E18" s="37">
        <v>0</v>
      </c>
      <c r="F18" s="37">
        <v>2009</v>
      </c>
      <c r="G18" s="37">
        <v>0</v>
      </c>
      <c r="H18" s="37">
        <v>0</v>
      </c>
      <c r="I18" s="37">
        <v>2009</v>
      </c>
      <c r="J18" s="37">
        <v>0</v>
      </c>
      <c r="K18" s="37">
        <v>2009</v>
      </c>
      <c r="L18" s="38">
        <v>0</v>
      </c>
      <c r="M18" s="39">
        <f t="shared" si="0"/>
        <v>1</v>
      </c>
      <c r="N18" s="39" t="str">
        <f t="shared" si="1"/>
        <v/>
      </c>
      <c r="O18" s="39">
        <f t="shared" si="1"/>
        <v>1</v>
      </c>
    </row>
    <row r="19" spans="1:15" s="40" customFormat="1" ht="12.75" customHeight="1">
      <c r="A19" s="16"/>
      <c r="B19" s="26" t="s">
        <v>38</v>
      </c>
      <c r="C19" s="17"/>
      <c r="D19" s="41">
        <v>0</v>
      </c>
      <c r="E19" s="33">
        <v>582</v>
      </c>
      <c r="F19" s="33">
        <v>582</v>
      </c>
      <c r="G19" s="33">
        <v>0</v>
      </c>
      <c r="H19" s="33">
        <v>0</v>
      </c>
      <c r="I19" s="33">
        <v>0</v>
      </c>
      <c r="J19" s="33">
        <v>70</v>
      </c>
      <c r="K19" s="33">
        <v>70</v>
      </c>
      <c r="L19" s="42">
        <v>0</v>
      </c>
      <c r="M19" s="30" t="str">
        <f t="shared" si="0"/>
        <v/>
      </c>
      <c r="N19" s="30">
        <f t="shared" si="1"/>
        <v>0.12027491408934708</v>
      </c>
      <c r="O19" s="30">
        <f t="shared" si="1"/>
        <v>0.12027491408934708</v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43</v>
      </c>
      <c r="C24" s="17"/>
      <c r="D24" s="41">
        <v>3070</v>
      </c>
      <c r="E24" s="33">
        <v>0</v>
      </c>
      <c r="F24" s="33">
        <v>3070</v>
      </c>
      <c r="G24" s="33">
        <v>0</v>
      </c>
      <c r="H24" s="33">
        <v>0</v>
      </c>
      <c r="I24" s="33">
        <v>3070</v>
      </c>
      <c r="J24" s="33">
        <v>0</v>
      </c>
      <c r="K24" s="33">
        <v>3070</v>
      </c>
      <c r="L24" s="42">
        <v>0</v>
      </c>
      <c r="M24" s="30">
        <f t="shared" si="0"/>
        <v>1</v>
      </c>
      <c r="N24" s="30" t="str">
        <f t="shared" si="1"/>
        <v/>
      </c>
      <c r="O24" s="30">
        <f t="shared" si="1"/>
        <v>1</v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19288</v>
      </c>
      <c r="E27" s="33">
        <v>0</v>
      </c>
      <c r="F27" s="33">
        <v>19288</v>
      </c>
      <c r="G27" s="33">
        <v>0</v>
      </c>
      <c r="H27" s="33">
        <v>0</v>
      </c>
      <c r="I27" s="33">
        <v>19288</v>
      </c>
      <c r="J27" s="33">
        <v>0</v>
      </c>
      <c r="K27" s="33">
        <v>19288</v>
      </c>
      <c r="L27" s="34">
        <v>0</v>
      </c>
      <c r="M27" s="30">
        <f t="shared" si="0"/>
        <v>1</v>
      </c>
      <c r="N27" s="30" t="str">
        <f t="shared" si="1"/>
        <v/>
      </c>
      <c r="O27" s="30">
        <f t="shared" si="1"/>
        <v>1</v>
      </c>
    </row>
    <row r="28" spans="1:15" s="40" customFormat="1" ht="12.75" customHeight="1">
      <c r="A28" s="21"/>
      <c r="B28" s="35" t="s">
        <v>47</v>
      </c>
      <c r="C28" s="22"/>
      <c r="D28" s="36">
        <v>5011</v>
      </c>
      <c r="E28" s="37">
        <v>0</v>
      </c>
      <c r="F28" s="37">
        <v>5011</v>
      </c>
      <c r="G28" s="37">
        <v>0</v>
      </c>
      <c r="H28" s="37">
        <v>0</v>
      </c>
      <c r="I28" s="37">
        <v>5011</v>
      </c>
      <c r="J28" s="37">
        <v>0</v>
      </c>
      <c r="K28" s="37">
        <v>5011</v>
      </c>
      <c r="L28" s="38">
        <v>0</v>
      </c>
      <c r="M28" s="39">
        <f t="shared" si="0"/>
        <v>1</v>
      </c>
      <c r="N28" s="39" t="str">
        <f t="shared" si="1"/>
        <v/>
      </c>
      <c r="O28" s="39">
        <f t="shared" si="1"/>
        <v>1</v>
      </c>
    </row>
    <row r="29" spans="1:15" s="40" customFormat="1" ht="12.75" customHeight="1">
      <c r="A29" s="16"/>
      <c r="B29" s="26" t="s">
        <v>48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2904</v>
      </c>
      <c r="E31" s="33">
        <v>294</v>
      </c>
      <c r="F31" s="33">
        <v>3198</v>
      </c>
      <c r="G31" s="33">
        <v>0</v>
      </c>
      <c r="H31" s="33">
        <v>0</v>
      </c>
      <c r="I31" s="33">
        <v>2904</v>
      </c>
      <c r="J31" s="33">
        <v>0</v>
      </c>
      <c r="K31" s="33">
        <v>2904</v>
      </c>
      <c r="L31" s="34">
        <v>0</v>
      </c>
      <c r="M31" s="30">
        <f t="shared" si="0"/>
        <v>1</v>
      </c>
      <c r="N31" s="30" t="str">
        <f t="shared" si="1"/>
        <v>0.0%</v>
      </c>
      <c r="O31" s="30">
        <f t="shared" si="1"/>
        <v>0.90806754221388364</v>
      </c>
    </row>
    <row r="32" spans="1:15" s="40" customFormat="1" ht="12.75" customHeight="1">
      <c r="A32" s="16"/>
      <c r="B32" s="26" t="s">
        <v>51</v>
      </c>
      <c r="C32" s="17"/>
      <c r="D32" s="32">
        <v>13377</v>
      </c>
      <c r="E32" s="33">
        <v>940</v>
      </c>
      <c r="F32" s="33">
        <v>14317</v>
      </c>
      <c r="G32" s="33">
        <v>0</v>
      </c>
      <c r="H32" s="33">
        <v>0</v>
      </c>
      <c r="I32" s="33">
        <v>13377</v>
      </c>
      <c r="J32" s="33">
        <v>940</v>
      </c>
      <c r="K32" s="33">
        <v>14317</v>
      </c>
      <c r="L32" s="34">
        <v>0</v>
      </c>
      <c r="M32" s="30">
        <f t="shared" si="0"/>
        <v>1</v>
      </c>
      <c r="N32" s="30">
        <f t="shared" si="1"/>
        <v>1</v>
      </c>
      <c r="O32" s="30">
        <f t="shared" si="1"/>
        <v>1</v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17003</v>
      </c>
      <c r="E34" s="33">
        <v>0</v>
      </c>
      <c r="F34" s="33">
        <v>17003</v>
      </c>
      <c r="G34" s="33">
        <v>0</v>
      </c>
      <c r="H34" s="33">
        <v>0</v>
      </c>
      <c r="I34" s="33">
        <v>17003</v>
      </c>
      <c r="J34" s="33">
        <v>0</v>
      </c>
      <c r="K34" s="33">
        <v>17003</v>
      </c>
      <c r="L34" s="42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0" customFormat="1" ht="12.75" customHeight="1">
      <c r="A35" s="16"/>
      <c r="B35" s="26" t="s">
        <v>54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55</v>
      </c>
      <c r="C36" s="17"/>
      <c r="D36" s="32">
        <v>4390</v>
      </c>
      <c r="E36" s="33">
        <v>0</v>
      </c>
      <c r="F36" s="33">
        <v>4390</v>
      </c>
      <c r="G36" s="33">
        <v>0</v>
      </c>
      <c r="H36" s="33">
        <v>0</v>
      </c>
      <c r="I36" s="33">
        <v>4390</v>
      </c>
      <c r="J36" s="33">
        <v>0</v>
      </c>
      <c r="K36" s="33">
        <v>4390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0" customFormat="1" ht="12.75" customHeight="1">
      <c r="A37" s="16"/>
      <c r="B37" s="26" t="s">
        <v>56</v>
      </c>
      <c r="C37" s="17"/>
      <c r="D37" s="32">
        <v>3491</v>
      </c>
      <c r="E37" s="33">
        <v>0</v>
      </c>
      <c r="F37" s="33">
        <v>3491</v>
      </c>
      <c r="G37" s="33">
        <v>0</v>
      </c>
      <c r="H37" s="33">
        <v>0</v>
      </c>
      <c r="I37" s="33">
        <v>3491</v>
      </c>
      <c r="J37" s="33">
        <v>0</v>
      </c>
      <c r="K37" s="33">
        <v>3491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15</v>
      </c>
      <c r="E39" s="33">
        <v>0</v>
      </c>
      <c r="F39" s="33">
        <v>15</v>
      </c>
      <c r="G39" s="33">
        <v>0</v>
      </c>
      <c r="H39" s="33">
        <v>0</v>
      </c>
      <c r="I39" s="33">
        <v>15</v>
      </c>
      <c r="J39" s="33">
        <v>0</v>
      </c>
      <c r="K39" s="33">
        <v>15</v>
      </c>
      <c r="L39" s="42">
        <v>0</v>
      </c>
      <c r="M39" s="30">
        <f t="shared" si="0"/>
        <v>1</v>
      </c>
      <c r="N39" s="30" t="str">
        <f t="shared" si="1"/>
        <v/>
      </c>
      <c r="O39" s="30">
        <f t="shared" si="1"/>
        <v>1</v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2088</v>
      </c>
      <c r="E52" s="33">
        <v>0</v>
      </c>
      <c r="F52" s="33">
        <v>2088</v>
      </c>
      <c r="G52" s="33">
        <v>0</v>
      </c>
      <c r="H52" s="33">
        <v>0</v>
      </c>
      <c r="I52" s="33">
        <v>2088</v>
      </c>
      <c r="J52" s="33">
        <v>0</v>
      </c>
      <c r="K52" s="33">
        <v>2088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863</v>
      </c>
      <c r="E58" s="37">
        <v>0</v>
      </c>
      <c r="F58" s="37">
        <v>863</v>
      </c>
      <c r="G58" s="37">
        <v>0</v>
      </c>
      <c r="H58" s="37">
        <v>0</v>
      </c>
      <c r="I58" s="37">
        <v>863</v>
      </c>
      <c r="J58" s="37">
        <v>0</v>
      </c>
      <c r="K58" s="37">
        <v>863</v>
      </c>
      <c r="L58" s="38">
        <v>0</v>
      </c>
      <c r="M58" s="39">
        <f t="shared" si="0"/>
        <v>1</v>
      </c>
      <c r="N58" s="39" t="str">
        <f t="shared" si="1"/>
        <v/>
      </c>
      <c r="O58" s="39">
        <f t="shared" si="1"/>
        <v>1</v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8724</v>
      </c>
      <c r="E61" s="33">
        <v>0</v>
      </c>
      <c r="F61" s="33">
        <v>8724</v>
      </c>
      <c r="G61" s="33">
        <v>0</v>
      </c>
      <c r="H61" s="33">
        <v>0</v>
      </c>
      <c r="I61" s="33">
        <v>8724</v>
      </c>
      <c r="J61" s="33">
        <v>0</v>
      </c>
      <c r="K61" s="33">
        <v>8724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0" customFormat="1" ht="12.75" customHeight="1">
      <c r="A62" s="16"/>
      <c r="B62" s="26" t="s">
        <v>81</v>
      </c>
      <c r="C62" s="17"/>
      <c r="D62" s="32">
        <v>5147</v>
      </c>
      <c r="E62" s="33">
        <v>0</v>
      </c>
      <c r="F62" s="33">
        <v>5147</v>
      </c>
      <c r="G62" s="33">
        <v>0</v>
      </c>
      <c r="H62" s="33">
        <v>0</v>
      </c>
      <c r="I62" s="33">
        <v>5147</v>
      </c>
      <c r="J62" s="33">
        <v>0</v>
      </c>
      <c r="K62" s="33">
        <v>5147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0" customFormat="1" ht="12.75" customHeight="1">
      <c r="A63" s="21"/>
      <c r="B63" s="35" t="s">
        <v>82</v>
      </c>
      <c r="C63" s="22"/>
      <c r="D63" s="36">
        <v>14556</v>
      </c>
      <c r="E63" s="37">
        <v>0</v>
      </c>
      <c r="F63" s="37">
        <v>14556</v>
      </c>
      <c r="G63" s="37">
        <v>0</v>
      </c>
      <c r="H63" s="37">
        <v>0</v>
      </c>
      <c r="I63" s="37">
        <v>14556</v>
      </c>
      <c r="J63" s="37">
        <v>0</v>
      </c>
      <c r="K63" s="37">
        <v>14556</v>
      </c>
      <c r="L63" s="38">
        <v>0</v>
      </c>
      <c r="M63" s="39">
        <f t="shared" si="0"/>
        <v>1</v>
      </c>
      <c r="N63" s="39" t="str">
        <f t="shared" si="1"/>
        <v/>
      </c>
      <c r="O63" s="39">
        <f t="shared" si="1"/>
        <v>1</v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6147</v>
      </c>
      <c r="E67" s="33">
        <v>0</v>
      </c>
      <c r="F67" s="33">
        <v>6147</v>
      </c>
      <c r="G67" s="33">
        <v>0</v>
      </c>
      <c r="H67" s="33">
        <v>0</v>
      </c>
      <c r="I67" s="33">
        <v>6147</v>
      </c>
      <c r="J67" s="33">
        <v>0</v>
      </c>
      <c r="K67" s="33">
        <v>6147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40918</v>
      </c>
      <c r="E69" s="46">
        <f t="shared" si="2"/>
        <v>0</v>
      </c>
      <c r="F69" s="46">
        <f t="shared" si="2"/>
        <v>40918</v>
      </c>
      <c r="G69" s="46">
        <f t="shared" si="2"/>
        <v>0</v>
      </c>
      <c r="H69" s="46">
        <f t="shared" si="2"/>
        <v>0</v>
      </c>
      <c r="I69" s="46">
        <f t="shared" si="2"/>
        <v>40955</v>
      </c>
      <c r="J69" s="46">
        <f t="shared" si="2"/>
        <v>0</v>
      </c>
      <c r="K69" s="46">
        <f t="shared" si="2"/>
        <v>40955</v>
      </c>
      <c r="L69" s="46">
        <f t="shared" si="2"/>
        <v>0</v>
      </c>
      <c r="M69" s="47">
        <f t="shared" si="0"/>
        <v>1.0009042475194292</v>
      </c>
      <c r="N69" s="47" t="str">
        <f t="shared" si="1"/>
        <v/>
      </c>
      <c r="O69" s="47">
        <f t="shared" si="1"/>
        <v>1.0009042475194292</v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84422</v>
      </c>
      <c r="E70" s="48">
        <f t="shared" ref="E70:L70" si="3">SUM(E11:E37)</f>
        <v>1816</v>
      </c>
      <c r="F70" s="48">
        <f t="shared" si="3"/>
        <v>86238</v>
      </c>
      <c r="G70" s="48">
        <f t="shared" si="3"/>
        <v>0</v>
      </c>
      <c r="H70" s="48">
        <f t="shared" si="3"/>
        <v>0</v>
      </c>
      <c r="I70" s="48">
        <f t="shared" si="3"/>
        <v>84422</v>
      </c>
      <c r="J70" s="48">
        <f t="shared" si="3"/>
        <v>1010</v>
      </c>
      <c r="K70" s="48">
        <f t="shared" si="3"/>
        <v>85432</v>
      </c>
      <c r="L70" s="48">
        <f t="shared" si="3"/>
        <v>0</v>
      </c>
      <c r="M70" s="30">
        <f t="shared" si="0"/>
        <v>1</v>
      </c>
      <c r="N70" s="30">
        <f t="shared" si="1"/>
        <v>0.55616740088105732</v>
      </c>
      <c r="O70" s="30">
        <f t="shared" si="1"/>
        <v>0.9906537721190195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37540</v>
      </c>
      <c r="E71" s="48">
        <f t="shared" ref="E71:L71" si="4">SUM(E38:E68)</f>
        <v>0</v>
      </c>
      <c r="F71" s="48">
        <f t="shared" si="4"/>
        <v>37540</v>
      </c>
      <c r="G71" s="48">
        <f t="shared" si="4"/>
        <v>0</v>
      </c>
      <c r="H71" s="48">
        <f t="shared" si="4"/>
        <v>0</v>
      </c>
      <c r="I71" s="48">
        <f t="shared" si="4"/>
        <v>37540</v>
      </c>
      <c r="J71" s="48">
        <f t="shared" si="4"/>
        <v>0</v>
      </c>
      <c r="K71" s="48">
        <f t="shared" si="4"/>
        <v>37540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162880</v>
      </c>
      <c r="E72" s="49">
        <f t="shared" si="5"/>
        <v>1816</v>
      </c>
      <c r="F72" s="49">
        <f t="shared" si="5"/>
        <v>164696</v>
      </c>
      <c r="G72" s="49">
        <f t="shared" si="5"/>
        <v>0</v>
      </c>
      <c r="H72" s="49">
        <f t="shared" si="5"/>
        <v>0</v>
      </c>
      <c r="I72" s="49">
        <f t="shared" si="5"/>
        <v>162917</v>
      </c>
      <c r="J72" s="49">
        <f t="shared" si="5"/>
        <v>1010</v>
      </c>
      <c r="K72" s="49">
        <f t="shared" si="5"/>
        <v>163927</v>
      </c>
      <c r="L72" s="49">
        <f t="shared" si="5"/>
        <v>0</v>
      </c>
      <c r="M72" s="39">
        <f t="shared" si="0"/>
        <v>1.0002271611001965</v>
      </c>
      <c r="N72" s="39">
        <f t="shared" si="1"/>
        <v>0.55616740088105732</v>
      </c>
      <c r="O72" s="39">
        <f t="shared" si="1"/>
        <v>0.99533079127604795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70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2021-03-03T09:07:23Z</cp:lastPrinted>
  <dcterms:created xsi:type="dcterms:W3CDTF">2020-10-08T01:27:58Z</dcterms:created>
  <dcterms:modified xsi:type="dcterms:W3CDTF">2022-10-14T03:16:25Z</dcterms:modified>
</cp:coreProperties>
</file>