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5" sheetId="1" r:id="rId1"/>
  </sheets>
  <definedNames>
    <definedName name="_" localSheetId="0">#REF!</definedName>
    <definedName name="_">#REF!</definedName>
    <definedName name="\P" localSheetId="0">#REF!</definedName>
    <definedName name="\P">#REF!</definedName>
    <definedName name="\Q" localSheetId="0">#REF!</definedName>
    <definedName name="\Q">#REF!</definedName>
    <definedName name="\X" localSheetId="0">#REF!</definedName>
    <definedName name="\X">#REF!</definedName>
    <definedName name="PRINT_AREA_MI">#REF!</definedName>
    <definedName name="印刷マクロ" localSheetId="0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<sst xmlns="http://schemas.openxmlformats.org/spreadsheetml/2006/main" count="231" uniqueCount="94">
  <si>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</si>
  <si>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</si>
  <si>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</si>
  <si>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</si>
  <si>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</si>
  <si>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</si>
  <si>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</si>
  <si>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</si>
  <si>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</si>
  <si>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</si>
  <si>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</si>
  <si>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</si>
  <si>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</si>
  <si>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</si>
  <si>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</si>
  <si>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</si>
  <si>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</si>
  <si>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</si>
  <si>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</si>
  <si>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</si>
  <si>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</si>
  <si>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</si>
  <si>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</si>
  <si>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</si>
  <si>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</si>
  <si>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</si>
  <si>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</si>
  <si>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</si>
  <si>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</si>
  <si>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</si>
  <si>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</si>
  <si>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</si>
  <si>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</si>
  <si>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</si>
  <si>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</si>
  <si>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</si>
  <si>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</si>
  <si>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</si>
  <si>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</si>
  <si>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</si>
  <si>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</si>
  <si>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</si>
  <si>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</si>
  <si>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</si>
  <si>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</si>
  <si>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</si>
  <si>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</si>
  <si>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</si>
  <si>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</si>
  <si>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</si>
  <si>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</si>
  <si>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</si>
  <si>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</si>
  <si>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</si>
  <si>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</si>
  <si>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</si>
  <si>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</si>
  <si>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</si>
  <si>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</si>
  <si>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５　個人の市町村民税の所得割額等に関する調（市町村別）</t>
  </si>
  <si>
    <t>(単位：人、千円）</t>
  </si>
  <si>
    <t>（つづき）</t>
  </si>
  <si>
    <t>納 税 義 務 者 数</t>
  </si>
  <si>
    <t>所得控除額</t>
  </si>
  <si>
    <t>課　　税　　標　　準　　額</t>
  </si>
  <si>
    <t>算　　　出　　　税　　　額</t>
  </si>
  <si>
    <t>税額
控除額</t>
  </si>
  <si>
    <t>税額
調整額</t>
  </si>
  <si>
    <t>配当割額
の控除額</t>
  </si>
  <si>
    <t>株式等譲渡
所得割額
の控除額</t>
  </si>
  <si>
    <t>所  得  割  額</t>
  </si>
  <si>
    <t>市町村名</t>
  </si>
  <si>
    <t>うち所得税の
納税義務なし</t>
  </si>
  <si>
    <t>うち先物取引に係る雑所得等の金額</t>
  </si>
  <si>
    <t>うち分離長期
譲渡所得金額</t>
  </si>
  <si>
    <t>うち分離短期
譲渡所得金額</t>
  </si>
  <si>
    <t>うち分離長期
譲渡所得金額</t>
  </si>
  <si>
    <t>うち分離短期
譲渡所得金額</t>
  </si>
  <si>
    <t>都市計</t>
  </si>
  <si>
    <t>町村計</t>
  </si>
  <si>
    <t>県計</t>
  </si>
  <si>
    <t>糸島市</t>
  </si>
  <si>
    <t>(単位：千円）</t>
  </si>
  <si>
    <t>那珂川市</t>
  </si>
  <si>
    <t>うち一般株式等に係る譲渡所得等の金額</t>
  </si>
  <si>
    <t>うち上場株式等に係る譲渡所得等の金額</t>
  </si>
  <si>
    <t>うち上場株式等に係る配当所得等の金額</t>
  </si>
  <si>
    <t>うち先物取引に係る雑所得等の金額</t>
  </si>
  <si>
    <t>うち上場株式等に係る配当所得等の金額</t>
  </si>
  <si>
    <t>うち上場株式等に係る譲渡所得等の金額</t>
  </si>
  <si>
    <t>うち一般株式等に係る譲渡所得等の金額</t>
  </si>
  <si>
    <t>うち分離短期
譲渡所得金額</t>
  </si>
  <si>
    <t>うち分離長期
譲渡所得金額</t>
  </si>
  <si>
    <t>総　　所　　得　　金　　額　　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</si>
</sst>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37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61" applyNumberFormat="1" applyFont="1" applyBorder="1" applyAlignment="1" applyProtection="1">
      <alignment vertical="center"/>
      <protection/>
    </xf>
    <xf numFmtId="0" fontId="6" fillId="0" borderId="0" xfId="61" applyNumberFormat="1" applyFont="1" applyBorder="1" applyAlignment="1" applyProtection="1">
      <alignment horizontal="left" vertical="center"/>
      <protection/>
    </xf>
    <xf numFmtId="0" fontId="6" fillId="0" borderId="0" xfId="61" applyNumberFormat="1" applyFont="1" applyBorder="1" applyAlignment="1" applyProtection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1" applyNumberFormat="1" applyFont="1" applyBorder="1" applyAlignment="1" applyProtection="1">
      <alignment horizontal="center" vertical="center"/>
      <protection/>
    </xf>
    <xf numFmtId="0" fontId="7" fillId="0" borderId="0" xfId="60" applyNumberFormat="1" applyFont="1" applyAlignment="1" applyProtection="1">
      <alignment horizontal="right" vertical="center"/>
      <protection/>
    </xf>
    <xf numFmtId="0" fontId="7" fillId="0" borderId="10" xfId="60" applyNumberFormat="1" applyFont="1" applyBorder="1" applyAlignment="1" applyProtection="1">
      <alignment horizontal="center" vertical="center"/>
      <protection/>
    </xf>
    <xf numFmtId="0" fontId="7" fillId="0" borderId="11" xfId="60" applyNumberFormat="1" applyFont="1" applyBorder="1" applyAlignment="1" applyProtection="1">
      <alignment horizontal="center" vertical="center"/>
      <protection/>
    </xf>
    <xf numFmtId="0" fontId="7" fillId="0" borderId="12" xfId="60" applyNumberFormat="1" applyFont="1" applyBorder="1" applyAlignment="1" applyProtection="1">
      <alignment horizontal="center" vertical="center"/>
      <protection/>
    </xf>
    <xf numFmtId="0" fontId="7" fillId="0" borderId="13" xfId="60" applyNumberFormat="1" applyFont="1" applyBorder="1" applyAlignment="1" applyProtection="1">
      <alignment horizontal="center" vertical="center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37" fontId="6" fillId="0" borderId="0" xfId="61" applyFont="1" applyBorder="1" applyAlignment="1" applyProtection="1">
      <alignment horizontal="distributed" vertical="center"/>
      <protection/>
    </xf>
    <xf numFmtId="0" fontId="7" fillId="0" borderId="11" xfId="63" applyNumberFormat="1" applyFont="1" applyFill="1" applyBorder="1" applyAlignment="1">
      <alignment horizontal="center" vertical="center"/>
      <protection/>
    </xf>
    <xf numFmtId="38" fontId="7" fillId="0" borderId="14" xfId="48" applyFont="1" applyFill="1" applyBorder="1" applyAlignment="1">
      <alignment vertical="center"/>
    </xf>
    <xf numFmtId="0" fontId="7" fillId="0" borderId="15" xfId="63" applyNumberFormat="1" applyFont="1" applyFill="1" applyBorder="1" applyAlignment="1">
      <alignment horizontal="center" vertical="center"/>
      <protection/>
    </xf>
    <xf numFmtId="0" fontId="7" fillId="0" borderId="16" xfId="63" applyNumberFormat="1" applyFont="1" applyFill="1" applyBorder="1" applyAlignment="1">
      <alignment horizontal="center" vertical="center"/>
      <protection/>
    </xf>
    <xf numFmtId="38" fontId="7" fillId="0" borderId="17" xfId="48" applyFont="1" applyFill="1" applyBorder="1" applyAlignment="1">
      <alignment vertical="center"/>
    </xf>
    <xf numFmtId="0" fontId="7" fillId="0" borderId="18" xfId="63" applyNumberFormat="1" applyFont="1" applyFill="1" applyBorder="1" applyAlignment="1">
      <alignment horizontal="center" vertical="center"/>
      <protection/>
    </xf>
    <xf numFmtId="0" fontId="7" fillId="0" borderId="19" xfId="63" applyNumberFormat="1" applyFont="1" applyFill="1" applyBorder="1" applyAlignment="1">
      <alignment horizontal="center" vertical="center"/>
      <protection/>
    </xf>
    <xf numFmtId="38" fontId="7" fillId="0" borderId="20" xfId="48" applyFont="1" applyFill="1" applyBorder="1" applyAlignment="1">
      <alignment vertical="center"/>
    </xf>
    <xf numFmtId="37" fontId="6" fillId="0" borderId="21" xfId="61" applyFont="1" applyBorder="1" applyAlignment="1" applyProtection="1">
      <alignment horizontal="distributed" vertical="center"/>
      <protection/>
    </xf>
    <xf numFmtId="37" fontId="6" fillId="0" borderId="22" xfId="61" applyFont="1" applyBorder="1" applyAlignment="1" applyProtection="1">
      <alignment horizontal="distributed" vertical="center"/>
      <protection/>
    </xf>
    <xf numFmtId="0" fontId="7" fillId="0" borderId="23" xfId="63" applyNumberFormat="1" applyFont="1" applyFill="1" applyBorder="1" applyAlignment="1">
      <alignment horizontal="center" vertical="center"/>
      <protection/>
    </xf>
    <xf numFmtId="0" fontId="7" fillId="0" borderId="24" xfId="63" applyNumberFormat="1" applyFont="1" applyFill="1" applyBorder="1" applyAlignment="1">
      <alignment horizontal="center" vertical="center"/>
      <protection/>
    </xf>
    <xf numFmtId="38" fontId="7" fillId="0" borderId="25" xfId="48" applyFont="1" applyFill="1" applyBorder="1" applyAlignment="1">
      <alignment vertical="center"/>
    </xf>
    <xf numFmtId="0" fontId="7" fillId="0" borderId="12" xfId="63" applyNumberFormat="1" applyFont="1" applyFill="1" applyBorder="1" applyAlignment="1">
      <alignment horizontal="center" vertical="center"/>
      <protection/>
    </xf>
    <xf numFmtId="37" fontId="6" fillId="0" borderId="26" xfId="61" applyFont="1" applyBorder="1" applyAlignment="1" applyProtection="1">
      <alignment horizontal="distributed" vertical="center"/>
      <protection/>
    </xf>
    <xf numFmtId="0" fontId="7" fillId="0" borderId="13" xfId="63" applyNumberFormat="1" applyFont="1" applyFill="1" applyBorder="1" applyAlignment="1">
      <alignment horizontal="center" vertical="center"/>
      <protection/>
    </xf>
    <xf numFmtId="38" fontId="7" fillId="0" borderId="27" xfId="48" applyFont="1" applyFill="1" applyBorder="1" applyAlignment="1">
      <alignment vertical="center"/>
    </xf>
    <xf numFmtId="0" fontId="6" fillId="0" borderId="0" xfId="61" applyNumberFormat="1" applyFont="1" applyBorder="1" applyAlignment="1">
      <alignment horizontal="center" vertical="center"/>
      <protection/>
    </xf>
    <xf numFmtId="37" fontId="6" fillId="0" borderId="28" xfId="61" applyFont="1" applyBorder="1" applyAlignment="1" applyProtection="1">
      <alignment horizontal="distributed" vertical="center"/>
      <protection/>
    </xf>
    <xf numFmtId="0" fontId="7" fillId="33" borderId="12" xfId="60" applyNumberFormat="1" applyFont="1" applyFill="1" applyBorder="1" applyAlignment="1" applyProtection="1">
      <alignment horizontal="center" vertical="center"/>
      <protection/>
    </xf>
    <xf numFmtId="0" fontId="7" fillId="33" borderId="13" xfId="60" applyNumberFormat="1" applyFont="1" applyFill="1" applyBorder="1" applyAlignment="1" applyProtection="1">
      <alignment horizontal="center" vertical="center"/>
      <protection/>
    </xf>
    <xf numFmtId="0" fontId="7" fillId="33" borderId="10" xfId="60" applyNumberFormat="1" applyFont="1" applyFill="1" applyBorder="1" applyAlignment="1" applyProtection="1">
      <alignment horizontal="center" vertical="center"/>
      <protection/>
    </xf>
    <xf numFmtId="0" fontId="7" fillId="33" borderId="11" xfId="60" applyNumberFormat="1" applyFont="1" applyFill="1" applyBorder="1" applyAlignment="1" applyProtection="1">
      <alignment horizontal="center" vertical="center"/>
      <protection/>
    </xf>
    <xf numFmtId="0" fontId="7" fillId="33" borderId="27" xfId="60" applyNumberFormat="1" applyFont="1" applyFill="1" applyBorder="1" applyAlignment="1" applyProtection="1">
      <alignment vertical="center"/>
      <protection/>
    </xf>
    <xf numFmtId="0" fontId="6" fillId="33" borderId="17" xfId="60" applyNumberFormat="1" applyFont="1" applyFill="1" applyBorder="1" applyAlignment="1" applyProtection="1">
      <alignment horizontal="center" vertical="center" wrapText="1"/>
      <protection/>
    </xf>
    <xf numFmtId="0" fontId="7" fillId="33" borderId="29" xfId="60" applyNumberFormat="1" applyFont="1" applyFill="1" applyBorder="1" applyAlignment="1" applyProtection="1">
      <alignment horizontal="center" vertical="center" wrapText="1"/>
      <protection/>
    </xf>
    <xf numFmtId="0" fontId="6" fillId="33" borderId="17" xfId="60" applyNumberFormat="1" applyFont="1" applyFill="1" applyBorder="1" applyAlignment="1" applyProtection="1">
      <alignment horizontal="center" vertical="center"/>
      <protection/>
    </xf>
    <xf numFmtId="0" fontId="6" fillId="33" borderId="29" xfId="60" applyNumberFormat="1" applyFont="1" applyFill="1" applyBorder="1" applyAlignment="1" applyProtection="1">
      <alignment horizontal="center" vertical="center" wrapText="1"/>
      <protection/>
    </xf>
    <xf numFmtId="0" fontId="7" fillId="33" borderId="29" xfId="60" applyNumberFormat="1" applyFont="1" applyFill="1" applyBorder="1" applyAlignment="1" applyProtection="1">
      <alignment horizontal="center" vertical="center" wrapText="1"/>
      <protection/>
    </xf>
    <xf numFmtId="37" fontId="6" fillId="0" borderId="0" xfId="61" applyFont="1" applyFill="1" applyBorder="1" applyAlignment="1" applyProtection="1">
      <alignment horizontal="distributed" vertical="center"/>
      <protection/>
    </xf>
    <xf numFmtId="0" fontId="7" fillId="0" borderId="28" xfId="60" applyNumberFormat="1" applyFont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distributed" vertical="center"/>
    </xf>
    <xf numFmtId="0" fontId="7" fillId="33" borderId="14" xfId="60" applyNumberFormat="1" applyFont="1" applyFill="1" applyBorder="1" applyAlignment="1" applyProtection="1">
      <alignment horizontal="center" vertical="center"/>
      <protection/>
    </xf>
    <xf numFmtId="0" fontId="7" fillId="33" borderId="29" xfId="60" applyNumberFormat="1" applyFont="1" applyFill="1" applyBorder="1" applyAlignment="1" applyProtection="1">
      <alignment horizontal="center" vertical="center"/>
      <protection/>
    </xf>
    <xf numFmtId="0" fontId="7" fillId="33" borderId="17" xfId="60" applyNumberFormat="1" applyFont="1" applyFill="1" applyBorder="1" applyAlignment="1" applyProtection="1">
      <alignment horizontal="center" vertical="center"/>
      <protection/>
    </xf>
    <xf numFmtId="0" fontId="7" fillId="33" borderId="10" xfId="60" applyNumberFormat="1" applyFont="1" applyFill="1" applyBorder="1" applyAlignment="1" applyProtection="1">
      <alignment horizontal="center" vertical="center"/>
      <protection/>
    </xf>
    <xf numFmtId="0" fontId="7" fillId="33" borderId="28" xfId="60" applyNumberFormat="1" applyFont="1" applyFill="1" applyBorder="1" applyAlignment="1" applyProtection="1">
      <alignment horizontal="center" vertical="center"/>
      <protection/>
    </xf>
    <xf numFmtId="0" fontId="7" fillId="33" borderId="11" xfId="60" applyNumberFormat="1" applyFont="1" applyFill="1" applyBorder="1" applyAlignment="1" applyProtection="1">
      <alignment horizontal="center" vertical="center"/>
      <protection/>
    </xf>
    <xf numFmtId="0" fontId="7" fillId="33" borderId="28" xfId="60" applyNumberFormat="1" applyFont="1" applyFill="1" applyBorder="1" applyAlignment="1" applyProtection="1">
      <alignment horizontal="distributed" vertical="center"/>
      <protection/>
    </xf>
    <xf numFmtId="0" fontId="0" fillId="33" borderId="26" xfId="0" applyFill="1" applyBorder="1" applyAlignment="1">
      <alignment horizontal="distributed" vertical="center"/>
    </xf>
    <xf numFmtId="0" fontId="7" fillId="33" borderId="14" xfId="62" applyNumberFormat="1" applyFont="1" applyFill="1" applyBorder="1" applyAlignment="1">
      <alignment horizontal="center" vertical="center" wrapText="1"/>
      <protection/>
    </xf>
    <xf numFmtId="0" fontId="7" fillId="33" borderId="17" xfId="62" applyNumberFormat="1" applyFont="1" applyFill="1" applyBorder="1" applyAlignment="1">
      <alignment horizontal="center" vertical="center" wrapText="1"/>
      <protection/>
    </xf>
    <xf numFmtId="0" fontId="6" fillId="33" borderId="14" xfId="60" applyNumberFormat="1" applyFont="1" applyFill="1" applyBorder="1" applyAlignment="1" applyProtection="1">
      <alignment horizontal="center" vertical="center"/>
      <protection/>
    </xf>
    <xf numFmtId="0" fontId="6" fillId="33" borderId="14" xfId="60" applyNumberFormat="1" applyFont="1" applyFill="1" applyBorder="1" applyAlignment="1" applyProtection="1">
      <alignment horizontal="center" vertical="center" wrapText="1"/>
      <protection/>
    </xf>
    <xf numFmtId="0" fontId="6" fillId="33" borderId="17" xfId="6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標準_H20課05" xfId="61"/>
    <cellStyle name="標準_Sheet1" xfId="62"/>
    <cellStyle name="標準_作成基礎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view="pageBreakPreview" zoomScale="60" zoomScaleNormal="85" zoomScalePageLayoutView="0" workbookViewId="0" topLeftCell="A1">
      <selection activeCell="AJ5" sqref="AJ5:AM64"/>
    </sheetView>
  </sheetViews>
  <sheetFormatPr defaultColWidth="11.00390625" defaultRowHeight="13.5" customHeight="1"/>
  <cols>
    <col min="1" max="1" width="1.37890625" style="30" customWidth="1"/>
    <col min="2" max="2" width="8.125" style="30" customWidth="1"/>
    <col min="3" max="3" width="1.37890625" style="30" customWidth="1"/>
    <col min="4" max="5" width="10.875" style="4" customWidth="1"/>
    <col min="6" max="6" width="12.50390625" style="4" customWidth="1"/>
    <col min="7" max="8" width="11.875" style="4" customWidth="1"/>
    <col min="9" max="12" width="13.75390625" style="4" customWidth="1"/>
    <col min="13" max="13" width="1.37890625" style="30" customWidth="1"/>
    <col min="14" max="14" width="8.125" style="30" customWidth="1"/>
    <col min="15" max="15" width="1.37890625" style="30" customWidth="1"/>
    <col min="16" max="17" width="12.50390625" style="4" customWidth="1"/>
    <col min="18" max="23" width="14.75390625" style="4" customWidth="1"/>
    <col min="24" max="24" width="12.50390625" style="4" customWidth="1"/>
    <col min="25" max="30" width="14.75390625" style="4" customWidth="1"/>
    <col min="31" max="32" width="10.50390625" style="4" customWidth="1"/>
    <col min="33" max="33" width="1.37890625" style="30" customWidth="1"/>
    <col min="34" max="34" width="8.125" style="30" customWidth="1"/>
    <col min="35" max="35" width="1.37890625" style="30" customWidth="1"/>
    <col min="36" max="37" width="11.75390625" style="4" customWidth="1"/>
    <col min="38" max="38" width="14.75390625" style="4" customWidth="1"/>
    <col min="39" max="39" width="12.50390625" style="4" customWidth="1"/>
    <col min="40" max="16384" width="11.00390625" style="4" customWidth="1"/>
  </cols>
  <sheetData>
    <row r="1" spans="1:35" ht="17.25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1"/>
      <c r="N1" s="2"/>
      <c r="O1" s="2"/>
      <c r="AG1" s="2"/>
      <c r="AH1" s="2"/>
      <c r="AI1" s="2"/>
    </row>
    <row r="2" spans="1:39" ht="13.5" customHeight="1">
      <c r="A2" s="5"/>
      <c r="B2" s="5"/>
      <c r="C2" s="5"/>
      <c r="D2" s="3"/>
      <c r="E2" s="3"/>
      <c r="F2" s="3"/>
      <c r="G2" s="3"/>
      <c r="H2" s="3"/>
      <c r="I2" s="3"/>
      <c r="J2" s="3"/>
      <c r="K2" s="3"/>
      <c r="L2" s="6" t="s">
        <v>60</v>
      </c>
      <c r="M2" s="5"/>
      <c r="N2" s="4" t="s">
        <v>61</v>
      </c>
      <c r="O2" s="5"/>
      <c r="W2" s="6"/>
      <c r="AF2" s="6" t="s">
        <v>82</v>
      </c>
      <c r="AG2" s="5"/>
      <c r="AH2" s="4" t="s">
        <v>61</v>
      </c>
      <c r="AI2" s="5"/>
      <c r="AM2" s="6" t="s">
        <v>82</v>
      </c>
    </row>
    <row r="3" spans="1:39" ht="13.5" customHeight="1">
      <c r="A3" s="7"/>
      <c r="B3" s="43" t="s">
        <v>71</v>
      </c>
      <c r="C3" s="8"/>
      <c r="D3" s="45" t="s">
        <v>62</v>
      </c>
      <c r="E3" s="46"/>
      <c r="F3" s="48" t="s">
        <v>93</v>
      </c>
      <c r="G3" s="49"/>
      <c r="H3" s="49"/>
      <c r="I3" s="49"/>
      <c r="J3" s="49"/>
      <c r="K3" s="49"/>
      <c r="L3" s="50"/>
      <c r="M3" s="34"/>
      <c r="N3" s="51" t="s">
        <v>71</v>
      </c>
      <c r="O3" s="35"/>
      <c r="P3" s="45" t="s">
        <v>63</v>
      </c>
      <c r="Q3" s="48" t="s">
        <v>64</v>
      </c>
      <c r="R3" s="49"/>
      <c r="S3" s="49"/>
      <c r="T3" s="49"/>
      <c r="U3" s="49"/>
      <c r="V3" s="49"/>
      <c r="W3" s="50"/>
      <c r="X3" s="48" t="s">
        <v>65</v>
      </c>
      <c r="Y3" s="49"/>
      <c r="Z3" s="49"/>
      <c r="AA3" s="49"/>
      <c r="AB3" s="49"/>
      <c r="AC3" s="49"/>
      <c r="AD3" s="50"/>
      <c r="AE3" s="56" t="s">
        <v>66</v>
      </c>
      <c r="AF3" s="56" t="s">
        <v>67</v>
      </c>
      <c r="AG3" s="34"/>
      <c r="AH3" s="51" t="s">
        <v>71</v>
      </c>
      <c r="AI3" s="35"/>
      <c r="AJ3" s="53" t="s">
        <v>68</v>
      </c>
      <c r="AK3" s="53" t="s">
        <v>69</v>
      </c>
      <c r="AL3" s="55" t="s">
        <v>70</v>
      </c>
      <c r="AM3" s="55"/>
    </row>
    <row r="4" spans="1:39" ht="36.75" customHeight="1">
      <c r="A4" s="9"/>
      <c r="B4" s="44"/>
      <c r="C4" s="10"/>
      <c r="D4" s="36"/>
      <c r="E4" s="37" t="s">
        <v>72</v>
      </c>
      <c r="F4" s="36"/>
      <c r="G4" s="41" t="s">
        <v>92</v>
      </c>
      <c r="H4" s="41" t="s">
        <v>91</v>
      </c>
      <c r="I4" s="41" t="s">
        <v>90</v>
      </c>
      <c r="J4" s="41" t="s">
        <v>89</v>
      </c>
      <c r="K4" s="41" t="s">
        <v>88</v>
      </c>
      <c r="L4" s="41" t="s">
        <v>87</v>
      </c>
      <c r="M4" s="32"/>
      <c r="N4" s="52"/>
      <c r="O4" s="33"/>
      <c r="P4" s="47"/>
      <c r="Q4" s="36"/>
      <c r="R4" s="38" t="s">
        <v>74</v>
      </c>
      <c r="S4" s="38" t="s">
        <v>75</v>
      </c>
      <c r="T4" s="38" t="s">
        <v>84</v>
      </c>
      <c r="U4" s="38" t="s">
        <v>85</v>
      </c>
      <c r="V4" s="38" t="s">
        <v>86</v>
      </c>
      <c r="W4" s="38" t="s">
        <v>73</v>
      </c>
      <c r="X4" s="36"/>
      <c r="Y4" s="38" t="s">
        <v>76</v>
      </c>
      <c r="Z4" s="38" t="s">
        <v>77</v>
      </c>
      <c r="AA4" s="38" t="s">
        <v>84</v>
      </c>
      <c r="AB4" s="38" t="s">
        <v>85</v>
      </c>
      <c r="AC4" s="38" t="s">
        <v>86</v>
      </c>
      <c r="AD4" s="38" t="s">
        <v>73</v>
      </c>
      <c r="AE4" s="57"/>
      <c r="AF4" s="57"/>
      <c r="AG4" s="32"/>
      <c r="AH4" s="52"/>
      <c r="AI4" s="33"/>
      <c r="AJ4" s="54"/>
      <c r="AK4" s="54"/>
      <c r="AL4" s="39"/>
      <c r="AM4" s="40" t="s">
        <v>72</v>
      </c>
    </row>
    <row r="5" spans="1:39" ht="13.5" customHeight="1">
      <c r="A5" s="11"/>
      <c r="B5" s="12" t="s">
        <v>0</v>
      </c>
      <c r="C5" s="13"/>
      <c r="D5" s="14">
        <v>410915</v>
      </c>
      <c r="E5" s="14">
        <v>37197</v>
      </c>
      <c r="F5" s="14">
        <v>1323568257</v>
      </c>
      <c r="G5" s="14">
        <v>15845047</v>
      </c>
      <c r="H5" s="14">
        <v>279347</v>
      </c>
      <c r="I5" s="14">
        <v>5804864</v>
      </c>
      <c r="J5" s="14">
        <v>4458447</v>
      </c>
      <c r="K5" s="14">
        <v>414710</v>
      </c>
      <c r="L5" s="14">
        <v>290215</v>
      </c>
      <c r="M5" s="11">
        <v>406235</v>
      </c>
      <c r="N5" s="42" t="s">
        <v>0</v>
      </c>
      <c r="O5" s="13"/>
      <c r="P5" s="14">
        <v>499492848</v>
      </c>
      <c r="Q5" s="14">
        <v>824075409</v>
      </c>
      <c r="R5" s="14">
        <v>15517832</v>
      </c>
      <c r="S5" s="14">
        <v>272361</v>
      </c>
      <c r="T5" s="14">
        <v>5795270</v>
      </c>
      <c r="U5" s="14">
        <v>4423936</v>
      </c>
      <c r="V5" s="14">
        <v>409348</v>
      </c>
      <c r="W5" s="14">
        <v>273502</v>
      </c>
      <c r="X5" s="14">
        <v>64845074</v>
      </c>
      <c r="Y5" s="14">
        <v>615522</v>
      </c>
      <c r="Z5" s="14">
        <v>19610</v>
      </c>
      <c r="AA5" s="14">
        <v>231811</v>
      </c>
      <c r="AB5" s="14">
        <v>176957</v>
      </c>
      <c r="AC5" s="14">
        <v>16374</v>
      </c>
      <c r="AD5" s="14">
        <v>10940</v>
      </c>
      <c r="AE5" s="14">
        <v>4261389</v>
      </c>
      <c r="AF5" s="14">
        <v>6282</v>
      </c>
      <c r="AG5" s="11"/>
      <c r="AH5" s="42" t="s">
        <v>0</v>
      </c>
      <c r="AI5" s="13"/>
      <c r="AJ5" s="14">
        <v>39228</v>
      </c>
      <c r="AK5" s="14">
        <v>67694</v>
      </c>
      <c r="AL5" s="14">
        <v>60469776</v>
      </c>
      <c r="AM5" s="14">
        <v>2103023</v>
      </c>
    </row>
    <row r="6" spans="1:39" ht="13.5" customHeight="1">
      <c r="A6" s="15"/>
      <c r="B6" s="12" t="s">
        <v>1</v>
      </c>
      <c r="C6" s="16"/>
      <c r="D6" s="17">
        <v>742167</v>
      </c>
      <c r="E6" s="17">
        <v>47883</v>
      </c>
      <c r="F6" s="17">
        <v>2689842085</v>
      </c>
      <c r="G6" s="17">
        <v>69650962</v>
      </c>
      <c r="H6" s="17">
        <v>1363459</v>
      </c>
      <c r="I6" s="17">
        <v>25585054</v>
      </c>
      <c r="J6" s="17">
        <v>14044713</v>
      </c>
      <c r="K6" s="17">
        <v>1201239</v>
      </c>
      <c r="L6" s="17">
        <v>1271932</v>
      </c>
      <c r="M6" s="15">
        <v>750213</v>
      </c>
      <c r="N6" s="12" t="s">
        <v>1</v>
      </c>
      <c r="O6" s="16"/>
      <c r="P6" s="17">
        <v>907555327</v>
      </c>
      <c r="Q6" s="17">
        <v>1782286758</v>
      </c>
      <c r="R6" s="17">
        <v>68992220</v>
      </c>
      <c r="S6" s="17">
        <v>1326695</v>
      </c>
      <c r="T6" s="17">
        <v>25554309</v>
      </c>
      <c r="U6" s="17">
        <v>13979803</v>
      </c>
      <c r="V6" s="17">
        <v>1188184</v>
      </c>
      <c r="W6" s="17">
        <v>1226081</v>
      </c>
      <c r="X6" s="17">
        <v>138075382</v>
      </c>
      <c r="Y6" s="17">
        <v>2731345</v>
      </c>
      <c r="Z6" s="17">
        <v>95463</v>
      </c>
      <c r="AA6" s="17">
        <v>1022132</v>
      </c>
      <c r="AB6" s="17">
        <v>559169</v>
      </c>
      <c r="AC6" s="17">
        <v>47526</v>
      </c>
      <c r="AD6" s="17">
        <v>49039</v>
      </c>
      <c r="AE6" s="17">
        <v>9052407</v>
      </c>
      <c r="AF6" s="17">
        <v>10654</v>
      </c>
      <c r="AG6" s="15"/>
      <c r="AH6" s="12" t="s">
        <v>1</v>
      </c>
      <c r="AI6" s="16"/>
      <c r="AJ6" s="17">
        <v>94041</v>
      </c>
      <c r="AK6" s="17">
        <v>180297</v>
      </c>
      <c r="AL6" s="17">
        <v>128668633</v>
      </c>
      <c r="AM6" s="17">
        <v>2125612</v>
      </c>
    </row>
    <row r="7" spans="1:39" ht="13.5" customHeight="1">
      <c r="A7" s="15"/>
      <c r="B7" s="12" t="s">
        <v>2</v>
      </c>
      <c r="C7" s="16"/>
      <c r="D7" s="17">
        <v>43858</v>
      </c>
      <c r="E7" s="17">
        <v>4009</v>
      </c>
      <c r="F7" s="17">
        <v>123602474</v>
      </c>
      <c r="G7" s="17">
        <v>895038</v>
      </c>
      <c r="H7" s="17">
        <v>15220</v>
      </c>
      <c r="I7" s="17">
        <v>184045</v>
      </c>
      <c r="J7" s="17">
        <v>346538</v>
      </c>
      <c r="K7" s="17">
        <v>28851</v>
      </c>
      <c r="L7" s="17">
        <v>21779</v>
      </c>
      <c r="M7" s="15">
        <v>13879</v>
      </c>
      <c r="N7" s="12" t="s">
        <v>2</v>
      </c>
      <c r="O7" s="16"/>
      <c r="P7" s="17">
        <v>51021476</v>
      </c>
      <c r="Q7" s="17">
        <v>72580998</v>
      </c>
      <c r="R7" s="17">
        <v>847704</v>
      </c>
      <c r="S7" s="17">
        <v>14444</v>
      </c>
      <c r="T7" s="17">
        <v>182456</v>
      </c>
      <c r="U7" s="17">
        <v>344739</v>
      </c>
      <c r="V7" s="17">
        <v>28812</v>
      </c>
      <c r="W7" s="17">
        <v>21148</v>
      </c>
      <c r="X7" s="17">
        <v>4310177</v>
      </c>
      <c r="Y7" s="17">
        <v>25431</v>
      </c>
      <c r="Z7" s="17">
        <v>720</v>
      </c>
      <c r="AA7" s="17">
        <v>5473</v>
      </c>
      <c r="AB7" s="17">
        <v>10343</v>
      </c>
      <c r="AC7" s="17">
        <v>865</v>
      </c>
      <c r="AD7" s="17">
        <v>634</v>
      </c>
      <c r="AE7" s="17">
        <v>248362</v>
      </c>
      <c r="AF7" s="17">
        <v>965</v>
      </c>
      <c r="AG7" s="15"/>
      <c r="AH7" s="12" t="s">
        <v>2</v>
      </c>
      <c r="AI7" s="16"/>
      <c r="AJ7" s="17">
        <v>3048</v>
      </c>
      <c r="AK7" s="17">
        <v>10990</v>
      </c>
      <c r="AL7" s="17">
        <v>4046453</v>
      </c>
      <c r="AM7" s="17">
        <v>136671</v>
      </c>
    </row>
    <row r="8" spans="1:39" ht="13.5" customHeight="1">
      <c r="A8" s="15"/>
      <c r="B8" s="12" t="s">
        <v>3</v>
      </c>
      <c r="C8" s="16"/>
      <c r="D8" s="17">
        <v>132132</v>
      </c>
      <c r="E8" s="17">
        <v>13327</v>
      </c>
      <c r="F8" s="17">
        <v>428882029</v>
      </c>
      <c r="G8" s="17">
        <v>6214119</v>
      </c>
      <c r="H8" s="17">
        <v>127940</v>
      </c>
      <c r="I8" s="17">
        <v>2547418</v>
      </c>
      <c r="J8" s="17">
        <v>906461</v>
      </c>
      <c r="K8" s="17">
        <v>478228</v>
      </c>
      <c r="L8" s="17">
        <v>107888</v>
      </c>
      <c r="M8" s="15">
        <v>118488</v>
      </c>
      <c r="N8" s="12" t="s">
        <v>3</v>
      </c>
      <c r="O8" s="16"/>
      <c r="P8" s="17">
        <v>160722005</v>
      </c>
      <c r="Q8" s="17">
        <v>268160024</v>
      </c>
      <c r="R8" s="17">
        <v>6035820</v>
      </c>
      <c r="S8" s="17">
        <v>119606</v>
      </c>
      <c r="T8" s="17">
        <v>2542902</v>
      </c>
      <c r="U8" s="17">
        <v>899490</v>
      </c>
      <c r="V8" s="17">
        <v>477635</v>
      </c>
      <c r="W8" s="17">
        <v>102066</v>
      </c>
      <c r="X8" s="17">
        <v>15785344</v>
      </c>
      <c r="Y8" s="17">
        <v>179300</v>
      </c>
      <c r="Z8" s="17">
        <v>6459</v>
      </c>
      <c r="AA8" s="17">
        <v>76287</v>
      </c>
      <c r="AB8" s="17">
        <v>26985</v>
      </c>
      <c r="AC8" s="17">
        <v>14329</v>
      </c>
      <c r="AD8" s="17">
        <v>3062</v>
      </c>
      <c r="AE8" s="17">
        <v>1104191</v>
      </c>
      <c r="AF8" s="17">
        <v>2153</v>
      </c>
      <c r="AG8" s="15"/>
      <c r="AH8" s="12" t="s">
        <v>3</v>
      </c>
      <c r="AI8" s="16"/>
      <c r="AJ8" s="17">
        <v>15055</v>
      </c>
      <c r="AK8" s="17">
        <v>14837</v>
      </c>
      <c r="AL8" s="17">
        <v>14649108</v>
      </c>
      <c r="AM8" s="17">
        <v>532472</v>
      </c>
    </row>
    <row r="9" spans="1:39" ht="13.5" customHeight="1">
      <c r="A9" s="18"/>
      <c r="B9" s="12" t="s">
        <v>4</v>
      </c>
      <c r="C9" s="19"/>
      <c r="D9" s="20">
        <v>23227</v>
      </c>
      <c r="E9" s="20">
        <v>2462</v>
      </c>
      <c r="F9" s="20">
        <v>65525020</v>
      </c>
      <c r="G9" s="20">
        <v>466237</v>
      </c>
      <c r="H9" s="20">
        <v>7594</v>
      </c>
      <c r="I9" s="20">
        <v>7554</v>
      </c>
      <c r="J9" s="20">
        <v>50562</v>
      </c>
      <c r="K9" s="20">
        <v>7076</v>
      </c>
      <c r="L9" s="20">
        <v>3070</v>
      </c>
      <c r="M9" s="18">
        <v>30826</v>
      </c>
      <c r="N9" s="12" t="s">
        <v>4</v>
      </c>
      <c r="O9" s="19"/>
      <c r="P9" s="20">
        <v>27350403</v>
      </c>
      <c r="Q9" s="20">
        <v>38174617</v>
      </c>
      <c r="R9" s="20">
        <v>440974</v>
      </c>
      <c r="S9" s="20">
        <v>6906</v>
      </c>
      <c r="T9" s="20">
        <v>7474</v>
      </c>
      <c r="U9" s="20">
        <v>49239</v>
      </c>
      <c r="V9" s="20">
        <v>7064</v>
      </c>
      <c r="W9" s="20">
        <v>3067</v>
      </c>
      <c r="X9" s="20">
        <v>2275184</v>
      </c>
      <c r="Y9" s="20">
        <v>13212</v>
      </c>
      <c r="Z9" s="20">
        <v>373</v>
      </c>
      <c r="AA9" s="20">
        <v>224</v>
      </c>
      <c r="AB9" s="20">
        <v>1477</v>
      </c>
      <c r="AC9" s="20">
        <v>212</v>
      </c>
      <c r="AD9" s="20">
        <v>92</v>
      </c>
      <c r="AE9" s="20">
        <v>156291</v>
      </c>
      <c r="AF9" s="20">
        <v>507</v>
      </c>
      <c r="AG9" s="18"/>
      <c r="AH9" s="12" t="s">
        <v>4</v>
      </c>
      <c r="AI9" s="19"/>
      <c r="AJ9" s="20">
        <v>1040</v>
      </c>
      <c r="AK9" s="20">
        <v>871</v>
      </c>
      <c r="AL9" s="20">
        <v>2116475</v>
      </c>
      <c r="AM9" s="20">
        <v>96930</v>
      </c>
    </row>
    <row r="10" spans="1:39" ht="13.5" customHeight="1">
      <c r="A10" s="15"/>
      <c r="B10" s="21" t="s">
        <v>5</v>
      </c>
      <c r="C10" s="16"/>
      <c r="D10" s="17">
        <v>53103</v>
      </c>
      <c r="E10" s="17">
        <v>5131</v>
      </c>
      <c r="F10" s="17">
        <v>156929874</v>
      </c>
      <c r="G10" s="17">
        <v>1113620</v>
      </c>
      <c r="H10" s="17">
        <v>10388</v>
      </c>
      <c r="I10" s="17">
        <v>2146871</v>
      </c>
      <c r="J10" s="17">
        <v>213084</v>
      </c>
      <c r="K10" s="17">
        <v>18697</v>
      </c>
      <c r="L10" s="17">
        <v>13170</v>
      </c>
      <c r="M10" s="15">
        <v>8818</v>
      </c>
      <c r="N10" s="21" t="s">
        <v>5</v>
      </c>
      <c r="O10" s="16"/>
      <c r="P10" s="17">
        <v>62686630</v>
      </c>
      <c r="Q10" s="17">
        <v>94243244</v>
      </c>
      <c r="R10" s="17">
        <v>1070104</v>
      </c>
      <c r="S10" s="17">
        <v>9403</v>
      </c>
      <c r="T10" s="17">
        <v>2146459</v>
      </c>
      <c r="U10" s="17">
        <v>212829</v>
      </c>
      <c r="V10" s="17">
        <v>18523</v>
      </c>
      <c r="W10" s="17">
        <v>11967</v>
      </c>
      <c r="X10" s="17">
        <v>5550742</v>
      </c>
      <c r="Y10" s="17">
        <v>32103</v>
      </c>
      <c r="Z10" s="17">
        <v>508</v>
      </c>
      <c r="AA10" s="17">
        <v>64394</v>
      </c>
      <c r="AB10" s="17">
        <v>6385</v>
      </c>
      <c r="AC10" s="17">
        <v>556</v>
      </c>
      <c r="AD10" s="17">
        <v>359</v>
      </c>
      <c r="AE10" s="17">
        <v>360119</v>
      </c>
      <c r="AF10" s="17">
        <v>1011</v>
      </c>
      <c r="AG10" s="15"/>
      <c r="AH10" s="21" t="s">
        <v>5</v>
      </c>
      <c r="AI10" s="16"/>
      <c r="AJ10" s="17">
        <v>3236</v>
      </c>
      <c r="AK10" s="17">
        <v>3610</v>
      </c>
      <c r="AL10" s="17">
        <v>5182766</v>
      </c>
      <c r="AM10" s="17">
        <v>203266</v>
      </c>
    </row>
    <row r="11" spans="1:39" ht="13.5" customHeight="1">
      <c r="A11" s="15"/>
      <c r="B11" s="12" t="s">
        <v>6</v>
      </c>
      <c r="C11" s="16"/>
      <c r="D11" s="17">
        <v>18080</v>
      </c>
      <c r="E11" s="17">
        <v>1503</v>
      </c>
      <c r="F11" s="17">
        <v>49646600</v>
      </c>
      <c r="G11" s="17">
        <v>399805</v>
      </c>
      <c r="H11" s="17">
        <v>23711</v>
      </c>
      <c r="I11" s="17">
        <v>235605</v>
      </c>
      <c r="J11" s="17">
        <v>31825</v>
      </c>
      <c r="K11" s="17">
        <v>7842</v>
      </c>
      <c r="L11" s="17">
        <v>3157</v>
      </c>
      <c r="M11" s="15">
        <v>2180</v>
      </c>
      <c r="N11" s="12" t="s">
        <v>6</v>
      </c>
      <c r="O11" s="16"/>
      <c r="P11" s="17">
        <v>20813133</v>
      </c>
      <c r="Q11" s="17">
        <v>28833467</v>
      </c>
      <c r="R11" s="17">
        <v>390460</v>
      </c>
      <c r="S11" s="17">
        <v>23709</v>
      </c>
      <c r="T11" s="17">
        <v>235305</v>
      </c>
      <c r="U11" s="17">
        <v>30534</v>
      </c>
      <c r="V11" s="17">
        <v>7825</v>
      </c>
      <c r="W11" s="17">
        <v>3079</v>
      </c>
      <c r="X11" s="17">
        <v>1709850</v>
      </c>
      <c r="Y11" s="17">
        <v>11714</v>
      </c>
      <c r="Z11" s="17">
        <v>1280</v>
      </c>
      <c r="AA11" s="17">
        <v>7059</v>
      </c>
      <c r="AB11" s="17">
        <v>916</v>
      </c>
      <c r="AC11" s="17">
        <v>235</v>
      </c>
      <c r="AD11" s="17">
        <v>92</v>
      </c>
      <c r="AE11" s="17">
        <v>95249</v>
      </c>
      <c r="AF11" s="17">
        <v>419</v>
      </c>
      <c r="AG11" s="15"/>
      <c r="AH11" s="12" t="s">
        <v>6</v>
      </c>
      <c r="AI11" s="16"/>
      <c r="AJ11" s="17">
        <v>558</v>
      </c>
      <c r="AK11" s="17">
        <v>939</v>
      </c>
      <c r="AL11" s="17">
        <v>1612685</v>
      </c>
      <c r="AM11" s="17">
        <v>53818</v>
      </c>
    </row>
    <row r="12" spans="1:39" ht="13.5" customHeight="1">
      <c r="A12" s="15"/>
      <c r="B12" s="12" t="s">
        <v>7</v>
      </c>
      <c r="C12" s="16"/>
      <c r="D12" s="17">
        <v>26634</v>
      </c>
      <c r="E12" s="17">
        <v>2761</v>
      </c>
      <c r="F12" s="17">
        <v>77419859</v>
      </c>
      <c r="G12" s="17">
        <v>822376</v>
      </c>
      <c r="H12" s="17">
        <v>2077</v>
      </c>
      <c r="I12" s="17">
        <v>193054</v>
      </c>
      <c r="J12" s="17">
        <v>891735</v>
      </c>
      <c r="K12" s="17">
        <v>7445</v>
      </c>
      <c r="L12" s="17">
        <v>2426</v>
      </c>
      <c r="M12" s="15">
        <v>1659</v>
      </c>
      <c r="N12" s="12" t="s">
        <v>7</v>
      </c>
      <c r="O12" s="16"/>
      <c r="P12" s="17">
        <v>32226335</v>
      </c>
      <c r="Q12" s="17">
        <v>45193524</v>
      </c>
      <c r="R12" s="17">
        <v>785727</v>
      </c>
      <c r="S12" s="17">
        <v>1911</v>
      </c>
      <c r="T12" s="17">
        <v>192291</v>
      </c>
      <c r="U12" s="17">
        <v>890261</v>
      </c>
      <c r="V12" s="17">
        <v>7445</v>
      </c>
      <c r="W12" s="17">
        <v>2426</v>
      </c>
      <c r="X12" s="17">
        <v>2654172</v>
      </c>
      <c r="Y12" s="17">
        <v>23569</v>
      </c>
      <c r="Z12" s="17">
        <v>103</v>
      </c>
      <c r="AA12" s="17">
        <v>5769</v>
      </c>
      <c r="AB12" s="17">
        <v>26710</v>
      </c>
      <c r="AC12" s="17">
        <v>223</v>
      </c>
      <c r="AD12" s="17">
        <v>73</v>
      </c>
      <c r="AE12" s="17">
        <v>155105</v>
      </c>
      <c r="AF12" s="17">
        <v>548</v>
      </c>
      <c r="AG12" s="15"/>
      <c r="AH12" s="12" t="s">
        <v>7</v>
      </c>
      <c r="AI12" s="16"/>
      <c r="AJ12" s="17">
        <v>1203</v>
      </c>
      <c r="AK12" s="17">
        <v>14710</v>
      </c>
      <c r="AL12" s="17">
        <v>2482606</v>
      </c>
      <c r="AM12" s="17">
        <v>84577</v>
      </c>
    </row>
    <row r="13" spans="1:39" ht="13.5" customHeight="1">
      <c r="A13" s="15"/>
      <c r="B13" s="12" t="s">
        <v>8</v>
      </c>
      <c r="C13" s="16"/>
      <c r="D13" s="17">
        <v>25207</v>
      </c>
      <c r="E13" s="17">
        <v>2416</v>
      </c>
      <c r="F13" s="17">
        <v>69147645</v>
      </c>
      <c r="G13" s="17">
        <v>675900</v>
      </c>
      <c r="H13" s="17">
        <v>231</v>
      </c>
      <c r="I13" s="17">
        <v>423452</v>
      </c>
      <c r="J13" s="17">
        <v>141344</v>
      </c>
      <c r="K13" s="17">
        <v>14199</v>
      </c>
      <c r="L13" s="17">
        <v>75064</v>
      </c>
      <c r="M13" s="15">
        <v>2785</v>
      </c>
      <c r="N13" s="12" t="s">
        <v>8</v>
      </c>
      <c r="O13" s="16"/>
      <c r="P13" s="17">
        <v>29744558</v>
      </c>
      <c r="Q13" s="17">
        <v>39403087</v>
      </c>
      <c r="R13" s="17">
        <v>644943</v>
      </c>
      <c r="S13" s="17">
        <v>231</v>
      </c>
      <c r="T13" s="17">
        <v>423303</v>
      </c>
      <c r="U13" s="17">
        <v>137914</v>
      </c>
      <c r="V13" s="17">
        <v>14177</v>
      </c>
      <c r="W13" s="17">
        <v>74557</v>
      </c>
      <c r="X13" s="17">
        <v>2325328</v>
      </c>
      <c r="Y13" s="17">
        <v>19348</v>
      </c>
      <c r="Z13" s="17">
        <v>12</v>
      </c>
      <c r="AA13" s="17">
        <v>12699</v>
      </c>
      <c r="AB13" s="17">
        <v>4137</v>
      </c>
      <c r="AC13" s="17">
        <v>425</v>
      </c>
      <c r="AD13" s="17">
        <v>2237</v>
      </c>
      <c r="AE13" s="17">
        <v>131809</v>
      </c>
      <c r="AF13" s="17">
        <v>524</v>
      </c>
      <c r="AG13" s="15"/>
      <c r="AH13" s="12" t="s">
        <v>8</v>
      </c>
      <c r="AI13" s="16"/>
      <c r="AJ13" s="17">
        <v>974</v>
      </c>
      <c r="AK13" s="17">
        <v>4880</v>
      </c>
      <c r="AL13" s="17">
        <v>2187093</v>
      </c>
      <c r="AM13" s="17">
        <v>66474</v>
      </c>
    </row>
    <row r="14" spans="1:39" ht="13.5" customHeight="1">
      <c r="A14" s="15"/>
      <c r="B14" s="22" t="s">
        <v>9</v>
      </c>
      <c r="C14" s="16"/>
      <c r="D14" s="17">
        <v>22098</v>
      </c>
      <c r="E14" s="17">
        <v>2395</v>
      </c>
      <c r="F14" s="17">
        <v>63823086</v>
      </c>
      <c r="G14" s="17">
        <v>768368</v>
      </c>
      <c r="H14" s="17">
        <v>29175</v>
      </c>
      <c r="I14" s="17">
        <v>4585</v>
      </c>
      <c r="J14" s="17">
        <v>110025</v>
      </c>
      <c r="K14" s="17">
        <v>10421</v>
      </c>
      <c r="L14" s="17">
        <v>7548</v>
      </c>
      <c r="M14" s="15">
        <v>9975</v>
      </c>
      <c r="N14" s="22" t="s">
        <v>9</v>
      </c>
      <c r="O14" s="16"/>
      <c r="P14" s="17">
        <v>26501338</v>
      </c>
      <c r="Q14" s="17">
        <v>37321748</v>
      </c>
      <c r="R14" s="17">
        <v>742176</v>
      </c>
      <c r="S14" s="17">
        <v>27826</v>
      </c>
      <c r="T14" s="17">
        <v>4583</v>
      </c>
      <c r="U14" s="17">
        <v>109746</v>
      </c>
      <c r="V14" s="17">
        <v>10332</v>
      </c>
      <c r="W14" s="17">
        <v>7546</v>
      </c>
      <c r="X14" s="17">
        <v>2212692</v>
      </c>
      <c r="Y14" s="17">
        <v>22058</v>
      </c>
      <c r="Z14" s="17">
        <v>1503</v>
      </c>
      <c r="AA14" s="17">
        <v>137</v>
      </c>
      <c r="AB14" s="17">
        <v>3292</v>
      </c>
      <c r="AC14" s="17">
        <v>310</v>
      </c>
      <c r="AD14" s="17">
        <v>226</v>
      </c>
      <c r="AE14" s="17">
        <v>152444</v>
      </c>
      <c r="AF14" s="17">
        <v>269</v>
      </c>
      <c r="AG14" s="15"/>
      <c r="AH14" s="22" t="s">
        <v>9</v>
      </c>
      <c r="AI14" s="16"/>
      <c r="AJ14" s="17">
        <v>1143</v>
      </c>
      <c r="AK14" s="17">
        <v>1630</v>
      </c>
      <c r="AL14" s="17">
        <v>2057206</v>
      </c>
      <c r="AM14" s="17">
        <v>93336</v>
      </c>
    </row>
    <row r="15" spans="1:39" ht="13.5" customHeight="1">
      <c r="A15" s="23"/>
      <c r="B15" s="12" t="s">
        <v>10</v>
      </c>
      <c r="C15" s="24"/>
      <c r="D15" s="25">
        <v>13690</v>
      </c>
      <c r="E15" s="25">
        <v>1239</v>
      </c>
      <c r="F15" s="25">
        <v>37331558</v>
      </c>
      <c r="G15" s="25">
        <v>243582</v>
      </c>
      <c r="H15" s="25">
        <v>6289</v>
      </c>
      <c r="I15" s="25">
        <v>149584</v>
      </c>
      <c r="J15" s="25">
        <v>50020</v>
      </c>
      <c r="K15" s="25">
        <v>17157</v>
      </c>
      <c r="L15" s="25">
        <v>12335</v>
      </c>
      <c r="M15" s="23">
        <v>5008</v>
      </c>
      <c r="N15" s="12" t="s">
        <v>10</v>
      </c>
      <c r="O15" s="24"/>
      <c r="P15" s="25">
        <v>15958792</v>
      </c>
      <c r="Q15" s="25">
        <v>21372766</v>
      </c>
      <c r="R15" s="25">
        <v>229634</v>
      </c>
      <c r="S15" s="25">
        <v>6287</v>
      </c>
      <c r="T15" s="25">
        <v>149584</v>
      </c>
      <c r="U15" s="25">
        <v>48281</v>
      </c>
      <c r="V15" s="25">
        <v>16588</v>
      </c>
      <c r="W15" s="25">
        <v>11824</v>
      </c>
      <c r="X15" s="25">
        <v>1268651</v>
      </c>
      <c r="Y15" s="25">
        <v>6889</v>
      </c>
      <c r="Z15" s="25">
        <v>339</v>
      </c>
      <c r="AA15" s="25">
        <v>4488</v>
      </c>
      <c r="AB15" s="25">
        <v>1448</v>
      </c>
      <c r="AC15" s="25">
        <v>498</v>
      </c>
      <c r="AD15" s="25">
        <v>355</v>
      </c>
      <c r="AE15" s="25">
        <v>76060</v>
      </c>
      <c r="AF15" s="25">
        <v>294</v>
      </c>
      <c r="AG15" s="23"/>
      <c r="AH15" s="12" t="s">
        <v>10</v>
      </c>
      <c r="AI15" s="24"/>
      <c r="AJ15" s="25">
        <v>1224</v>
      </c>
      <c r="AK15" s="25">
        <v>1222</v>
      </c>
      <c r="AL15" s="25">
        <v>1189851</v>
      </c>
      <c r="AM15" s="25">
        <v>30377</v>
      </c>
    </row>
    <row r="16" spans="1:39" ht="13.5" customHeight="1">
      <c r="A16" s="15"/>
      <c r="B16" s="12" t="s">
        <v>11</v>
      </c>
      <c r="C16" s="16"/>
      <c r="D16" s="17">
        <v>32112</v>
      </c>
      <c r="E16" s="17">
        <v>3575</v>
      </c>
      <c r="F16" s="17">
        <v>95067723</v>
      </c>
      <c r="G16" s="17">
        <v>1161950</v>
      </c>
      <c r="H16" s="17">
        <v>14188</v>
      </c>
      <c r="I16" s="17">
        <v>67421</v>
      </c>
      <c r="J16" s="17">
        <v>44038</v>
      </c>
      <c r="K16" s="17">
        <v>9599</v>
      </c>
      <c r="L16" s="17">
        <v>21652</v>
      </c>
      <c r="M16" s="15">
        <v>32113</v>
      </c>
      <c r="N16" s="12" t="s">
        <v>11</v>
      </c>
      <c r="O16" s="16"/>
      <c r="P16" s="17">
        <v>38696046</v>
      </c>
      <c r="Q16" s="17">
        <v>56371677</v>
      </c>
      <c r="R16" s="17">
        <v>1118960</v>
      </c>
      <c r="S16" s="17">
        <v>13811</v>
      </c>
      <c r="T16" s="17">
        <v>66913</v>
      </c>
      <c r="U16" s="17">
        <v>42579</v>
      </c>
      <c r="V16" s="17">
        <v>9579</v>
      </c>
      <c r="W16" s="17">
        <v>20116</v>
      </c>
      <c r="X16" s="17">
        <v>3344084</v>
      </c>
      <c r="Y16" s="17">
        <v>33179</v>
      </c>
      <c r="Z16" s="17">
        <v>746</v>
      </c>
      <c r="AA16" s="17">
        <v>2007</v>
      </c>
      <c r="AB16" s="17">
        <v>1277</v>
      </c>
      <c r="AC16" s="17">
        <v>287</v>
      </c>
      <c r="AD16" s="17">
        <v>603</v>
      </c>
      <c r="AE16" s="17">
        <v>227441</v>
      </c>
      <c r="AF16" s="17">
        <v>481</v>
      </c>
      <c r="AG16" s="15"/>
      <c r="AH16" s="12" t="s">
        <v>11</v>
      </c>
      <c r="AI16" s="16"/>
      <c r="AJ16" s="17">
        <v>1315</v>
      </c>
      <c r="AK16" s="17">
        <v>910</v>
      </c>
      <c r="AL16" s="17">
        <v>3113937</v>
      </c>
      <c r="AM16" s="17">
        <v>158776</v>
      </c>
    </row>
    <row r="17" spans="1:39" ht="13.5" customHeight="1">
      <c r="A17" s="15"/>
      <c r="B17" s="12" t="s">
        <v>12</v>
      </c>
      <c r="C17" s="16"/>
      <c r="D17" s="17">
        <v>10288</v>
      </c>
      <c r="E17" s="17">
        <v>994</v>
      </c>
      <c r="F17" s="17">
        <v>28286772</v>
      </c>
      <c r="G17" s="17">
        <v>221902</v>
      </c>
      <c r="H17" s="17">
        <v>3823</v>
      </c>
      <c r="I17" s="17">
        <v>9385</v>
      </c>
      <c r="J17" s="17">
        <v>65905</v>
      </c>
      <c r="K17" s="17">
        <v>2864</v>
      </c>
      <c r="L17" s="17">
        <v>0</v>
      </c>
      <c r="M17" s="15">
        <v>18017</v>
      </c>
      <c r="N17" s="12" t="s">
        <v>12</v>
      </c>
      <c r="O17" s="16"/>
      <c r="P17" s="17">
        <v>12057240</v>
      </c>
      <c r="Q17" s="17">
        <v>16229532</v>
      </c>
      <c r="R17" s="17">
        <v>210772</v>
      </c>
      <c r="S17" s="17">
        <v>3802</v>
      </c>
      <c r="T17" s="17">
        <v>9385</v>
      </c>
      <c r="U17" s="17">
        <v>65680</v>
      </c>
      <c r="V17" s="17">
        <v>2856</v>
      </c>
      <c r="W17" s="17">
        <v>0</v>
      </c>
      <c r="X17" s="17">
        <v>964670</v>
      </c>
      <c r="Y17" s="17">
        <v>6323</v>
      </c>
      <c r="Z17" s="17">
        <v>205</v>
      </c>
      <c r="AA17" s="17">
        <v>282</v>
      </c>
      <c r="AB17" s="17">
        <v>1968</v>
      </c>
      <c r="AC17" s="17">
        <v>87</v>
      </c>
      <c r="AD17" s="17">
        <v>0</v>
      </c>
      <c r="AE17" s="17">
        <v>58053</v>
      </c>
      <c r="AF17" s="17">
        <v>135</v>
      </c>
      <c r="AG17" s="15"/>
      <c r="AH17" s="12" t="s">
        <v>12</v>
      </c>
      <c r="AI17" s="16"/>
      <c r="AJ17" s="17">
        <v>330</v>
      </c>
      <c r="AK17" s="17">
        <v>1219</v>
      </c>
      <c r="AL17" s="17">
        <v>904933</v>
      </c>
      <c r="AM17" s="17">
        <v>37208</v>
      </c>
    </row>
    <row r="18" spans="1:39" ht="13.5" customHeight="1">
      <c r="A18" s="15"/>
      <c r="B18" s="12" t="s">
        <v>13</v>
      </c>
      <c r="C18" s="16"/>
      <c r="D18" s="17">
        <v>16383</v>
      </c>
      <c r="E18" s="17">
        <v>1624</v>
      </c>
      <c r="F18" s="17">
        <v>44518129</v>
      </c>
      <c r="G18" s="17">
        <v>482067</v>
      </c>
      <c r="H18" s="17">
        <v>4729</v>
      </c>
      <c r="I18" s="17">
        <v>5956</v>
      </c>
      <c r="J18" s="17">
        <v>27905</v>
      </c>
      <c r="K18" s="17">
        <v>3214</v>
      </c>
      <c r="L18" s="17">
        <v>31658</v>
      </c>
      <c r="M18" s="15">
        <v>5023</v>
      </c>
      <c r="N18" s="12" t="s">
        <v>13</v>
      </c>
      <c r="O18" s="16"/>
      <c r="P18" s="17">
        <v>19087382</v>
      </c>
      <c r="Q18" s="17">
        <v>25430747</v>
      </c>
      <c r="R18" s="17">
        <v>467828</v>
      </c>
      <c r="S18" s="17">
        <v>2875</v>
      </c>
      <c r="T18" s="17">
        <v>5956</v>
      </c>
      <c r="U18" s="17">
        <v>27250</v>
      </c>
      <c r="V18" s="17">
        <v>3205</v>
      </c>
      <c r="W18" s="17">
        <v>31225</v>
      </c>
      <c r="X18" s="17">
        <v>1509094</v>
      </c>
      <c r="Y18" s="17">
        <v>14035</v>
      </c>
      <c r="Z18" s="17">
        <v>155</v>
      </c>
      <c r="AA18" s="17">
        <v>179</v>
      </c>
      <c r="AB18" s="17">
        <v>818</v>
      </c>
      <c r="AC18" s="17">
        <v>96</v>
      </c>
      <c r="AD18" s="17">
        <v>937</v>
      </c>
      <c r="AE18" s="17">
        <v>96178</v>
      </c>
      <c r="AF18" s="17">
        <v>217</v>
      </c>
      <c r="AG18" s="15"/>
      <c r="AH18" s="12" t="s">
        <v>13</v>
      </c>
      <c r="AI18" s="16"/>
      <c r="AJ18" s="17">
        <v>791</v>
      </c>
      <c r="AK18" s="17">
        <v>585</v>
      </c>
      <c r="AL18" s="17">
        <v>1411138</v>
      </c>
      <c r="AM18" s="17">
        <v>51465</v>
      </c>
    </row>
    <row r="19" spans="1:39" ht="13.5" customHeight="1">
      <c r="A19" s="18"/>
      <c r="B19" s="12" t="s">
        <v>14</v>
      </c>
      <c r="C19" s="19"/>
      <c r="D19" s="20">
        <v>26468</v>
      </c>
      <c r="E19" s="20">
        <v>2932</v>
      </c>
      <c r="F19" s="20">
        <v>86613819</v>
      </c>
      <c r="G19" s="20">
        <v>2215518</v>
      </c>
      <c r="H19" s="20">
        <v>21369</v>
      </c>
      <c r="I19" s="20">
        <v>2099623</v>
      </c>
      <c r="J19" s="20">
        <v>140444</v>
      </c>
      <c r="K19" s="20">
        <v>23824</v>
      </c>
      <c r="L19" s="20">
        <v>9728</v>
      </c>
      <c r="M19" s="18">
        <v>4420</v>
      </c>
      <c r="N19" s="12" t="s">
        <v>14</v>
      </c>
      <c r="O19" s="19"/>
      <c r="P19" s="20">
        <v>33216326</v>
      </c>
      <c r="Q19" s="20">
        <v>53397493</v>
      </c>
      <c r="R19" s="20">
        <v>2168890</v>
      </c>
      <c r="S19" s="20">
        <v>21301</v>
      </c>
      <c r="T19" s="20">
        <v>2097101</v>
      </c>
      <c r="U19" s="20">
        <v>140396</v>
      </c>
      <c r="V19" s="20">
        <v>23791</v>
      </c>
      <c r="W19" s="20">
        <v>9148</v>
      </c>
      <c r="X19" s="20">
        <v>3070443</v>
      </c>
      <c r="Y19" s="20">
        <v>64968</v>
      </c>
      <c r="Z19" s="20">
        <v>1150</v>
      </c>
      <c r="AA19" s="20">
        <v>62913</v>
      </c>
      <c r="AB19" s="20">
        <v>4212</v>
      </c>
      <c r="AC19" s="20">
        <v>714</v>
      </c>
      <c r="AD19" s="20">
        <v>274</v>
      </c>
      <c r="AE19" s="20">
        <v>224983</v>
      </c>
      <c r="AF19" s="20">
        <v>204</v>
      </c>
      <c r="AG19" s="18"/>
      <c r="AH19" s="12" t="s">
        <v>14</v>
      </c>
      <c r="AI19" s="19"/>
      <c r="AJ19" s="20">
        <v>2415</v>
      </c>
      <c r="AK19" s="20">
        <v>2894</v>
      </c>
      <c r="AL19" s="20">
        <v>2839926</v>
      </c>
      <c r="AM19" s="20">
        <v>128260</v>
      </c>
    </row>
    <row r="20" spans="1:39" ht="13.5" customHeight="1">
      <c r="A20" s="15"/>
      <c r="B20" s="21" t="s">
        <v>15</v>
      </c>
      <c r="C20" s="16"/>
      <c r="D20" s="17">
        <v>47472</v>
      </c>
      <c r="E20" s="17">
        <v>4856</v>
      </c>
      <c r="F20" s="17">
        <v>156594418</v>
      </c>
      <c r="G20" s="17">
        <v>3409711</v>
      </c>
      <c r="H20" s="17">
        <v>51232</v>
      </c>
      <c r="I20" s="17">
        <v>415176</v>
      </c>
      <c r="J20" s="17">
        <v>689134</v>
      </c>
      <c r="K20" s="17">
        <v>26166</v>
      </c>
      <c r="L20" s="17">
        <v>17321</v>
      </c>
      <c r="M20" s="15">
        <v>22756</v>
      </c>
      <c r="N20" s="21" t="s">
        <v>15</v>
      </c>
      <c r="O20" s="16"/>
      <c r="P20" s="17">
        <v>59752357</v>
      </c>
      <c r="Q20" s="17">
        <v>96842061</v>
      </c>
      <c r="R20" s="17">
        <v>3359731</v>
      </c>
      <c r="S20" s="17">
        <v>49336</v>
      </c>
      <c r="T20" s="17">
        <v>414401</v>
      </c>
      <c r="U20" s="17">
        <v>686904</v>
      </c>
      <c r="V20" s="17">
        <v>25169</v>
      </c>
      <c r="W20" s="17">
        <v>15328</v>
      </c>
      <c r="X20" s="17">
        <v>5674092</v>
      </c>
      <c r="Y20" s="17">
        <v>99702</v>
      </c>
      <c r="Z20" s="17">
        <v>2664</v>
      </c>
      <c r="AA20" s="17">
        <v>12432</v>
      </c>
      <c r="AB20" s="17">
        <v>20607</v>
      </c>
      <c r="AC20" s="17">
        <v>755</v>
      </c>
      <c r="AD20" s="17">
        <v>460</v>
      </c>
      <c r="AE20" s="17">
        <v>409727</v>
      </c>
      <c r="AF20" s="17">
        <v>459</v>
      </c>
      <c r="AG20" s="15"/>
      <c r="AH20" s="21" t="s">
        <v>15</v>
      </c>
      <c r="AI20" s="16"/>
      <c r="AJ20" s="17">
        <v>4075</v>
      </c>
      <c r="AK20" s="17">
        <v>3834</v>
      </c>
      <c r="AL20" s="17">
        <v>5255980</v>
      </c>
      <c r="AM20" s="17">
        <v>229410</v>
      </c>
    </row>
    <row r="21" spans="1:39" ht="13.5" customHeight="1">
      <c r="A21" s="15"/>
      <c r="B21" s="12" t="s">
        <v>16</v>
      </c>
      <c r="C21" s="16"/>
      <c r="D21" s="17">
        <v>51170</v>
      </c>
      <c r="E21" s="17">
        <v>4679</v>
      </c>
      <c r="F21" s="17">
        <v>176028019</v>
      </c>
      <c r="G21" s="17">
        <v>4339405</v>
      </c>
      <c r="H21" s="17">
        <v>70202</v>
      </c>
      <c r="I21" s="17">
        <v>633362</v>
      </c>
      <c r="J21" s="17">
        <v>496430</v>
      </c>
      <c r="K21" s="17">
        <v>33048</v>
      </c>
      <c r="L21" s="17">
        <v>33929</v>
      </c>
      <c r="M21" s="15">
        <v>51997</v>
      </c>
      <c r="N21" s="12" t="s">
        <v>16</v>
      </c>
      <c r="O21" s="16"/>
      <c r="P21" s="17">
        <v>64825679</v>
      </c>
      <c r="Q21" s="17">
        <v>111202340</v>
      </c>
      <c r="R21" s="17">
        <v>4294259</v>
      </c>
      <c r="S21" s="17">
        <v>68159</v>
      </c>
      <c r="T21" s="17">
        <v>630938</v>
      </c>
      <c r="U21" s="17">
        <v>491363</v>
      </c>
      <c r="V21" s="17">
        <v>32986</v>
      </c>
      <c r="W21" s="17">
        <v>32734</v>
      </c>
      <c r="X21" s="17">
        <v>6506629</v>
      </c>
      <c r="Y21" s="17">
        <v>128193</v>
      </c>
      <c r="Z21" s="17">
        <v>3681</v>
      </c>
      <c r="AA21" s="17">
        <v>18928</v>
      </c>
      <c r="AB21" s="17">
        <v>14741</v>
      </c>
      <c r="AC21" s="17">
        <v>990</v>
      </c>
      <c r="AD21" s="17">
        <v>982</v>
      </c>
      <c r="AE21" s="17">
        <v>444554</v>
      </c>
      <c r="AF21" s="17">
        <v>696</v>
      </c>
      <c r="AG21" s="15"/>
      <c r="AH21" s="12" t="s">
        <v>16</v>
      </c>
      <c r="AI21" s="16"/>
      <c r="AJ21" s="17">
        <v>3887</v>
      </c>
      <c r="AK21" s="17">
        <v>6335</v>
      </c>
      <c r="AL21" s="17">
        <v>6051157</v>
      </c>
      <c r="AM21" s="17">
        <v>232590</v>
      </c>
    </row>
    <row r="22" spans="1:39" ht="13.5" customHeight="1">
      <c r="A22" s="15"/>
      <c r="B22" s="12" t="s">
        <v>17</v>
      </c>
      <c r="C22" s="16"/>
      <c r="D22" s="17">
        <v>47278</v>
      </c>
      <c r="E22" s="17">
        <v>4323</v>
      </c>
      <c r="F22" s="17">
        <v>163903449</v>
      </c>
      <c r="G22" s="17">
        <v>2906073</v>
      </c>
      <c r="H22" s="17">
        <v>34018</v>
      </c>
      <c r="I22" s="17">
        <v>293614</v>
      </c>
      <c r="J22" s="17">
        <v>319588</v>
      </c>
      <c r="K22" s="17">
        <v>32808</v>
      </c>
      <c r="L22" s="17">
        <v>38395</v>
      </c>
      <c r="M22" s="15">
        <v>28383</v>
      </c>
      <c r="N22" s="12" t="s">
        <v>17</v>
      </c>
      <c r="O22" s="16"/>
      <c r="P22" s="17">
        <v>59980928</v>
      </c>
      <c r="Q22" s="17">
        <v>103922521</v>
      </c>
      <c r="R22" s="17">
        <v>2874456</v>
      </c>
      <c r="S22" s="17">
        <v>33429</v>
      </c>
      <c r="T22" s="17">
        <v>290865</v>
      </c>
      <c r="U22" s="17">
        <v>316305</v>
      </c>
      <c r="V22" s="17">
        <v>32674</v>
      </c>
      <c r="W22" s="17">
        <v>37977</v>
      </c>
      <c r="X22" s="17">
        <v>6127488</v>
      </c>
      <c r="Y22" s="17">
        <v>85140</v>
      </c>
      <c r="Z22" s="17">
        <v>1805</v>
      </c>
      <c r="AA22" s="17">
        <v>8726</v>
      </c>
      <c r="AB22" s="17">
        <v>9489</v>
      </c>
      <c r="AC22" s="17">
        <v>980</v>
      </c>
      <c r="AD22" s="17">
        <v>1139</v>
      </c>
      <c r="AE22" s="17">
        <v>416675</v>
      </c>
      <c r="AF22" s="17">
        <v>541</v>
      </c>
      <c r="AG22" s="15"/>
      <c r="AH22" s="12" t="s">
        <v>17</v>
      </c>
      <c r="AI22" s="16"/>
      <c r="AJ22" s="17">
        <v>4432</v>
      </c>
      <c r="AK22" s="17">
        <v>5519</v>
      </c>
      <c r="AL22" s="17">
        <v>5693496</v>
      </c>
      <c r="AM22" s="17">
        <v>201690</v>
      </c>
    </row>
    <row r="23" spans="1:39" ht="13.5" customHeight="1">
      <c r="A23" s="15"/>
      <c r="B23" s="12" t="s">
        <v>18</v>
      </c>
      <c r="C23" s="16"/>
      <c r="D23" s="17">
        <v>42739</v>
      </c>
      <c r="E23" s="17">
        <v>4491</v>
      </c>
      <c r="F23" s="17">
        <v>135828751</v>
      </c>
      <c r="G23" s="17">
        <v>1686049</v>
      </c>
      <c r="H23" s="17">
        <v>292671</v>
      </c>
      <c r="I23" s="17">
        <v>453916</v>
      </c>
      <c r="J23" s="17">
        <v>170956</v>
      </c>
      <c r="K23" s="17">
        <v>18539</v>
      </c>
      <c r="L23" s="17">
        <v>49108</v>
      </c>
      <c r="M23" s="15">
        <v>13350</v>
      </c>
      <c r="N23" s="12" t="s">
        <v>18</v>
      </c>
      <c r="O23" s="16"/>
      <c r="P23" s="17">
        <v>53476445</v>
      </c>
      <c r="Q23" s="17">
        <v>82352306</v>
      </c>
      <c r="R23" s="17">
        <v>1645549</v>
      </c>
      <c r="S23" s="17">
        <v>291526</v>
      </c>
      <c r="T23" s="17">
        <v>453813</v>
      </c>
      <c r="U23" s="17">
        <v>169695</v>
      </c>
      <c r="V23" s="17">
        <v>18507</v>
      </c>
      <c r="W23" s="17">
        <v>46378</v>
      </c>
      <c r="X23" s="17">
        <v>4869365</v>
      </c>
      <c r="Y23" s="17">
        <v>49360</v>
      </c>
      <c r="Z23" s="17">
        <v>15742</v>
      </c>
      <c r="AA23" s="17">
        <v>13614</v>
      </c>
      <c r="AB23" s="17">
        <v>5091</v>
      </c>
      <c r="AC23" s="17">
        <v>555</v>
      </c>
      <c r="AD23" s="17">
        <v>1391</v>
      </c>
      <c r="AE23" s="17">
        <v>339379</v>
      </c>
      <c r="AF23" s="17">
        <v>423</v>
      </c>
      <c r="AG23" s="15"/>
      <c r="AH23" s="12" t="s">
        <v>18</v>
      </c>
      <c r="AI23" s="16"/>
      <c r="AJ23" s="17">
        <v>2390</v>
      </c>
      <c r="AK23" s="17">
        <v>2479</v>
      </c>
      <c r="AL23" s="17">
        <v>4524694</v>
      </c>
      <c r="AM23" s="17">
        <v>206500</v>
      </c>
    </row>
    <row r="24" spans="1:39" ht="13.5" customHeight="1">
      <c r="A24" s="15"/>
      <c r="B24" s="22" t="s">
        <v>19</v>
      </c>
      <c r="C24" s="16"/>
      <c r="D24" s="17">
        <v>31940</v>
      </c>
      <c r="E24" s="17">
        <v>3137</v>
      </c>
      <c r="F24" s="17">
        <v>104891228</v>
      </c>
      <c r="G24" s="17">
        <v>2466782</v>
      </c>
      <c r="H24" s="17">
        <v>28942</v>
      </c>
      <c r="I24" s="17">
        <v>1396210</v>
      </c>
      <c r="J24" s="17">
        <v>293411</v>
      </c>
      <c r="K24" s="17">
        <v>28620</v>
      </c>
      <c r="L24" s="17">
        <v>16376</v>
      </c>
      <c r="M24" s="15">
        <v>3142</v>
      </c>
      <c r="N24" s="22" t="s">
        <v>19</v>
      </c>
      <c r="O24" s="16"/>
      <c r="P24" s="17">
        <v>39682179</v>
      </c>
      <c r="Q24" s="17">
        <v>65209049</v>
      </c>
      <c r="R24" s="17">
        <v>2436679</v>
      </c>
      <c r="S24" s="17">
        <v>28476</v>
      </c>
      <c r="T24" s="17">
        <v>1395815</v>
      </c>
      <c r="U24" s="17">
        <v>292416</v>
      </c>
      <c r="V24" s="17">
        <v>28424</v>
      </c>
      <c r="W24" s="17">
        <v>15827</v>
      </c>
      <c r="X24" s="17">
        <v>3785421</v>
      </c>
      <c r="Y24" s="17">
        <v>72553</v>
      </c>
      <c r="Z24" s="17">
        <v>1538</v>
      </c>
      <c r="AA24" s="17">
        <v>41875</v>
      </c>
      <c r="AB24" s="17">
        <v>8772</v>
      </c>
      <c r="AC24" s="17">
        <v>852</v>
      </c>
      <c r="AD24" s="17">
        <v>475</v>
      </c>
      <c r="AE24" s="17">
        <v>247373</v>
      </c>
      <c r="AF24" s="17">
        <v>530</v>
      </c>
      <c r="AG24" s="15"/>
      <c r="AH24" s="22" t="s">
        <v>19</v>
      </c>
      <c r="AI24" s="16"/>
      <c r="AJ24" s="17">
        <v>3110</v>
      </c>
      <c r="AK24" s="17">
        <v>4020</v>
      </c>
      <c r="AL24" s="17">
        <v>3529702</v>
      </c>
      <c r="AM24" s="17">
        <v>135348</v>
      </c>
    </row>
    <row r="25" spans="1:39" ht="13.5" customHeight="1">
      <c r="A25" s="23"/>
      <c r="B25" s="12" t="s">
        <v>20</v>
      </c>
      <c r="C25" s="24"/>
      <c r="D25" s="25">
        <v>26915</v>
      </c>
      <c r="E25" s="25">
        <v>3025</v>
      </c>
      <c r="F25" s="25">
        <v>82904772</v>
      </c>
      <c r="G25" s="25">
        <v>1842260</v>
      </c>
      <c r="H25" s="25">
        <v>14641</v>
      </c>
      <c r="I25" s="25">
        <v>298961</v>
      </c>
      <c r="J25" s="25">
        <v>75088</v>
      </c>
      <c r="K25" s="25">
        <v>13573</v>
      </c>
      <c r="L25" s="25">
        <v>6492</v>
      </c>
      <c r="M25" s="23">
        <v>10054</v>
      </c>
      <c r="N25" s="12" t="s">
        <v>20</v>
      </c>
      <c r="O25" s="24"/>
      <c r="P25" s="25">
        <v>32807448</v>
      </c>
      <c r="Q25" s="25">
        <v>50097324</v>
      </c>
      <c r="R25" s="25">
        <v>1813461</v>
      </c>
      <c r="S25" s="25">
        <v>14431</v>
      </c>
      <c r="T25" s="25">
        <v>298916</v>
      </c>
      <c r="U25" s="25">
        <v>74425</v>
      </c>
      <c r="V25" s="25">
        <v>13555</v>
      </c>
      <c r="W25" s="25">
        <v>5028</v>
      </c>
      <c r="X25" s="25">
        <v>2939591</v>
      </c>
      <c r="Y25" s="25">
        <v>54404</v>
      </c>
      <c r="Z25" s="25">
        <v>779</v>
      </c>
      <c r="AA25" s="25">
        <v>8967</v>
      </c>
      <c r="AB25" s="25">
        <v>2233</v>
      </c>
      <c r="AC25" s="25">
        <v>407</v>
      </c>
      <c r="AD25" s="25">
        <v>151</v>
      </c>
      <c r="AE25" s="25">
        <v>216174</v>
      </c>
      <c r="AF25" s="25">
        <v>341</v>
      </c>
      <c r="AG25" s="23"/>
      <c r="AH25" s="12" t="s">
        <v>20</v>
      </c>
      <c r="AI25" s="24"/>
      <c r="AJ25" s="25">
        <v>2273</v>
      </c>
      <c r="AK25" s="25">
        <v>1960</v>
      </c>
      <c r="AL25" s="25">
        <v>2715337</v>
      </c>
      <c r="AM25" s="25">
        <v>136193</v>
      </c>
    </row>
    <row r="26" spans="1:39" ht="13.5" customHeight="1">
      <c r="A26" s="15"/>
      <c r="B26" s="12" t="s">
        <v>21</v>
      </c>
      <c r="C26" s="16"/>
      <c r="D26" s="17">
        <v>28950</v>
      </c>
      <c r="E26" s="17">
        <v>4330</v>
      </c>
      <c r="F26" s="17">
        <v>92323647</v>
      </c>
      <c r="G26" s="17">
        <v>1947241</v>
      </c>
      <c r="H26" s="17">
        <v>36109</v>
      </c>
      <c r="I26" s="17">
        <v>37256</v>
      </c>
      <c r="J26" s="17">
        <v>100792</v>
      </c>
      <c r="K26" s="17">
        <v>15162</v>
      </c>
      <c r="L26" s="17">
        <v>17406</v>
      </c>
      <c r="M26" s="15">
        <v>35483</v>
      </c>
      <c r="N26" s="12" t="s">
        <v>21</v>
      </c>
      <c r="O26" s="16"/>
      <c r="P26" s="17">
        <v>36259873</v>
      </c>
      <c r="Q26" s="17">
        <v>56063774</v>
      </c>
      <c r="R26" s="17">
        <v>1907992</v>
      </c>
      <c r="S26" s="17">
        <v>34037</v>
      </c>
      <c r="T26" s="17">
        <v>37123</v>
      </c>
      <c r="U26" s="17">
        <v>97166</v>
      </c>
      <c r="V26" s="17">
        <v>15142</v>
      </c>
      <c r="W26" s="17">
        <v>16121</v>
      </c>
      <c r="X26" s="17">
        <v>3299918</v>
      </c>
      <c r="Y26" s="17">
        <v>56958</v>
      </c>
      <c r="Z26" s="17">
        <v>1838</v>
      </c>
      <c r="AA26" s="17">
        <v>1115</v>
      </c>
      <c r="AB26" s="17">
        <v>2914</v>
      </c>
      <c r="AC26" s="17">
        <v>454</v>
      </c>
      <c r="AD26" s="17">
        <v>485</v>
      </c>
      <c r="AE26" s="17">
        <v>306133</v>
      </c>
      <c r="AF26" s="17">
        <v>237</v>
      </c>
      <c r="AG26" s="15"/>
      <c r="AH26" s="12" t="s">
        <v>21</v>
      </c>
      <c r="AI26" s="16"/>
      <c r="AJ26" s="17">
        <v>2326</v>
      </c>
      <c r="AK26" s="17">
        <v>2612</v>
      </c>
      <c r="AL26" s="17">
        <v>2988498</v>
      </c>
      <c r="AM26" s="17">
        <v>238530</v>
      </c>
    </row>
    <row r="27" spans="1:39" ht="13.5" customHeight="1">
      <c r="A27" s="15"/>
      <c r="B27" s="12" t="s">
        <v>22</v>
      </c>
      <c r="C27" s="16"/>
      <c r="D27" s="17">
        <v>11615</v>
      </c>
      <c r="E27" s="17">
        <v>1246</v>
      </c>
      <c r="F27" s="17">
        <v>30740270</v>
      </c>
      <c r="G27" s="17">
        <v>309795</v>
      </c>
      <c r="H27" s="17">
        <v>17089</v>
      </c>
      <c r="I27" s="17">
        <v>1022</v>
      </c>
      <c r="J27" s="17">
        <v>24655</v>
      </c>
      <c r="K27" s="17">
        <v>3928</v>
      </c>
      <c r="L27" s="17">
        <v>7396</v>
      </c>
      <c r="M27" s="15">
        <v>95153</v>
      </c>
      <c r="N27" s="12" t="s">
        <v>22</v>
      </c>
      <c r="O27" s="16"/>
      <c r="P27" s="17">
        <v>13830267</v>
      </c>
      <c r="Q27" s="17">
        <v>16910003</v>
      </c>
      <c r="R27" s="17">
        <v>290730</v>
      </c>
      <c r="S27" s="17">
        <v>17087</v>
      </c>
      <c r="T27" s="17">
        <v>1022</v>
      </c>
      <c r="U27" s="17">
        <v>24408</v>
      </c>
      <c r="V27" s="17">
        <v>3920</v>
      </c>
      <c r="W27" s="17">
        <v>7394</v>
      </c>
      <c r="X27" s="17">
        <v>1004666</v>
      </c>
      <c r="Y27" s="17">
        <v>8715</v>
      </c>
      <c r="Z27" s="17">
        <v>923</v>
      </c>
      <c r="AA27" s="17">
        <v>31</v>
      </c>
      <c r="AB27" s="17">
        <v>732</v>
      </c>
      <c r="AC27" s="17">
        <v>118</v>
      </c>
      <c r="AD27" s="17">
        <v>222</v>
      </c>
      <c r="AE27" s="17">
        <v>63128</v>
      </c>
      <c r="AF27" s="17">
        <v>248</v>
      </c>
      <c r="AG27" s="15"/>
      <c r="AH27" s="12" t="s">
        <v>22</v>
      </c>
      <c r="AI27" s="16"/>
      <c r="AJ27" s="17">
        <v>594</v>
      </c>
      <c r="AK27" s="17">
        <v>335</v>
      </c>
      <c r="AL27" s="17">
        <v>940361</v>
      </c>
      <c r="AM27" s="17">
        <v>36711</v>
      </c>
    </row>
    <row r="28" spans="1:39" ht="13.5" customHeight="1">
      <c r="A28" s="15"/>
      <c r="B28" s="12" t="s">
        <v>23</v>
      </c>
      <c r="C28" s="16"/>
      <c r="D28" s="17">
        <v>11026</v>
      </c>
      <c r="E28" s="17">
        <v>1060</v>
      </c>
      <c r="F28" s="17">
        <v>29419639</v>
      </c>
      <c r="G28" s="17">
        <v>277729</v>
      </c>
      <c r="H28" s="17">
        <v>9081</v>
      </c>
      <c r="I28" s="17">
        <v>7497</v>
      </c>
      <c r="J28" s="17">
        <v>38883</v>
      </c>
      <c r="K28" s="17">
        <v>24516</v>
      </c>
      <c r="L28" s="17">
        <v>2326</v>
      </c>
      <c r="M28" s="15">
        <v>8441</v>
      </c>
      <c r="N28" s="12" t="s">
        <v>23</v>
      </c>
      <c r="O28" s="16"/>
      <c r="P28" s="17">
        <v>12904445</v>
      </c>
      <c r="Q28" s="17">
        <v>16515194</v>
      </c>
      <c r="R28" s="17">
        <v>261284</v>
      </c>
      <c r="S28" s="17">
        <v>9080</v>
      </c>
      <c r="T28" s="17">
        <v>7494</v>
      </c>
      <c r="U28" s="17">
        <v>38669</v>
      </c>
      <c r="V28" s="17">
        <v>24511</v>
      </c>
      <c r="W28" s="17">
        <v>2294</v>
      </c>
      <c r="X28" s="17">
        <v>980830</v>
      </c>
      <c r="Y28" s="17">
        <v>7838</v>
      </c>
      <c r="Z28" s="17">
        <v>490</v>
      </c>
      <c r="AA28" s="17">
        <v>225</v>
      </c>
      <c r="AB28" s="17">
        <v>1160</v>
      </c>
      <c r="AC28" s="17">
        <v>735</v>
      </c>
      <c r="AD28" s="17">
        <v>69</v>
      </c>
      <c r="AE28" s="17">
        <v>62749</v>
      </c>
      <c r="AF28" s="17">
        <v>231</v>
      </c>
      <c r="AG28" s="15"/>
      <c r="AH28" s="12" t="s">
        <v>23</v>
      </c>
      <c r="AI28" s="16"/>
      <c r="AJ28" s="17">
        <v>987</v>
      </c>
      <c r="AK28" s="17">
        <v>456</v>
      </c>
      <c r="AL28" s="17">
        <v>916407</v>
      </c>
      <c r="AM28" s="17">
        <v>39791</v>
      </c>
    </row>
    <row r="29" spans="1:39" ht="13.5" customHeight="1">
      <c r="A29" s="18"/>
      <c r="B29" s="12" t="s">
        <v>24</v>
      </c>
      <c r="C29" s="19"/>
      <c r="D29" s="20">
        <v>13086</v>
      </c>
      <c r="E29" s="20">
        <v>1229</v>
      </c>
      <c r="F29" s="20">
        <v>32500381</v>
      </c>
      <c r="G29" s="20">
        <v>271669</v>
      </c>
      <c r="H29" s="20">
        <v>27448</v>
      </c>
      <c r="I29" s="20">
        <v>2903</v>
      </c>
      <c r="J29" s="20">
        <v>6948</v>
      </c>
      <c r="K29" s="20">
        <v>7661</v>
      </c>
      <c r="L29" s="20">
        <v>20583</v>
      </c>
      <c r="M29" s="18">
        <v>2161</v>
      </c>
      <c r="N29" s="12" t="s">
        <v>24</v>
      </c>
      <c r="O29" s="19"/>
      <c r="P29" s="20">
        <v>14937027</v>
      </c>
      <c r="Q29" s="20">
        <v>17563354</v>
      </c>
      <c r="R29" s="20">
        <v>259636</v>
      </c>
      <c r="S29" s="20">
        <v>27017</v>
      </c>
      <c r="T29" s="20">
        <v>2698</v>
      </c>
      <c r="U29" s="20">
        <v>5888</v>
      </c>
      <c r="V29" s="20">
        <v>7653</v>
      </c>
      <c r="W29" s="20">
        <v>18304</v>
      </c>
      <c r="X29" s="20">
        <v>1044279</v>
      </c>
      <c r="Y29" s="20">
        <v>7789</v>
      </c>
      <c r="Z29" s="20">
        <v>1459</v>
      </c>
      <c r="AA29" s="20">
        <v>81</v>
      </c>
      <c r="AB29" s="20">
        <v>177</v>
      </c>
      <c r="AC29" s="20">
        <v>230</v>
      </c>
      <c r="AD29" s="20">
        <v>549</v>
      </c>
      <c r="AE29" s="20">
        <v>62134</v>
      </c>
      <c r="AF29" s="20">
        <v>300</v>
      </c>
      <c r="AG29" s="18"/>
      <c r="AH29" s="12" t="s">
        <v>24</v>
      </c>
      <c r="AI29" s="19"/>
      <c r="AJ29" s="20">
        <v>793</v>
      </c>
      <c r="AK29" s="20">
        <v>146</v>
      </c>
      <c r="AL29" s="20">
        <v>980812</v>
      </c>
      <c r="AM29" s="20">
        <v>33778</v>
      </c>
    </row>
    <row r="30" spans="1:39" ht="13.5" customHeight="1">
      <c r="A30" s="15"/>
      <c r="B30" s="21" t="s">
        <v>25</v>
      </c>
      <c r="C30" s="16"/>
      <c r="D30" s="17">
        <v>21863</v>
      </c>
      <c r="E30" s="17">
        <v>2070</v>
      </c>
      <c r="F30" s="17">
        <v>60871702</v>
      </c>
      <c r="G30" s="17">
        <v>1336647</v>
      </c>
      <c r="H30" s="17">
        <v>14624</v>
      </c>
      <c r="I30" s="17">
        <v>148625</v>
      </c>
      <c r="J30" s="17">
        <v>54667</v>
      </c>
      <c r="K30" s="17">
        <v>32791</v>
      </c>
      <c r="L30" s="17">
        <v>2349</v>
      </c>
      <c r="M30" s="15">
        <v>9544</v>
      </c>
      <c r="N30" s="21" t="s">
        <v>25</v>
      </c>
      <c r="O30" s="16"/>
      <c r="P30" s="17">
        <v>25925393</v>
      </c>
      <c r="Q30" s="17">
        <v>34946309</v>
      </c>
      <c r="R30" s="17">
        <v>1310740</v>
      </c>
      <c r="S30" s="17">
        <v>14623</v>
      </c>
      <c r="T30" s="17">
        <v>148623</v>
      </c>
      <c r="U30" s="17">
        <v>54129</v>
      </c>
      <c r="V30" s="17">
        <v>32771</v>
      </c>
      <c r="W30" s="17">
        <v>1395</v>
      </c>
      <c r="X30" s="17">
        <v>2049234</v>
      </c>
      <c r="Y30" s="17">
        <v>39202</v>
      </c>
      <c r="Z30" s="17">
        <v>790</v>
      </c>
      <c r="AA30" s="17">
        <v>4459</v>
      </c>
      <c r="AB30" s="17">
        <v>1624</v>
      </c>
      <c r="AC30" s="17">
        <v>983</v>
      </c>
      <c r="AD30" s="17">
        <v>42</v>
      </c>
      <c r="AE30" s="17">
        <v>119718</v>
      </c>
      <c r="AF30" s="17">
        <v>422</v>
      </c>
      <c r="AG30" s="15"/>
      <c r="AH30" s="21" t="s">
        <v>25</v>
      </c>
      <c r="AI30" s="16"/>
      <c r="AJ30" s="17">
        <v>2315</v>
      </c>
      <c r="AK30" s="17">
        <v>4265</v>
      </c>
      <c r="AL30" s="17">
        <v>1922513</v>
      </c>
      <c r="AM30" s="17">
        <v>61455</v>
      </c>
    </row>
    <row r="31" spans="1:39" ht="13.5" customHeight="1">
      <c r="A31" s="15"/>
      <c r="B31" s="12" t="s">
        <v>26</v>
      </c>
      <c r="C31" s="16"/>
      <c r="D31" s="17">
        <v>14669</v>
      </c>
      <c r="E31" s="17">
        <v>1503</v>
      </c>
      <c r="F31" s="17">
        <v>39912962</v>
      </c>
      <c r="G31" s="17">
        <v>330011</v>
      </c>
      <c r="H31" s="17">
        <v>3205</v>
      </c>
      <c r="I31" s="17">
        <v>5785</v>
      </c>
      <c r="J31" s="17">
        <v>61272</v>
      </c>
      <c r="K31" s="17">
        <v>9511</v>
      </c>
      <c r="L31" s="17">
        <v>3814</v>
      </c>
      <c r="M31" s="15">
        <v>3526</v>
      </c>
      <c r="N31" s="12" t="s">
        <v>26</v>
      </c>
      <c r="O31" s="16"/>
      <c r="P31" s="17">
        <v>17473019</v>
      </c>
      <c r="Q31" s="17">
        <v>22439943</v>
      </c>
      <c r="R31" s="17">
        <v>313182</v>
      </c>
      <c r="S31" s="17">
        <v>2037</v>
      </c>
      <c r="T31" s="17">
        <v>5783</v>
      </c>
      <c r="U31" s="17">
        <v>61229</v>
      </c>
      <c r="V31" s="17">
        <v>9505</v>
      </c>
      <c r="W31" s="17">
        <v>3380</v>
      </c>
      <c r="X31" s="17">
        <v>1333948</v>
      </c>
      <c r="Y31" s="17">
        <v>9346</v>
      </c>
      <c r="Z31" s="17">
        <v>110</v>
      </c>
      <c r="AA31" s="17">
        <v>173</v>
      </c>
      <c r="AB31" s="17">
        <v>1837</v>
      </c>
      <c r="AC31" s="17">
        <v>286</v>
      </c>
      <c r="AD31" s="17">
        <v>101</v>
      </c>
      <c r="AE31" s="17">
        <v>78884</v>
      </c>
      <c r="AF31" s="17">
        <v>297</v>
      </c>
      <c r="AG31" s="15"/>
      <c r="AH31" s="12" t="s">
        <v>26</v>
      </c>
      <c r="AI31" s="16"/>
      <c r="AJ31" s="17">
        <v>625</v>
      </c>
      <c r="AK31" s="17">
        <v>2442</v>
      </c>
      <c r="AL31" s="17">
        <v>1251700</v>
      </c>
      <c r="AM31" s="17">
        <v>44292</v>
      </c>
    </row>
    <row r="32" spans="1:39" ht="13.5" customHeight="1">
      <c r="A32" s="15"/>
      <c r="B32" s="12" t="s">
        <v>81</v>
      </c>
      <c r="C32" s="16"/>
      <c r="D32" s="17">
        <v>42466</v>
      </c>
      <c r="E32" s="17">
        <v>5050</v>
      </c>
      <c r="F32" s="17">
        <v>127445388</v>
      </c>
      <c r="G32" s="17">
        <v>3056872</v>
      </c>
      <c r="H32" s="17">
        <v>77483</v>
      </c>
      <c r="I32" s="17">
        <v>62381</v>
      </c>
      <c r="J32" s="17">
        <v>351577</v>
      </c>
      <c r="K32" s="17">
        <v>18236</v>
      </c>
      <c r="L32" s="17">
        <v>17981</v>
      </c>
      <c r="M32" s="15">
        <v>18283</v>
      </c>
      <c r="N32" s="12" t="s">
        <v>81</v>
      </c>
      <c r="O32" s="16"/>
      <c r="P32" s="17">
        <v>51956973</v>
      </c>
      <c r="Q32" s="17">
        <v>75488415</v>
      </c>
      <c r="R32" s="17">
        <v>2994756</v>
      </c>
      <c r="S32" s="17">
        <v>75768</v>
      </c>
      <c r="T32" s="17">
        <v>60484</v>
      </c>
      <c r="U32" s="17">
        <v>347901</v>
      </c>
      <c r="V32" s="17">
        <v>18236</v>
      </c>
      <c r="W32" s="17">
        <v>16957</v>
      </c>
      <c r="X32" s="17">
        <v>4422785</v>
      </c>
      <c r="Y32" s="17">
        <v>88676</v>
      </c>
      <c r="Z32" s="17">
        <v>4092</v>
      </c>
      <c r="AA32" s="17">
        <v>1815</v>
      </c>
      <c r="AB32" s="17">
        <v>10435</v>
      </c>
      <c r="AC32" s="17">
        <v>549</v>
      </c>
      <c r="AD32" s="17">
        <v>509</v>
      </c>
      <c r="AE32" s="17">
        <v>340185</v>
      </c>
      <c r="AF32" s="17">
        <v>952</v>
      </c>
      <c r="AG32" s="15"/>
      <c r="AH32" s="12" t="s">
        <v>81</v>
      </c>
      <c r="AI32" s="16"/>
      <c r="AJ32" s="17">
        <v>2085</v>
      </c>
      <c r="AK32" s="17">
        <v>2739</v>
      </c>
      <c r="AL32" s="17">
        <v>4076734</v>
      </c>
      <c r="AM32" s="17">
        <v>197189</v>
      </c>
    </row>
    <row r="33" spans="1:39" ht="13.5" customHeight="1">
      <c r="A33" s="15"/>
      <c r="B33" s="12" t="s">
        <v>83</v>
      </c>
      <c r="C33" s="16"/>
      <c r="D33" s="17">
        <v>21314</v>
      </c>
      <c r="E33" s="17">
        <v>2115</v>
      </c>
      <c r="F33" s="17">
        <v>66613794</v>
      </c>
      <c r="G33" s="17">
        <v>1207545</v>
      </c>
      <c r="H33" s="17">
        <v>80654</v>
      </c>
      <c r="I33" s="17">
        <v>122357</v>
      </c>
      <c r="J33" s="17">
        <v>35887</v>
      </c>
      <c r="K33" s="17">
        <v>7894</v>
      </c>
      <c r="L33" s="17">
        <v>2898</v>
      </c>
      <c r="M33" s="15">
        <v>24734</v>
      </c>
      <c r="N33" s="12" t="s">
        <v>83</v>
      </c>
      <c r="O33" s="16"/>
      <c r="P33" s="17">
        <v>26137411</v>
      </c>
      <c r="Q33" s="17">
        <v>40476383</v>
      </c>
      <c r="R33" s="17">
        <v>1189098</v>
      </c>
      <c r="S33" s="17">
        <v>80649</v>
      </c>
      <c r="T33" s="17">
        <v>121192</v>
      </c>
      <c r="U33" s="17">
        <v>35334</v>
      </c>
      <c r="V33" s="17">
        <v>7880</v>
      </c>
      <c r="W33" s="17">
        <v>2895</v>
      </c>
      <c r="X33" s="17">
        <v>2386439</v>
      </c>
      <c r="Y33" s="17">
        <v>35588</v>
      </c>
      <c r="Z33" s="17">
        <v>4355</v>
      </c>
      <c r="AA33" s="17">
        <v>3636</v>
      </c>
      <c r="AB33" s="17">
        <v>1060</v>
      </c>
      <c r="AC33" s="17">
        <v>236</v>
      </c>
      <c r="AD33" s="17">
        <v>87</v>
      </c>
      <c r="AE33" s="17">
        <v>145754</v>
      </c>
      <c r="AF33" s="17">
        <v>422</v>
      </c>
      <c r="AG33" s="15"/>
      <c r="AH33" s="12" t="s">
        <v>83</v>
      </c>
      <c r="AI33" s="16"/>
      <c r="AJ33" s="17">
        <v>789</v>
      </c>
      <c r="AK33" s="17">
        <v>1484</v>
      </c>
      <c r="AL33" s="17">
        <v>2237990</v>
      </c>
      <c r="AM33" s="17">
        <v>88491</v>
      </c>
    </row>
    <row r="34" spans="1:39" ht="13.5" customHeight="1">
      <c r="A34" s="15"/>
      <c r="B34" s="22" t="s">
        <v>27</v>
      </c>
      <c r="C34" s="16"/>
      <c r="D34" s="17">
        <v>16119</v>
      </c>
      <c r="E34" s="17">
        <v>1764</v>
      </c>
      <c r="F34" s="17">
        <v>45837878</v>
      </c>
      <c r="G34" s="17">
        <v>881484</v>
      </c>
      <c r="H34" s="17">
        <v>5680</v>
      </c>
      <c r="I34" s="17">
        <v>16572</v>
      </c>
      <c r="J34" s="17">
        <v>36997</v>
      </c>
      <c r="K34" s="17">
        <v>969</v>
      </c>
      <c r="L34" s="17">
        <v>7579</v>
      </c>
      <c r="M34" s="15">
        <v>18998</v>
      </c>
      <c r="N34" s="22" t="s">
        <v>27</v>
      </c>
      <c r="O34" s="16"/>
      <c r="P34" s="17">
        <v>19308085</v>
      </c>
      <c r="Q34" s="17">
        <v>26529793</v>
      </c>
      <c r="R34" s="17">
        <v>862619</v>
      </c>
      <c r="S34" s="17">
        <v>5162</v>
      </c>
      <c r="T34" s="17">
        <v>16459</v>
      </c>
      <c r="U34" s="17">
        <v>36265</v>
      </c>
      <c r="V34" s="17">
        <v>905</v>
      </c>
      <c r="W34" s="17">
        <v>7260</v>
      </c>
      <c r="X34" s="17">
        <v>1563346</v>
      </c>
      <c r="Y34" s="17">
        <v>25832</v>
      </c>
      <c r="Z34" s="17">
        <v>279</v>
      </c>
      <c r="AA34" s="17">
        <v>494</v>
      </c>
      <c r="AB34" s="17">
        <v>1088</v>
      </c>
      <c r="AC34" s="17">
        <v>27</v>
      </c>
      <c r="AD34" s="17">
        <v>218</v>
      </c>
      <c r="AE34" s="17">
        <v>108418</v>
      </c>
      <c r="AF34" s="17">
        <v>111</v>
      </c>
      <c r="AG34" s="15"/>
      <c r="AH34" s="22" t="s">
        <v>27</v>
      </c>
      <c r="AI34" s="16"/>
      <c r="AJ34" s="17">
        <v>248</v>
      </c>
      <c r="AK34" s="17">
        <v>262</v>
      </c>
      <c r="AL34" s="17">
        <v>1454209</v>
      </c>
      <c r="AM34" s="17">
        <v>68608</v>
      </c>
    </row>
    <row r="35" spans="1:39" ht="13.5" customHeight="1">
      <c r="A35" s="23"/>
      <c r="B35" s="12" t="s">
        <v>28</v>
      </c>
      <c r="C35" s="24"/>
      <c r="D35" s="25">
        <v>14270</v>
      </c>
      <c r="E35" s="25">
        <v>1372</v>
      </c>
      <c r="F35" s="25">
        <v>42848987</v>
      </c>
      <c r="G35" s="25">
        <v>786266</v>
      </c>
      <c r="H35" s="25">
        <v>14618</v>
      </c>
      <c r="I35" s="25">
        <v>5365</v>
      </c>
      <c r="J35" s="25">
        <v>32405</v>
      </c>
      <c r="K35" s="25">
        <v>2869</v>
      </c>
      <c r="L35" s="25">
        <v>13743</v>
      </c>
      <c r="M35" s="23">
        <v>1795</v>
      </c>
      <c r="N35" s="12" t="s">
        <v>28</v>
      </c>
      <c r="O35" s="24"/>
      <c r="P35" s="25">
        <v>17327715</v>
      </c>
      <c r="Q35" s="25">
        <v>25521272</v>
      </c>
      <c r="R35" s="25">
        <v>773714</v>
      </c>
      <c r="S35" s="25">
        <v>13479</v>
      </c>
      <c r="T35" s="25">
        <v>5365</v>
      </c>
      <c r="U35" s="25">
        <v>30483</v>
      </c>
      <c r="V35" s="25">
        <v>2711</v>
      </c>
      <c r="W35" s="25">
        <v>12396</v>
      </c>
      <c r="X35" s="25">
        <v>1505868</v>
      </c>
      <c r="Y35" s="25">
        <v>23210</v>
      </c>
      <c r="Z35" s="25">
        <v>728</v>
      </c>
      <c r="AA35" s="25">
        <v>161</v>
      </c>
      <c r="AB35" s="25">
        <v>914</v>
      </c>
      <c r="AC35" s="25">
        <v>81</v>
      </c>
      <c r="AD35" s="25">
        <v>372</v>
      </c>
      <c r="AE35" s="25">
        <v>95958</v>
      </c>
      <c r="AF35" s="25">
        <v>323</v>
      </c>
      <c r="AG35" s="23"/>
      <c r="AH35" s="12" t="s">
        <v>28</v>
      </c>
      <c r="AI35" s="24"/>
      <c r="AJ35" s="25">
        <v>541</v>
      </c>
      <c r="AK35" s="25">
        <v>281</v>
      </c>
      <c r="AL35" s="25">
        <v>1408765</v>
      </c>
      <c r="AM35" s="25">
        <v>56479</v>
      </c>
    </row>
    <row r="36" spans="1:39" ht="13.5" customHeight="1">
      <c r="A36" s="15"/>
      <c r="B36" s="12" t="s">
        <v>29</v>
      </c>
      <c r="C36" s="16"/>
      <c r="D36" s="17">
        <v>20848</v>
      </c>
      <c r="E36" s="17">
        <v>2078</v>
      </c>
      <c r="F36" s="17">
        <v>66289935</v>
      </c>
      <c r="G36" s="17">
        <v>1429126</v>
      </c>
      <c r="H36" s="17">
        <v>19093</v>
      </c>
      <c r="I36" s="17">
        <v>725489</v>
      </c>
      <c r="J36" s="17">
        <v>91541</v>
      </c>
      <c r="K36" s="17">
        <v>17832</v>
      </c>
      <c r="L36" s="17">
        <v>8999</v>
      </c>
      <c r="M36" s="15">
        <v>32902</v>
      </c>
      <c r="N36" s="12" t="s">
        <v>29</v>
      </c>
      <c r="O36" s="16"/>
      <c r="P36" s="17">
        <v>25309798</v>
      </c>
      <c r="Q36" s="17">
        <v>40980137</v>
      </c>
      <c r="R36" s="17">
        <v>1411733</v>
      </c>
      <c r="S36" s="17">
        <v>18448</v>
      </c>
      <c r="T36" s="17">
        <v>725489</v>
      </c>
      <c r="U36" s="17">
        <v>90367</v>
      </c>
      <c r="V36" s="17">
        <v>17832</v>
      </c>
      <c r="W36" s="17">
        <v>7951</v>
      </c>
      <c r="X36" s="17">
        <v>2390221</v>
      </c>
      <c r="Y36" s="17">
        <v>42342</v>
      </c>
      <c r="Z36" s="17">
        <v>997</v>
      </c>
      <c r="AA36" s="17">
        <v>21764</v>
      </c>
      <c r="AB36" s="17">
        <v>2710</v>
      </c>
      <c r="AC36" s="17">
        <v>535</v>
      </c>
      <c r="AD36" s="17">
        <v>239</v>
      </c>
      <c r="AE36" s="17">
        <v>166177</v>
      </c>
      <c r="AF36" s="17">
        <v>316</v>
      </c>
      <c r="AG36" s="15"/>
      <c r="AH36" s="12" t="s">
        <v>29</v>
      </c>
      <c r="AI36" s="16"/>
      <c r="AJ36" s="17">
        <v>1833</v>
      </c>
      <c r="AK36" s="17">
        <v>2463</v>
      </c>
      <c r="AL36" s="17">
        <v>2219432</v>
      </c>
      <c r="AM36" s="17">
        <v>89095</v>
      </c>
    </row>
    <row r="37" spans="1:39" ht="13.5" customHeight="1">
      <c r="A37" s="15"/>
      <c r="B37" s="12" t="s">
        <v>30</v>
      </c>
      <c r="C37" s="16"/>
      <c r="D37" s="17">
        <v>12295</v>
      </c>
      <c r="E37" s="17">
        <v>1660</v>
      </c>
      <c r="F37" s="17">
        <v>36779973</v>
      </c>
      <c r="G37" s="17">
        <v>1581252</v>
      </c>
      <c r="H37" s="17">
        <v>2833</v>
      </c>
      <c r="I37" s="17">
        <v>54347</v>
      </c>
      <c r="J37" s="17">
        <v>30992</v>
      </c>
      <c r="K37" s="17">
        <v>4360</v>
      </c>
      <c r="L37" s="17">
        <v>1987</v>
      </c>
      <c r="M37" s="15">
        <v>335</v>
      </c>
      <c r="N37" s="12" t="s">
        <v>30</v>
      </c>
      <c r="O37" s="16"/>
      <c r="P37" s="17">
        <v>14819847</v>
      </c>
      <c r="Q37" s="17">
        <v>21960126</v>
      </c>
      <c r="R37" s="17">
        <v>1573447</v>
      </c>
      <c r="S37" s="17">
        <v>2833</v>
      </c>
      <c r="T37" s="17">
        <v>54347</v>
      </c>
      <c r="U37" s="17">
        <v>29759</v>
      </c>
      <c r="V37" s="17">
        <v>4360</v>
      </c>
      <c r="W37" s="17">
        <v>1065</v>
      </c>
      <c r="X37" s="17">
        <v>1267214</v>
      </c>
      <c r="Y37" s="17">
        <v>47203</v>
      </c>
      <c r="Z37" s="17">
        <v>153</v>
      </c>
      <c r="AA37" s="17">
        <v>1630</v>
      </c>
      <c r="AB37" s="17">
        <v>892</v>
      </c>
      <c r="AC37" s="17">
        <v>132</v>
      </c>
      <c r="AD37" s="17">
        <v>32</v>
      </c>
      <c r="AE37" s="17">
        <v>104099</v>
      </c>
      <c r="AF37" s="17">
        <v>309</v>
      </c>
      <c r="AG37" s="15"/>
      <c r="AH37" s="12" t="s">
        <v>30</v>
      </c>
      <c r="AI37" s="16"/>
      <c r="AJ37" s="17">
        <v>880</v>
      </c>
      <c r="AK37" s="17">
        <v>450</v>
      </c>
      <c r="AL37" s="17">
        <v>1161476</v>
      </c>
      <c r="AM37" s="17">
        <v>75938</v>
      </c>
    </row>
    <row r="38" spans="1:39" ht="13.5" customHeight="1">
      <c r="A38" s="15"/>
      <c r="B38" s="12" t="s">
        <v>31</v>
      </c>
      <c r="C38" s="16"/>
      <c r="D38" s="17">
        <v>14898</v>
      </c>
      <c r="E38" s="17">
        <v>1790</v>
      </c>
      <c r="F38" s="17">
        <v>54332514</v>
      </c>
      <c r="G38" s="17">
        <v>519228</v>
      </c>
      <c r="H38" s="17">
        <v>31107</v>
      </c>
      <c r="I38" s="17">
        <v>29811</v>
      </c>
      <c r="J38" s="17">
        <v>82932</v>
      </c>
      <c r="K38" s="17">
        <v>7975</v>
      </c>
      <c r="L38" s="17">
        <v>23284</v>
      </c>
      <c r="M38" s="15">
        <v>10057</v>
      </c>
      <c r="N38" s="12" t="s">
        <v>31</v>
      </c>
      <c r="O38" s="16"/>
      <c r="P38" s="17">
        <v>19816769</v>
      </c>
      <c r="Q38" s="17">
        <v>34515745</v>
      </c>
      <c r="R38" s="17">
        <v>503716</v>
      </c>
      <c r="S38" s="17">
        <v>31107</v>
      </c>
      <c r="T38" s="17">
        <v>29811</v>
      </c>
      <c r="U38" s="17">
        <v>82786</v>
      </c>
      <c r="V38" s="17">
        <v>7140</v>
      </c>
      <c r="W38" s="17">
        <v>22923</v>
      </c>
      <c r="X38" s="17">
        <v>2050737</v>
      </c>
      <c r="Y38" s="17">
        <v>15108</v>
      </c>
      <c r="Z38" s="17">
        <v>1679</v>
      </c>
      <c r="AA38" s="17">
        <v>894</v>
      </c>
      <c r="AB38" s="17">
        <v>2483</v>
      </c>
      <c r="AC38" s="17">
        <v>214</v>
      </c>
      <c r="AD38" s="17">
        <v>689</v>
      </c>
      <c r="AE38" s="17">
        <v>162650</v>
      </c>
      <c r="AF38" s="17">
        <v>154</v>
      </c>
      <c r="AG38" s="15"/>
      <c r="AH38" s="12" t="s">
        <v>31</v>
      </c>
      <c r="AI38" s="16"/>
      <c r="AJ38" s="17">
        <v>696</v>
      </c>
      <c r="AK38" s="17">
        <v>1588</v>
      </c>
      <c r="AL38" s="17">
        <v>1885616</v>
      </c>
      <c r="AM38" s="17">
        <v>101534</v>
      </c>
    </row>
    <row r="39" spans="1:39" ht="13.5" customHeight="1">
      <c r="A39" s="18"/>
      <c r="B39" s="12" t="s">
        <v>32</v>
      </c>
      <c r="C39" s="19"/>
      <c r="D39" s="20">
        <v>4003</v>
      </c>
      <c r="E39" s="20">
        <v>602</v>
      </c>
      <c r="F39" s="20">
        <v>12863942</v>
      </c>
      <c r="G39" s="20">
        <v>437840</v>
      </c>
      <c r="H39" s="20">
        <v>0</v>
      </c>
      <c r="I39" s="20">
        <v>62315</v>
      </c>
      <c r="J39" s="20">
        <v>21015</v>
      </c>
      <c r="K39" s="20">
        <v>485</v>
      </c>
      <c r="L39" s="20">
        <v>11967</v>
      </c>
      <c r="M39" s="18">
        <v>0</v>
      </c>
      <c r="N39" s="12" t="s">
        <v>32</v>
      </c>
      <c r="O39" s="19"/>
      <c r="P39" s="20">
        <v>4983943</v>
      </c>
      <c r="Q39" s="20">
        <v>7879999</v>
      </c>
      <c r="R39" s="20">
        <v>432537</v>
      </c>
      <c r="S39" s="20">
        <v>0</v>
      </c>
      <c r="T39" s="20">
        <v>62314</v>
      </c>
      <c r="U39" s="20">
        <v>20345</v>
      </c>
      <c r="V39" s="20">
        <v>482</v>
      </c>
      <c r="W39" s="20">
        <v>11403</v>
      </c>
      <c r="X39" s="20">
        <v>456954</v>
      </c>
      <c r="Y39" s="20">
        <v>12943</v>
      </c>
      <c r="Z39" s="20">
        <v>0</v>
      </c>
      <c r="AA39" s="20">
        <v>1869</v>
      </c>
      <c r="AB39" s="20">
        <v>610</v>
      </c>
      <c r="AC39" s="20">
        <v>14</v>
      </c>
      <c r="AD39" s="20">
        <v>342</v>
      </c>
      <c r="AE39" s="20">
        <v>39081</v>
      </c>
      <c r="AF39" s="20">
        <v>117</v>
      </c>
      <c r="AG39" s="18"/>
      <c r="AH39" s="12" t="s">
        <v>32</v>
      </c>
      <c r="AI39" s="19"/>
      <c r="AJ39" s="20">
        <v>123</v>
      </c>
      <c r="AK39" s="20">
        <v>198</v>
      </c>
      <c r="AL39" s="20">
        <v>417435</v>
      </c>
      <c r="AM39" s="20">
        <v>27334</v>
      </c>
    </row>
    <row r="40" spans="1:39" ht="13.5" customHeight="1">
      <c r="A40" s="15"/>
      <c r="B40" s="21" t="s">
        <v>33</v>
      </c>
      <c r="C40" s="16"/>
      <c r="D40" s="17">
        <v>22953</v>
      </c>
      <c r="E40" s="17">
        <v>2171</v>
      </c>
      <c r="F40" s="17">
        <v>75143700</v>
      </c>
      <c r="G40" s="17">
        <v>2185179</v>
      </c>
      <c r="H40" s="17">
        <v>18171</v>
      </c>
      <c r="I40" s="17">
        <v>58920</v>
      </c>
      <c r="J40" s="17">
        <v>83944</v>
      </c>
      <c r="K40" s="17">
        <v>18628</v>
      </c>
      <c r="L40" s="17">
        <v>24938</v>
      </c>
      <c r="M40" s="15">
        <v>7178</v>
      </c>
      <c r="N40" s="21" t="s">
        <v>33</v>
      </c>
      <c r="O40" s="16"/>
      <c r="P40" s="17">
        <v>28277382</v>
      </c>
      <c r="Q40" s="17">
        <v>46866318</v>
      </c>
      <c r="R40" s="17">
        <v>2170702</v>
      </c>
      <c r="S40" s="17">
        <v>17471</v>
      </c>
      <c r="T40" s="17">
        <v>57390</v>
      </c>
      <c r="U40" s="17">
        <v>83492</v>
      </c>
      <c r="V40" s="17">
        <v>18617</v>
      </c>
      <c r="W40" s="17">
        <v>24932</v>
      </c>
      <c r="X40" s="17">
        <v>2739552</v>
      </c>
      <c r="Y40" s="17">
        <v>64410</v>
      </c>
      <c r="Z40" s="17">
        <v>943</v>
      </c>
      <c r="AA40" s="17">
        <v>1722</v>
      </c>
      <c r="AB40" s="17">
        <v>2505</v>
      </c>
      <c r="AC40" s="17">
        <v>559</v>
      </c>
      <c r="AD40" s="17">
        <v>748</v>
      </c>
      <c r="AE40" s="17">
        <v>176126</v>
      </c>
      <c r="AF40" s="17">
        <v>241</v>
      </c>
      <c r="AG40" s="15"/>
      <c r="AH40" s="21" t="s">
        <v>33</v>
      </c>
      <c r="AI40" s="16"/>
      <c r="AJ40" s="17">
        <v>1114</v>
      </c>
      <c r="AK40" s="17">
        <v>1520</v>
      </c>
      <c r="AL40" s="17">
        <v>2560551</v>
      </c>
      <c r="AM40" s="17">
        <v>105481</v>
      </c>
    </row>
    <row r="41" spans="1:39" ht="13.5" customHeight="1">
      <c r="A41" s="15"/>
      <c r="B41" s="12" t="s">
        <v>34</v>
      </c>
      <c r="C41" s="16"/>
      <c r="D41" s="17">
        <v>5799</v>
      </c>
      <c r="E41" s="17">
        <v>549</v>
      </c>
      <c r="F41" s="17">
        <v>16859795</v>
      </c>
      <c r="G41" s="17">
        <v>285791</v>
      </c>
      <c r="H41" s="17">
        <v>928</v>
      </c>
      <c r="I41" s="17">
        <v>1770</v>
      </c>
      <c r="J41" s="17">
        <v>13957</v>
      </c>
      <c r="K41" s="17">
        <v>316</v>
      </c>
      <c r="L41" s="17">
        <v>115</v>
      </c>
      <c r="M41" s="15">
        <v>2092</v>
      </c>
      <c r="N41" s="12" t="s">
        <v>34</v>
      </c>
      <c r="O41" s="16"/>
      <c r="P41" s="17">
        <v>6940781</v>
      </c>
      <c r="Q41" s="17">
        <v>9919014</v>
      </c>
      <c r="R41" s="17">
        <v>276517</v>
      </c>
      <c r="S41" s="17">
        <v>768</v>
      </c>
      <c r="T41" s="17">
        <v>1769</v>
      </c>
      <c r="U41" s="17">
        <v>13954</v>
      </c>
      <c r="V41" s="17">
        <v>315</v>
      </c>
      <c r="W41" s="17">
        <v>114</v>
      </c>
      <c r="X41" s="17">
        <v>586356</v>
      </c>
      <c r="Y41" s="17">
        <v>8296</v>
      </c>
      <c r="Z41" s="17">
        <v>41</v>
      </c>
      <c r="AA41" s="17">
        <v>53</v>
      </c>
      <c r="AB41" s="17">
        <v>419</v>
      </c>
      <c r="AC41" s="17">
        <v>9</v>
      </c>
      <c r="AD41" s="17">
        <v>3</v>
      </c>
      <c r="AE41" s="17">
        <v>35481</v>
      </c>
      <c r="AF41" s="17">
        <v>55</v>
      </c>
      <c r="AG41" s="15"/>
      <c r="AH41" s="12" t="s">
        <v>34</v>
      </c>
      <c r="AI41" s="16"/>
      <c r="AJ41" s="17">
        <v>62</v>
      </c>
      <c r="AK41" s="17">
        <v>208</v>
      </c>
      <c r="AL41" s="17">
        <v>550550</v>
      </c>
      <c r="AM41" s="17">
        <v>19186</v>
      </c>
    </row>
    <row r="42" spans="1:39" ht="13.5" customHeight="1">
      <c r="A42" s="15"/>
      <c r="B42" s="12" t="s">
        <v>35</v>
      </c>
      <c r="C42" s="16"/>
      <c r="D42" s="17">
        <v>11586</v>
      </c>
      <c r="E42" s="17">
        <v>1274</v>
      </c>
      <c r="F42" s="17">
        <v>32210351</v>
      </c>
      <c r="G42" s="17">
        <v>501054</v>
      </c>
      <c r="H42" s="17">
        <v>2118</v>
      </c>
      <c r="I42" s="17">
        <v>2730</v>
      </c>
      <c r="J42" s="17">
        <v>22111</v>
      </c>
      <c r="K42" s="17">
        <v>5167</v>
      </c>
      <c r="L42" s="17">
        <v>2909</v>
      </c>
      <c r="M42" s="15">
        <v>139</v>
      </c>
      <c r="N42" s="12" t="s">
        <v>35</v>
      </c>
      <c r="O42" s="16"/>
      <c r="P42" s="17">
        <v>13586284</v>
      </c>
      <c r="Q42" s="17">
        <v>18624067</v>
      </c>
      <c r="R42" s="17">
        <v>490880</v>
      </c>
      <c r="S42" s="17">
        <v>1994</v>
      </c>
      <c r="T42" s="17">
        <v>2730</v>
      </c>
      <c r="U42" s="17">
        <v>22104</v>
      </c>
      <c r="V42" s="17">
        <v>5161</v>
      </c>
      <c r="W42" s="17">
        <v>2907</v>
      </c>
      <c r="X42" s="17">
        <v>1101065</v>
      </c>
      <c r="Y42" s="17">
        <v>14547</v>
      </c>
      <c r="Z42" s="17">
        <v>108</v>
      </c>
      <c r="AA42" s="17">
        <v>82</v>
      </c>
      <c r="AB42" s="17">
        <v>663</v>
      </c>
      <c r="AC42" s="17">
        <v>155</v>
      </c>
      <c r="AD42" s="17">
        <v>87</v>
      </c>
      <c r="AE42" s="17">
        <v>75850</v>
      </c>
      <c r="AF42" s="17">
        <v>152</v>
      </c>
      <c r="AG42" s="15"/>
      <c r="AH42" s="12" t="s">
        <v>35</v>
      </c>
      <c r="AI42" s="16"/>
      <c r="AJ42" s="17">
        <v>486</v>
      </c>
      <c r="AK42" s="17">
        <v>572</v>
      </c>
      <c r="AL42" s="17">
        <v>1024005</v>
      </c>
      <c r="AM42" s="17">
        <v>50659</v>
      </c>
    </row>
    <row r="43" spans="1:39" ht="13.5" customHeight="1">
      <c r="A43" s="15"/>
      <c r="B43" s="12" t="s">
        <v>36</v>
      </c>
      <c r="C43" s="16"/>
      <c r="D43" s="17">
        <v>13265</v>
      </c>
      <c r="E43" s="17">
        <v>1555</v>
      </c>
      <c r="F43" s="17">
        <v>39998273</v>
      </c>
      <c r="G43" s="17">
        <v>595086</v>
      </c>
      <c r="H43" s="17">
        <v>3845</v>
      </c>
      <c r="I43" s="17">
        <v>7336</v>
      </c>
      <c r="J43" s="17">
        <v>13613</v>
      </c>
      <c r="K43" s="17">
        <v>6755</v>
      </c>
      <c r="L43" s="17">
        <v>10473</v>
      </c>
      <c r="M43" s="15">
        <v>7333</v>
      </c>
      <c r="N43" s="12" t="s">
        <v>36</v>
      </c>
      <c r="O43" s="16"/>
      <c r="P43" s="17">
        <v>16416763</v>
      </c>
      <c r="Q43" s="17">
        <v>23581510</v>
      </c>
      <c r="R43" s="17">
        <v>585951</v>
      </c>
      <c r="S43" s="17">
        <v>2948</v>
      </c>
      <c r="T43" s="17">
        <v>7333</v>
      </c>
      <c r="U43" s="17">
        <v>13604</v>
      </c>
      <c r="V43" s="17">
        <v>6725</v>
      </c>
      <c r="W43" s="17">
        <v>10469</v>
      </c>
      <c r="X43" s="17">
        <v>1395594</v>
      </c>
      <c r="Y43" s="17">
        <v>17573</v>
      </c>
      <c r="Z43" s="17">
        <v>159</v>
      </c>
      <c r="AA43" s="17">
        <v>220</v>
      </c>
      <c r="AB43" s="17">
        <v>408</v>
      </c>
      <c r="AC43" s="17">
        <v>202</v>
      </c>
      <c r="AD43" s="17">
        <v>314</v>
      </c>
      <c r="AE43" s="17">
        <v>101273</v>
      </c>
      <c r="AF43" s="17">
        <v>63</v>
      </c>
      <c r="AG43" s="15"/>
      <c r="AH43" s="12" t="s">
        <v>36</v>
      </c>
      <c r="AI43" s="16"/>
      <c r="AJ43" s="17">
        <v>794</v>
      </c>
      <c r="AK43" s="17">
        <v>390</v>
      </c>
      <c r="AL43" s="17">
        <v>1293069</v>
      </c>
      <c r="AM43" s="17">
        <v>65526</v>
      </c>
    </row>
    <row r="44" spans="1:39" ht="13.5" customHeight="1">
      <c r="A44" s="15"/>
      <c r="B44" s="22" t="s">
        <v>37</v>
      </c>
      <c r="C44" s="16"/>
      <c r="D44" s="17">
        <v>8256</v>
      </c>
      <c r="E44" s="17">
        <v>953</v>
      </c>
      <c r="F44" s="17">
        <v>23725718</v>
      </c>
      <c r="G44" s="17">
        <v>281794</v>
      </c>
      <c r="H44" s="17">
        <v>0</v>
      </c>
      <c r="I44" s="17">
        <v>9529</v>
      </c>
      <c r="J44" s="17">
        <v>17269</v>
      </c>
      <c r="K44" s="17">
        <v>1683</v>
      </c>
      <c r="L44" s="17">
        <v>1191</v>
      </c>
      <c r="M44" s="15">
        <v>2575</v>
      </c>
      <c r="N44" s="22" t="s">
        <v>37</v>
      </c>
      <c r="O44" s="16"/>
      <c r="P44" s="17">
        <v>10032987</v>
      </c>
      <c r="Q44" s="17">
        <v>13692731</v>
      </c>
      <c r="R44" s="17">
        <v>275529</v>
      </c>
      <c r="S44" s="17">
        <v>0</v>
      </c>
      <c r="T44" s="17">
        <v>9471</v>
      </c>
      <c r="U44" s="17">
        <v>17140</v>
      </c>
      <c r="V44" s="17">
        <v>1680</v>
      </c>
      <c r="W44" s="17">
        <v>1190</v>
      </c>
      <c r="X44" s="17">
        <v>812414</v>
      </c>
      <c r="Y44" s="17">
        <v>8266</v>
      </c>
      <c r="Z44" s="17">
        <v>0</v>
      </c>
      <c r="AA44" s="17">
        <v>284</v>
      </c>
      <c r="AB44" s="17">
        <v>514</v>
      </c>
      <c r="AC44" s="17">
        <v>50</v>
      </c>
      <c r="AD44" s="17">
        <v>36</v>
      </c>
      <c r="AE44" s="17">
        <v>55245</v>
      </c>
      <c r="AF44" s="17">
        <v>189</v>
      </c>
      <c r="AG44" s="15"/>
      <c r="AH44" s="22" t="s">
        <v>37</v>
      </c>
      <c r="AI44" s="16"/>
      <c r="AJ44" s="17">
        <v>268</v>
      </c>
      <c r="AK44" s="17">
        <v>254</v>
      </c>
      <c r="AL44" s="17">
        <v>756325</v>
      </c>
      <c r="AM44" s="17">
        <v>36697</v>
      </c>
    </row>
    <row r="45" spans="1:39" ht="13.5" customHeight="1">
      <c r="A45" s="23"/>
      <c r="B45" s="12" t="s">
        <v>38</v>
      </c>
      <c r="C45" s="24"/>
      <c r="D45" s="25">
        <v>2815</v>
      </c>
      <c r="E45" s="25">
        <v>197</v>
      </c>
      <c r="F45" s="25">
        <v>7408785</v>
      </c>
      <c r="G45" s="25">
        <v>57268</v>
      </c>
      <c r="H45" s="25">
        <v>4627</v>
      </c>
      <c r="I45" s="25">
        <v>0</v>
      </c>
      <c r="J45" s="25">
        <v>803</v>
      </c>
      <c r="K45" s="25">
        <v>183</v>
      </c>
      <c r="L45" s="25">
        <v>0</v>
      </c>
      <c r="M45" s="23">
        <v>0</v>
      </c>
      <c r="N45" s="12" t="s">
        <v>38</v>
      </c>
      <c r="O45" s="24"/>
      <c r="P45" s="25">
        <v>3288411</v>
      </c>
      <c r="Q45" s="25">
        <v>4120374</v>
      </c>
      <c r="R45" s="25">
        <v>49411</v>
      </c>
      <c r="S45" s="25">
        <v>2514</v>
      </c>
      <c r="T45" s="25">
        <v>0</v>
      </c>
      <c r="U45" s="25">
        <v>644</v>
      </c>
      <c r="V45" s="25">
        <v>183</v>
      </c>
      <c r="W45" s="25">
        <v>0</v>
      </c>
      <c r="X45" s="25">
        <v>245592</v>
      </c>
      <c r="Y45" s="25">
        <v>1482</v>
      </c>
      <c r="Z45" s="25">
        <v>136</v>
      </c>
      <c r="AA45" s="25">
        <v>0</v>
      </c>
      <c r="AB45" s="25">
        <v>19</v>
      </c>
      <c r="AC45" s="25">
        <v>6</v>
      </c>
      <c r="AD45" s="25">
        <v>0</v>
      </c>
      <c r="AE45" s="25">
        <v>12850</v>
      </c>
      <c r="AF45" s="25">
        <v>6</v>
      </c>
      <c r="AG45" s="23"/>
      <c r="AH45" s="12" t="s">
        <v>38</v>
      </c>
      <c r="AI45" s="24"/>
      <c r="AJ45" s="25">
        <v>48</v>
      </c>
      <c r="AK45" s="25">
        <v>44</v>
      </c>
      <c r="AL45" s="25">
        <v>232644</v>
      </c>
      <c r="AM45" s="25">
        <v>3405</v>
      </c>
    </row>
    <row r="46" spans="1:39" ht="13.5" customHeight="1">
      <c r="A46" s="15"/>
      <c r="B46" s="12" t="s">
        <v>39</v>
      </c>
      <c r="C46" s="16"/>
      <c r="D46" s="17">
        <v>6230</v>
      </c>
      <c r="E46" s="17">
        <v>616</v>
      </c>
      <c r="F46" s="17">
        <v>16762396</v>
      </c>
      <c r="G46" s="17">
        <v>62194</v>
      </c>
      <c r="H46" s="17">
        <v>0</v>
      </c>
      <c r="I46" s="17">
        <v>153624</v>
      </c>
      <c r="J46" s="17">
        <v>18425</v>
      </c>
      <c r="K46" s="17">
        <v>4806</v>
      </c>
      <c r="L46" s="17">
        <v>0</v>
      </c>
      <c r="M46" s="15">
        <v>2461</v>
      </c>
      <c r="N46" s="12" t="s">
        <v>39</v>
      </c>
      <c r="O46" s="16"/>
      <c r="P46" s="17">
        <v>7338616</v>
      </c>
      <c r="Q46" s="17">
        <v>9423780</v>
      </c>
      <c r="R46" s="17">
        <v>59614</v>
      </c>
      <c r="S46" s="17">
        <v>0</v>
      </c>
      <c r="T46" s="17">
        <v>153474</v>
      </c>
      <c r="U46" s="17">
        <v>18333</v>
      </c>
      <c r="V46" s="17">
        <v>4806</v>
      </c>
      <c r="W46" s="17">
        <v>0</v>
      </c>
      <c r="X46" s="17">
        <v>558085</v>
      </c>
      <c r="Y46" s="17">
        <v>1788</v>
      </c>
      <c r="Z46" s="17">
        <v>0</v>
      </c>
      <c r="AA46" s="17">
        <v>4604</v>
      </c>
      <c r="AB46" s="17">
        <v>550</v>
      </c>
      <c r="AC46" s="17">
        <v>145</v>
      </c>
      <c r="AD46" s="17">
        <v>0</v>
      </c>
      <c r="AE46" s="17">
        <v>32684</v>
      </c>
      <c r="AF46" s="17">
        <v>46</v>
      </c>
      <c r="AG46" s="15"/>
      <c r="AH46" s="12" t="s">
        <v>39</v>
      </c>
      <c r="AI46" s="16"/>
      <c r="AJ46" s="17">
        <v>570</v>
      </c>
      <c r="AK46" s="17">
        <v>990</v>
      </c>
      <c r="AL46" s="17">
        <v>523795</v>
      </c>
      <c r="AM46" s="17">
        <v>22116</v>
      </c>
    </row>
    <row r="47" spans="1:39" ht="13.5" customHeight="1">
      <c r="A47" s="15"/>
      <c r="B47" s="12" t="s">
        <v>40</v>
      </c>
      <c r="C47" s="16"/>
      <c r="D47" s="17">
        <v>5291</v>
      </c>
      <c r="E47" s="17">
        <v>534</v>
      </c>
      <c r="F47" s="17">
        <v>13901245</v>
      </c>
      <c r="G47" s="17">
        <v>46047</v>
      </c>
      <c r="H47" s="17">
        <v>1995</v>
      </c>
      <c r="I47" s="17">
        <v>422</v>
      </c>
      <c r="J47" s="17">
        <v>603</v>
      </c>
      <c r="K47" s="17">
        <v>190</v>
      </c>
      <c r="L47" s="17">
        <v>422</v>
      </c>
      <c r="M47" s="15">
        <v>0</v>
      </c>
      <c r="N47" s="12" t="s">
        <v>40</v>
      </c>
      <c r="O47" s="16"/>
      <c r="P47" s="17">
        <v>6218595</v>
      </c>
      <c r="Q47" s="17">
        <v>7682650</v>
      </c>
      <c r="R47" s="17">
        <v>41839</v>
      </c>
      <c r="S47" s="17">
        <v>1994</v>
      </c>
      <c r="T47" s="17">
        <v>421</v>
      </c>
      <c r="U47" s="17">
        <v>600</v>
      </c>
      <c r="V47" s="17">
        <v>190</v>
      </c>
      <c r="W47" s="17">
        <v>200</v>
      </c>
      <c r="X47" s="17">
        <v>459428</v>
      </c>
      <c r="Y47" s="17">
        <v>1255</v>
      </c>
      <c r="Z47" s="17">
        <v>108</v>
      </c>
      <c r="AA47" s="17">
        <v>13</v>
      </c>
      <c r="AB47" s="17">
        <v>18</v>
      </c>
      <c r="AC47" s="17">
        <v>6</v>
      </c>
      <c r="AD47" s="17">
        <v>6</v>
      </c>
      <c r="AE47" s="17">
        <v>29329</v>
      </c>
      <c r="AF47" s="17">
        <v>154</v>
      </c>
      <c r="AG47" s="15"/>
      <c r="AH47" s="12" t="s">
        <v>40</v>
      </c>
      <c r="AI47" s="16"/>
      <c r="AJ47" s="17">
        <v>220</v>
      </c>
      <c r="AK47" s="17">
        <v>333</v>
      </c>
      <c r="AL47" s="17">
        <v>429392</v>
      </c>
      <c r="AM47" s="17">
        <v>16181</v>
      </c>
    </row>
    <row r="48" spans="1:39" ht="13.5" customHeight="1">
      <c r="A48" s="15"/>
      <c r="B48" s="12" t="s">
        <v>41</v>
      </c>
      <c r="C48" s="16"/>
      <c r="D48" s="17">
        <v>12980</v>
      </c>
      <c r="E48" s="17">
        <v>1613</v>
      </c>
      <c r="F48" s="17">
        <v>36128958</v>
      </c>
      <c r="G48" s="17">
        <v>435254</v>
      </c>
      <c r="H48" s="17">
        <v>217</v>
      </c>
      <c r="I48" s="17">
        <v>40855</v>
      </c>
      <c r="J48" s="17">
        <v>19734</v>
      </c>
      <c r="K48" s="17">
        <v>953</v>
      </c>
      <c r="L48" s="17">
        <v>1506</v>
      </c>
      <c r="M48" s="15">
        <v>419</v>
      </c>
      <c r="N48" s="12" t="s">
        <v>41</v>
      </c>
      <c r="O48" s="16"/>
      <c r="P48" s="17">
        <v>15658699</v>
      </c>
      <c r="Q48" s="17">
        <v>20470259</v>
      </c>
      <c r="R48" s="17">
        <v>413950</v>
      </c>
      <c r="S48" s="17">
        <v>216</v>
      </c>
      <c r="T48" s="17">
        <v>39245</v>
      </c>
      <c r="U48" s="17">
        <v>18647</v>
      </c>
      <c r="V48" s="17">
        <v>947</v>
      </c>
      <c r="W48" s="17">
        <v>1182</v>
      </c>
      <c r="X48" s="17">
        <v>1213399</v>
      </c>
      <c r="Y48" s="17">
        <v>12364</v>
      </c>
      <c r="Z48" s="17">
        <v>12</v>
      </c>
      <c r="AA48" s="17">
        <v>1177</v>
      </c>
      <c r="AB48" s="17">
        <v>561</v>
      </c>
      <c r="AC48" s="17">
        <v>28</v>
      </c>
      <c r="AD48" s="17">
        <v>36</v>
      </c>
      <c r="AE48" s="17">
        <v>85284</v>
      </c>
      <c r="AF48" s="17">
        <v>170</v>
      </c>
      <c r="AG48" s="15"/>
      <c r="AH48" s="12" t="s">
        <v>41</v>
      </c>
      <c r="AI48" s="16"/>
      <c r="AJ48" s="17">
        <v>163</v>
      </c>
      <c r="AK48" s="17">
        <v>478</v>
      </c>
      <c r="AL48" s="17">
        <v>1127304</v>
      </c>
      <c r="AM48" s="17">
        <v>60231</v>
      </c>
    </row>
    <row r="49" spans="1:39" ht="13.5" customHeight="1">
      <c r="A49" s="18"/>
      <c r="B49" s="12" t="s">
        <v>42</v>
      </c>
      <c r="C49" s="19"/>
      <c r="D49" s="20">
        <v>664</v>
      </c>
      <c r="E49" s="20">
        <v>54</v>
      </c>
      <c r="F49" s="20">
        <v>1741581</v>
      </c>
      <c r="G49" s="20">
        <v>48540</v>
      </c>
      <c r="H49" s="20">
        <v>0</v>
      </c>
      <c r="I49" s="20">
        <v>439</v>
      </c>
      <c r="J49" s="20">
        <v>142</v>
      </c>
      <c r="K49" s="20">
        <v>244</v>
      </c>
      <c r="L49" s="20">
        <v>0</v>
      </c>
      <c r="M49" s="18">
        <v>0</v>
      </c>
      <c r="N49" s="12" t="s">
        <v>42</v>
      </c>
      <c r="O49" s="19"/>
      <c r="P49" s="20">
        <v>811826</v>
      </c>
      <c r="Q49" s="20">
        <v>929755</v>
      </c>
      <c r="R49" s="20">
        <v>44677</v>
      </c>
      <c r="S49" s="20">
        <v>0</v>
      </c>
      <c r="T49" s="20">
        <v>438</v>
      </c>
      <c r="U49" s="20">
        <v>141</v>
      </c>
      <c r="V49" s="20">
        <v>243</v>
      </c>
      <c r="W49" s="20">
        <v>0</v>
      </c>
      <c r="X49" s="20">
        <v>54392</v>
      </c>
      <c r="Y49" s="20">
        <v>1340</v>
      </c>
      <c r="Z49" s="20">
        <v>0</v>
      </c>
      <c r="AA49" s="20">
        <v>13</v>
      </c>
      <c r="AB49" s="20">
        <v>4</v>
      </c>
      <c r="AC49" s="20">
        <v>8</v>
      </c>
      <c r="AD49" s="20">
        <v>0</v>
      </c>
      <c r="AE49" s="20">
        <v>3325</v>
      </c>
      <c r="AF49" s="20">
        <v>42</v>
      </c>
      <c r="AG49" s="18"/>
      <c r="AH49" s="12" t="s">
        <v>42</v>
      </c>
      <c r="AI49" s="19"/>
      <c r="AJ49" s="20">
        <v>12</v>
      </c>
      <c r="AK49" s="20">
        <v>0</v>
      </c>
      <c r="AL49" s="20">
        <v>51013</v>
      </c>
      <c r="AM49" s="20">
        <v>749</v>
      </c>
    </row>
    <row r="50" spans="1:39" ht="13.5" customHeight="1">
      <c r="A50" s="15"/>
      <c r="B50" s="21" t="s">
        <v>43</v>
      </c>
      <c r="C50" s="16"/>
      <c r="D50" s="17">
        <v>6787</v>
      </c>
      <c r="E50" s="17">
        <v>798</v>
      </c>
      <c r="F50" s="17">
        <v>18518924</v>
      </c>
      <c r="G50" s="17">
        <v>143773</v>
      </c>
      <c r="H50" s="17">
        <v>0</v>
      </c>
      <c r="I50" s="17">
        <v>2664</v>
      </c>
      <c r="J50" s="17">
        <v>8201</v>
      </c>
      <c r="K50" s="17">
        <v>1450</v>
      </c>
      <c r="L50" s="17">
        <v>11179</v>
      </c>
      <c r="M50" s="15">
        <v>7020</v>
      </c>
      <c r="N50" s="21" t="s">
        <v>43</v>
      </c>
      <c r="O50" s="16"/>
      <c r="P50" s="17">
        <v>8064069</v>
      </c>
      <c r="Q50" s="17">
        <v>10454855</v>
      </c>
      <c r="R50" s="17">
        <v>138056</v>
      </c>
      <c r="S50" s="17">
        <v>0</v>
      </c>
      <c r="T50" s="17">
        <v>2662</v>
      </c>
      <c r="U50" s="17">
        <v>8194</v>
      </c>
      <c r="V50" s="17">
        <v>1292</v>
      </c>
      <c r="W50" s="17">
        <v>10706</v>
      </c>
      <c r="X50" s="17">
        <v>622187</v>
      </c>
      <c r="Y50" s="17">
        <v>4142</v>
      </c>
      <c r="Z50" s="17">
        <v>0</v>
      </c>
      <c r="AA50" s="17">
        <v>80</v>
      </c>
      <c r="AB50" s="17">
        <v>246</v>
      </c>
      <c r="AC50" s="17">
        <v>39</v>
      </c>
      <c r="AD50" s="17">
        <v>321</v>
      </c>
      <c r="AE50" s="17">
        <v>44604</v>
      </c>
      <c r="AF50" s="17">
        <v>66</v>
      </c>
      <c r="AG50" s="15"/>
      <c r="AH50" s="21" t="s">
        <v>43</v>
      </c>
      <c r="AI50" s="16"/>
      <c r="AJ50" s="17">
        <v>184</v>
      </c>
      <c r="AK50" s="17">
        <v>233</v>
      </c>
      <c r="AL50" s="17">
        <v>577100</v>
      </c>
      <c r="AM50" s="17">
        <v>30872</v>
      </c>
    </row>
    <row r="51" spans="1:39" ht="13.5" customHeight="1">
      <c r="A51" s="15"/>
      <c r="B51" s="12" t="s">
        <v>44</v>
      </c>
      <c r="C51" s="16"/>
      <c r="D51" s="17">
        <v>6112</v>
      </c>
      <c r="E51" s="17">
        <v>753</v>
      </c>
      <c r="F51" s="17">
        <v>17966474</v>
      </c>
      <c r="G51" s="17">
        <v>361674</v>
      </c>
      <c r="H51" s="17">
        <v>0</v>
      </c>
      <c r="I51" s="17">
        <v>939970</v>
      </c>
      <c r="J51" s="17">
        <v>18227</v>
      </c>
      <c r="K51" s="17">
        <v>558</v>
      </c>
      <c r="L51" s="17">
        <v>930</v>
      </c>
      <c r="M51" s="15">
        <v>966</v>
      </c>
      <c r="N51" s="12" t="s">
        <v>44</v>
      </c>
      <c r="O51" s="16"/>
      <c r="P51" s="17">
        <v>7323945</v>
      </c>
      <c r="Q51" s="17">
        <v>10642529</v>
      </c>
      <c r="R51" s="17">
        <v>352977</v>
      </c>
      <c r="S51" s="17">
        <v>0</v>
      </c>
      <c r="T51" s="17">
        <v>939969</v>
      </c>
      <c r="U51" s="17">
        <v>18224</v>
      </c>
      <c r="V51" s="17">
        <v>557</v>
      </c>
      <c r="W51" s="17">
        <v>930</v>
      </c>
      <c r="X51" s="17">
        <v>598924</v>
      </c>
      <c r="Y51" s="17">
        <v>10588</v>
      </c>
      <c r="Z51" s="17">
        <v>0</v>
      </c>
      <c r="AA51" s="17">
        <v>28199</v>
      </c>
      <c r="AB51" s="17">
        <v>547</v>
      </c>
      <c r="AC51" s="17">
        <v>17</v>
      </c>
      <c r="AD51" s="17">
        <v>28</v>
      </c>
      <c r="AE51" s="17">
        <v>42115</v>
      </c>
      <c r="AF51" s="17">
        <v>178</v>
      </c>
      <c r="AG51" s="15"/>
      <c r="AH51" s="12" t="s">
        <v>44</v>
      </c>
      <c r="AI51" s="16"/>
      <c r="AJ51" s="17">
        <v>137</v>
      </c>
      <c r="AK51" s="17">
        <v>174</v>
      </c>
      <c r="AL51" s="17">
        <v>556320</v>
      </c>
      <c r="AM51" s="17">
        <v>26269</v>
      </c>
    </row>
    <row r="52" spans="1:39" ht="13.5" customHeight="1">
      <c r="A52" s="15"/>
      <c r="B52" s="12" t="s">
        <v>45</v>
      </c>
      <c r="C52" s="16"/>
      <c r="D52" s="17">
        <v>8568</v>
      </c>
      <c r="E52" s="17">
        <v>975</v>
      </c>
      <c r="F52" s="17">
        <v>23725017</v>
      </c>
      <c r="G52" s="17">
        <v>250793</v>
      </c>
      <c r="H52" s="17">
        <v>5313</v>
      </c>
      <c r="I52" s="17">
        <v>1724</v>
      </c>
      <c r="J52" s="17">
        <v>10386</v>
      </c>
      <c r="K52" s="17">
        <v>738</v>
      </c>
      <c r="L52" s="17">
        <v>0</v>
      </c>
      <c r="M52" s="15">
        <v>115</v>
      </c>
      <c r="N52" s="12" t="s">
        <v>45</v>
      </c>
      <c r="O52" s="16"/>
      <c r="P52" s="17">
        <v>10061374</v>
      </c>
      <c r="Q52" s="17">
        <v>13663643</v>
      </c>
      <c r="R52" s="17">
        <v>239433</v>
      </c>
      <c r="S52" s="17">
        <v>4242</v>
      </c>
      <c r="T52" s="17">
        <v>1351</v>
      </c>
      <c r="U52" s="17">
        <v>10382</v>
      </c>
      <c r="V52" s="17">
        <v>734</v>
      </c>
      <c r="W52" s="17">
        <v>0</v>
      </c>
      <c r="X52" s="17">
        <v>811884</v>
      </c>
      <c r="Y52" s="17">
        <v>7183</v>
      </c>
      <c r="Z52" s="17">
        <v>229</v>
      </c>
      <c r="AA52" s="17">
        <v>41</v>
      </c>
      <c r="AB52" s="17">
        <v>311</v>
      </c>
      <c r="AC52" s="17">
        <v>22</v>
      </c>
      <c r="AD52" s="17">
        <v>0</v>
      </c>
      <c r="AE52" s="17">
        <v>54260</v>
      </c>
      <c r="AF52" s="17">
        <v>148</v>
      </c>
      <c r="AG52" s="15"/>
      <c r="AH52" s="12" t="s">
        <v>45</v>
      </c>
      <c r="AI52" s="16"/>
      <c r="AJ52" s="17">
        <v>358</v>
      </c>
      <c r="AK52" s="17">
        <v>247</v>
      </c>
      <c r="AL52" s="17">
        <v>754140</v>
      </c>
      <c r="AM52" s="17">
        <v>34305</v>
      </c>
    </row>
    <row r="53" spans="1:39" ht="13.5" customHeight="1">
      <c r="A53" s="15"/>
      <c r="B53" s="12" t="s">
        <v>46</v>
      </c>
      <c r="C53" s="16"/>
      <c r="D53" s="17">
        <v>3949</v>
      </c>
      <c r="E53" s="17">
        <v>344</v>
      </c>
      <c r="F53" s="17">
        <v>10175864</v>
      </c>
      <c r="G53" s="17">
        <v>34181</v>
      </c>
      <c r="H53" s="17">
        <v>0</v>
      </c>
      <c r="I53" s="17">
        <v>372</v>
      </c>
      <c r="J53" s="17">
        <v>6808</v>
      </c>
      <c r="K53" s="17">
        <v>1888</v>
      </c>
      <c r="L53" s="17">
        <v>2892</v>
      </c>
      <c r="M53" s="15">
        <v>0</v>
      </c>
      <c r="N53" s="12" t="s">
        <v>46</v>
      </c>
      <c r="O53" s="16"/>
      <c r="P53" s="17">
        <v>4550002</v>
      </c>
      <c r="Q53" s="17">
        <v>5625862</v>
      </c>
      <c r="R53" s="17">
        <v>33057</v>
      </c>
      <c r="S53" s="17">
        <v>0</v>
      </c>
      <c r="T53" s="17">
        <v>371</v>
      </c>
      <c r="U53" s="17">
        <v>6375</v>
      </c>
      <c r="V53" s="17">
        <v>1885</v>
      </c>
      <c r="W53" s="17">
        <v>2892</v>
      </c>
      <c r="X53" s="17">
        <v>336048</v>
      </c>
      <c r="Y53" s="17">
        <v>992</v>
      </c>
      <c r="Z53" s="17">
        <v>0</v>
      </c>
      <c r="AA53" s="17">
        <v>11</v>
      </c>
      <c r="AB53" s="17">
        <v>191</v>
      </c>
      <c r="AC53" s="17">
        <v>56</v>
      </c>
      <c r="AD53" s="17">
        <v>87</v>
      </c>
      <c r="AE53" s="17">
        <v>17935</v>
      </c>
      <c r="AF53" s="17">
        <v>178</v>
      </c>
      <c r="AG53" s="15"/>
      <c r="AH53" s="12" t="s">
        <v>46</v>
      </c>
      <c r="AI53" s="16"/>
      <c r="AJ53" s="17">
        <v>130</v>
      </c>
      <c r="AK53" s="17">
        <v>193</v>
      </c>
      <c r="AL53" s="17">
        <v>317612</v>
      </c>
      <c r="AM53" s="17">
        <v>10133</v>
      </c>
    </row>
    <row r="54" spans="1:39" ht="13.5" customHeight="1">
      <c r="A54" s="15"/>
      <c r="B54" s="22" t="s">
        <v>47</v>
      </c>
      <c r="C54" s="16"/>
      <c r="D54" s="17">
        <v>3271</v>
      </c>
      <c r="E54" s="17">
        <v>245</v>
      </c>
      <c r="F54" s="17">
        <v>8283744</v>
      </c>
      <c r="G54" s="17">
        <v>137029</v>
      </c>
      <c r="H54" s="17">
        <v>60</v>
      </c>
      <c r="I54" s="17">
        <v>0</v>
      </c>
      <c r="J54" s="17">
        <v>1556</v>
      </c>
      <c r="K54" s="17">
        <v>551</v>
      </c>
      <c r="L54" s="17">
        <v>0</v>
      </c>
      <c r="M54" s="15">
        <v>798</v>
      </c>
      <c r="N54" s="22" t="s">
        <v>47</v>
      </c>
      <c r="O54" s="16"/>
      <c r="P54" s="17">
        <v>3783759</v>
      </c>
      <c r="Q54" s="17">
        <v>4499985</v>
      </c>
      <c r="R54" s="17">
        <v>133393</v>
      </c>
      <c r="S54" s="17">
        <v>60</v>
      </c>
      <c r="T54" s="17">
        <v>0</v>
      </c>
      <c r="U54" s="17">
        <v>1555</v>
      </c>
      <c r="V54" s="17">
        <v>550</v>
      </c>
      <c r="W54" s="17">
        <v>0</v>
      </c>
      <c r="X54" s="17">
        <v>265803</v>
      </c>
      <c r="Y54" s="17">
        <v>4001</v>
      </c>
      <c r="Z54" s="17">
        <v>3</v>
      </c>
      <c r="AA54" s="17">
        <v>0</v>
      </c>
      <c r="AB54" s="17">
        <v>47</v>
      </c>
      <c r="AC54" s="17">
        <v>17</v>
      </c>
      <c r="AD54" s="17">
        <v>0</v>
      </c>
      <c r="AE54" s="17">
        <v>12268</v>
      </c>
      <c r="AF54" s="17">
        <v>216</v>
      </c>
      <c r="AG54" s="15"/>
      <c r="AH54" s="22" t="s">
        <v>47</v>
      </c>
      <c r="AI54" s="16"/>
      <c r="AJ54" s="17">
        <v>17</v>
      </c>
      <c r="AK54" s="17">
        <v>20</v>
      </c>
      <c r="AL54" s="17">
        <v>253282</v>
      </c>
      <c r="AM54" s="17">
        <v>4698</v>
      </c>
    </row>
    <row r="55" spans="1:39" ht="13.5" customHeight="1">
      <c r="A55" s="23"/>
      <c r="B55" s="12" t="s">
        <v>48</v>
      </c>
      <c r="C55" s="24"/>
      <c r="D55" s="25">
        <v>2989</v>
      </c>
      <c r="E55" s="25">
        <v>268</v>
      </c>
      <c r="F55" s="25">
        <v>7774929</v>
      </c>
      <c r="G55" s="25">
        <v>26598</v>
      </c>
      <c r="H55" s="25">
        <v>0</v>
      </c>
      <c r="I55" s="25">
        <v>3452</v>
      </c>
      <c r="J55" s="25">
        <v>352</v>
      </c>
      <c r="K55" s="25">
        <v>84</v>
      </c>
      <c r="L55" s="25">
        <v>649</v>
      </c>
      <c r="M55" s="23">
        <v>0</v>
      </c>
      <c r="N55" s="12" t="s">
        <v>48</v>
      </c>
      <c r="O55" s="24"/>
      <c r="P55" s="25">
        <v>3465484</v>
      </c>
      <c r="Q55" s="25">
        <v>4309445</v>
      </c>
      <c r="R55" s="25">
        <v>25126</v>
      </c>
      <c r="S55" s="25">
        <v>0</v>
      </c>
      <c r="T55" s="25">
        <v>3451</v>
      </c>
      <c r="U55" s="25">
        <v>351</v>
      </c>
      <c r="V55" s="25">
        <v>84</v>
      </c>
      <c r="W55" s="25">
        <v>649</v>
      </c>
      <c r="X55" s="25">
        <v>257556</v>
      </c>
      <c r="Y55" s="25">
        <v>754</v>
      </c>
      <c r="Z55" s="25">
        <v>0</v>
      </c>
      <c r="AA55" s="25">
        <v>104</v>
      </c>
      <c r="AB55" s="25">
        <v>10</v>
      </c>
      <c r="AC55" s="25">
        <v>3</v>
      </c>
      <c r="AD55" s="25">
        <v>19</v>
      </c>
      <c r="AE55" s="25">
        <v>14151</v>
      </c>
      <c r="AF55" s="25">
        <v>93</v>
      </c>
      <c r="AG55" s="23"/>
      <c r="AH55" s="12" t="s">
        <v>48</v>
      </c>
      <c r="AI55" s="24"/>
      <c r="AJ55" s="25">
        <v>46</v>
      </c>
      <c r="AK55" s="25">
        <v>52</v>
      </c>
      <c r="AL55" s="25">
        <v>243214</v>
      </c>
      <c r="AM55" s="25">
        <v>7682</v>
      </c>
    </row>
    <row r="56" spans="1:39" ht="13.5" customHeight="1">
      <c r="A56" s="15"/>
      <c r="B56" s="12" t="s">
        <v>49</v>
      </c>
      <c r="C56" s="16"/>
      <c r="D56" s="17">
        <v>5057</v>
      </c>
      <c r="E56" s="17">
        <v>387</v>
      </c>
      <c r="F56" s="17">
        <v>12334979</v>
      </c>
      <c r="G56" s="17">
        <v>28970</v>
      </c>
      <c r="H56" s="17">
        <v>0</v>
      </c>
      <c r="I56" s="17">
        <v>5041</v>
      </c>
      <c r="J56" s="17">
        <v>18684</v>
      </c>
      <c r="K56" s="17">
        <v>2318</v>
      </c>
      <c r="L56" s="17">
        <v>57</v>
      </c>
      <c r="M56" s="15">
        <v>1948</v>
      </c>
      <c r="N56" s="12" t="s">
        <v>49</v>
      </c>
      <c r="O56" s="16"/>
      <c r="P56" s="17">
        <v>5699223</v>
      </c>
      <c r="Q56" s="17">
        <v>6635756</v>
      </c>
      <c r="R56" s="17">
        <v>27011</v>
      </c>
      <c r="S56" s="17">
        <v>0</v>
      </c>
      <c r="T56" s="17">
        <v>4513</v>
      </c>
      <c r="U56" s="17">
        <v>18681</v>
      </c>
      <c r="V56" s="17">
        <v>2315</v>
      </c>
      <c r="W56" s="17">
        <v>56</v>
      </c>
      <c r="X56" s="17">
        <v>396568</v>
      </c>
      <c r="Y56" s="17">
        <v>810</v>
      </c>
      <c r="Z56" s="17">
        <v>0</v>
      </c>
      <c r="AA56" s="17">
        <v>135</v>
      </c>
      <c r="AB56" s="17">
        <v>560</v>
      </c>
      <c r="AC56" s="17">
        <v>69</v>
      </c>
      <c r="AD56" s="17">
        <v>2</v>
      </c>
      <c r="AE56" s="17">
        <v>20893</v>
      </c>
      <c r="AF56" s="17">
        <v>295</v>
      </c>
      <c r="AG56" s="15"/>
      <c r="AH56" s="12" t="s">
        <v>49</v>
      </c>
      <c r="AI56" s="16"/>
      <c r="AJ56" s="17">
        <v>132</v>
      </c>
      <c r="AK56" s="17">
        <v>247</v>
      </c>
      <c r="AL56" s="17">
        <v>375001</v>
      </c>
      <c r="AM56" s="17">
        <v>7502</v>
      </c>
    </row>
    <row r="57" spans="1:39" ht="13.5" customHeight="1">
      <c r="A57" s="15"/>
      <c r="B57" s="12" t="s">
        <v>50</v>
      </c>
      <c r="C57" s="16"/>
      <c r="D57" s="17">
        <v>1745</v>
      </c>
      <c r="E57" s="17">
        <v>150</v>
      </c>
      <c r="F57" s="17">
        <v>4477129</v>
      </c>
      <c r="G57" s="17">
        <v>28003</v>
      </c>
      <c r="H57" s="17">
        <v>0</v>
      </c>
      <c r="I57" s="17">
        <v>0</v>
      </c>
      <c r="J57" s="17">
        <v>31</v>
      </c>
      <c r="K57" s="17">
        <v>0</v>
      </c>
      <c r="L57" s="17">
        <v>0</v>
      </c>
      <c r="M57" s="15">
        <v>6243</v>
      </c>
      <c r="N57" s="12" t="s">
        <v>50</v>
      </c>
      <c r="O57" s="16"/>
      <c r="P57" s="17">
        <v>1997312</v>
      </c>
      <c r="Q57" s="17">
        <v>2479817</v>
      </c>
      <c r="R57" s="17">
        <v>26465</v>
      </c>
      <c r="S57" s="17">
        <v>0</v>
      </c>
      <c r="T57" s="17">
        <v>0</v>
      </c>
      <c r="U57" s="17">
        <v>30</v>
      </c>
      <c r="V57" s="17">
        <v>0</v>
      </c>
      <c r="W57" s="17">
        <v>0</v>
      </c>
      <c r="X57" s="17">
        <v>147853</v>
      </c>
      <c r="Y57" s="17">
        <v>727</v>
      </c>
      <c r="Z57" s="17">
        <v>0</v>
      </c>
      <c r="AA57" s="17">
        <v>0</v>
      </c>
      <c r="AB57" s="17">
        <v>1</v>
      </c>
      <c r="AC57" s="17">
        <v>0</v>
      </c>
      <c r="AD57" s="17">
        <v>0</v>
      </c>
      <c r="AE57" s="17">
        <v>7289</v>
      </c>
      <c r="AF57" s="17">
        <v>46</v>
      </c>
      <c r="AG57" s="15"/>
      <c r="AH57" s="12" t="s">
        <v>50</v>
      </c>
      <c r="AI57" s="16"/>
      <c r="AJ57" s="17">
        <v>6</v>
      </c>
      <c r="AK57" s="17">
        <v>9</v>
      </c>
      <c r="AL57" s="17">
        <v>140503</v>
      </c>
      <c r="AM57" s="17">
        <v>3624</v>
      </c>
    </row>
    <row r="58" spans="1:39" ht="13.5" customHeight="1">
      <c r="A58" s="15"/>
      <c r="B58" s="12" t="s">
        <v>51</v>
      </c>
      <c r="C58" s="16"/>
      <c r="D58" s="17">
        <v>968</v>
      </c>
      <c r="E58" s="17">
        <v>94</v>
      </c>
      <c r="F58" s="17">
        <v>2437088</v>
      </c>
      <c r="G58" s="17">
        <v>14600</v>
      </c>
      <c r="H58" s="17">
        <v>1710</v>
      </c>
      <c r="I58" s="17">
        <v>0</v>
      </c>
      <c r="J58" s="17">
        <v>592</v>
      </c>
      <c r="K58" s="17">
        <v>212</v>
      </c>
      <c r="L58" s="17">
        <v>0</v>
      </c>
      <c r="M58" s="15">
        <v>0</v>
      </c>
      <c r="N58" s="12" t="s">
        <v>51</v>
      </c>
      <c r="O58" s="16"/>
      <c r="P58" s="17">
        <v>1136762</v>
      </c>
      <c r="Q58" s="17">
        <v>1300326</v>
      </c>
      <c r="R58" s="17">
        <v>14599</v>
      </c>
      <c r="S58" s="17">
        <v>1395</v>
      </c>
      <c r="T58" s="17">
        <v>0</v>
      </c>
      <c r="U58" s="17">
        <v>591</v>
      </c>
      <c r="V58" s="17">
        <v>210</v>
      </c>
      <c r="W58" s="17">
        <v>0</v>
      </c>
      <c r="X58" s="17">
        <v>77510</v>
      </c>
      <c r="Y58" s="17">
        <v>438</v>
      </c>
      <c r="Z58" s="17">
        <v>75</v>
      </c>
      <c r="AA58" s="17">
        <v>0</v>
      </c>
      <c r="AB58" s="17">
        <v>18</v>
      </c>
      <c r="AC58" s="17">
        <v>6</v>
      </c>
      <c r="AD58" s="17">
        <v>0</v>
      </c>
      <c r="AE58" s="17">
        <v>4642</v>
      </c>
      <c r="AF58" s="17">
        <v>47</v>
      </c>
      <c r="AG58" s="15"/>
      <c r="AH58" s="12" t="s">
        <v>51</v>
      </c>
      <c r="AI58" s="16"/>
      <c r="AJ58" s="17">
        <v>22</v>
      </c>
      <c r="AK58" s="17">
        <v>18</v>
      </c>
      <c r="AL58" s="17">
        <v>72781</v>
      </c>
      <c r="AM58" s="17">
        <v>3137</v>
      </c>
    </row>
    <row r="59" spans="1:39" ht="13.5" customHeight="1">
      <c r="A59" s="18"/>
      <c r="B59" s="12" t="s">
        <v>52</v>
      </c>
      <c r="C59" s="19"/>
      <c r="D59" s="20">
        <v>7620</v>
      </c>
      <c r="E59" s="20">
        <v>638</v>
      </c>
      <c r="F59" s="20">
        <v>19570019</v>
      </c>
      <c r="G59" s="20">
        <v>36084</v>
      </c>
      <c r="H59" s="20">
        <v>3771</v>
      </c>
      <c r="I59" s="20">
        <v>612</v>
      </c>
      <c r="J59" s="20">
        <v>13905</v>
      </c>
      <c r="K59" s="20">
        <v>255</v>
      </c>
      <c r="L59" s="20">
        <v>703</v>
      </c>
      <c r="M59" s="18">
        <v>44</v>
      </c>
      <c r="N59" s="12" t="s">
        <v>52</v>
      </c>
      <c r="O59" s="19"/>
      <c r="P59" s="20">
        <v>8820497</v>
      </c>
      <c r="Q59" s="20">
        <v>10749522</v>
      </c>
      <c r="R59" s="20">
        <v>33664</v>
      </c>
      <c r="S59" s="20">
        <v>3479</v>
      </c>
      <c r="T59" s="20">
        <v>611</v>
      </c>
      <c r="U59" s="20">
        <v>13900</v>
      </c>
      <c r="V59" s="20">
        <v>253</v>
      </c>
      <c r="W59" s="20">
        <v>703</v>
      </c>
      <c r="X59" s="20">
        <v>643164</v>
      </c>
      <c r="Y59" s="20">
        <v>1010</v>
      </c>
      <c r="Z59" s="20">
        <v>188</v>
      </c>
      <c r="AA59" s="20">
        <v>18</v>
      </c>
      <c r="AB59" s="20">
        <v>417</v>
      </c>
      <c r="AC59" s="20">
        <v>7</v>
      </c>
      <c r="AD59" s="20">
        <v>21</v>
      </c>
      <c r="AE59" s="20">
        <v>37183</v>
      </c>
      <c r="AF59" s="20">
        <v>328</v>
      </c>
      <c r="AG59" s="18"/>
      <c r="AH59" s="12" t="s">
        <v>52</v>
      </c>
      <c r="AI59" s="19"/>
      <c r="AJ59" s="20">
        <v>285</v>
      </c>
      <c r="AK59" s="20">
        <v>906</v>
      </c>
      <c r="AL59" s="20">
        <v>604352</v>
      </c>
      <c r="AM59" s="20">
        <v>18044</v>
      </c>
    </row>
    <row r="60" spans="1:39" ht="13.5" customHeight="1">
      <c r="A60" s="15"/>
      <c r="B60" s="21" t="s">
        <v>53</v>
      </c>
      <c r="C60" s="16"/>
      <c r="D60" s="17">
        <v>17271</v>
      </c>
      <c r="E60" s="17">
        <v>1238</v>
      </c>
      <c r="F60" s="17">
        <v>52041413</v>
      </c>
      <c r="G60" s="17">
        <v>694828</v>
      </c>
      <c r="H60" s="17">
        <v>149</v>
      </c>
      <c r="I60" s="17">
        <v>87072</v>
      </c>
      <c r="J60" s="17">
        <v>28640</v>
      </c>
      <c r="K60" s="17">
        <v>5736</v>
      </c>
      <c r="L60" s="17">
        <v>75157</v>
      </c>
      <c r="M60" s="15">
        <v>2637</v>
      </c>
      <c r="N60" s="21" t="s">
        <v>53</v>
      </c>
      <c r="O60" s="16"/>
      <c r="P60" s="17">
        <v>20642697</v>
      </c>
      <c r="Q60" s="17">
        <v>31398716</v>
      </c>
      <c r="R60" s="17">
        <v>676633</v>
      </c>
      <c r="S60" s="17">
        <v>149</v>
      </c>
      <c r="T60" s="17">
        <v>86579</v>
      </c>
      <c r="U60" s="17">
        <v>28640</v>
      </c>
      <c r="V60" s="17">
        <v>5003</v>
      </c>
      <c r="W60" s="17">
        <v>74549</v>
      </c>
      <c r="X60" s="17">
        <v>1856941</v>
      </c>
      <c r="Y60" s="17">
        <v>20159</v>
      </c>
      <c r="Z60" s="17">
        <v>8</v>
      </c>
      <c r="AA60" s="17">
        <v>2597</v>
      </c>
      <c r="AB60" s="17">
        <v>860</v>
      </c>
      <c r="AC60" s="17">
        <v>150</v>
      </c>
      <c r="AD60" s="17">
        <v>2236</v>
      </c>
      <c r="AE60" s="17">
        <v>122632</v>
      </c>
      <c r="AF60" s="17">
        <v>352</v>
      </c>
      <c r="AG60" s="15"/>
      <c r="AH60" s="21" t="s">
        <v>53</v>
      </c>
      <c r="AI60" s="16"/>
      <c r="AJ60" s="17">
        <v>610</v>
      </c>
      <c r="AK60" s="17">
        <v>1048</v>
      </c>
      <c r="AL60" s="17">
        <v>1732299</v>
      </c>
      <c r="AM60" s="17">
        <v>24504</v>
      </c>
    </row>
    <row r="61" spans="1:39" ht="13.5" customHeight="1">
      <c r="A61" s="15"/>
      <c r="B61" s="12" t="s">
        <v>54</v>
      </c>
      <c r="C61" s="16"/>
      <c r="D61" s="17">
        <v>7629</v>
      </c>
      <c r="E61" s="17">
        <v>721</v>
      </c>
      <c r="F61" s="17">
        <v>19859901</v>
      </c>
      <c r="G61" s="17">
        <v>206114</v>
      </c>
      <c r="H61" s="17">
        <v>0</v>
      </c>
      <c r="I61" s="17">
        <v>1000</v>
      </c>
      <c r="J61" s="17">
        <v>6446</v>
      </c>
      <c r="K61" s="17">
        <v>3365</v>
      </c>
      <c r="L61" s="17">
        <v>1651</v>
      </c>
      <c r="M61" s="15">
        <v>8210</v>
      </c>
      <c r="N61" s="12" t="s">
        <v>54</v>
      </c>
      <c r="O61" s="16"/>
      <c r="P61" s="17">
        <v>8980050</v>
      </c>
      <c r="Q61" s="17">
        <v>10879851</v>
      </c>
      <c r="R61" s="17">
        <v>196252</v>
      </c>
      <c r="S61" s="17">
        <v>0</v>
      </c>
      <c r="T61" s="17">
        <v>1000</v>
      </c>
      <c r="U61" s="17">
        <v>6442</v>
      </c>
      <c r="V61" s="17">
        <v>3359</v>
      </c>
      <c r="W61" s="17">
        <v>1649</v>
      </c>
      <c r="X61" s="17">
        <v>646530</v>
      </c>
      <c r="Y61" s="17">
        <v>5888</v>
      </c>
      <c r="Z61" s="17">
        <v>0</v>
      </c>
      <c r="AA61" s="17">
        <v>30</v>
      </c>
      <c r="AB61" s="17">
        <v>193</v>
      </c>
      <c r="AC61" s="17">
        <v>101</v>
      </c>
      <c r="AD61" s="17">
        <v>49</v>
      </c>
      <c r="AE61" s="17">
        <v>36546</v>
      </c>
      <c r="AF61" s="17">
        <v>119</v>
      </c>
      <c r="AG61" s="15"/>
      <c r="AH61" s="12" t="s">
        <v>54</v>
      </c>
      <c r="AI61" s="16"/>
      <c r="AJ61" s="17">
        <v>269</v>
      </c>
      <c r="AK61" s="17">
        <v>281</v>
      </c>
      <c r="AL61" s="17">
        <v>609315</v>
      </c>
      <c r="AM61" s="17">
        <v>19309</v>
      </c>
    </row>
    <row r="62" spans="1:39" ht="13.5" customHeight="1">
      <c r="A62" s="15"/>
      <c r="B62" s="12" t="s">
        <v>55</v>
      </c>
      <c r="C62" s="16"/>
      <c r="D62" s="17">
        <v>2889</v>
      </c>
      <c r="E62" s="17">
        <v>294</v>
      </c>
      <c r="F62" s="17">
        <v>7973273</v>
      </c>
      <c r="G62" s="17">
        <v>46996</v>
      </c>
      <c r="H62" s="17">
        <v>0</v>
      </c>
      <c r="I62" s="17">
        <v>199</v>
      </c>
      <c r="J62" s="17">
        <v>21795</v>
      </c>
      <c r="K62" s="17">
        <v>7137</v>
      </c>
      <c r="L62" s="17">
        <v>0</v>
      </c>
      <c r="M62" s="15">
        <v>1795</v>
      </c>
      <c r="N62" s="12" t="s">
        <v>55</v>
      </c>
      <c r="O62" s="16"/>
      <c r="P62" s="17">
        <v>3438936</v>
      </c>
      <c r="Q62" s="17">
        <v>4534337</v>
      </c>
      <c r="R62" s="17">
        <v>40988</v>
      </c>
      <c r="S62" s="17">
        <v>0</v>
      </c>
      <c r="T62" s="17">
        <v>199</v>
      </c>
      <c r="U62" s="17">
        <v>21795</v>
      </c>
      <c r="V62" s="17">
        <v>7137</v>
      </c>
      <c r="W62" s="17">
        <v>0</v>
      </c>
      <c r="X62" s="17">
        <v>269839</v>
      </c>
      <c r="Y62" s="17">
        <v>1230</v>
      </c>
      <c r="Z62" s="17">
        <v>0</v>
      </c>
      <c r="AA62" s="17">
        <v>6</v>
      </c>
      <c r="AB62" s="17">
        <v>653</v>
      </c>
      <c r="AC62" s="17">
        <v>215</v>
      </c>
      <c r="AD62" s="17">
        <v>0</v>
      </c>
      <c r="AE62" s="17">
        <v>17836</v>
      </c>
      <c r="AF62" s="17">
        <v>4</v>
      </c>
      <c r="AG62" s="15"/>
      <c r="AH62" s="12" t="s">
        <v>55</v>
      </c>
      <c r="AI62" s="16"/>
      <c r="AJ62" s="17">
        <v>183</v>
      </c>
      <c r="AK62" s="17">
        <v>735</v>
      </c>
      <c r="AL62" s="17">
        <v>251081</v>
      </c>
      <c r="AM62" s="17">
        <v>10063</v>
      </c>
    </row>
    <row r="63" spans="1:39" ht="13.5" customHeight="1">
      <c r="A63" s="15"/>
      <c r="B63" s="12" t="s">
        <v>56</v>
      </c>
      <c r="C63" s="16"/>
      <c r="D63" s="17">
        <v>3049</v>
      </c>
      <c r="E63" s="17">
        <v>393</v>
      </c>
      <c r="F63" s="17">
        <v>8263621</v>
      </c>
      <c r="G63" s="17">
        <v>28415</v>
      </c>
      <c r="H63" s="17">
        <v>0</v>
      </c>
      <c r="I63" s="17">
        <v>21799</v>
      </c>
      <c r="J63" s="17">
        <v>23361</v>
      </c>
      <c r="K63" s="17">
        <v>1940</v>
      </c>
      <c r="L63" s="17">
        <v>58</v>
      </c>
      <c r="M63" s="15">
        <v>136</v>
      </c>
      <c r="N63" s="12" t="s">
        <v>56</v>
      </c>
      <c r="O63" s="16"/>
      <c r="P63" s="17">
        <v>3692953</v>
      </c>
      <c r="Q63" s="17">
        <v>4570668</v>
      </c>
      <c r="R63" s="17">
        <v>26350</v>
      </c>
      <c r="S63" s="17">
        <v>0</v>
      </c>
      <c r="T63" s="17">
        <v>21798</v>
      </c>
      <c r="U63" s="17">
        <v>23359</v>
      </c>
      <c r="V63" s="17">
        <v>1939</v>
      </c>
      <c r="W63" s="17">
        <v>57</v>
      </c>
      <c r="X63" s="17">
        <v>271903</v>
      </c>
      <c r="Y63" s="17">
        <v>782</v>
      </c>
      <c r="Z63" s="17">
        <v>0</v>
      </c>
      <c r="AA63" s="17">
        <v>654</v>
      </c>
      <c r="AB63" s="17">
        <v>701</v>
      </c>
      <c r="AC63" s="17">
        <v>58</v>
      </c>
      <c r="AD63" s="17">
        <v>2</v>
      </c>
      <c r="AE63" s="17">
        <v>19474</v>
      </c>
      <c r="AF63" s="17">
        <v>74</v>
      </c>
      <c r="AG63" s="15"/>
      <c r="AH63" s="12" t="s">
        <v>56</v>
      </c>
      <c r="AI63" s="16"/>
      <c r="AJ63" s="17">
        <v>64</v>
      </c>
      <c r="AK63" s="17">
        <v>879</v>
      </c>
      <c r="AL63" s="17">
        <v>251412</v>
      </c>
      <c r="AM63" s="17">
        <v>14075</v>
      </c>
    </row>
    <row r="64" spans="1:39" ht="13.5" customHeight="1">
      <c r="A64" s="15"/>
      <c r="B64" s="12" t="s">
        <v>57</v>
      </c>
      <c r="C64" s="16"/>
      <c r="D64" s="17">
        <v>7324</v>
      </c>
      <c r="E64" s="17">
        <v>626</v>
      </c>
      <c r="F64" s="17">
        <v>19890119</v>
      </c>
      <c r="G64" s="17">
        <v>115596</v>
      </c>
      <c r="H64" s="17">
        <v>0</v>
      </c>
      <c r="I64" s="17">
        <v>257307</v>
      </c>
      <c r="J64" s="17">
        <v>14736</v>
      </c>
      <c r="K64" s="17">
        <v>1805</v>
      </c>
      <c r="L64" s="17">
        <v>50761</v>
      </c>
      <c r="M64" s="15">
        <v>12138</v>
      </c>
      <c r="N64" s="12" t="s">
        <v>57</v>
      </c>
      <c r="O64" s="16"/>
      <c r="P64" s="17">
        <v>8557346</v>
      </c>
      <c r="Q64" s="17">
        <v>11332773</v>
      </c>
      <c r="R64" s="17">
        <v>107627</v>
      </c>
      <c r="S64" s="17">
        <v>0</v>
      </c>
      <c r="T64" s="17">
        <v>257217</v>
      </c>
      <c r="U64" s="17">
        <v>13721</v>
      </c>
      <c r="V64" s="17">
        <v>1800</v>
      </c>
      <c r="W64" s="17">
        <v>49384</v>
      </c>
      <c r="X64" s="17">
        <v>666954</v>
      </c>
      <c r="Y64" s="17">
        <v>3109</v>
      </c>
      <c r="Z64" s="17">
        <v>0</v>
      </c>
      <c r="AA64" s="17">
        <v>7717</v>
      </c>
      <c r="AB64" s="17">
        <v>412</v>
      </c>
      <c r="AC64" s="17">
        <v>54</v>
      </c>
      <c r="AD64" s="17">
        <v>1482</v>
      </c>
      <c r="AE64" s="17">
        <v>36672</v>
      </c>
      <c r="AF64" s="17">
        <v>179</v>
      </c>
      <c r="AG64" s="15"/>
      <c r="AH64" s="12" t="s">
        <v>57</v>
      </c>
      <c r="AI64" s="16"/>
      <c r="AJ64" s="17">
        <v>171</v>
      </c>
      <c r="AK64" s="17">
        <v>263</v>
      </c>
      <c r="AL64" s="17">
        <v>629669</v>
      </c>
      <c r="AM64" s="17">
        <v>18433</v>
      </c>
    </row>
    <row r="65" spans="1:39" ht="13.5" customHeight="1">
      <c r="A65" s="11"/>
      <c r="B65" s="31" t="s">
        <v>58</v>
      </c>
      <c r="C65" s="13"/>
      <c r="D65" s="14">
        <f>SUM(D5:D6)</f>
        <v>1153082</v>
      </c>
      <c r="E65" s="14">
        <f aca="true" t="shared" si="0" ref="E65:AL65">SUM(E5:E6)</f>
        <v>85080</v>
      </c>
      <c r="F65" s="14">
        <f t="shared" si="0"/>
        <v>4013410342</v>
      </c>
      <c r="G65" s="14">
        <f t="shared" si="0"/>
        <v>85496009</v>
      </c>
      <c r="H65" s="14">
        <f t="shared" si="0"/>
        <v>1642806</v>
      </c>
      <c r="I65" s="14">
        <f t="shared" si="0"/>
        <v>31389918</v>
      </c>
      <c r="J65" s="14">
        <f>SUM(J5:J6)</f>
        <v>18503160</v>
      </c>
      <c r="K65" s="14">
        <f>SUM(K5:K6)</f>
        <v>1615949</v>
      </c>
      <c r="L65" s="14">
        <f t="shared" si="0"/>
        <v>1562147</v>
      </c>
      <c r="M65" s="11"/>
      <c r="N65" s="31" t="s">
        <v>58</v>
      </c>
      <c r="O65" s="13"/>
      <c r="P65" s="14">
        <f>SUM(P5:P6)</f>
        <v>1407048175</v>
      </c>
      <c r="Q65" s="14">
        <f>SUM(Q5:Q6)</f>
        <v>2606362167</v>
      </c>
      <c r="R65" s="14">
        <f t="shared" si="0"/>
        <v>84510052</v>
      </c>
      <c r="S65" s="14">
        <f t="shared" si="0"/>
        <v>1599056</v>
      </c>
      <c r="T65" s="14">
        <f t="shared" si="0"/>
        <v>31349579</v>
      </c>
      <c r="U65" s="14">
        <f>SUM(U5:U6)</f>
        <v>18403739</v>
      </c>
      <c r="V65" s="14">
        <f>SUM(V5:V6)</f>
        <v>1597532</v>
      </c>
      <c r="W65" s="14">
        <f t="shared" si="0"/>
        <v>1499583</v>
      </c>
      <c r="X65" s="14">
        <f t="shared" si="0"/>
        <v>202920456</v>
      </c>
      <c r="Y65" s="14">
        <f t="shared" si="0"/>
        <v>3346867</v>
      </c>
      <c r="Z65" s="14">
        <f t="shared" si="0"/>
        <v>115073</v>
      </c>
      <c r="AA65" s="14">
        <f t="shared" si="0"/>
        <v>1253943</v>
      </c>
      <c r="AB65" s="14">
        <f>SUM(AB5:AB6)</f>
        <v>736126</v>
      </c>
      <c r="AC65" s="14">
        <f>SUM(AC5:AC6)</f>
        <v>63900</v>
      </c>
      <c r="AD65" s="14">
        <f t="shared" si="0"/>
        <v>59979</v>
      </c>
      <c r="AE65" s="14">
        <f t="shared" si="0"/>
        <v>13313796</v>
      </c>
      <c r="AF65" s="14">
        <f t="shared" si="0"/>
        <v>16936</v>
      </c>
      <c r="AG65" s="11"/>
      <c r="AH65" s="31" t="s">
        <v>58</v>
      </c>
      <c r="AI65" s="13"/>
      <c r="AJ65" s="14">
        <f t="shared" si="0"/>
        <v>133269</v>
      </c>
      <c r="AK65" s="14">
        <f t="shared" si="0"/>
        <v>247991</v>
      </c>
      <c r="AL65" s="14">
        <f t="shared" si="0"/>
        <v>189138409</v>
      </c>
      <c r="AM65" s="14">
        <f>SUM(AM5:AM6)</f>
        <v>4228635</v>
      </c>
    </row>
    <row r="66" spans="1:39" ht="13.5" customHeight="1">
      <c r="A66" s="15"/>
      <c r="B66" s="12" t="s">
        <v>78</v>
      </c>
      <c r="C66" s="16"/>
      <c r="D66" s="17">
        <f>SUM(D7:D33)</f>
        <v>855783</v>
      </c>
      <c r="E66" s="17">
        <f aca="true" t="shared" si="1" ref="E66:L66">SUM(E7:E33)</f>
        <v>87482</v>
      </c>
      <c r="F66" s="17">
        <f t="shared" si="1"/>
        <v>2626773008</v>
      </c>
      <c r="G66" s="17">
        <f t="shared" si="1"/>
        <v>41068271</v>
      </c>
      <c r="H66" s="17">
        <f t="shared" si="1"/>
        <v>1024133</v>
      </c>
      <c r="I66" s="17">
        <f t="shared" si="1"/>
        <v>11953618</v>
      </c>
      <c r="J66" s="17">
        <f t="shared" si="1"/>
        <v>5739174</v>
      </c>
      <c r="K66" s="17">
        <f t="shared" si="1"/>
        <v>901870</v>
      </c>
      <c r="L66" s="17">
        <f t="shared" si="1"/>
        <v>545849</v>
      </c>
      <c r="M66" s="15"/>
      <c r="N66" s="12" t="s">
        <v>78</v>
      </c>
      <c r="O66" s="16"/>
      <c r="P66" s="17">
        <f>SUM(P7:P33)</f>
        <v>1040031108</v>
      </c>
      <c r="Q66" s="17">
        <f aca="true" t="shared" si="2" ref="Q66:AF66">SUM(Q7:Q33)</f>
        <v>1586741900</v>
      </c>
      <c r="R66" s="17">
        <f t="shared" si="2"/>
        <v>40105545</v>
      </c>
      <c r="S66" s="17">
        <f t="shared" si="2"/>
        <v>997767</v>
      </c>
      <c r="T66" s="17">
        <f t="shared" si="2"/>
        <v>11932879</v>
      </c>
      <c r="U66" s="17">
        <f t="shared" si="2"/>
        <v>5694770</v>
      </c>
      <c r="V66" s="17">
        <f t="shared" si="2"/>
        <v>898765</v>
      </c>
      <c r="W66" s="17">
        <f t="shared" si="2"/>
        <v>520181</v>
      </c>
      <c r="X66" s="17">
        <f t="shared" si="2"/>
        <v>93405116</v>
      </c>
      <c r="Y66" s="17">
        <f t="shared" si="2"/>
        <v>1195593</v>
      </c>
      <c r="Z66" s="17">
        <f t="shared" si="2"/>
        <v>53819</v>
      </c>
      <c r="AA66" s="17">
        <f t="shared" si="2"/>
        <v>357988</v>
      </c>
      <c r="AB66" s="17">
        <f t="shared" si="2"/>
        <v>170840</v>
      </c>
      <c r="AC66" s="17">
        <f t="shared" si="2"/>
        <v>26967</v>
      </c>
      <c r="AD66" s="17">
        <f t="shared" si="2"/>
        <v>15606</v>
      </c>
      <c r="AE66" s="17">
        <f t="shared" si="2"/>
        <v>6338852</v>
      </c>
      <c r="AF66" s="17">
        <f t="shared" si="2"/>
        <v>13826</v>
      </c>
      <c r="AG66" s="15"/>
      <c r="AH66" s="12" t="s">
        <v>78</v>
      </c>
      <c r="AI66" s="16"/>
      <c r="AJ66" s="17">
        <f>SUM(AJ7:AJ33)</f>
        <v>63013</v>
      </c>
      <c r="AK66" s="17">
        <f>SUM(AK7:AK33)</f>
        <v>97923</v>
      </c>
      <c r="AL66" s="17">
        <f>SUM(AL7:AL33)</f>
        <v>86879558</v>
      </c>
      <c r="AM66" s="17">
        <f>SUM(AM7:AM33)</f>
        <v>3555598</v>
      </c>
    </row>
    <row r="67" spans="1:39" ht="13.5" customHeight="1">
      <c r="A67" s="15"/>
      <c r="B67" s="12" t="s">
        <v>79</v>
      </c>
      <c r="C67" s="16"/>
      <c r="D67" s="17">
        <f>SUM(D34:D64)</f>
        <v>257500</v>
      </c>
      <c r="E67" s="17">
        <f aca="true" t="shared" si="3" ref="E67:L67">SUM(E34:E64)</f>
        <v>26706</v>
      </c>
      <c r="F67" s="17">
        <f t="shared" si="3"/>
        <v>756126525</v>
      </c>
      <c r="G67" s="17">
        <f t="shared" si="3"/>
        <v>12287057</v>
      </c>
      <c r="H67" s="17">
        <f t="shared" si="3"/>
        <v>116235</v>
      </c>
      <c r="I67" s="17">
        <f t="shared" si="3"/>
        <v>2490736</v>
      </c>
      <c r="J67" s="17">
        <f t="shared" si="3"/>
        <v>660203</v>
      </c>
      <c r="K67" s="17">
        <f t="shared" si="3"/>
        <v>101452</v>
      </c>
      <c r="L67" s="17">
        <f t="shared" si="3"/>
        <v>253150</v>
      </c>
      <c r="M67" s="15"/>
      <c r="N67" s="12" t="s">
        <v>79</v>
      </c>
      <c r="O67" s="16"/>
      <c r="P67" s="17">
        <f>SUM(P34:P64)</f>
        <v>310350910</v>
      </c>
      <c r="Q67" s="17">
        <f aca="true" t="shared" si="4" ref="Q67:AF67">SUM(Q34:Q64)</f>
        <v>445775615</v>
      </c>
      <c r="R67" s="17">
        <f t="shared" si="4"/>
        <v>12038467</v>
      </c>
      <c r="S67" s="17">
        <f t="shared" si="4"/>
        <v>108259</v>
      </c>
      <c r="T67" s="17">
        <f t="shared" si="4"/>
        <v>2485777</v>
      </c>
      <c r="U67" s="17">
        <f t="shared" si="4"/>
        <v>650904</v>
      </c>
      <c r="V67" s="17">
        <f t="shared" si="4"/>
        <v>99415</v>
      </c>
      <c r="W67" s="17">
        <f t="shared" si="4"/>
        <v>245567</v>
      </c>
      <c r="X67" s="17">
        <f t="shared" si="4"/>
        <v>26269881</v>
      </c>
      <c r="Y67" s="17">
        <f t="shared" si="4"/>
        <v>359772</v>
      </c>
      <c r="Z67" s="17">
        <f t="shared" si="4"/>
        <v>5846</v>
      </c>
      <c r="AA67" s="17">
        <f t="shared" si="4"/>
        <v>74572</v>
      </c>
      <c r="AB67" s="17">
        <f t="shared" si="4"/>
        <v>19525</v>
      </c>
      <c r="AC67" s="17">
        <f t="shared" si="4"/>
        <v>2985</v>
      </c>
      <c r="AD67" s="17">
        <f t="shared" si="4"/>
        <v>7369</v>
      </c>
      <c r="AE67" s="17">
        <f t="shared" si="4"/>
        <v>1772330</v>
      </c>
      <c r="AF67" s="17">
        <f t="shared" si="4"/>
        <v>4771</v>
      </c>
      <c r="AG67" s="15"/>
      <c r="AH67" s="12" t="s">
        <v>79</v>
      </c>
      <c r="AI67" s="16"/>
      <c r="AJ67" s="17">
        <f>SUM(AJ34:AJ64)</f>
        <v>10672</v>
      </c>
      <c r="AK67" s="17">
        <f>SUM(AK34:AK64)</f>
        <v>15336</v>
      </c>
      <c r="AL67" s="17">
        <f>SUM(AL34:AL64)</f>
        <v>24463662</v>
      </c>
      <c r="AM67" s="17">
        <f>SUM(AM34:AM64)</f>
        <v>1031869</v>
      </c>
    </row>
    <row r="68" spans="1:39" ht="13.5" customHeight="1">
      <c r="A68" s="26"/>
      <c r="B68" s="27" t="s">
        <v>80</v>
      </c>
      <c r="C68" s="28"/>
      <c r="D68" s="29">
        <f>SUM(D5:D64)</f>
        <v>2266365</v>
      </c>
      <c r="E68" s="29">
        <f aca="true" t="shared" si="5" ref="E68:W68">SUM(E5:E64)</f>
        <v>199268</v>
      </c>
      <c r="F68" s="29">
        <f t="shared" si="5"/>
        <v>7396309875</v>
      </c>
      <c r="G68" s="29">
        <f t="shared" si="5"/>
        <v>138851337</v>
      </c>
      <c r="H68" s="29">
        <f t="shared" si="5"/>
        <v>2783174</v>
      </c>
      <c r="I68" s="29">
        <f t="shared" si="5"/>
        <v>45834272</v>
      </c>
      <c r="J68" s="29">
        <f>SUM(J5:J64)</f>
        <v>24902537</v>
      </c>
      <c r="K68" s="29">
        <f>SUM(K5:K64)</f>
        <v>2619271</v>
      </c>
      <c r="L68" s="29">
        <f t="shared" si="5"/>
        <v>2361146</v>
      </c>
      <c r="M68" s="26"/>
      <c r="N68" s="27" t="s">
        <v>80</v>
      </c>
      <c r="O68" s="28"/>
      <c r="P68" s="29">
        <f>SUM(P5:P64)</f>
        <v>2757430193</v>
      </c>
      <c r="Q68" s="29">
        <f>SUM(Q5:Q64)</f>
        <v>4638879682</v>
      </c>
      <c r="R68" s="29">
        <f t="shared" si="5"/>
        <v>136654064</v>
      </c>
      <c r="S68" s="29">
        <f t="shared" si="5"/>
        <v>2705082</v>
      </c>
      <c r="T68" s="29">
        <f t="shared" si="5"/>
        <v>45768235</v>
      </c>
      <c r="U68" s="29">
        <f>SUM(U5:U64)</f>
        <v>24749413</v>
      </c>
      <c r="V68" s="29">
        <f>SUM(V5:V64)</f>
        <v>2595712</v>
      </c>
      <c r="W68" s="29">
        <f t="shared" si="5"/>
        <v>2265331</v>
      </c>
      <c r="X68" s="29">
        <f aca="true" t="shared" si="6" ref="X68:AL68">SUM(X5:X64)</f>
        <v>322595453</v>
      </c>
      <c r="Y68" s="29">
        <f t="shared" si="6"/>
        <v>4902232</v>
      </c>
      <c r="Z68" s="29">
        <f t="shared" si="6"/>
        <v>174738</v>
      </c>
      <c r="AA68" s="29">
        <f t="shared" si="6"/>
        <v>1686503</v>
      </c>
      <c r="AB68" s="29">
        <f>SUM(AB5:AB64)</f>
        <v>926491</v>
      </c>
      <c r="AC68" s="29">
        <f>SUM(AC5:AC64)</f>
        <v>93852</v>
      </c>
      <c r="AD68" s="29">
        <f t="shared" si="6"/>
        <v>82954</v>
      </c>
      <c r="AE68" s="29">
        <f t="shared" si="6"/>
        <v>21424978</v>
      </c>
      <c r="AF68" s="29">
        <f t="shared" si="6"/>
        <v>35533</v>
      </c>
      <c r="AG68" s="26"/>
      <c r="AH68" s="27" t="s">
        <v>80</v>
      </c>
      <c r="AI68" s="28"/>
      <c r="AJ68" s="29">
        <f t="shared" si="6"/>
        <v>206954</v>
      </c>
      <c r="AK68" s="29">
        <f t="shared" si="6"/>
        <v>361250</v>
      </c>
      <c r="AL68" s="29">
        <f t="shared" si="6"/>
        <v>300481629</v>
      </c>
      <c r="AM68" s="29">
        <f>SUM(AM5:AM64)</f>
        <v>8816102</v>
      </c>
    </row>
  </sheetData>
  <sheetProtection/>
  <mergeCells count="13">
    <mergeCell ref="AK3:AK4"/>
    <mergeCell ref="AL3:AM3"/>
    <mergeCell ref="X3:AD3"/>
    <mergeCell ref="AE3:AE4"/>
    <mergeCell ref="AF3:AF4"/>
    <mergeCell ref="AJ3:AJ4"/>
    <mergeCell ref="AH3:AH4"/>
    <mergeCell ref="B3:B4"/>
    <mergeCell ref="D3:E3"/>
    <mergeCell ref="P3:P4"/>
    <mergeCell ref="F3:L3"/>
    <mergeCell ref="Q3:W3"/>
    <mergeCell ref="N3:N4"/>
  </mergeCells>
  <printOptions/>
  <pageMargins left="0.5905511811023623" right="0.5905511811023623" top="0.5905511811023623" bottom="0.5905511811023623" header="0.31496062992125984" footer="0.31496062992125984"/>
  <pageSetup firstPageNumber="27" useFirstPageNumber="1" horizontalDpi="600" verticalDpi="600" orientation="portrait" paperSize="9" scale="74" r:id="rId1"/>
  <colBreaks count="3" manualBreakCount="3">
    <brk id="12" max="65535" man="1"/>
    <brk id="23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2021-01-21T07:33:56Z</cp:lastPrinted>
  <dcterms:created xsi:type="dcterms:W3CDTF">2008-11-25T00:33:44Z</dcterms:created>
  <dcterms:modified xsi:type="dcterms:W3CDTF">2022-03-17T00:05:59Z</dcterms:modified>
  <cp:category/>
  <cp:version/>
  <cp:contentType/>
  <cp:contentStatus/>
</cp:coreProperties>
</file>