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20550" windowHeight="4095" activeTab="0"/>
  </bookViews>
  <sheets>
    <sheet name="4" sheetId="1" r:id="rId1"/>
  </sheets>
  <definedNames>
    <definedName name="_">#REF!</definedName>
    <definedName name="\P">#REF!</definedName>
    <definedName name="\Q">#REF!</definedName>
    <definedName name="\X">#REF!</definedName>
    <definedName name="PRINT_AREA_MI">#REF!</definedName>
    <definedName name="印刷マクロ">#REF!</definedName>
  </definedNames>
  <calcPr fullCalcOnLoad="1"/>
</workbook>
</file>

<file path=xl/sharedStrings.xml><?xml version="1.0" encoding="utf-8"?>
<sst xmlns="http://schemas.openxmlformats.org/spreadsheetml/2006/main" count="81" uniqueCount="45">
  <si>
    <t>４　個人の市町村民税の所得割額等に関する調（課税標準額の段階別）</t>
  </si>
  <si>
    <t>(単位：人、千円）</t>
  </si>
  <si>
    <t>納 税 義 務 者 数</t>
  </si>
  <si>
    <t>うち所得税の
納税義務なし</t>
  </si>
  <si>
    <t>うち分離長期
譲渡所得金額</t>
  </si>
  <si>
    <t>うち分離短期
譲渡所得金額</t>
  </si>
  <si>
    <t>うち先物取引に係る雑所得等の金額</t>
  </si>
  <si>
    <t xml:space="preserve">    10万円以下の金額</t>
  </si>
  <si>
    <t xml:space="preserve">    10万円 を超え100万円以下</t>
  </si>
  <si>
    <t xml:space="preserve">   100万円　〃   200万円 〃</t>
  </si>
  <si>
    <t xml:space="preserve">   200万円  〃   300万円 〃</t>
  </si>
  <si>
    <t xml:space="preserve">   300万円  〃   400万円 〃</t>
  </si>
  <si>
    <t xml:space="preserve">   400万円  〃   550万円 〃</t>
  </si>
  <si>
    <t xml:space="preserve">   550万円  〃   700万円 〃</t>
  </si>
  <si>
    <t xml:space="preserve">   700万円  〃 1,000万円 〃</t>
  </si>
  <si>
    <t xml:space="preserve"> 1,000万円を超える金額</t>
  </si>
  <si>
    <t>合　　　計</t>
  </si>
  <si>
    <t>課　　税　　標　　準　　額</t>
  </si>
  <si>
    <t>うち分離長期
譲渡所得金額</t>
  </si>
  <si>
    <t>うち分離短期
譲渡所得金額</t>
  </si>
  <si>
    <t>算　　　出　　　税　　　額</t>
  </si>
  <si>
    <t>税額
控除額</t>
  </si>
  <si>
    <t>税額
調整額</t>
  </si>
  <si>
    <t>配当割額
の控除額</t>
  </si>
  <si>
    <t>株式等譲渡
所得割額
の控除額</t>
  </si>
  <si>
    <t>所  得  割  額  ※</t>
  </si>
  <si>
    <t xml:space="preserve">    10万円以下の金額</t>
  </si>
  <si>
    <t xml:space="preserve">    10万円 を超え100万円以下</t>
  </si>
  <si>
    <t xml:space="preserve">   100万円　〃   200万円 〃</t>
  </si>
  <si>
    <t xml:space="preserve">   200万円  〃   300万円 〃</t>
  </si>
  <si>
    <t xml:space="preserve">   300万円  〃   400万円 〃</t>
  </si>
  <si>
    <t xml:space="preserve">   400万円  〃   550万円 〃</t>
  </si>
  <si>
    <t xml:space="preserve">   550万円  〃   700万円 〃</t>
  </si>
  <si>
    <t xml:space="preserve">   700万円  〃 1,000万円 〃</t>
  </si>
  <si>
    <t>※減免税額を控除した額</t>
  </si>
  <si>
    <t xml:space="preserve">区　　分 </t>
  </si>
  <si>
    <t xml:space="preserve"> 課税標準額の段階</t>
  </si>
  <si>
    <t>うち一般株式等に係る譲渡所得等の金額</t>
  </si>
  <si>
    <t>うち一般株式等に係る譲渡所得等の金額</t>
  </si>
  <si>
    <t>所得控除額</t>
  </si>
  <si>
    <t>うち上場株式等に係る譲渡所得等の金額</t>
  </si>
  <si>
    <t>うち上場株式等に係る配当所得等の金額</t>
  </si>
  <si>
    <t>総　　所　　得　　金　　額　　等</t>
  </si>
  <si>
    <t>うち上場株式等に係る譲渡所得等の金額</t>
  </si>
  <si>
    <t>うち上場株式等に係る配当所得等の金額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</si>
</sst>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60" applyNumberFormat="1" applyFont="1" applyAlignment="1" applyProtection="1">
      <alignment vertical="center"/>
      <protection/>
    </xf>
    <xf numFmtId="0" fontId="3" fillId="0" borderId="0" xfId="60" applyNumberFormat="1" applyFont="1" applyAlignment="1" applyProtection="1">
      <alignment vertical="center"/>
      <protection/>
    </xf>
    <xf numFmtId="0" fontId="4" fillId="0" borderId="0" xfId="60" applyNumberFormat="1" applyFont="1" applyAlignment="1">
      <alignment vertical="center"/>
      <protection/>
    </xf>
    <xf numFmtId="0" fontId="3" fillId="0" borderId="0" xfId="60" applyNumberFormat="1" applyFont="1" applyAlignment="1" applyProtection="1">
      <alignment horizontal="right" vertical="center"/>
      <protection/>
    </xf>
    <xf numFmtId="0" fontId="3" fillId="0" borderId="10" xfId="60" applyNumberFormat="1" applyFont="1" applyBorder="1" applyAlignment="1" applyProtection="1">
      <alignment horizontal="right" vertical="center"/>
      <protection/>
    </xf>
    <xf numFmtId="0" fontId="3" fillId="0" borderId="11" xfId="60" applyNumberFormat="1" applyFont="1" applyBorder="1" applyAlignment="1" applyProtection="1">
      <alignment vertical="center"/>
      <protection/>
    </xf>
    <xf numFmtId="0" fontId="3" fillId="0" borderId="12" xfId="60" applyNumberFormat="1" applyFont="1" applyBorder="1" applyAlignment="1" applyProtection="1">
      <alignment vertical="center"/>
      <protection/>
    </xf>
    <xf numFmtId="38" fontId="4" fillId="0" borderId="13" xfId="48" applyFont="1" applyBorder="1" applyAlignment="1" applyProtection="1">
      <alignment vertical="center"/>
      <protection locked="0"/>
    </xf>
    <xf numFmtId="0" fontId="3" fillId="0" borderId="14" xfId="60" applyNumberFormat="1" applyFont="1" applyBorder="1" applyAlignment="1" applyProtection="1">
      <alignment horizontal="center" vertical="center"/>
      <protection/>
    </xf>
    <xf numFmtId="0" fontId="3" fillId="0" borderId="0" xfId="60" applyNumberFormat="1" applyFont="1" applyBorder="1" applyAlignment="1" applyProtection="1">
      <alignment vertical="center"/>
      <protection/>
    </xf>
    <xf numFmtId="0" fontId="3" fillId="0" borderId="15" xfId="60" applyNumberFormat="1" applyFont="1" applyBorder="1" applyAlignment="1" applyProtection="1">
      <alignment vertical="center"/>
      <protection/>
    </xf>
    <xf numFmtId="0" fontId="3" fillId="0" borderId="16" xfId="60" applyNumberFormat="1" applyFont="1" applyBorder="1" applyAlignment="1" applyProtection="1">
      <alignment horizontal="center" vertical="center"/>
      <protection/>
    </xf>
    <xf numFmtId="0" fontId="3" fillId="0" borderId="0" xfId="60" applyNumberFormat="1" applyFont="1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NumberFormat="1" applyFont="1" applyBorder="1" applyAlignment="1">
      <alignment vertical="center"/>
      <protection/>
    </xf>
    <xf numFmtId="0" fontId="3" fillId="0" borderId="17" xfId="60" applyNumberFormat="1" applyFont="1" applyBorder="1" applyAlignment="1" applyProtection="1">
      <alignment horizontal="center" vertical="center"/>
      <protection/>
    </xf>
    <xf numFmtId="0" fontId="3" fillId="0" borderId="0" xfId="60" applyNumberFormat="1" applyFont="1" applyFill="1" applyBorder="1" applyAlignment="1" applyProtection="1">
      <alignment horizontal="right" vertical="center"/>
      <protection/>
    </xf>
    <xf numFmtId="0" fontId="4" fillId="0" borderId="0" xfId="60" applyNumberFormat="1" applyFont="1" applyFill="1" applyBorder="1" applyAlignment="1" applyProtection="1">
      <alignment vertical="center"/>
      <protection/>
    </xf>
    <xf numFmtId="0" fontId="4" fillId="0" borderId="0" xfId="60" applyNumberFormat="1" applyFont="1" applyBorder="1" applyAlignment="1" applyProtection="1">
      <alignment horizontal="center" vertical="center"/>
      <protection/>
    </xf>
    <xf numFmtId="0" fontId="4" fillId="0" borderId="0" xfId="60" applyNumberFormat="1" applyFont="1" applyAlignment="1">
      <alignment horizontal="center" vertical="center"/>
      <protection/>
    </xf>
    <xf numFmtId="38" fontId="4" fillId="0" borderId="18" xfId="48" applyFont="1" applyFill="1" applyBorder="1" applyAlignment="1" applyProtection="1">
      <alignment vertical="center"/>
      <protection/>
    </xf>
    <xf numFmtId="38" fontId="4" fillId="0" borderId="16" xfId="48" applyFont="1" applyFill="1" applyBorder="1" applyAlignment="1" applyProtection="1">
      <alignment vertical="center"/>
      <protection/>
    </xf>
    <xf numFmtId="38" fontId="4" fillId="0" borderId="19" xfId="48" applyFont="1" applyFill="1" applyBorder="1" applyAlignment="1" applyProtection="1">
      <alignment vertical="center"/>
      <protection/>
    </xf>
    <xf numFmtId="38" fontId="4" fillId="0" borderId="20" xfId="48" applyFont="1" applyFill="1" applyBorder="1" applyAlignment="1" applyProtection="1">
      <alignment vertical="center"/>
      <protection/>
    </xf>
    <xf numFmtId="38" fontId="4" fillId="0" borderId="21" xfId="48" applyFont="1" applyFill="1" applyBorder="1" applyAlignment="1" applyProtection="1">
      <alignment vertical="center"/>
      <protection/>
    </xf>
    <xf numFmtId="38" fontId="4" fillId="0" borderId="22" xfId="48" applyFont="1" applyFill="1" applyBorder="1" applyAlignment="1" applyProtection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3" fillId="0" borderId="23" xfId="60" applyNumberFormat="1" applyFont="1" applyBorder="1" applyAlignment="1" applyProtection="1">
      <alignment horizontal="right" vertical="center"/>
      <protection/>
    </xf>
    <xf numFmtId="0" fontId="3" fillId="0" borderId="24" xfId="60" applyNumberFormat="1" applyFont="1" applyBorder="1" applyAlignment="1" applyProtection="1">
      <alignment vertical="center"/>
      <protection/>
    </xf>
    <xf numFmtId="0" fontId="4" fillId="0" borderId="0" xfId="60" applyNumberFormat="1" applyFont="1" applyBorder="1" applyAlignment="1" applyProtection="1">
      <alignment horizontal="center" vertical="center" wrapText="1"/>
      <protection/>
    </xf>
    <xf numFmtId="38" fontId="4" fillId="0" borderId="0" xfId="48" applyFont="1" applyFill="1" applyBorder="1" applyAlignment="1" applyProtection="1">
      <alignment vertical="center"/>
      <protection/>
    </xf>
    <xf numFmtId="0" fontId="43" fillId="0" borderId="0" xfId="60" applyNumberFormat="1" applyFont="1" applyFill="1" applyBorder="1" applyAlignment="1" applyProtection="1">
      <alignment vertical="center"/>
      <protection/>
    </xf>
    <xf numFmtId="38" fontId="4" fillId="0" borderId="13" xfId="48" applyFont="1" applyBorder="1" applyAlignment="1" applyProtection="1">
      <alignment vertical="center"/>
      <protection/>
    </xf>
    <xf numFmtId="38" fontId="4" fillId="0" borderId="20" xfId="48" applyFont="1" applyBorder="1" applyAlignment="1" applyProtection="1">
      <alignment vertical="center"/>
      <protection/>
    </xf>
    <xf numFmtId="38" fontId="4" fillId="0" borderId="21" xfId="48" applyFont="1" applyBorder="1" applyAlignment="1" applyProtection="1">
      <alignment vertical="center"/>
      <protection/>
    </xf>
    <xf numFmtId="38" fontId="4" fillId="0" borderId="25" xfId="48" applyFont="1" applyBorder="1" applyAlignment="1" applyProtection="1">
      <alignment vertical="center"/>
      <protection/>
    </xf>
    <xf numFmtId="38" fontId="4" fillId="0" borderId="18" xfId="48" applyFont="1" applyBorder="1" applyAlignment="1" applyProtection="1">
      <alignment vertical="center"/>
      <protection/>
    </xf>
    <xf numFmtId="38" fontId="4" fillId="0" borderId="26" xfId="48" applyFont="1" applyBorder="1" applyAlignment="1" applyProtection="1">
      <alignment vertical="center"/>
      <protection/>
    </xf>
    <xf numFmtId="38" fontId="4" fillId="0" borderId="13" xfId="48" applyFont="1" applyFill="1" applyBorder="1" applyAlignment="1" applyProtection="1">
      <alignment vertical="center"/>
      <protection/>
    </xf>
    <xf numFmtId="38" fontId="4" fillId="0" borderId="24" xfId="48" applyFont="1" applyFill="1" applyBorder="1" applyAlignment="1" applyProtection="1">
      <alignment vertical="center"/>
      <protection/>
    </xf>
    <xf numFmtId="38" fontId="4" fillId="0" borderId="25" xfId="48" applyFont="1" applyFill="1" applyBorder="1" applyAlignment="1" applyProtection="1">
      <alignment vertical="center"/>
      <protection/>
    </xf>
    <xf numFmtId="38" fontId="4" fillId="0" borderId="27" xfId="48" applyFont="1" applyBorder="1" applyAlignment="1" applyProtection="1">
      <alignment vertical="center"/>
      <protection/>
    </xf>
    <xf numFmtId="38" fontId="4" fillId="0" borderId="27" xfId="48" applyFont="1" applyFill="1" applyBorder="1" applyAlignment="1" applyProtection="1">
      <alignment vertical="center"/>
      <protection/>
    </xf>
    <xf numFmtId="38" fontId="4" fillId="0" borderId="16" xfId="48" applyFont="1" applyBorder="1" applyAlignment="1" applyProtection="1">
      <alignment vertical="center"/>
      <protection/>
    </xf>
    <xf numFmtId="38" fontId="4" fillId="0" borderId="26" xfId="48" applyFont="1" applyFill="1" applyBorder="1" applyAlignment="1" applyProtection="1">
      <alignment vertical="center"/>
      <protection/>
    </xf>
    <xf numFmtId="38" fontId="4" fillId="0" borderId="28" xfId="48" applyFont="1" applyFill="1" applyBorder="1" applyAlignment="1" applyProtection="1">
      <alignment vertical="center"/>
      <protection/>
    </xf>
    <xf numFmtId="38" fontId="4" fillId="0" borderId="29" xfId="48" applyFont="1" applyFill="1" applyBorder="1" applyAlignment="1" applyProtection="1">
      <alignment vertical="center"/>
      <protection/>
    </xf>
    <xf numFmtId="38" fontId="4" fillId="0" borderId="30" xfId="48" applyFont="1" applyFill="1" applyBorder="1" applyAlignment="1" applyProtection="1">
      <alignment vertical="center"/>
      <protection/>
    </xf>
    <xf numFmtId="177" fontId="7" fillId="0" borderId="0" xfId="60" applyNumberFormat="1" applyFont="1" applyAlignment="1">
      <alignment vertical="center"/>
      <protection/>
    </xf>
    <xf numFmtId="0" fontId="3" fillId="33" borderId="31" xfId="60" applyNumberFormat="1" applyFont="1" applyFill="1" applyBorder="1" applyAlignment="1" applyProtection="1">
      <alignment vertical="center"/>
      <protection/>
    </xf>
    <xf numFmtId="0" fontId="4" fillId="33" borderId="16" xfId="60" applyNumberFormat="1" applyFont="1" applyFill="1" applyBorder="1" applyAlignment="1" applyProtection="1">
      <alignment horizontal="center" vertical="center" wrapText="1"/>
      <protection/>
    </xf>
    <xf numFmtId="0" fontId="3" fillId="33" borderId="17" xfId="60" applyNumberFormat="1" applyFont="1" applyFill="1" applyBorder="1" applyAlignment="1" applyProtection="1">
      <alignment horizontal="center" vertical="center" wrapText="1"/>
      <protection/>
    </xf>
    <xf numFmtId="0" fontId="3" fillId="33" borderId="30" xfId="60" applyNumberFormat="1" applyFont="1" applyFill="1" applyBorder="1" applyAlignment="1" applyProtection="1">
      <alignment horizontal="center" vertical="center" wrapText="1"/>
      <protection/>
    </xf>
    <xf numFmtId="0" fontId="3" fillId="33" borderId="32" xfId="60" applyNumberFormat="1" applyFont="1" applyFill="1" applyBorder="1" applyAlignment="1" applyProtection="1">
      <alignment horizontal="center" vertical="center" wrapText="1"/>
      <protection/>
    </xf>
    <xf numFmtId="0" fontId="3" fillId="33" borderId="14" xfId="60" applyNumberFormat="1" applyFont="1" applyFill="1" applyBorder="1" applyAlignment="1" applyProtection="1">
      <alignment vertical="center"/>
      <protection/>
    </xf>
    <xf numFmtId="0" fontId="3" fillId="33" borderId="24" xfId="60" applyNumberFormat="1" applyFont="1" applyFill="1" applyBorder="1" applyAlignment="1" applyProtection="1">
      <alignment vertical="center"/>
      <protection/>
    </xf>
    <xf numFmtId="0" fontId="3" fillId="33" borderId="14" xfId="60" applyNumberFormat="1" applyFont="1" applyFill="1" applyBorder="1" applyAlignment="1" applyProtection="1">
      <alignment horizontal="center" vertical="center" wrapText="1"/>
      <protection/>
    </xf>
    <xf numFmtId="0" fontId="3" fillId="33" borderId="31" xfId="60" applyNumberFormat="1" applyFont="1" applyFill="1" applyBorder="1" applyAlignment="1" applyProtection="1">
      <alignment horizontal="center" vertical="center" wrapText="1"/>
      <protection/>
    </xf>
    <xf numFmtId="0" fontId="3" fillId="33" borderId="33" xfId="60" applyNumberFormat="1" applyFont="1" applyFill="1" applyBorder="1" applyAlignment="1" applyProtection="1">
      <alignment horizontal="center" vertical="center" wrapText="1"/>
      <protection/>
    </xf>
    <xf numFmtId="0" fontId="4" fillId="33" borderId="0" xfId="60" applyNumberFormat="1" applyFont="1" applyFill="1" applyBorder="1" applyAlignment="1" applyProtection="1">
      <alignment horizontal="center" vertical="center"/>
      <protection/>
    </xf>
    <xf numFmtId="0" fontId="4" fillId="33" borderId="17" xfId="60" applyNumberFormat="1" applyFont="1" applyFill="1" applyBorder="1" applyAlignment="1" applyProtection="1">
      <alignment horizontal="center" vertical="center" wrapText="1"/>
      <protection/>
    </xf>
    <xf numFmtId="0" fontId="3" fillId="33" borderId="16" xfId="60" applyNumberFormat="1" applyFont="1" applyFill="1" applyBorder="1" applyAlignment="1" applyProtection="1">
      <alignment horizontal="center" vertical="center" wrapText="1"/>
      <protection/>
    </xf>
    <xf numFmtId="38" fontId="4" fillId="0" borderId="16" xfId="48" applyFont="1" applyBorder="1" applyAlignment="1">
      <alignment vertical="center"/>
    </xf>
    <xf numFmtId="38" fontId="3" fillId="33" borderId="24" xfId="60" applyNumberFormat="1" applyFont="1" applyFill="1" applyBorder="1" applyAlignment="1" applyProtection="1">
      <alignment vertical="center"/>
      <protection/>
    </xf>
    <xf numFmtId="38" fontId="3" fillId="33" borderId="10" xfId="60" applyNumberFormat="1" applyFont="1" applyFill="1" applyBorder="1" applyAlignment="1" applyProtection="1">
      <alignment horizontal="center" vertical="center"/>
      <protection/>
    </xf>
    <xf numFmtId="38" fontId="3" fillId="33" borderId="34" xfId="60" applyNumberFormat="1" applyFont="1" applyFill="1" applyBorder="1" applyAlignment="1" applyProtection="1">
      <alignment horizontal="center" vertical="center"/>
      <protection/>
    </xf>
    <xf numFmtId="0" fontId="4" fillId="33" borderId="23" xfId="60" applyNumberFormat="1" applyFont="1" applyFill="1" applyBorder="1" applyAlignment="1">
      <alignment horizontal="center" vertical="center"/>
      <protection/>
    </xf>
    <xf numFmtId="0" fontId="4" fillId="33" borderId="24" xfId="60" applyNumberFormat="1" applyFont="1" applyFill="1" applyBorder="1" applyAlignment="1">
      <alignment horizontal="center" vertical="center"/>
      <protection/>
    </xf>
    <xf numFmtId="0" fontId="4" fillId="0" borderId="35" xfId="60" applyNumberFormat="1" applyFont="1" applyBorder="1" applyAlignment="1">
      <alignment horizontal="right" vertical="center"/>
      <protection/>
    </xf>
    <xf numFmtId="0" fontId="3" fillId="0" borderId="10" xfId="60" applyNumberFormat="1" applyFont="1" applyBorder="1" applyAlignment="1" applyProtection="1">
      <alignment horizontal="center" vertical="center"/>
      <protection/>
    </xf>
    <xf numFmtId="0" fontId="3" fillId="0" borderId="34" xfId="60" applyNumberFormat="1" applyFont="1" applyBorder="1" applyAlignment="1" applyProtection="1">
      <alignment horizontal="center" vertical="center"/>
      <protection/>
    </xf>
    <xf numFmtId="0" fontId="3" fillId="0" borderId="36" xfId="60" applyNumberFormat="1" applyFont="1" applyBorder="1" applyAlignment="1" applyProtection="1">
      <alignment horizontal="center" vertical="center"/>
      <protection/>
    </xf>
    <xf numFmtId="0" fontId="3" fillId="0" borderId="23" xfId="60" applyNumberFormat="1" applyFont="1" applyBorder="1" applyAlignment="1" applyProtection="1">
      <alignment horizontal="center" vertical="center"/>
      <protection/>
    </xf>
    <xf numFmtId="0" fontId="3" fillId="0" borderId="16" xfId="60" applyNumberFormat="1" applyFont="1" applyBorder="1" applyAlignment="1" applyProtection="1">
      <alignment horizontal="center" vertical="center"/>
      <protection/>
    </xf>
    <xf numFmtId="0" fontId="3" fillId="0" borderId="37" xfId="60" applyNumberFormat="1" applyFont="1" applyBorder="1" applyAlignment="1" applyProtection="1">
      <alignment horizontal="center" vertical="center"/>
      <protection/>
    </xf>
    <xf numFmtId="0" fontId="4" fillId="33" borderId="34" xfId="60" applyNumberFormat="1" applyFont="1" applyFill="1" applyBorder="1" applyAlignment="1" applyProtection="1">
      <alignment horizontal="center" vertical="center"/>
      <protection/>
    </xf>
    <xf numFmtId="0" fontId="4" fillId="33" borderId="38" xfId="60" applyNumberFormat="1" applyFont="1" applyFill="1" applyBorder="1" applyAlignment="1" applyProtection="1">
      <alignment horizontal="center" vertical="center"/>
      <protection/>
    </xf>
    <xf numFmtId="0" fontId="4" fillId="33" borderId="39" xfId="60" applyNumberFormat="1" applyFont="1" applyFill="1" applyBorder="1" applyAlignment="1" applyProtection="1">
      <alignment horizontal="center" vertical="center" wrapText="1"/>
      <protection/>
    </xf>
    <xf numFmtId="0" fontId="4" fillId="33" borderId="40" xfId="60" applyNumberFormat="1" applyFont="1" applyFill="1" applyBorder="1" applyAlignment="1" applyProtection="1">
      <alignment horizontal="center" vertical="center" wrapText="1"/>
      <protection/>
    </xf>
    <xf numFmtId="0" fontId="4" fillId="33" borderId="41" xfId="60" applyNumberFormat="1" applyFont="1" applyFill="1" applyBorder="1" applyAlignment="1" applyProtection="1">
      <alignment horizontal="center" vertical="center" wrapText="1"/>
      <protection/>
    </xf>
    <xf numFmtId="0" fontId="4" fillId="33" borderId="20" xfId="60" applyNumberFormat="1" applyFont="1" applyFill="1" applyBorder="1" applyAlignment="1" applyProtection="1">
      <alignment horizontal="center" vertical="center" wrapText="1"/>
      <protection/>
    </xf>
    <xf numFmtId="0" fontId="4" fillId="33" borderId="23" xfId="60" applyNumberFormat="1" applyFont="1" applyFill="1" applyBorder="1" applyAlignment="1" applyProtection="1">
      <alignment horizontal="center" vertical="center" wrapText="1"/>
      <protection/>
    </xf>
    <xf numFmtId="0" fontId="4" fillId="33" borderId="24" xfId="6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="60" zoomScaleNormal="80" zoomScalePageLayoutView="0" workbookViewId="0" topLeftCell="A24">
      <selection activeCell="I44" sqref="I44"/>
    </sheetView>
  </sheetViews>
  <sheetFormatPr defaultColWidth="12.125" defaultRowHeight="18" customHeight="1"/>
  <cols>
    <col min="1" max="1" width="23.25390625" style="27" customWidth="1"/>
    <col min="2" max="2" width="11.75390625" style="27" customWidth="1"/>
    <col min="3" max="3" width="10.625" style="27" customWidth="1"/>
    <col min="4" max="4" width="11.75390625" style="27" customWidth="1"/>
    <col min="5" max="10" width="12.625" style="27" customWidth="1"/>
    <col min="11" max="11" width="11.75390625" style="27" customWidth="1"/>
    <col min="12" max="16384" width="12.125" style="27" customWidth="1"/>
  </cols>
  <sheetData>
    <row r="1" spans="1: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s="3" customFormat="1" ht="18" customHeight="1">
      <c r="A2" s="2"/>
      <c r="B2" s="2"/>
      <c r="C2" s="2"/>
      <c r="D2" s="2"/>
      <c r="E2" s="2"/>
      <c r="F2" s="2"/>
      <c r="G2" s="2"/>
      <c r="H2" s="2"/>
      <c r="I2" s="4"/>
      <c r="J2" s="69" t="s">
        <v>1</v>
      </c>
      <c r="K2" s="69"/>
    </row>
    <row r="3" spans="1:11" s="3" customFormat="1" ht="18" customHeight="1">
      <c r="A3" s="5" t="s">
        <v>35</v>
      </c>
      <c r="B3" s="75" t="s">
        <v>2</v>
      </c>
      <c r="C3" s="71"/>
      <c r="D3" s="65" t="s">
        <v>42</v>
      </c>
      <c r="E3" s="66"/>
      <c r="F3" s="66"/>
      <c r="G3" s="66"/>
      <c r="H3" s="66"/>
      <c r="I3" s="66"/>
      <c r="J3" s="66"/>
      <c r="K3" s="67" t="s">
        <v>39</v>
      </c>
    </row>
    <row r="4" spans="1:11" s="3" customFormat="1" ht="36" customHeight="1">
      <c r="A4" s="6" t="s">
        <v>36</v>
      </c>
      <c r="B4" s="50"/>
      <c r="C4" s="61" t="s">
        <v>3</v>
      </c>
      <c r="D4" s="64"/>
      <c r="E4" s="62" t="s">
        <v>4</v>
      </c>
      <c r="F4" s="62" t="s">
        <v>5</v>
      </c>
      <c r="G4" s="62" t="s">
        <v>38</v>
      </c>
      <c r="H4" s="62" t="s">
        <v>40</v>
      </c>
      <c r="I4" s="62" t="s">
        <v>41</v>
      </c>
      <c r="J4" s="52" t="s">
        <v>6</v>
      </c>
      <c r="K4" s="68"/>
    </row>
    <row r="5" spans="1:11" s="3" customFormat="1" ht="18" customHeight="1">
      <c r="A5" s="6" t="s">
        <v>7</v>
      </c>
      <c r="B5" s="33">
        <v>98467</v>
      </c>
      <c r="C5" s="33">
        <v>66518</v>
      </c>
      <c r="D5" s="33">
        <v>126847935</v>
      </c>
      <c r="E5" s="33">
        <v>46493451</v>
      </c>
      <c r="F5" s="34">
        <v>368379</v>
      </c>
      <c r="G5" s="34">
        <v>4055997</v>
      </c>
      <c r="H5" s="33">
        <v>1903027</v>
      </c>
      <c r="I5" s="35">
        <v>156891</v>
      </c>
      <c r="J5" s="33">
        <v>623457</v>
      </c>
      <c r="K5" s="63">
        <v>71096418</v>
      </c>
    </row>
    <row r="6" spans="1:11" s="3" customFormat="1" ht="18" customHeight="1">
      <c r="A6" s="7" t="s">
        <v>8</v>
      </c>
      <c r="B6" s="36">
        <v>797434</v>
      </c>
      <c r="C6" s="36">
        <v>36967</v>
      </c>
      <c r="D6" s="33">
        <v>1203676206</v>
      </c>
      <c r="E6" s="36">
        <v>23751711</v>
      </c>
      <c r="F6" s="37">
        <v>207683</v>
      </c>
      <c r="G6" s="37">
        <v>2225034</v>
      </c>
      <c r="H6" s="36">
        <v>1198866</v>
      </c>
      <c r="I6" s="38">
        <v>243708</v>
      </c>
      <c r="J6" s="36">
        <v>154680</v>
      </c>
      <c r="K6" s="63">
        <v>730766831</v>
      </c>
    </row>
    <row r="7" spans="1:11" s="3" customFormat="1" ht="18" customHeight="1">
      <c r="A7" s="6" t="s">
        <v>9</v>
      </c>
      <c r="B7" s="33">
        <v>676563</v>
      </c>
      <c r="C7" s="33">
        <v>46717</v>
      </c>
      <c r="D7" s="33">
        <v>1771320714</v>
      </c>
      <c r="E7" s="33">
        <v>18447138</v>
      </c>
      <c r="F7" s="34">
        <v>323914</v>
      </c>
      <c r="G7" s="34">
        <v>1354827</v>
      </c>
      <c r="H7" s="33">
        <v>1176698</v>
      </c>
      <c r="I7" s="35">
        <v>198426</v>
      </c>
      <c r="J7" s="33">
        <v>276858</v>
      </c>
      <c r="K7" s="63">
        <v>771324215</v>
      </c>
    </row>
    <row r="8" spans="1:11" s="3" customFormat="1" ht="18" customHeight="1">
      <c r="A8" s="6" t="s">
        <v>10</v>
      </c>
      <c r="B8" s="33">
        <v>327641</v>
      </c>
      <c r="C8" s="33">
        <v>40402</v>
      </c>
      <c r="D8" s="33">
        <v>1288835654</v>
      </c>
      <c r="E8" s="33">
        <v>10098902</v>
      </c>
      <c r="F8" s="34">
        <v>251539</v>
      </c>
      <c r="G8" s="34">
        <v>2618079</v>
      </c>
      <c r="H8" s="33">
        <v>2180452</v>
      </c>
      <c r="I8" s="35">
        <v>189647</v>
      </c>
      <c r="J8" s="33">
        <v>200052</v>
      </c>
      <c r="K8" s="63">
        <v>474341202</v>
      </c>
    </row>
    <row r="9" spans="1:11" s="3" customFormat="1" ht="18" customHeight="1">
      <c r="A9" s="6" t="s">
        <v>11</v>
      </c>
      <c r="B9" s="33">
        <v>160007</v>
      </c>
      <c r="C9" s="33">
        <v>8315</v>
      </c>
      <c r="D9" s="33">
        <v>843641877</v>
      </c>
      <c r="E9" s="33">
        <v>5574629</v>
      </c>
      <c r="F9" s="34">
        <v>228401</v>
      </c>
      <c r="G9" s="34">
        <v>2999632</v>
      </c>
      <c r="H9" s="33">
        <v>1297612</v>
      </c>
      <c r="I9" s="35">
        <v>120794</v>
      </c>
      <c r="J9" s="33">
        <v>207665</v>
      </c>
      <c r="K9" s="63">
        <v>281176310</v>
      </c>
    </row>
    <row r="10" spans="1:11" s="3" customFormat="1" ht="18" customHeight="1">
      <c r="A10" s="6" t="s">
        <v>12</v>
      </c>
      <c r="B10" s="33">
        <v>102177</v>
      </c>
      <c r="C10" s="33">
        <v>345</v>
      </c>
      <c r="D10" s="33">
        <v>683486654</v>
      </c>
      <c r="E10" s="33">
        <v>8097663</v>
      </c>
      <c r="F10" s="34">
        <v>174895</v>
      </c>
      <c r="G10" s="34">
        <v>1390716</v>
      </c>
      <c r="H10" s="33">
        <v>1306373</v>
      </c>
      <c r="I10" s="35">
        <v>325603</v>
      </c>
      <c r="J10" s="33">
        <v>173230</v>
      </c>
      <c r="K10" s="63">
        <v>202390568</v>
      </c>
    </row>
    <row r="11" spans="1:11" s="3" customFormat="1" ht="18" customHeight="1">
      <c r="A11" s="6" t="s">
        <v>13</v>
      </c>
      <c r="B11" s="33">
        <v>36128</v>
      </c>
      <c r="C11" s="8">
        <v>2</v>
      </c>
      <c r="D11" s="33">
        <v>309443775</v>
      </c>
      <c r="E11" s="33">
        <v>5155311</v>
      </c>
      <c r="F11" s="34">
        <v>187806</v>
      </c>
      <c r="G11" s="34">
        <v>3669995</v>
      </c>
      <c r="H11" s="33">
        <v>1031417</v>
      </c>
      <c r="I11" s="35">
        <v>160542</v>
      </c>
      <c r="J11" s="33">
        <v>97951</v>
      </c>
      <c r="K11" s="63">
        <v>76973103</v>
      </c>
    </row>
    <row r="12" spans="1:11" s="3" customFormat="1" ht="18" customHeight="1">
      <c r="A12" s="6" t="s">
        <v>14</v>
      </c>
      <c r="B12" s="33">
        <v>32314</v>
      </c>
      <c r="C12" s="33">
        <v>2</v>
      </c>
      <c r="D12" s="33">
        <v>346840940</v>
      </c>
      <c r="E12" s="33">
        <v>4986365</v>
      </c>
      <c r="F12" s="34">
        <v>187618</v>
      </c>
      <c r="G12" s="34">
        <v>2656753</v>
      </c>
      <c r="H12" s="33">
        <v>1742291</v>
      </c>
      <c r="I12" s="35">
        <v>139404</v>
      </c>
      <c r="J12" s="33">
        <v>175081</v>
      </c>
      <c r="K12" s="63">
        <v>69506753</v>
      </c>
    </row>
    <row r="13" spans="1:11" s="3" customFormat="1" ht="18" customHeight="1">
      <c r="A13" s="6" t="s">
        <v>15</v>
      </c>
      <c r="B13" s="33">
        <v>35634</v>
      </c>
      <c r="C13" s="33">
        <v>0</v>
      </c>
      <c r="D13" s="33">
        <v>822216120</v>
      </c>
      <c r="E13" s="33">
        <v>16246167</v>
      </c>
      <c r="F13" s="34">
        <v>852939</v>
      </c>
      <c r="G13" s="34">
        <v>24863239</v>
      </c>
      <c r="H13" s="33">
        <v>13065801</v>
      </c>
      <c r="I13" s="35">
        <v>1084256</v>
      </c>
      <c r="J13" s="42">
        <v>452172</v>
      </c>
      <c r="K13" s="63">
        <v>79854793</v>
      </c>
    </row>
    <row r="14" spans="1:11" s="3" customFormat="1" ht="18" customHeight="1">
      <c r="A14" s="9" t="s">
        <v>16</v>
      </c>
      <c r="B14" s="44">
        <v>2266365</v>
      </c>
      <c r="C14" s="44">
        <v>199268</v>
      </c>
      <c r="D14" s="44">
        <v>7396309875</v>
      </c>
      <c r="E14" s="44">
        <v>138851337</v>
      </c>
      <c r="F14" s="44">
        <v>2783174</v>
      </c>
      <c r="G14" s="44">
        <v>45834272</v>
      </c>
      <c r="H14" s="44">
        <v>24902537</v>
      </c>
      <c r="I14" s="44">
        <v>2619271</v>
      </c>
      <c r="J14" s="44">
        <v>2361146</v>
      </c>
      <c r="K14" s="44">
        <v>2757430193</v>
      </c>
    </row>
    <row r="15" spans="1:9" s="3" customFormat="1" ht="15" customHeight="1">
      <c r="A15" s="2"/>
      <c r="B15" s="2"/>
      <c r="C15" s="10"/>
      <c r="D15" s="10"/>
      <c r="E15" s="10"/>
      <c r="F15" s="10"/>
      <c r="G15" s="10"/>
      <c r="H15" s="10"/>
      <c r="I15" s="2"/>
    </row>
    <row r="16" spans="1:8" s="3" customFormat="1" ht="18" customHeight="1">
      <c r="A16" s="5" t="s">
        <v>35</v>
      </c>
      <c r="B16" s="70" t="s">
        <v>17</v>
      </c>
      <c r="C16" s="71"/>
      <c r="D16" s="71"/>
      <c r="E16" s="71"/>
      <c r="F16" s="71"/>
      <c r="G16" s="71"/>
      <c r="H16" s="72"/>
    </row>
    <row r="17" spans="1:8" s="3" customFormat="1" ht="39.75" customHeight="1">
      <c r="A17" s="6" t="s">
        <v>36</v>
      </c>
      <c r="B17" s="55"/>
      <c r="C17" s="52" t="s">
        <v>18</v>
      </c>
      <c r="D17" s="53" t="s">
        <v>19</v>
      </c>
      <c r="E17" s="53" t="s">
        <v>37</v>
      </c>
      <c r="F17" s="54" t="s">
        <v>43</v>
      </c>
      <c r="G17" s="54" t="s">
        <v>44</v>
      </c>
      <c r="H17" s="54" t="s">
        <v>6</v>
      </c>
    </row>
    <row r="18" spans="1:8" s="3" customFormat="1" ht="18" customHeight="1">
      <c r="A18" s="6" t="s">
        <v>7</v>
      </c>
      <c r="B18" s="39">
        <v>55751517</v>
      </c>
      <c r="C18" s="39">
        <v>44302632</v>
      </c>
      <c r="D18" s="39">
        <v>290541</v>
      </c>
      <c r="E18" s="40">
        <v>3990349</v>
      </c>
      <c r="F18" s="40">
        <v>1752822</v>
      </c>
      <c r="G18" s="40">
        <v>136082</v>
      </c>
      <c r="H18" s="63">
        <v>528807</v>
      </c>
    </row>
    <row r="19" spans="1:8" s="3" customFormat="1" ht="18" customHeight="1">
      <c r="A19" s="7" t="s">
        <v>8</v>
      </c>
      <c r="B19" s="36">
        <v>472909375</v>
      </c>
      <c r="C19" s="41">
        <v>23747348</v>
      </c>
      <c r="D19" s="41">
        <v>207649</v>
      </c>
      <c r="E19" s="22">
        <v>2224978</v>
      </c>
      <c r="F19" s="22">
        <v>1198376</v>
      </c>
      <c r="G19" s="22">
        <v>243330</v>
      </c>
      <c r="H19" s="63">
        <v>154605</v>
      </c>
    </row>
    <row r="20" spans="1:8" s="3" customFormat="1" ht="18" customHeight="1">
      <c r="A20" s="6" t="s">
        <v>9</v>
      </c>
      <c r="B20" s="33">
        <v>999996499</v>
      </c>
      <c r="C20" s="39">
        <v>18446600</v>
      </c>
      <c r="D20" s="39">
        <v>323867</v>
      </c>
      <c r="E20" s="22">
        <v>1354767</v>
      </c>
      <c r="F20" s="22">
        <v>1176194</v>
      </c>
      <c r="G20" s="22">
        <v>197994</v>
      </c>
      <c r="H20" s="63">
        <v>276141</v>
      </c>
    </row>
    <row r="21" spans="1:8" s="3" customFormat="1" ht="18" customHeight="1">
      <c r="A21" s="6" t="s">
        <v>10</v>
      </c>
      <c r="B21" s="33">
        <v>814494452</v>
      </c>
      <c r="C21" s="39">
        <v>10098341</v>
      </c>
      <c r="D21" s="39">
        <v>251510</v>
      </c>
      <c r="E21" s="22">
        <v>2618027</v>
      </c>
      <c r="F21" s="22">
        <v>2180021</v>
      </c>
      <c r="G21" s="22">
        <v>189375</v>
      </c>
      <c r="H21" s="63">
        <v>199957</v>
      </c>
    </row>
    <row r="22" spans="1:8" s="3" customFormat="1" ht="18" customHeight="1">
      <c r="A22" s="6" t="s">
        <v>11</v>
      </c>
      <c r="B22" s="33">
        <v>562465567</v>
      </c>
      <c r="C22" s="39">
        <v>5574423</v>
      </c>
      <c r="D22" s="39">
        <v>228362</v>
      </c>
      <c r="E22" s="22">
        <v>2999590</v>
      </c>
      <c r="F22" s="22">
        <v>1297251</v>
      </c>
      <c r="G22" s="22">
        <v>120017</v>
      </c>
      <c r="H22" s="63">
        <v>207573</v>
      </c>
    </row>
    <row r="23" spans="1:8" s="3" customFormat="1" ht="18" customHeight="1">
      <c r="A23" s="6" t="s">
        <v>12</v>
      </c>
      <c r="B23" s="33">
        <v>481096086</v>
      </c>
      <c r="C23" s="39">
        <v>8097446</v>
      </c>
      <c r="D23" s="39">
        <v>174867</v>
      </c>
      <c r="E23" s="22">
        <v>1390667</v>
      </c>
      <c r="F23" s="22">
        <v>1306034</v>
      </c>
      <c r="G23" s="22">
        <v>325395</v>
      </c>
      <c r="H23" s="63">
        <v>173166</v>
      </c>
    </row>
    <row r="24" spans="1:8" s="3" customFormat="1" ht="18" customHeight="1">
      <c r="A24" s="6" t="s">
        <v>13</v>
      </c>
      <c r="B24" s="33">
        <v>232470672</v>
      </c>
      <c r="C24" s="39">
        <v>5155123</v>
      </c>
      <c r="D24" s="39">
        <v>187792</v>
      </c>
      <c r="E24" s="22">
        <v>3669971</v>
      </c>
      <c r="F24" s="22">
        <v>1031214</v>
      </c>
      <c r="G24" s="22">
        <v>160432</v>
      </c>
      <c r="H24" s="63">
        <v>97926</v>
      </c>
    </row>
    <row r="25" spans="1:8" s="3" customFormat="1" ht="18" customHeight="1">
      <c r="A25" s="6" t="s">
        <v>14</v>
      </c>
      <c r="B25" s="33">
        <v>277334187</v>
      </c>
      <c r="C25" s="39">
        <v>4986248</v>
      </c>
      <c r="D25" s="39">
        <v>187598</v>
      </c>
      <c r="E25" s="22">
        <v>2656717</v>
      </c>
      <c r="F25" s="22">
        <v>1742081</v>
      </c>
      <c r="G25" s="22">
        <v>139241</v>
      </c>
      <c r="H25" s="63">
        <v>175041</v>
      </c>
    </row>
    <row r="26" spans="1:8" s="3" customFormat="1" ht="18" customHeight="1">
      <c r="A26" s="11" t="s">
        <v>15</v>
      </c>
      <c r="B26" s="42">
        <v>742361327</v>
      </c>
      <c r="C26" s="43">
        <v>16245903</v>
      </c>
      <c r="D26" s="43">
        <v>852896</v>
      </c>
      <c r="E26" s="22">
        <v>24863169</v>
      </c>
      <c r="F26" s="22">
        <v>13065420</v>
      </c>
      <c r="G26" s="22">
        <v>1083846</v>
      </c>
      <c r="H26" s="63">
        <v>452115</v>
      </c>
    </row>
    <row r="27" spans="1:8" s="3" customFormat="1" ht="18" customHeight="1">
      <c r="A27" s="12" t="s">
        <v>16</v>
      </c>
      <c r="B27" s="44">
        <v>4638879682</v>
      </c>
      <c r="C27" s="44">
        <v>136654064</v>
      </c>
      <c r="D27" s="44">
        <v>2705082</v>
      </c>
      <c r="E27" s="44">
        <v>45768235</v>
      </c>
      <c r="F27" s="44">
        <v>24749413</v>
      </c>
      <c r="G27" s="44">
        <v>2595712</v>
      </c>
      <c r="H27" s="44">
        <v>2265331</v>
      </c>
    </row>
    <row r="28" spans="1:9" s="15" customFormat="1" ht="15" customHeight="1">
      <c r="A28" s="13"/>
      <c r="B28" s="14"/>
      <c r="C28" s="10"/>
      <c r="D28" s="10"/>
      <c r="E28" s="10"/>
      <c r="F28" s="10"/>
      <c r="G28" s="10"/>
      <c r="H28" s="10"/>
      <c r="I28" s="10"/>
    </row>
    <row r="29" spans="1:9" s="3" customFormat="1" ht="18" customHeight="1">
      <c r="A29" s="28" t="s">
        <v>35</v>
      </c>
      <c r="B29" s="73" t="s">
        <v>20</v>
      </c>
      <c r="C29" s="74"/>
      <c r="D29" s="74"/>
      <c r="E29" s="74"/>
      <c r="F29" s="74"/>
      <c r="G29" s="74"/>
      <c r="H29" s="74"/>
      <c r="I29" s="2"/>
    </row>
    <row r="30" spans="1:9" s="3" customFormat="1" ht="36" customHeight="1">
      <c r="A30" s="29" t="s">
        <v>36</v>
      </c>
      <c r="B30" s="56"/>
      <c r="C30" s="57" t="s">
        <v>18</v>
      </c>
      <c r="D30" s="58" t="s">
        <v>19</v>
      </c>
      <c r="E30" s="58" t="s">
        <v>37</v>
      </c>
      <c r="F30" s="59" t="s">
        <v>43</v>
      </c>
      <c r="G30" s="59" t="s">
        <v>44</v>
      </c>
      <c r="H30" s="59" t="s">
        <v>6</v>
      </c>
      <c r="I30" s="2"/>
    </row>
    <row r="31" spans="1:8" s="3" customFormat="1" ht="18" customHeight="1">
      <c r="A31" s="6" t="s">
        <v>7</v>
      </c>
      <c r="B31" s="39">
        <v>2167140</v>
      </c>
      <c r="C31" s="39">
        <v>1583207</v>
      </c>
      <c r="D31" s="41">
        <v>18787</v>
      </c>
      <c r="E31" s="21">
        <v>147441</v>
      </c>
      <c r="F31" s="45">
        <v>66435</v>
      </c>
      <c r="G31" s="45">
        <v>5016</v>
      </c>
      <c r="H31" s="63">
        <v>19806</v>
      </c>
    </row>
    <row r="32" spans="1:8" s="3" customFormat="1" ht="18" customHeight="1">
      <c r="A32" s="7" t="s">
        <v>8</v>
      </c>
      <c r="B32" s="39">
        <v>32010948</v>
      </c>
      <c r="C32" s="39">
        <v>836332</v>
      </c>
      <c r="D32" s="39">
        <v>13559</v>
      </c>
      <c r="E32" s="21">
        <v>82023</v>
      </c>
      <c r="F32" s="25">
        <v>42544</v>
      </c>
      <c r="G32" s="25">
        <v>8553</v>
      </c>
      <c r="H32" s="63">
        <v>5424</v>
      </c>
    </row>
    <row r="33" spans="1:8" s="3" customFormat="1" ht="18" customHeight="1">
      <c r="A33" s="6" t="s">
        <v>9</v>
      </c>
      <c r="B33" s="39">
        <v>69320341</v>
      </c>
      <c r="C33" s="39">
        <v>651784</v>
      </c>
      <c r="D33" s="39">
        <v>21052</v>
      </c>
      <c r="E33" s="21">
        <v>47194</v>
      </c>
      <c r="F33" s="25">
        <v>42253</v>
      </c>
      <c r="G33" s="25">
        <v>7186</v>
      </c>
      <c r="H33" s="63">
        <v>10337</v>
      </c>
    </row>
    <row r="34" spans="1:8" s="3" customFormat="1" ht="18" customHeight="1">
      <c r="A34" s="6" t="s">
        <v>10</v>
      </c>
      <c r="B34" s="39">
        <v>56865367</v>
      </c>
      <c r="C34" s="39">
        <v>358145</v>
      </c>
      <c r="D34" s="39">
        <v>15928</v>
      </c>
      <c r="E34" s="21">
        <v>99833</v>
      </c>
      <c r="F34" s="25">
        <v>75644</v>
      </c>
      <c r="G34" s="25">
        <v>6830</v>
      </c>
      <c r="H34" s="63">
        <v>7136</v>
      </c>
    </row>
    <row r="35" spans="1:8" s="3" customFormat="1" ht="18" customHeight="1">
      <c r="A35" s="6" t="s">
        <v>11</v>
      </c>
      <c r="B35" s="39">
        <v>39364164</v>
      </c>
      <c r="C35" s="39">
        <v>197370</v>
      </c>
      <c r="D35" s="39">
        <v>15538</v>
      </c>
      <c r="E35" s="21">
        <v>107959</v>
      </c>
      <c r="F35" s="25">
        <v>46463</v>
      </c>
      <c r="G35" s="25">
        <v>4329</v>
      </c>
      <c r="H35" s="63">
        <v>7642</v>
      </c>
    </row>
    <row r="36" spans="1:8" s="3" customFormat="1" ht="18" customHeight="1">
      <c r="A36" s="6" t="s">
        <v>12</v>
      </c>
      <c r="B36" s="39">
        <v>33972676</v>
      </c>
      <c r="C36" s="39">
        <v>289659</v>
      </c>
      <c r="D36" s="39">
        <v>11450</v>
      </c>
      <c r="E36" s="21">
        <v>49872</v>
      </c>
      <c r="F36" s="25">
        <v>48474</v>
      </c>
      <c r="G36" s="25">
        <v>10770</v>
      </c>
      <c r="H36" s="63">
        <v>6008</v>
      </c>
    </row>
    <row r="37" spans="1:8" s="3" customFormat="1" ht="18" customHeight="1">
      <c r="A37" s="6" t="s">
        <v>13</v>
      </c>
      <c r="B37" s="39">
        <v>16511421</v>
      </c>
      <c r="C37" s="39">
        <v>191250</v>
      </c>
      <c r="D37" s="39">
        <v>11616</v>
      </c>
      <c r="E37" s="21">
        <v>141064</v>
      </c>
      <c r="F37" s="25">
        <v>38943</v>
      </c>
      <c r="G37" s="25">
        <v>6016</v>
      </c>
      <c r="H37" s="63">
        <v>3795</v>
      </c>
    </row>
    <row r="38" spans="1:8" s="3" customFormat="1" ht="18" customHeight="1">
      <c r="A38" s="6" t="s">
        <v>14</v>
      </c>
      <c r="B38" s="39">
        <v>19915789</v>
      </c>
      <c r="C38" s="39">
        <v>180452</v>
      </c>
      <c r="D38" s="39">
        <v>12608</v>
      </c>
      <c r="E38" s="21">
        <v>98663</v>
      </c>
      <c r="F38" s="25">
        <v>67210</v>
      </c>
      <c r="G38" s="25">
        <v>5213</v>
      </c>
      <c r="H38" s="63">
        <v>6118</v>
      </c>
    </row>
    <row r="39" spans="1:8" s="3" customFormat="1" ht="18" customHeight="1">
      <c r="A39" s="11" t="s">
        <v>15</v>
      </c>
      <c r="B39" s="43">
        <v>52467607</v>
      </c>
      <c r="C39" s="43">
        <v>614033</v>
      </c>
      <c r="D39" s="43">
        <v>54200</v>
      </c>
      <c r="E39" s="46">
        <v>912454</v>
      </c>
      <c r="F39" s="47">
        <v>498525</v>
      </c>
      <c r="G39" s="47">
        <v>39939</v>
      </c>
      <c r="H39" s="63">
        <v>16688</v>
      </c>
    </row>
    <row r="40" spans="1:8" s="3" customFormat="1" ht="18" customHeight="1">
      <c r="A40" s="16" t="s">
        <v>16</v>
      </c>
      <c r="B40" s="48">
        <f aca="true" t="shared" si="0" ref="B40:H40">SUM(B31:B39)</f>
        <v>322595453</v>
      </c>
      <c r="C40" s="48">
        <f t="shared" si="0"/>
        <v>4902232</v>
      </c>
      <c r="D40" s="48">
        <f t="shared" si="0"/>
        <v>174738</v>
      </c>
      <c r="E40" s="48">
        <f t="shared" si="0"/>
        <v>1686503</v>
      </c>
      <c r="F40" s="22">
        <f t="shared" si="0"/>
        <v>926491</v>
      </c>
      <c r="G40" s="22">
        <f t="shared" si="0"/>
        <v>93852</v>
      </c>
      <c r="H40" s="22">
        <f t="shared" si="0"/>
        <v>82954</v>
      </c>
    </row>
    <row r="41" spans="1:9" s="3" customFormat="1" ht="15" customHeight="1">
      <c r="A41" s="13"/>
      <c r="B41" s="32"/>
      <c r="C41" s="14"/>
      <c r="D41" s="14"/>
      <c r="E41" s="17"/>
      <c r="F41" s="14"/>
      <c r="G41" s="18"/>
      <c r="H41" s="18"/>
      <c r="I41" s="18"/>
    </row>
    <row r="42" spans="1:8" s="3" customFormat="1" ht="18" customHeight="1">
      <c r="A42" s="28" t="s">
        <v>35</v>
      </c>
      <c r="B42" s="78" t="s">
        <v>21</v>
      </c>
      <c r="C42" s="80" t="s">
        <v>22</v>
      </c>
      <c r="D42" s="82" t="s">
        <v>23</v>
      </c>
      <c r="E42" s="82" t="s">
        <v>24</v>
      </c>
      <c r="F42" s="76" t="s">
        <v>25</v>
      </c>
      <c r="G42" s="77"/>
      <c r="H42" s="19"/>
    </row>
    <row r="43" spans="1:8" s="20" customFormat="1" ht="36" customHeight="1">
      <c r="A43" s="29" t="s">
        <v>36</v>
      </c>
      <c r="B43" s="79"/>
      <c r="C43" s="81"/>
      <c r="D43" s="83"/>
      <c r="E43" s="83"/>
      <c r="F43" s="60"/>
      <c r="G43" s="51" t="s">
        <v>3</v>
      </c>
      <c r="H43" s="30"/>
    </row>
    <row r="44" spans="1:8" s="3" customFormat="1" ht="18" customHeight="1">
      <c r="A44" s="6" t="s">
        <v>26</v>
      </c>
      <c r="B44" s="21">
        <v>171889</v>
      </c>
      <c r="C44" s="21">
        <v>235</v>
      </c>
      <c r="D44" s="21">
        <v>5158</v>
      </c>
      <c r="E44" s="21">
        <v>11739</v>
      </c>
      <c r="F44" s="22">
        <v>1977611</v>
      </c>
      <c r="G44" s="23">
        <v>91077</v>
      </c>
      <c r="H44" s="31"/>
    </row>
    <row r="45" spans="1:8" s="3" customFormat="1" ht="18" customHeight="1">
      <c r="A45" s="7" t="s">
        <v>27</v>
      </c>
      <c r="B45" s="24">
        <v>2673601</v>
      </c>
      <c r="C45" s="24">
        <v>25815</v>
      </c>
      <c r="D45" s="24">
        <v>23973</v>
      </c>
      <c r="E45" s="24">
        <v>22083</v>
      </c>
      <c r="F45" s="25">
        <v>29211854</v>
      </c>
      <c r="G45" s="23">
        <v>474732</v>
      </c>
      <c r="H45" s="31"/>
    </row>
    <row r="46" spans="1:8" s="3" customFormat="1" ht="18" customHeight="1">
      <c r="A46" s="6" t="s">
        <v>28</v>
      </c>
      <c r="B46" s="24">
        <v>4927848</v>
      </c>
      <c r="C46" s="24">
        <v>9439</v>
      </c>
      <c r="D46" s="24">
        <v>29635</v>
      </c>
      <c r="E46" s="24">
        <v>27714</v>
      </c>
      <c r="F46" s="25">
        <v>64295657</v>
      </c>
      <c r="G46" s="23">
        <v>2454478</v>
      </c>
      <c r="H46" s="31"/>
    </row>
    <row r="47" spans="1:8" s="3" customFormat="1" ht="18" customHeight="1">
      <c r="A47" s="6" t="s">
        <v>29</v>
      </c>
      <c r="B47" s="24">
        <v>4237787</v>
      </c>
      <c r="C47" s="24">
        <v>44</v>
      </c>
      <c r="D47" s="24">
        <v>23449</v>
      </c>
      <c r="E47" s="24">
        <v>38399</v>
      </c>
      <c r="F47" s="25">
        <v>52565345</v>
      </c>
      <c r="G47" s="23">
        <v>4325283</v>
      </c>
      <c r="H47" s="31"/>
    </row>
    <row r="48" spans="1:8" s="3" customFormat="1" ht="18" customHeight="1">
      <c r="A48" s="6" t="s">
        <v>30</v>
      </c>
      <c r="B48" s="24">
        <v>2061728</v>
      </c>
      <c r="C48" s="24">
        <v>0</v>
      </c>
      <c r="D48" s="24">
        <v>15764</v>
      </c>
      <c r="E48" s="24">
        <v>23555</v>
      </c>
      <c r="F48" s="25">
        <v>37263117</v>
      </c>
      <c r="G48" s="23">
        <v>1389667</v>
      </c>
      <c r="H48" s="31"/>
    </row>
    <row r="49" spans="1:8" s="3" customFormat="1" ht="18" customHeight="1">
      <c r="A49" s="6" t="s">
        <v>31</v>
      </c>
      <c r="B49" s="24">
        <v>1530120</v>
      </c>
      <c r="C49" s="24">
        <v>0</v>
      </c>
      <c r="D49" s="24">
        <v>16373</v>
      </c>
      <c r="E49" s="24">
        <v>26501</v>
      </c>
      <c r="F49" s="25">
        <v>32399192</v>
      </c>
      <c r="G49" s="23">
        <v>79849</v>
      </c>
      <c r="H49" s="31"/>
    </row>
    <row r="50" spans="1:8" s="3" customFormat="1" ht="18" customHeight="1">
      <c r="A50" s="6" t="s">
        <v>32</v>
      </c>
      <c r="B50" s="24">
        <v>873038</v>
      </c>
      <c r="C50" s="24">
        <v>0</v>
      </c>
      <c r="D50" s="24">
        <v>11911</v>
      </c>
      <c r="E50" s="24">
        <v>18454</v>
      </c>
      <c r="F50" s="25">
        <v>15608018</v>
      </c>
      <c r="G50" s="23">
        <v>334</v>
      </c>
      <c r="H50" s="31"/>
    </row>
    <row r="51" spans="1:8" s="3" customFormat="1" ht="18" customHeight="1">
      <c r="A51" s="6" t="s">
        <v>33</v>
      </c>
      <c r="B51" s="24">
        <v>1200490</v>
      </c>
      <c r="C51" s="24">
        <v>0</v>
      </c>
      <c r="D51" s="24">
        <v>14248</v>
      </c>
      <c r="E51" s="24">
        <v>39325</v>
      </c>
      <c r="F51" s="25">
        <v>18661726</v>
      </c>
      <c r="G51" s="23">
        <v>682</v>
      </c>
      <c r="H51" s="31"/>
    </row>
    <row r="52" spans="1:8" s="3" customFormat="1" ht="18" customHeight="1">
      <c r="A52" s="6" t="s">
        <v>15</v>
      </c>
      <c r="B52" s="24">
        <v>3748477</v>
      </c>
      <c r="C52" s="24">
        <v>0</v>
      </c>
      <c r="D52" s="24">
        <v>66443</v>
      </c>
      <c r="E52" s="24">
        <v>153480</v>
      </c>
      <c r="F52" s="25">
        <v>48499109</v>
      </c>
      <c r="G52" s="23">
        <v>0</v>
      </c>
      <c r="H52" s="31"/>
    </row>
    <row r="53" spans="1:8" s="3" customFormat="1" ht="18" customHeight="1">
      <c r="A53" s="9" t="s">
        <v>16</v>
      </c>
      <c r="B53" s="26">
        <f aca="true" t="shared" si="1" ref="B53:G53">SUM(B44:B52)</f>
        <v>21424978</v>
      </c>
      <c r="C53" s="26">
        <f t="shared" si="1"/>
        <v>35533</v>
      </c>
      <c r="D53" s="26">
        <f t="shared" si="1"/>
        <v>206954</v>
      </c>
      <c r="E53" s="26">
        <f t="shared" si="1"/>
        <v>361250</v>
      </c>
      <c r="F53" s="26">
        <f t="shared" si="1"/>
        <v>300481629</v>
      </c>
      <c r="G53" s="26">
        <f t="shared" si="1"/>
        <v>8816102</v>
      </c>
      <c r="H53" s="31"/>
    </row>
    <row r="54" spans="1:7" ht="18" customHeight="1">
      <c r="A54" s="3" t="s">
        <v>34</v>
      </c>
      <c r="F54" s="49"/>
      <c r="G54" s="49"/>
    </row>
  </sheetData>
  <sheetProtection/>
  <mergeCells count="11">
    <mergeCell ref="F42:G42"/>
    <mergeCell ref="B42:B43"/>
    <mergeCell ref="C42:C43"/>
    <mergeCell ref="D42:D43"/>
    <mergeCell ref="E42:E43"/>
    <mergeCell ref="D3:J3"/>
    <mergeCell ref="K3:K4"/>
    <mergeCell ref="J2:K2"/>
    <mergeCell ref="B16:H16"/>
    <mergeCell ref="B29:H29"/>
    <mergeCell ref="B3:C3"/>
  </mergeCells>
  <printOptions/>
  <pageMargins left="0.5905511811023623" right="0.5905511811023623" top="0.5905511811023623" bottom="0.5905511811023623" header="0.31496062992125984" footer="0.31496062992125984"/>
  <pageSetup firstPageNumber="26" useFirstPageNumber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福岡県</cp:lastModifiedBy>
  <cp:lastPrinted>2021-03-29T02:16:51Z</cp:lastPrinted>
  <dcterms:created xsi:type="dcterms:W3CDTF">2008-11-25T00:33:44Z</dcterms:created>
  <dcterms:modified xsi:type="dcterms:W3CDTF">2022-03-17T00:03:08Z</dcterms:modified>
  <cp:category/>
  <cp:version/>
  <cp:contentType/>
  <cp:contentStatus/>
</cp:coreProperties>
</file>