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07523\Desktop\作業用\"/>
    </mc:Choice>
  </mc:AlternateContent>
  <bookViews>
    <workbookView xWindow="-375" yWindow="-225" windowWidth="10290" windowHeight="8160"/>
  </bookViews>
  <sheets>
    <sheet name="概土2 (R2)" sheetId="2" r:id="rId1"/>
  </sheets>
  <definedNames>
    <definedName name="_" localSheetId="0">#REF!</definedName>
    <definedName name="_">#REF!</definedName>
    <definedName name="\P" localSheetId="0">#REF!</definedName>
    <definedName name="\P">#REF!</definedName>
    <definedName name="\Q" localSheetId="0">#REF!</definedName>
    <definedName name="\Q">#REF!</definedName>
    <definedName name="\X" localSheetId="0">#REF!</definedName>
    <definedName name="\X">#REF!</definedName>
    <definedName name="_xlnm.Print_Area" localSheetId="0">'概土2 (R2)'!$A$1:$L$67</definedName>
    <definedName name="印刷マクロ" localSheetId="0">#REF!</definedName>
    <definedName name="印刷マクロ">#REF!</definedName>
  </definedNames>
  <calcPr calcId="152511"/>
</workbook>
</file>

<file path=xl/calcChain.xml><?xml version="1.0" encoding="utf-8"?>
<calcChain xmlns="http://schemas.openxmlformats.org/spreadsheetml/2006/main">
  <c r="I42" i="2" l="1"/>
  <c r="I43" i="2"/>
  <c r="I45" i="2"/>
  <c r="I46" i="2"/>
  <c r="I47" i="2"/>
  <c r="I48" i="2"/>
  <c r="I49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7" i="2"/>
  <c r="I40" i="2"/>
</calcChain>
</file>

<file path=xl/sharedStrings.xml><?xml version="1.0" encoding="utf-8"?>
<sst xmlns="http://schemas.openxmlformats.org/spreadsheetml/2006/main" count="185" uniqueCount="73">
  <si>
    <t>(ﾄ) に係る</t>
  </si>
  <si>
    <t xml:space="preserve"> 地    目</t>
  </si>
  <si>
    <t>(千円)(ﾎ-ﾍ) (ﾄ)</t>
  </si>
  <si>
    <t>田</t>
  </si>
  <si>
    <t>畑</t>
  </si>
  <si>
    <t>一般住宅用地</t>
  </si>
  <si>
    <t>単位当り</t>
  </si>
  <si>
    <t>法定免税点</t>
  </si>
  <si>
    <t>平均価格</t>
  </si>
  <si>
    <t>未満のもの</t>
  </si>
  <si>
    <t>以上のもの</t>
  </si>
  <si>
    <t xml:space="preserve">  (筆)(ﾇ-ﾙ)(ｦ)</t>
  </si>
  <si>
    <t>(ﾎ)/(ﾛ)</t>
  </si>
  <si>
    <t>地                    積</t>
    <phoneticPr fontId="2"/>
  </si>
  <si>
    <t>非課税地積</t>
    <phoneticPr fontId="2"/>
  </si>
  <si>
    <t>評価総地積</t>
    <phoneticPr fontId="2"/>
  </si>
  <si>
    <t>法定免税点</t>
    <phoneticPr fontId="2"/>
  </si>
  <si>
    <t>総      額</t>
    <phoneticPr fontId="2"/>
  </si>
  <si>
    <t>未満のもの</t>
    <phoneticPr fontId="2"/>
  </si>
  <si>
    <t>以上のもの</t>
    <phoneticPr fontId="2"/>
  </si>
  <si>
    <t>課税標準額</t>
    <phoneticPr fontId="2"/>
  </si>
  <si>
    <t xml:space="preserve"> (㎡)  (ｲ)</t>
    <phoneticPr fontId="2"/>
  </si>
  <si>
    <t xml:space="preserve"> (㎡)  (ﾛ)</t>
    <phoneticPr fontId="2"/>
  </si>
  <si>
    <t xml:space="preserve"> (㎡)  (ﾊ)</t>
    <phoneticPr fontId="2"/>
  </si>
  <si>
    <t xml:space="preserve"> (㎡) (ﾛ-ﾊ)(ﾆ)</t>
    <phoneticPr fontId="2"/>
  </si>
  <si>
    <t xml:space="preserve"> (千円)  (ﾎ)</t>
    <phoneticPr fontId="2"/>
  </si>
  <si>
    <t xml:space="preserve"> (千円)  (ﾍ)</t>
    <phoneticPr fontId="2"/>
  </si>
  <si>
    <t xml:space="preserve"> (千円)  (ﾁ)</t>
    <phoneticPr fontId="2"/>
  </si>
  <si>
    <t>一   　 般 　   田</t>
    <phoneticPr fontId="2"/>
  </si>
  <si>
    <t>介在田・市街化区域田</t>
    <phoneticPr fontId="2"/>
  </si>
  <si>
    <t>一   　 般 　   畑</t>
    <rPh sb="12" eb="13">
      <t>ハタケ</t>
    </rPh>
    <phoneticPr fontId="7"/>
  </si>
  <si>
    <t>介在畑・市街化区域畑</t>
    <phoneticPr fontId="2"/>
  </si>
  <si>
    <t>宅　地</t>
    <rPh sb="0" eb="1">
      <t>タク</t>
    </rPh>
    <rPh sb="2" eb="3">
      <t>チ</t>
    </rPh>
    <phoneticPr fontId="7"/>
  </si>
  <si>
    <t>小規模住宅用地</t>
    <phoneticPr fontId="2"/>
  </si>
  <si>
    <t>住宅用地以外の宅地</t>
    <rPh sb="0" eb="2">
      <t>ジュウタク</t>
    </rPh>
    <rPh sb="2" eb="4">
      <t>ヨウチ</t>
    </rPh>
    <rPh sb="4" eb="6">
      <t>イガイ</t>
    </rPh>
    <rPh sb="7" eb="9">
      <t>タクチ</t>
    </rPh>
    <phoneticPr fontId="7"/>
  </si>
  <si>
    <t>計</t>
    <phoneticPr fontId="2"/>
  </si>
  <si>
    <t>塩              田</t>
    <phoneticPr fontId="2"/>
  </si>
  <si>
    <t>鉱      泉      地</t>
    <phoneticPr fontId="2"/>
  </si>
  <si>
    <t>池              沼</t>
    <phoneticPr fontId="2"/>
  </si>
  <si>
    <t>山林</t>
    <rPh sb="0" eb="1">
      <t>ヤマ</t>
    </rPh>
    <rPh sb="1" eb="2">
      <t>ハヤシ</t>
    </rPh>
    <phoneticPr fontId="7"/>
  </si>
  <si>
    <t>一  般  山  林</t>
    <phoneticPr fontId="2"/>
  </si>
  <si>
    <t>介  在  山  林</t>
    <phoneticPr fontId="2"/>
  </si>
  <si>
    <t>牧              場</t>
    <phoneticPr fontId="2"/>
  </si>
  <si>
    <t>原              野</t>
    <phoneticPr fontId="2"/>
  </si>
  <si>
    <t>雑　　　種　　　地</t>
    <rPh sb="0" eb="1">
      <t>ザツ</t>
    </rPh>
    <rPh sb="4" eb="5">
      <t>タネ</t>
    </rPh>
    <rPh sb="8" eb="9">
      <t>チ</t>
    </rPh>
    <phoneticPr fontId="7"/>
  </si>
  <si>
    <t>遊園地等の用地</t>
    <phoneticPr fontId="2"/>
  </si>
  <si>
    <t>鉄軌道用地</t>
    <rPh sb="0" eb="1">
      <t>テツ</t>
    </rPh>
    <rPh sb="1" eb="3">
      <t>キドウ</t>
    </rPh>
    <rPh sb="3" eb="5">
      <t>ヨウチ</t>
    </rPh>
    <phoneticPr fontId="7"/>
  </si>
  <si>
    <t>単体利用</t>
    <rPh sb="0" eb="2">
      <t>タンタイ</t>
    </rPh>
    <rPh sb="2" eb="4">
      <t>リヨウ</t>
    </rPh>
    <phoneticPr fontId="7"/>
  </si>
  <si>
    <t>複合利用</t>
    <rPh sb="0" eb="2">
      <t>フクゴウ</t>
    </rPh>
    <rPh sb="2" eb="4">
      <t>リヨウ</t>
    </rPh>
    <phoneticPr fontId="7"/>
  </si>
  <si>
    <t>小規模住宅用地</t>
    <rPh sb="0" eb="3">
      <t>ショウキボ</t>
    </rPh>
    <rPh sb="3" eb="5">
      <t>ジュウタク</t>
    </rPh>
    <rPh sb="5" eb="7">
      <t>ヨウチ</t>
    </rPh>
    <phoneticPr fontId="7"/>
  </si>
  <si>
    <t>一般住宅用地</t>
    <rPh sb="0" eb="2">
      <t>イッパン</t>
    </rPh>
    <rPh sb="2" eb="4">
      <t>ジュウタク</t>
    </rPh>
    <rPh sb="4" eb="6">
      <t>ヨウチ</t>
    </rPh>
    <phoneticPr fontId="7"/>
  </si>
  <si>
    <t>住宅用地以外</t>
    <rPh sb="0" eb="2">
      <t>ジュウタク</t>
    </rPh>
    <rPh sb="2" eb="4">
      <t>ヨウチ</t>
    </rPh>
    <rPh sb="4" eb="6">
      <t>イガイ</t>
    </rPh>
    <phoneticPr fontId="7"/>
  </si>
  <si>
    <t>計</t>
    <rPh sb="0" eb="1">
      <t>ケイ</t>
    </rPh>
    <phoneticPr fontId="7"/>
  </si>
  <si>
    <t>その他の雑種地</t>
    <phoneticPr fontId="7"/>
  </si>
  <si>
    <t>計</t>
    <phoneticPr fontId="7"/>
  </si>
  <si>
    <t>そ　　の　　他</t>
    <rPh sb="6" eb="7">
      <t>タ</t>
    </rPh>
    <phoneticPr fontId="2"/>
  </si>
  <si>
    <t>合　　　　　　　計</t>
    <phoneticPr fontId="2"/>
  </si>
  <si>
    <t>筆      　     数</t>
    <phoneticPr fontId="2"/>
  </si>
  <si>
    <t>非課税地</t>
    <phoneticPr fontId="2"/>
  </si>
  <si>
    <t>筆    数</t>
    <phoneticPr fontId="2"/>
  </si>
  <si>
    <t xml:space="preserve"> (円)</t>
    <phoneticPr fontId="2"/>
  </si>
  <si>
    <t xml:space="preserve"> （筆） (ﾘ)</t>
    <rPh sb="2" eb="3">
      <t>ヒツ</t>
    </rPh>
    <phoneticPr fontId="2"/>
  </si>
  <si>
    <t xml:space="preserve"> （筆） (ﾇ)</t>
    <phoneticPr fontId="2"/>
  </si>
  <si>
    <t xml:space="preserve"> (筆) (ﾙ)</t>
    <phoneticPr fontId="2"/>
  </si>
  <si>
    <t xml:space="preserve">区    分 </t>
    <phoneticPr fontId="2"/>
  </si>
  <si>
    <t>２  土地総括表(県計)</t>
    <phoneticPr fontId="2"/>
  </si>
  <si>
    <t>評 価 総</t>
    <rPh sb="4" eb="5">
      <t>ソウ</t>
    </rPh>
    <phoneticPr fontId="2"/>
  </si>
  <si>
    <t>決　　　定　　　価　　　格</t>
    <rPh sb="0" eb="1">
      <t>ケツ</t>
    </rPh>
    <rPh sb="4" eb="5">
      <t>サダム</t>
    </rPh>
    <rPh sb="8" eb="9">
      <t>アタイ</t>
    </rPh>
    <rPh sb="12" eb="13">
      <t>カク</t>
    </rPh>
    <phoneticPr fontId="2"/>
  </si>
  <si>
    <t>ゴルフ場用地</t>
    <phoneticPr fontId="2"/>
  </si>
  <si>
    <t>勧 告 遊 休 田</t>
    <rPh sb="0" eb="1">
      <t>ススム</t>
    </rPh>
    <rPh sb="2" eb="3">
      <t>コク</t>
    </rPh>
    <rPh sb="4" eb="5">
      <t>ユウ</t>
    </rPh>
    <rPh sb="6" eb="7">
      <t>キュウ</t>
    </rPh>
    <rPh sb="8" eb="9">
      <t>デン</t>
    </rPh>
    <phoneticPr fontId="2"/>
  </si>
  <si>
    <t>勧 告 遊 休 畑</t>
    <rPh sb="0" eb="1">
      <t>ススム</t>
    </rPh>
    <rPh sb="2" eb="3">
      <t>コク</t>
    </rPh>
    <rPh sb="4" eb="5">
      <t>ユウ</t>
    </rPh>
    <rPh sb="6" eb="7">
      <t>キュウ</t>
    </rPh>
    <rPh sb="8" eb="9">
      <t>ハタ</t>
    </rPh>
    <phoneticPr fontId="2"/>
  </si>
  <si>
    <t>-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</si>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</sst>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7" fontId="5" fillId="0" borderId="0"/>
    <xf numFmtId="0" fontId="3" fillId="0" borderId="0"/>
  </cellStyleXfs>
  <cellXfs count="91">
    <xf numFmtId="0" fontId="0" fillId="0" borderId="0" xfId="0">
      <alignment vertical="center"/>
    </xf>
    <xf numFmtId="0" fontId="6" fillId="0" borderId="0" xfId="2" applyNumberFormat="1" applyFont="1" applyAlignment="1" applyProtection="1">
      <alignment horizontal="left" vertical="center"/>
      <protection locked="0"/>
    </xf>
    <xf numFmtId="0" fontId="4" fillId="0" borderId="0" xfId="2" applyNumberFormat="1" applyFont="1" applyAlignment="1" applyProtection="1">
      <alignment vertical="center"/>
    </xf>
    <xf numFmtId="0" fontId="4" fillId="0" borderId="0" xfId="2" applyNumberFormat="1" applyFont="1" applyBorder="1" applyAlignment="1" applyProtection="1">
      <alignment vertical="center"/>
    </xf>
    <xf numFmtId="0" fontId="4" fillId="0" borderId="1" xfId="2" applyNumberFormat="1" applyFont="1" applyBorder="1" applyAlignment="1" applyProtection="1">
      <alignment vertical="center"/>
    </xf>
    <xf numFmtId="0" fontId="4" fillId="0" borderId="2" xfId="2" applyNumberFormat="1" applyFont="1" applyBorder="1" applyAlignment="1" applyProtection="1">
      <alignment vertical="center"/>
    </xf>
    <xf numFmtId="0" fontId="4" fillId="0" borderId="3" xfId="2" applyNumberFormat="1" applyFont="1" applyBorder="1" applyAlignment="1" applyProtection="1">
      <alignment horizontal="right" vertical="center"/>
    </xf>
    <xf numFmtId="0" fontId="4" fillId="0" borderId="4" xfId="2" applyNumberFormat="1" applyFont="1" applyBorder="1" applyAlignment="1" applyProtection="1">
      <alignment vertical="center"/>
    </xf>
    <xf numFmtId="0" fontId="4" fillId="0" borderId="5" xfId="2" applyNumberFormat="1" applyFont="1" applyBorder="1" applyAlignment="1" applyProtection="1">
      <alignment vertical="center"/>
    </xf>
    <xf numFmtId="0" fontId="4" fillId="0" borderId="6" xfId="2" applyNumberFormat="1" applyFont="1" applyBorder="1" applyAlignment="1" applyProtection="1">
      <alignment horizontal="center" vertical="center"/>
    </xf>
    <xf numFmtId="0" fontId="4" fillId="0" borderId="7" xfId="2" applyNumberFormat="1" applyFont="1" applyBorder="1" applyAlignment="1" applyProtection="1">
      <alignment horizontal="center" vertical="center"/>
    </xf>
    <xf numFmtId="0" fontId="4" fillId="0" borderId="8" xfId="2" applyNumberFormat="1" applyFont="1" applyBorder="1" applyAlignment="1" applyProtection="1">
      <alignment horizontal="center" vertical="center"/>
    </xf>
    <xf numFmtId="0" fontId="4" fillId="0" borderId="9" xfId="2" applyNumberFormat="1" applyFont="1" applyBorder="1" applyAlignment="1" applyProtection="1">
      <alignment horizontal="center" vertical="center"/>
    </xf>
    <xf numFmtId="0" fontId="4" fillId="0" borderId="10" xfId="2" applyNumberFormat="1" applyFont="1" applyBorder="1" applyAlignment="1" applyProtection="1">
      <alignment vertical="center"/>
    </xf>
    <xf numFmtId="0" fontId="4" fillId="0" borderId="10" xfId="2" applyNumberFormat="1" applyFont="1" applyBorder="1" applyAlignment="1" applyProtection="1">
      <alignment horizontal="center" vertical="center"/>
    </xf>
    <xf numFmtId="0" fontId="4" fillId="0" borderId="0" xfId="2" applyNumberFormat="1" applyFont="1" applyBorder="1" applyAlignment="1" applyProtection="1">
      <alignment horizontal="center" vertical="center"/>
    </xf>
    <xf numFmtId="0" fontId="4" fillId="0" borderId="11" xfId="2" applyNumberFormat="1" applyFont="1" applyBorder="1" applyAlignment="1" applyProtection="1">
      <alignment vertical="center"/>
    </xf>
    <xf numFmtId="0" fontId="4" fillId="0" borderId="5" xfId="2" applyNumberFormat="1" applyFont="1" applyBorder="1" applyAlignment="1" applyProtection="1">
      <alignment horizontal="center" vertical="center"/>
    </xf>
    <xf numFmtId="0" fontId="4" fillId="0" borderId="12" xfId="2" applyNumberFormat="1" applyFont="1" applyBorder="1" applyAlignment="1" applyProtection="1">
      <alignment horizontal="center" vertical="center"/>
    </xf>
    <xf numFmtId="0" fontId="4" fillId="0" borderId="13" xfId="2" applyNumberFormat="1" applyFont="1" applyBorder="1" applyAlignment="1" applyProtection="1">
      <alignment vertical="center"/>
    </xf>
    <xf numFmtId="0" fontId="4" fillId="0" borderId="14" xfId="2" applyNumberFormat="1" applyFont="1" applyBorder="1" applyAlignment="1" applyProtection="1">
      <alignment vertical="center"/>
    </xf>
    <xf numFmtId="0" fontId="4" fillId="0" borderId="15" xfId="2" applyNumberFormat="1" applyFont="1" applyBorder="1" applyAlignment="1" applyProtection="1">
      <alignment vertical="center"/>
    </xf>
    <xf numFmtId="0" fontId="4" fillId="0" borderId="16" xfId="2" applyNumberFormat="1" applyFont="1" applyBorder="1" applyAlignment="1" applyProtection="1">
      <alignment horizontal="right" vertical="center"/>
    </xf>
    <xf numFmtId="0" fontId="4" fillId="0" borderId="15" xfId="2" applyNumberFormat="1" applyFont="1" applyBorder="1" applyAlignment="1" applyProtection="1">
      <alignment horizontal="right" vertical="center"/>
    </xf>
    <xf numFmtId="0" fontId="4" fillId="0" borderId="14" xfId="2" applyNumberFormat="1" applyFont="1" applyBorder="1" applyAlignment="1" applyProtection="1">
      <alignment horizontal="right" vertical="center" shrinkToFit="1"/>
    </xf>
    <xf numFmtId="0" fontId="4" fillId="0" borderId="17" xfId="2" applyNumberFormat="1" applyFont="1" applyBorder="1" applyAlignment="1" applyProtection="1">
      <alignment horizontal="right" vertical="center"/>
    </xf>
    <xf numFmtId="0" fontId="4" fillId="0" borderId="2" xfId="2" applyNumberFormat="1" applyFont="1" applyBorder="1" applyAlignment="1" applyProtection="1">
      <alignment horizontal="right" vertical="center"/>
    </xf>
    <xf numFmtId="0" fontId="4" fillId="0" borderId="19" xfId="2" applyNumberFormat="1" applyFont="1" applyBorder="1" applyAlignment="1" applyProtection="1">
      <alignment horizontal="center" vertical="center"/>
    </xf>
    <xf numFmtId="0" fontId="4" fillId="0" borderId="20" xfId="2" applyNumberFormat="1" applyFont="1" applyBorder="1" applyAlignment="1" applyProtection="1">
      <alignment horizontal="center" vertical="center"/>
    </xf>
    <xf numFmtId="0" fontId="4" fillId="0" borderId="0" xfId="2" applyNumberFormat="1" applyFont="1" applyAlignment="1">
      <alignment vertical="center"/>
    </xf>
    <xf numFmtId="0" fontId="4" fillId="0" borderId="20" xfId="2" applyNumberFormat="1" applyFont="1" applyBorder="1" applyAlignment="1" applyProtection="1">
      <alignment horizontal="right" vertical="center"/>
    </xf>
    <xf numFmtId="0" fontId="4" fillId="0" borderId="21" xfId="2" applyNumberFormat="1" applyFont="1" applyBorder="1" applyAlignment="1" applyProtection="1">
      <alignment horizontal="center" vertical="center"/>
    </xf>
    <xf numFmtId="38" fontId="4" fillId="0" borderId="18" xfId="1" applyFont="1" applyBorder="1" applyAlignment="1" applyProtection="1">
      <alignment horizontal="right" vertical="center"/>
      <protection locked="0"/>
    </xf>
    <xf numFmtId="0" fontId="4" fillId="0" borderId="22" xfId="2" applyNumberFormat="1" applyFont="1" applyBorder="1" applyAlignment="1" applyProtection="1">
      <alignment horizontal="center" vertical="center"/>
    </xf>
    <xf numFmtId="0" fontId="4" fillId="0" borderId="23" xfId="2" applyNumberFormat="1" applyFont="1" applyBorder="1" applyAlignment="1" applyProtection="1">
      <alignment horizontal="right" vertical="center"/>
    </xf>
    <xf numFmtId="0" fontId="4" fillId="0" borderId="24" xfId="2" applyNumberFormat="1" applyFont="1" applyBorder="1" applyAlignment="1" applyProtection="1">
      <alignment horizontal="right" vertical="center"/>
    </xf>
    <xf numFmtId="0" fontId="4" fillId="0" borderId="25" xfId="2" applyNumberFormat="1" applyFont="1" applyBorder="1" applyAlignment="1" applyProtection="1">
      <alignment horizontal="right" vertical="center" shrinkToFit="1"/>
    </xf>
    <xf numFmtId="38" fontId="4" fillId="0" borderId="26" xfId="1" applyFont="1" applyBorder="1" applyAlignment="1" applyProtection="1">
      <alignment horizontal="right" vertical="center"/>
      <protection locked="0"/>
    </xf>
    <xf numFmtId="38" fontId="4" fillId="0" borderId="27" xfId="1" applyFont="1" applyBorder="1" applyAlignment="1" applyProtection="1">
      <alignment horizontal="right" vertical="center"/>
      <protection locked="0"/>
    </xf>
    <xf numFmtId="38" fontId="4" fillId="0" borderId="16" xfId="1" applyFont="1" applyBorder="1" applyAlignment="1" applyProtection="1">
      <alignment horizontal="right" vertical="center"/>
      <protection locked="0"/>
    </xf>
    <xf numFmtId="38" fontId="4" fillId="0" borderId="16" xfId="1" applyFont="1" applyBorder="1" applyAlignment="1" applyProtection="1">
      <alignment horizontal="right" vertical="center"/>
    </xf>
    <xf numFmtId="38" fontId="4" fillId="0" borderId="28" xfId="1" applyFont="1" applyBorder="1" applyAlignment="1" applyProtection="1">
      <alignment horizontal="right" vertical="center"/>
      <protection locked="0"/>
    </xf>
    <xf numFmtId="38" fontId="4" fillId="0" borderId="29" xfId="1" applyFont="1" applyBorder="1" applyAlignment="1" applyProtection="1">
      <alignment horizontal="right" vertical="center"/>
      <protection locked="0"/>
    </xf>
    <xf numFmtId="38" fontId="4" fillId="0" borderId="18" xfId="1" applyFont="1" applyBorder="1" applyAlignment="1" applyProtection="1">
      <alignment horizontal="right" vertical="center"/>
    </xf>
    <xf numFmtId="38" fontId="4" fillId="0" borderId="31" xfId="1" applyFont="1" applyBorder="1" applyAlignment="1" applyProtection="1">
      <alignment horizontal="right" vertical="center"/>
      <protection locked="0"/>
    </xf>
    <xf numFmtId="38" fontId="4" fillId="0" borderId="15" xfId="1" applyFont="1" applyBorder="1" applyAlignment="1" applyProtection="1">
      <alignment horizontal="right" vertical="center"/>
      <protection locked="0"/>
    </xf>
    <xf numFmtId="38" fontId="4" fillId="0" borderId="21" xfId="1" applyFont="1" applyBorder="1" applyAlignment="1" applyProtection="1">
      <alignment horizontal="right" vertical="center"/>
      <protection locked="0"/>
    </xf>
    <xf numFmtId="38" fontId="4" fillId="0" borderId="29" xfId="1" applyFont="1" applyBorder="1" applyAlignment="1" applyProtection="1">
      <alignment horizontal="right" vertical="center"/>
    </xf>
    <xf numFmtId="38" fontId="4" fillId="0" borderId="31" xfId="1" applyFont="1" applyBorder="1" applyAlignment="1" applyProtection="1">
      <alignment horizontal="right" vertical="center"/>
    </xf>
    <xf numFmtId="38" fontId="4" fillId="0" borderId="33" xfId="1" applyFont="1" applyBorder="1" applyAlignment="1" applyProtection="1">
      <alignment horizontal="right" vertical="center"/>
    </xf>
    <xf numFmtId="38" fontId="4" fillId="0" borderId="34" xfId="1" applyFont="1" applyBorder="1" applyAlignment="1" applyProtection="1">
      <alignment horizontal="right" vertical="center"/>
    </xf>
    <xf numFmtId="38" fontId="4" fillId="0" borderId="37" xfId="1" applyFont="1" applyBorder="1" applyAlignment="1" applyProtection="1">
      <alignment horizontal="right" vertical="center"/>
    </xf>
    <xf numFmtId="38" fontId="4" fillId="0" borderId="28" xfId="1" applyFont="1" applyBorder="1" applyAlignment="1" applyProtection="1">
      <alignment horizontal="right" vertical="center"/>
    </xf>
    <xf numFmtId="38" fontId="4" fillId="0" borderId="15" xfId="1" applyFont="1" applyFill="1" applyBorder="1" applyAlignment="1" applyProtection="1">
      <alignment horizontal="right" vertical="center"/>
      <protection locked="0"/>
    </xf>
    <xf numFmtId="38" fontId="0" fillId="0" borderId="0" xfId="1" applyFont="1">
      <alignment vertical="center"/>
    </xf>
    <xf numFmtId="38" fontId="4" fillId="0" borderId="28" xfId="1" applyFont="1" applyBorder="1" applyAlignment="1" applyProtection="1">
      <alignment horizontal="center" vertical="center"/>
      <protection locked="0"/>
    </xf>
    <xf numFmtId="38" fontId="4" fillId="0" borderId="18" xfId="1" applyFont="1" applyFill="1" applyBorder="1" applyAlignment="1" applyProtection="1">
      <alignment horizontal="right" vertical="center"/>
      <protection locked="0"/>
    </xf>
    <xf numFmtId="38" fontId="4" fillId="0" borderId="29" xfId="1" applyFont="1" applyFill="1" applyBorder="1" applyAlignment="1" applyProtection="1">
      <alignment horizontal="right" vertical="center"/>
      <protection locked="0"/>
    </xf>
    <xf numFmtId="38" fontId="4" fillId="0" borderId="26" xfId="1" applyFont="1" applyFill="1" applyBorder="1" applyAlignment="1" applyProtection="1">
      <alignment horizontal="right" vertical="center"/>
      <protection locked="0"/>
    </xf>
    <xf numFmtId="38" fontId="4" fillId="0" borderId="30" xfId="1" applyFont="1" applyFill="1" applyBorder="1" applyAlignment="1" applyProtection="1">
      <alignment horizontal="right" vertical="center"/>
      <protection locked="0"/>
    </xf>
    <xf numFmtId="38" fontId="4" fillId="0" borderId="16" xfId="1" applyFont="1" applyFill="1" applyBorder="1" applyAlignment="1" applyProtection="1">
      <alignment horizontal="right" vertical="center"/>
      <protection locked="0"/>
    </xf>
    <xf numFmtId="38" fontId="4" fillId="0" borderId="27" xfId="1" applyFont="1" applyFill="1" applyBorder="1" applyAlignment="1" applyProtection="1">
      <alignment horizontal="right" vertical="center"/>
      <protection locked="0"/>
    </xf>
    <xf numFmtId="38" fontId="4" fillId="0" borderId="29" xfId="1" applyFont="1" applyFill="1" applyBorder="1" applyAlignment="1" applyProtection="1">
      <alignment horizontal="right" vertical="center"/>
    </xf>
    <xf numFmtId="38" fontId="4" fillId="0" borderId="32" xfId="1" applyFont="1" applyFill="1" applyBorder="1" applyAlignment="1" applyProtection="1">
      <alignment horizontal="right" vertical="center"/>
    </xf>
    <xf numFmtId="38" fontId="4" fillId="0" borderId="30" xfId="1" applyFont="1" applyFill="1" applyBorder="1" applyAlignment="1" applyProtection="1">
      <alignment horizontal="right" vertical="center"/>
    </xf>
    <xf numFmtId="38" fontId="4" fillId="0" borderId="34" xfId="1" applyFont="1" applyFill="1" applyBorder="1" applyAlignment="1" applyProtection="1">
      <alignment horizontal="right" vertical="center"/>
    </xf>
    <xf numFmtId="38" fontId="4" fillId="0" borderId="35" xfId="1" applyFont="1" applyFill="1" applyBorder="1" applyAlignment="1" applyProtection="1">
      <alignment horizontal="right" vertical="center"/>
    </xf>
    <xf numFmtId="38" fontId="4" fillId="0" borderId="36" xfId="1" applyFont="1" applyFill="1" applyBorder="1" applyAlignment="1" applyProtection="1">
      <alignment horizontal="right" vertical="center"/>
    </xf>
    <xf numFmtId="0" fontId="4" fillId="0" borderId="18" xfId="2" applyNumberFormat="1" applyFont="1" applyBorder="1" applyAlignment="1" applyProtection="1">
      <alignment horizontal="center" vertical="center"/>
    </xf>
    <xf numFmtId="38" fontId="4" fillId="0" borderId="18" xfId="1" applyFont="1" applyBorder="1" applyAlignment="1" applyProtection="1">
      <alignment horizontal="center" vertical="center"/>
      <protection locked="0"/>
    </xf>
    <xf numFmtId="38" fontId="4" fillId="0" borderId="18" xfId="1" applyFont="1" applyFill="1" applyBorder="1" applyAlignment="1" applyProtection="1">
      <alignment horizontal="center" vertical="center"/>
      <protection locked="0"/>
    </xf>
    <xf numFmtId="38" fontId="4" fillId="0" borderId="15" xfId="1" applyFont="1" applyFill="1" applyBorder="1" applyAlignment="1" applyProtection="1">
      <alignment horizontal="center" vertical="center"/>
      <protection locked="0"/>
    </xf>
    <xf numFmtId="38" fontId="4" fillId="0" borderId="16" xfId="1" applyFont="1" applyBorder="1" applyAlignment="1" applyProtection="1">
      <alignment horizontal="center" vertical="center"/>
      <protection locked="0"/>
    </xf>
    <xf numFmtId="38" fontId="4" fillId="0" borderId="29" xfId="1" applyFont="1" applyBorder="1" applyAlignment="1" applyProtection="1">
      <alignment horizontal="center" vertical="center"/>
      <protection locked="0"/>
    </xf>
    <xf numFmtId="38" fontId="4" fillId="0" borderId="0" xfId="2" applyNumberFormat="1" applyFont="1" applyAlignment="1">
      <alignment vertical="center"/>
    </xf>
    <xf numFmtId="38" fontId="4" fillId="2" borderId="18" xfId="1" applyFont="1" applyFill="1" applyBorder="1" applyAlignment="1" applyProtection="1">
      <alignment horizontal="right" vertical="center"/>
    </xf>
    <xf numFmtId="38" fontId="4" fillId="2" borderId="33" xfId="1" applyFont="1" applyFill="1" applyBorder="1" applyAlignment="1" applyProtection="1">
      <alignment horizontal="right" vertical="center"/>
    </xf>
    <xf numFmtId="0" fontId="4" fillId="0" borderId="30" xfId="2" applyNumberFormat="1" applyFont="1" applyBorder="1" applyAlignment="1" applyProtection="1">
      <alignment horizontal="center" vertical="center"/>
    </xf>
    <xf numFmtId="0" fontId="4" fillId="0" borderId="18" xfId="2" applyNumberFormat="1" applyFont="1" applyBorder="1" applyAlignment="1" applyProtection="1">
      <alignment horizontal="center" vertical="center"/>
    </xf>
    <xf numFmtId="0" fontId="4" fillId="0" borderId="36" xfId="2" applyNumberFormat="1" applyFont="1" applyBorder="1" applyAlignment="1" applyProtection="1">
      <alignment horizontal="center" vertical="center"/>
    </xf>
    <xf numFmtId="0" fontId="4" fillId="0" borderId="33" xfId="2" applyNumberFormat="1" applyFont="1" applyBorder="1" applyAlignment="1" applyProtection="1">
      <alignment horizontal="center" vertical="center"/>
    </xf>
    <xf numFmtId="0" fontId="4" fillId="0" borderId="18" xfId="2" quotePrefix="1" applyNumberFormat="1" applyFont="1" applyBorder="1" applyAlignment="1" applyProtection="1">
      <alignment horizontal="center" vertical="center"/>
    </xf>
    <xf numFmtId="0" fontId="4" fillId="0" borderId="30" xfId="2" applyNumberFormat="1" applyFont="1" applyBorder="1" applyAlignment="1" applyProtection="1">
      <alignment horizontal="center" vertical="center" textRotation="255"/>
    </xf>
    <xf numFmtId="0" fontId="4" fillId="0" borderId="18" xfId="2" applyNumberFormat="1" applyFont="1" applyBorder="1" applyAlignment="1" applyProtection="1">
      <alignment horizontal="center" vertical="center" textRotation="255"/>
    </xf>
    <xf numFmtId="0" fontId="4" fillId="0" borderId="38" xfId="2" applyNumberFormat="1" applyFont="1" applyBorder="1" applyAlignment="1" applyProtection="1">
      <alignment horizontal="center" vertical="center"/>
    </xf>
    <xf numFmtId="0" fontId="4" fillId="0" borderId="39" xfId="2" applyNumberFormat="1" applyFont="1" applyBorder="1" applyAlignment="1" applyProtection="1">
      <alignment horizontal="center" vertical="center"/>
    </xf>
    <xf numFmtId="0" fontId="4" fillId="0" borderId="40" xfId="2" applyNumberFormat="1" applyFont="1" applyBorder="1" applyAlignment="1" applyProtection="1">
      <alignment horizontal="center" vertical="center"/>
    </xf>
    <xf numFmtId="0" fontId="4" fillId="0" borderId="44" xfId="2" applyNumberFormat="1" applyFont="1" applyBorder="1" applyAlignment="1" applyProtection="1">
      <alignment horizontal="center" vertical="center"/>
    </xf>
    <xf numFmtId="0" fontId="4" fillId="0" borderId="42" xfId="2" applyNumberFormat="1" applyFont="1" applyBorder="1" applyAlignment="1" applyProtection="1">
      <alignment horizontal="center" vertical="center"/>
    </xf>
    <xf numFmtId="0" fontId="4" fillId="0" borderId="41" xfId="2" applyNumberFormat="1" applyFont="1" applyBorder="1" applyAlignment="1" applyProtection="1">
      <alignment horizontal="center" vertical="center"/>
    </xf>
    <xf numFmtId="0" fontId="4" fillId="0" borderId="43" xfId="2" applyNumberFormat="1" applyFont="1" applyBorder="1" applyAlignment="1" applyProtection="1">
      <alignment horizontal="center" vertical="center"/>
    </xf>
  </cellXfs>
  <cellStyles count="4">
    <cellStyle name="桁区切り" xfId="1" builtinId="6"/>
    <cellStyle name="標準" xfId="0" builtinId="0"/>
    <cellStyle name="標準_H20概02" xfId="2"/>
    <cellStyle name="未定義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190500</xdr:rowOff>
    </xdr:from>
    <xdr:to>
      <xdr:col>4</xdr:col>
      <xdr:colOff>0</xdr:colOff>
      <xdr:row>6</xdr:row>
      <xdr:rowOff>9525</xdr:rowOff>
    </xdr:to>
    <xdr:cxnSp macro="">
      <xdr:nvCxnSpPr>
        <xdr:cNvPr id="2" name="直線コネクタ 1"/>
        <xdr:cNvCxnSpPr/>
      </xdr:nvCxnSpPr>
      <xdr:spPr>
        <a:xfrm flipH="1" flipV="1">
          <a:off x="0" y="390525"/>
          <a:ext cx="1647825" cy="81915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35</xdr:row>
      <xdr:rowOff>9525</xdr:rowOff>
    </xdr:from>
    <xdr:to>
      <xdr:col>4</xdr:col>
      <xdr:colOff>1</xdr:colOff>
      <xdr:row>39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0" y="6610350"/>
          <a:ext cx="1647826" cy="79057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view="pageBreakPreview" zoomScaleNormal="100" zoomScaleSheetLayoutView="100" workbookViewId="0">
      <selection activeCell="A2" sqref="A2"/>
    </sheetView>
  </sheetViews>
  <sheetFormatPr defaultRowHeight="15.75" customHeight="1"/>
  <cols>
    <col min="1" max="3" width="3.25" style="29" customWidth="1"/>
    <col min="4" max="4" width="11.875" style="29" customWidth="1"/>
    <col min="5" max="8" width="11.5" style="29" customWidth="1"/>
    <col min="9" max="9" width="12.5" style="29" customWidth="1"/>
    <col min="10" max="10" width="11.125" style="29" customWidth="1"/>
    <col min="11" max="11" width="12.5" style="29" customWidth="1"/>
    <col min="12" max="12" width="11.5" style="29" customWidth="1"/>
  </cols>
  <sheetData>
    <row r="1" spans="1:12" ht="15.75" customHeight="1">
      <c r="A1" s="1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5.75" customHeight="1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</row>
    <row r="3" spans="1:12" ht="15.75" customHeight="1">
      <c r="A3" s="4"/>
      <c r="B3" s="5"/>
      <c r="C3" s="5"/>
      <c r="D3" s="6" t="s">
        <v>64</v>
      </c>
      <c r="E3" s="87" t="s">
        <v>13</v>
      </c>
      <c r="F3" s="88"/>
      <c r="G3" s="88"/>
      <c r="H3" s="88"/>
      <c r="I3" s="89" t="s">
        <v>67</v>
      </c>
      <c r="J3" s="88"/>
      <c r="K3" s="90"/>
      <c r="L3" s="10" t="s">
        <v>0</v>
      </c>
    </row>
    <row r="4" spans="1:12" ht="15.75" customHeight="1">
      <c r="A4" s="7"/>
      <c r="B4" s="3"/>
      <c r="C4" s="3"/>
      <c r="D4" s="8"/>
      <c r="E4" s="9" t="s">
        <v>14</v>
      </c>
      <c r="F4" s="10" t="s">
        <v>15</v>
      </c>
      <c r="G4" s="10" t="s">
        <v>16</v>
      </c>
      <c r="H4" s="11" t="s">
        <v>16</v>
      </c>
      <c r="I4" s="12" t="s">
        <v>17</v>
      </c>
      <c r="J4" s="9" t="s">
        <v>16</v>
      </c>
      <c r="K4" s="33" t="s">
        <v>16</v>
      </c>
      <c r="L4" s="18" t="s">
        <v>20</v>
      </c>
    </row>
    <row r="5" spans="1:12" ht="15.75" customHeight="1">
      <c r="A5" s="7"/>
      <c r="B5" s="3"/>
      <c r="C5" s="3"/>
      <c r="D5" s="8"/>
      <c r="E5" s="13"/>
      <c r="F5" s="8"/>
      <c r="G5" s="14" t="s">
        <v>18</v>
      </c>
      <c r="H5" s="15" t="s">
        <v>19</v>
      </c>
      <c r="I5" s="16"/>
      <c r="J5" s="14" t="s">
        <v>18</v>
      </c>
      <c r="K5" s="18" t="s">
        <v>19</v>
      </c>
      <c r="L5" s="18"/>
    </row>
    <row r="6" spans="1:12" ht="15.75" customHeight="1">
      <c r="A6" s="19" t="s">
        <v>1</v>
      </c>
      <c r="B6" s="20"/>
      <c r="C6" s="20"/>
      <c r="D6" s="21"/>
      <c r="E6" s="22" t="s">
        <v>21</v>
      </c>
      <c r="F6" s="23" t="s">
        <v>22</v>
      </c>
      <c r="G6" s="23" t="s">
        <v>23</v>
      </c>
      <c r="H6" s="24" t="s">
        <v>24</v>
      </c>
      <c r="I6" s="34" t="s">
        <v>25</v>
      </c>
      <c r="J6" s="35" t="s">
        <v>26</v>
      </c>
      <c r="K6" s="36" t="s">
        <v>2</v>
      </c>
      <c r="L6" s="25" t="s">
        <v>27</v>
      </c>
    </row>
    <row r="7" spans="1:12" ht="15.75" customHeight="1">
      <c r="A7" s="82" t="s">
        <v>3</v>
      </c>
      <c r="B7" s="78" t="s">
        <v>28</v>
      </c>
      <c r="C7" s="81"/>
      <c r="D7" s="81"/>
      <c r="E7" s="32">
        <v>18341031</v>
      </c>
      <c r="F7" s="32">
        <v>675126668</v>
      </c>
      <c r="G7" s="32">
        <v>31709621</v>
      </c>
      <c r="H7" s="37">
        <v>643417047</v>
      </c>
      <c r="I7" s="38">
        <v>82060387</v>
      </c>
      <c r="J7" s="39">
        <v>3409873</v>
      </c>
      <c r="K7" s="40">
        <v>78650514</v>
      </c>
      <c r="L7" s="41">
        <v>78340389</v>
      </c>
    </row>
    <row r="8" spans="1:12" ht="15.75" customHeight="1">
      <c r="A8" s="82"/>
      <c r="B8" s="78" t="s">
        <v>69</v>
      </c>
      <c r="C8" s="81"/>
      <c r="D8" s="81"/>
      <c r="E8" s="69" t="s">
        <v>71</v>
      </c>
      <c r="F8" s="69" t="s">
        <v>71</v>
      </c>
      <c r="G8" s="69" t="s">
        <v>71</v>
      </c>
      <c r="H8" s="69" t="s">
        <v>71</v>
      </c>
      <c r="I8" s="69" t="s">
        <v>71</v>
      </c>
      <c r="J8" s="69" t="s">
        <v>71</v>
      </c>
      <c r="K8" s="69" t="s">
        <v>71</v>
      </c>
      <c r="L8" s="69" t="s">
        <v>71</v>
      </c>
    </row>
    <row r="9" spans="1:12" ht="15.75" customHeight="1">
      <c r="A9" s="82"/>
      <c r="B9" s="78" t="s">
        <v>29</v>
      </c>
      <c r="C9" s="81"/>
      <c r="D9" s="81"/>
      <c r="E9" s="56">
        <v>234434</v>
      </c>
      <c r="F9" s="57">
        <v>9330555</v>
      </c>
      <c r="G9" s="57">
        <v>63428</v>
      </c>
      <c r="H9" s="58">
        <v>9267127</v>
      </c>
      <c r="I9" s="59">
        <v>148237916</v>
      </c>
      <c r="J9" s="32">
        <v>536079</v>
      </c>
      <c r="K9" s="43">
        <v>147701837</v>
      </c>
      <c r="L9" s="41">
        <v>46828883</v>
      </c>
    </row>
    <row r="10" spans="1:12" ht="15.75" customHeight="1">
      <c r="A10" s="82" t="s">
        <v>4</v>
      </c>
      <c r="B10" s="78" t="s">
        <v>30</v>
      </c>
      <c r="C10" s="81"/>
      <c r="D10" s="81"/>
      <c r="E10" s="56">
        <v>8147490</v>
      </c>
      <c r="F10" s="57">
        <v>264267848</v>
      </c>
      <c r="G10" s="57">
        <v>26425158</v>
      </c>
      <c r="H10" s="58">
        <v>237842690</v>
      </c>
      <c r="I10" s="59">
        <v>11174023</v>
      </c>
      <c r="J10" s="32">
        <v>1030908</v>
      </c>
      <c r="K10" s="43">
        <v>10143115</v>
      </c>
      <c r="L10" s="41">
        <v>10053396</v>
      </c>
    </row>
    <row r="11" spans="1:12" ht="15.75" customHeight="1">
      <c r="A11" s="82"/>
      <c r="B11" s="78" t="s">
        <v>70</v>
      </c>
      <c r="C11" s="81"/>
      <c r="D11" s="81"/>
      <c r="E11" s="70" t="s">
        <v>71</v>
      </c>
      <c r="F11" s="70" t="s">
        <v>71</v>
      </c>
      <c r="G11" s="70" t="s">
        <v>71</v>
      </c>
      <c r="H11" s="70" t="s">
        <v>71</v>
      </c>
      <c r="I11" s="70" t="s">
        <v>71</v>
      </c>
      <c r="J11" s="70" t="s">
        <v>71</v>
      </c>
      <c r="K11" s="70" t="s">
        <v>71</v>
      </c>
      <c r="L11" s="70" t="s">
        <v>71</v>
      </c>
    </row>
    <row r="12" spans="1:12" ht="15.75" customHeight="1">
      <c r="A12" s="82"/>
      <c r="B12" s="78" t="s">
        <v>31</v>
      </c>
      <c r="C12" s="81"/>
      <c r="D12" s="81"/>
      <c r="E12" s="56">
        <v>183958</v>
      </c>
      <c r="F12" s="57">
        <v>7036488</v>
      </c>
      <c r="G12" s="57">
        <v>80521</v>
      </c>
      <c r="H12" s="58">
        <v>6955967</v>
      </c>
      <c r="I12" s="59">
        <v>110105754</v>
      </c>
      <c r="J12" s="32">
        <v>807607</v>
      </c>
      <c r="K12" s="43">
        <v>109298147</v>
      </c>
      <c r="L12" s="41">
        <v>31109854</v>
      </c>
    </row>
    <row r="13" spans="1:12" ht="15.75" customHeight="1">
      <c r="A13" s="82" t="s">
        <v>32</v>
      </c>
      <c r="B13" s="78" t="s">
        <v>33</v>
      </c>
      <c r="C13" s="81"/>
      <c r="D13" s="81"/>
      <c r="E13" s="55" t="s">
        <v>71</v>
      </c>
      <c r="F13" s="56">
        <v>269029241</v>
      </c>
      <c r="G13" s="57">
        <v>6501982</v>
      </c>
      <c r="H13" s="58">
        <v>262527259</v>
      </c>
      <c r="I13" s="59">
        <v>9187076333</v>
      </c>
      <c r="J13" s="32">
        <v>54834215</v>
      </c>
      <c r="K13" s="43">
        <v>9132242118</v>
      </c>
      <c r="L13" s="41">
        <v>1508891832</v>
      </c>
    </row>
    <row r="14" spans="1:12" ht="15.75" customHeight="1">
      <c r="A14" s="82"/>
      <c r="B14" s="78" t="s">
        <v>5</v>
      </c>
      <c r="C14" s="78"/>
      <c r="D14" s="78"/>
      <c r="E14" s="55" t="s">
        <v>71</v>
      </c>
      <c r="F14" s="56">
        <v>146066841</v>
      </c>
      <c r="G14" s="57">
        <v>952331</v>
      </c>
      <c r="H14" s="58">
        <v>145114510</v>
      </c>
      <c r="I14" s="59">
        <v>2348870090</v>
      </c>
      <c r="J14" s="32">
        <v>3944294</v>
      </c>
      <c r="K14" s="43">
        <v>2344925796</v>
      </c>
      <c r="L14" s="41">
        <v>780257494</v>
      </c>
    </row>
    <row r="15" spans="1:12" ht="15.75" customHeight="1">
      <c r="A15" s="82"/>
      <c r="B15" s="78" t="s">
        <v>34</v>
      </c>
      <c r="C15" s="78"/>
      <c r="D15" s="78"/>
      <c r="E15" s="55" t="s">
        <v>71</v>
      </c>
      <c r="F15" s="56">
        <v>230536200</v>
      </c>
      <c r="G15" s="57">
        <v>224576</v>
      </c>
      <c r="H15" s="58">
        <v>230311624</v>
      </c>
      <c r="I15" s="59">
        <v>7364893193</v>
      </c>
      <c r="J15" s="32">
        <v>985110</v>
      </c>
      <c r="K15" s="43">
        <v>7363908083</v>
      </c>
      <c r="L15" s="41">
        <v>4737264294</v>
      </c>
    </row>
    <row r="16" spans="1:12" ht="15.75" customHeight="1">
      <c r="A16" s="82"/>
      <c r="B16" s="78" t="s">
        <v>35</v>
      </c>
      <c r="C16" s="81"/>
      <c r="D16" s="81"/>
      <c r="E16" s="56">
        <v>74303997</v>
      </c>
      <c r="F16" s="57">
        <v>645632282</v>
      </c>
      <c r="G16" s="57">
        <v>7678889</v>
      </c>
      <c r="H16" s="58">
        <v>637953393</v>
      </c>
      <c r="I16" s="59">
        <v>18900839616</v>
      </c>
      <c r="J16" s="32">
        <v>59763619</v>
      </c>
      <c r="K16" s="43">
        <v>18841075997</v>
      </c>
      <c r="L16" s="44">
        <v>7026413620</v>
      </c>
    </row>
    <row r="17" spans="1:12" ht="15.75" customHeight="1">
      <c r="A17" s="77" t="s">
        <v>36</v>
      </c>
      <c r="B17" s="78"/>
      <c r="C17" s="78"/>
      <c r="D17" s="78"/>
      <c r="E17" s="55" t="s">
        <v>71</v>
      </c>
      <c r="F17" s="55" t="s">
        <v>71</v>
      </c>
      <c r="G17" s="55" t="s">
        <v>71</v>
      </c>
      <c r="H17" s="55" t="s">
        <v>71</v>
      </c>
      <c r="I17" s="55" t="s">
        <v>71</v>
      </c>
      <c r="J17" s="55" t="s">
        <v>71</v>
      </c>
      <c r="K17" s="55" t="s">
        <v>71</v>
      </c>
      <c r="L17" s="55" t="s">
        <v>71</v>
      </c>
    </row>
    <row r="18" spans="1:12" ht="15.75" customHeight="1">
      <c r="A18" s="77" t="s">
        <v>37</v>
      </c>
      <c r="B18" s="78"/>
      <c r="C18" s="78"/>
      <c r="D18" s="78"/>
      <c r="E18" s="56">
        <v>111</v>
      </c>
      <c r="F18" s="57">
        <v>661</v>
      </c>
      <c r="G18" s="57">
        <v>6</v>
      </c>
      <c r="H18" s="58">
        <v>655</v>
      </c>
      <c r="I18" s="59">
        <v>88840</v>
      </c>
      <c r="J18" s="32">
        <v>358</v>
      </c>
      <c r="K18" s="43">
        <v>88482</v>
      </c>
      <c r="L18" s="41">
        <v>85502</v>
      </c>
    </row>
    <row r="19" spans="1:12" ht="15.75" customHeight="1">
      <c r="A19" s="77" t="s">
        <v>38</v>
      </c>
      <c r="B19" s="78"/>
      <c r="C19" s="78"/>
      <c r="D19" s="78"/>
      <c r="E19" s="60">
        <v>14194457</v>
      </c>
      <c r="F19" s="53">
        <v>2911902</v>
      </c>
      <c r="G19" s="53">
        <v>369169</v>
      </c>
      <c r="H19" s="58">
        <v>2542733</v>
      </c>
      <c r="I19" s="61">
        <v>2120408</v>
      </c>
      <c r="J19" s="39">
        <v>10971</v>
      </c>
      <c r="K19" s="43">
        <v>2109437</v>
      </c>
      <c r="L19" s="46">
        <v>1488953</v>
      </c>
    </row>
    <row r="20" spans="1:12" ht="15.75" customHeight="1">
      <c r="A20" s="82" t="s">
        <v>39</v>
      </c>
      <c r="B20" s="78" t="s">
        <v>40</v>
      </c>
      <c r="C20" s="78"/>
      <c r="D20" s="78"/>
      <c r="E20" s="56">
        <v>207790883</v>
      </c>
      <c r="F20" s="57">
        <v>881094606</v>
      </c>
      <c r="G20" s="57">
        <v>131350649</v>
      </c>
      <c r="H20" s="58">
        <v>749743957</v>
      </c>
      <c r="I20" s="59">
        <v>17901017</v>
      </c>
      <c r="J20" s="32">
        <v>2520040</v>
      </c>
      <c r="K20" s="43">
        <v>15380977</v>
      </c>
      <c r="L20" s="41">
        <v>15378112</v>
      </c>
    </row>
    <row r="21" spans="1:12" ht="15.75" customHeight="1">
      <c r="A21" s="82"/>
      <c r="B21" s="78" t="s">
        <v>41</v>
      </c>
      <c r="C21" s="78"/>
      <c r="D21" s="78"/>
      <c r="E21" s="56">
        <v>635637</v>
      </c>
      <c r="F21" s="57">
        <v>9414030</v>
      </c>
      <c r="G21" s="57">
        <v>419464</v>
      </c>
      <c r="H21" s="58">
        <v>8994566</v>
      </c>
      <c r="I21" s="59">
        <v>11154473</v>
      </c>
      <c r="J21" s="32">
        <v>207454</v>
      </c>
      <c r="K21" s="43">
        <v>10947019</v>
      </c>
      <c r="L21" s="41">
        <v>7465900</v>
      </c>
    </row>
    <row r="22" spans="1:12" ht="15.75" customHeight="1">
      <c r="A22" s="77" t="s">
        <v>42</v>
      </c>
      <c r="B22" s="78"/>
      <c r="C22" s="78"/>
      <c r="D22" s="78"/>
      <c r="E22" s="56">
        <v>1292357</v>
      </c>
      <c r="F22" s="57">
        <v>961893</v>
      </c>
      <c r="G22" s="57">
        <v>16661</v>
      </c>
      <c r="H22" s="58">
        <v>945232</v>
      </c>
      <c r="I22" s="59">
        <v>53712</v>
      </c>
      <c r="J22" s="32">
        <v>462</v>
      </c>
      <c r="K22" s="43">
        <v>53250</v>
      </c>
      <c r="L22" s="41">
        <v>53182</v>
      </c>
    </row>
    <row r="23" spans="1:12" ht="15.75" customHeight="1">
      <c r="A23" s="77" t="s">
        <v>43</v>
      </c>
      <c r="B23" s="78"/>
      <c r="C23" s="78"/>
      <c r="D23" s="78"/>
      <c r="E23" s="60">
        <v>39139979</v>
      </c>
      <c r="F23" s="53">
        <v>100547731</v>
      </c>
      <c r="G23" s="53">
        <v>17118213</v>
      </c>
      <c r="H23" s="58">
        <v>83429518</v>
      </c>
      <c r="I23" s="61">
        <v>3296094</v>
      </c>
      <c r="J23" s="39">
        <v>341295</v>
      </c>
      <c r="K23" s="43">
        <v>2954799</v>
      </c>
      <c r="L23" s="46">
        <v>2455962</v>
      </c>
    </row>
    <row r="24" spans="1:12" ht="15.75" customHeight="1">
      <c r="A24" s="82" t="s">
        <v>44</v>
      </c>
      <c r="B24" s="78" t="s">
        <v>68</v>
      </c>
      <c r="C24" s="78"/>
      <c r="D24" s="78"/>
      <c r="E24" s="56">
        <v>435533</v>
      </c>
      <c r="F24" s="57">
        <v>35478335</v>
      </c>
      <c r="G24" s="57">
        <v>3451</v>
      </c>
      <c r="H24" s="58">
        <v>35474884</v>
      </c>
      <c r="I24" s="59">
        <v>58015094</v>
      </c>
      <c r="J24" s="32">
        <v>4846</v>
      </c>
      <c r="K24" s="43">
        <v>58010248</v>
      </c>
      <c r="L24" s="41">
        <v>41677558</v>
      </c>
    </row>
    <row r="25" spans="1:12" ht="15.75" customHeight="1">
      <c r="A25" s="82"/>
      <c r="B25" s="78" t="s">
        <v>45</v>
      </c>
      <c r="C25" s="78"/>
      <c r="D25" s="78"/>
      <c r="E25" s="56">
        <v>725038</v>
      </c>
      <c r="F25" s="57">
        <v>1519263</v>
      </c>
      <c r="G25" s="57">
        <v>601</v>
      </c>
      <c r="H25" s="58">
        <v>1518662</v>
      </c>
      <c r="I25" s="59">
        <v>41166284</v>
      </c>
      <c r="J25" s="32">
        <v>528</v>
      </c>
      <c r="K25" s="43">
        <v>41165756</v>
      </c>
      <c r="L25" s="41">
        <v>27328473</v>
      </c>
    </row>
    <row r="26" spans="1:12" ht="15.75" customHeight="1">
      <c r="A26" s="82"/>
      <c r="B26" s="83" t="s">
        <v>46</v>
      </c>
      <c r="C26" s="78" t="s">
        <v>47</v>
      </c>
      <c r="D26" s="78"/>
      <c r="E26" s="56">
        <v>1544278</v>
      </c>
      <c r="F26" s="57">
        <v>13082116</v>
      </c>
      <c r="G26" s="57">
        <v>3591</v>
      </c>
      <c r="H26" s="58">
        <v>13078525</v>
      </c>
      <c r="I26" s="59">
        <v>108446406</v>
      </c>
      <c r="J26" s="32">
        <v>5092</v>
      </c>
      <c r="K26" s="43">
        <v>108441314</v>
      </c>
      <c r="L26" s="41">
        <v>68164782</v>
      </c>
    </row>
    <row r="27" spans="1:12" ht="15.75" customHeight="1">
      <c r="A27" s="82"/>
      <c r="B27" s="83"/>
      <c r="C27" s="83" t="s">
        <v>48</v>
      </c>
      <c r="D27" s="68" t="s">
        <v>49</v>
      </c>
      <c r="E27" s="55" t="s">
        <v>71</v>
      </c>
      <c r="F27" s="53">
        <v>702</v>
      </c>
      <c r="G27" s="53">
        <v>83</v>
      </c>
      <c r="H27" s="58">
        <v>619</v>
      </c>
      <c r="I27" s="61">
        <v>16712</v>
      </c>
      <c r="J27" s="39">
        <v>1668</v>
      </c>
      <c r="K27" s="43">
        <v>15044</v>
      </c>
      <c r="L27" s="46">
        <v>2507</v>
      </c>
    </row>
    <row r="28" spans="1:12" ht="15.75" customHeight="1">
      <c r="A28" s="82"/>
      <c r="B28" s="83"/>
      <c r="C28" s="83"/>
      <c r="D28" s="68" t="s">
        <v>50</v>
      </c>
      <c r="E28" s="55" t="s">
        <v>71</v>
      </c>
      <c r="F28" s="53">
        <v>45</v>
      </c>
      <c r="G28" s="71" t="s">
        <v>71</v>
      </c>
      <c r="H28" s="58">
        <v>45</v>
      </c>
      <c r="I28" s="61">
        <v>724</v>
      </c>
      <c r="J28" s="72" t="s">
        <v>71</v>
      </c>
      <c r="K28" s="43">
        <v>724</v>
      </c>
      <c r="L28" s="46">
        <v>241</v>
      </c>
    </row>
    <row r="29" spans="1:12" ht="15.75" customHeight="1">
      <c r="A29" s="82"/>
      <c r="B29" s="83"/>
      <c r="C29" s="83"/>
      <c r="D29" s="68" t="s">
        <v>51</v>
      </c>
      <c r="E29" s="55" t="s">
        <v>71</v>
      </c>
      <c r="F29" s="53">
        <v>394317</v>
      </c>
      <c r="G29" s="71" t="s">
        <v>71</v>
      </c>
      <c r="H29" s="58">
        <v>394317</v>
      </c>
      <c r="I29" s="61">
        <v>212465050</v>
      </c>
      <c r="J29" s="72" t="s">
        <v>71</v>
      </c>
      <c r="K29" s="43">
        <v>212465050</v>
      </c>
      <c r="L29" s="46">
        <v>119603185</v>
      </c>
    </row>
    <row r="30" spans="1:12" ht="15.75" customHeight="1">
      <c r="A30" s="82"/>
      <c r="B30" s="83"/>
      <c r="C30" s="83"/>
      <c r="D30" s="68" t="s">
        <v>52</v>
      </c>
      <c r="E30" s="55" t="s">
        <v>71</v>
      </c>
      <c r="F30" s="53">
        <v>395064</v>
      </c>
      <c r="G30" s="53">
        <v>83</v>
      </c>
      <c r="H30" s="58">
        <v>394981</v>
      </c>
      <c r="I30" s="61">
        <v>212482486</v>
      </c>
      <c r="J30" s="39">
        <v>1668</v>
      </c>
      <c r="K30" s="43">
        <v>212480818</v>
      </c>
      <c r="L30" s="46">
        <v>119605933</v>
      </c>
    </row>
    <row r="31" spans="1:12" ht="15.75" customHeight="1">
      <c r="A31" s="82"/>
      <c r="B31" s="78" t="s">
        <v>53</v>
      </c>
      <c r="C31" s="78"/>
      <c r="D31" s="78"/>
      <c r="E31" s="60">
        <v>116628787</v>
      </c>
      <c r="F31" s="53">
        <v>118117177</v>
      </c>
      <c r="G31" s="53">
        <v>6600934</v>
      </c>
      <c r="H31" s="58">
        <v>111516243</v>
      </c>
      <c r="I31" s="61">
        <v>840315920</v>
      </c>
      <c r="J31" s="39">
        <v>3953839</v>
      </c>
      <c r="K31" s="43">
        <v>836362081</v>
      </c>
      <c r="L31" s="46">
        <v>558569246</v>
      </c>
    </row>
    <row r="32" spans="1:12" ht="15.75" customHeight="1">
      <c r="A32" s="82"/>
      <c r="B32" s="78" t="s">
        <v>54</v>
      </c>
      <c r="C32" s="78"/>
      <c r="D32" s="78"/>
      <c r="E32" s="75">
        <v>119333636</v>
      </c>
      <c r="F32" s="62">
        <v>168591955</v>
      </c>
      <c r="G32" s="62">
        <v>6608660</v>
      </c>
      <c r="H32" s="63">
        <v>161983295</v>
      </c>
      <c r="I32" s="64">
        <v>1260426190</v>
      </c>
      <c r="J32" s="43">
        <v>3965973</v>
      </c>
      <c r="K32" s="47">
        <v>1256460217</v>
      </c>
      <c r="L32" s="48">
        <v>815345992</v>
      </c>
    </row>
    <row r="33" spans="1:12" ht="15.75" customHeight="1">
      <c r="A33" s="77" t="s">
        <v>55</v>
      </c>
      <c r="B33" s="78"/>
      <c r="C33" s="78"/>
      <c r="D33" s="78"/>
      <c r="E33" s="56">
        <v>1244978290</v>
      </c>
      <c r="F33" s="55" t="s">
        <v>71</v>
      </c>
      <c r="G33" s="55" t="s">
        <v>71</v>
      </c>
      <c r="H33" s="55" t="s">
        <v>71</v>
      </c>
      <c r="I33" s="55" t="s">
        <v>71</v>
      </c>
      <c r="J33" s="55" t="s">
        <v>71</v>
      </c>
      <c r="K33" s="55" t="s">
        <v>71</v>
      </c>
      <c r="L33" s="55" t="s">
        <v>71</v>
      </c>
    </row>
    <row r="34" spans="1:12" ht="15.75" customHeight="1">
      <c r="A34" s="79" t="s">
        <v>56</v>
      </c>
      <c r="B34" s="80"/>
      <c r="C34" s="80"/>
      <c r="D34" s="80"/>
      <c r="E34" s="76">
        <v>1728576260</v>
      </c>
      <c r="F34" s="65">
        <v>2764916619</v>
      </c>
      <c r="G34" s="65">
        <v>221840439</v>
      </c>
      <c r="H34" s="66">
        <v>2543076180</v>
      </c>
      <c r="I34" s="67">
        <v>20547458430</v>
      </c>
      <c r="J34" s="49">
        <v>72594639</v>
      </c>
      <c r="K34" s="50">
        <v>20474863791</v>
      </c>
      <c r="L34" s="51">
        <v>8035019745</v>
      </c>
    </row>
    <row r="35" spans="1:12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ht="15.75" customHeight="1">
      <c r="A36" s="4"/>
      <c r="B36" s="5"/>
      <c r="C36" s="5"/>
      <c r="D36" s="26" t="s">
        <v>64</v>
      </c>
      <c r="E36" s="84" t="s">
        <v>57</v>
      </c>
      <c r="F36" s="85"/>
      <c r="G36" s="85"/>
      <c r="H36" s="86"/>
      <c r="I36" s="27" t="s">
        <v>6</v>
      </c>
      <c r="J36" s="2"/>
      <c r="K36" s="2"/>
      <c r="L36" s="2"/>
    </row>
    <row r="37" spans="1:12" ht="15.75" customHeight="1">
      <c r="A37" s="7"/>
      <c r="B37" s="3"/>
      <c r="C37" s="3"/>
      <c r="D37" s="8"/>
      <c r="E37" s="17" t="s">
        <v>58</v>
      </c>
      <c r="F37" s="17" t="s">
        <v>66</v>
      </c>
      <c r="G37" s="17" t="s">
        <v>7</v>
      </c>
      <c r="H37" s="17" t="s">
        <v>7</v>
      </c>
      <c r="I37" s="28" t="s">
        <v>8</v>
      </c>
    </row>
    <row r="38" spans="1:12" ht="15.75" customHeight="1">
      <c r="A38" s="7"/>
      <c r="B38" s="3"/>
      <c r="C38" s="3"/>
      <c r="D38" s="8"/>
      <c r="E38" s="17" t="s">
        <v>59</v>
      </c>
      <c r="F38" s="17" t="s">
        <v>59</v>
      </c>
      <c r="G38" s="17" t="s">
        <v>9</v>
      </c>
      <c r="H38" s="17" t="s">
        <v>10</v>
      </c>
      <c r="I38" s="30" t="s">
        <v>60</v>
      </c>
    </row>
    <row r="39" spans="1:12" ht="15.75" customHeight="1">
      <c r="A39" s="19" t="s">
        <v>1</v>
      </c>
      <c r="B39" s="20"/>
      <c r="C39" s="20"/>
      <c r="D39" s="21"/>
      <c r="E39" s="23" t="s">
        <v>61</v>
      </c>
      <c r="F39" s="23" t="s">
        <v>62</v>
      </c>
      <c r="G39" s="23" t="s">
        <v>63</v>
      </c>
      <c r="H39" s="23" t="s">
        <v>11</v>
      </c>
      <c r="I39" s="31" t="s">
        <v>12</v>
      </c>
    </row>
    <row r="40" spans="1:12" ht="15.75" customHeight="1">
      <c r="A40" s="82" t="s">
        <v>3</v>
      </c>
      <c r="B40" s="78" t="s">
        <v>28</v>
      </c>
      <c r="C40" s="81"/>
      <c r="D40" s="81"/>
      <c r="E40" s="42">
        <v>82209</v>
      </c>
      <c r="F40" s="42">
        <v>584273</v>
      </c>
      <c r="G40" s="42">
        <v>44810</v>
      </c>
      <c r="H40" s="43">
        <v>539463</v>
      </c>
      <c r="I40" s="52">
        <f>IF(F7=0," ",ROUND(I7*1000/F7,0))</f>
        <v>122</v>
      </c>
    </row>
    <row r="41" spans="1:12" ht="15.75" customHeight="1">
      <c r="A41" s="82"/>
      <c r="B41" s="78" t="s">
        <v>69</v>
      </c>
      <c r="C41" s="81"/>
      <c r="D41" s="81"/>
      <c r="E41" s="73" t="s">
        <v>71</v>
      </c>
      <c r="F41" s="73" t="s">
        <v>71</v>
      </c>
      <c r="G41" s="73" t="s">
        <v>71</v>
      </c>
      <c r="H41" s="73" t="s">
        <v>71</v>
      </c>
      <c r="I41" s="52" t="s">
        <v>72</v>
      </c>
    </row>
    <row r="42" spans="1:12" ht="15.75" customHeight="1">
      <c r="A42" s="82"/>
      <c r="B42" s="78" t="s">
        <v>29</v>
      </c>
      <c r="C42" s="81"/>
      <c r="D42" s="81"/>
      <c r="E42" s="42">
        <v>1112</v>
      </c>
      <c r="F42" s="42">
        <v>15070</v>
      </c>
      <c r="G42" s="42">
        <v>270</v>
      </c>
      <c r="H42" s="43">
        <v>14800</v>
      </c>
      <c r="I42" s="52">
        <f t="shared" ref="I42:I67" si="0">IF(F9=0," ",ROUND(I9*1000/F9,0))</f>
        <v>15887</v>
      </c>
    </row>
    <row r="43" spans="1:12" ht="15.75" customHeight="1">
      <c r="A43" s="82" t="s">
        <v>4</v>
      </c>
      <c r="B43" s="78" t="s">
        <v>30</v>
      </c>
      <c r="C43" s="81"/>
      <c r="D43" s="81"/>
      <c r="E43" s="42">
        <v>31190</v>
      </c>
      <c r="F43" s="42">
        <v>365242</v>
      </c>
      <c r="G43" s="42">
        <v>51481</v>
      </c>
      <c r="H43" s="43">
        <v>313761</v>
      </c>
      <c r="I43" s="52">
        <f t="shared" si="0"/>
        <v>42</v>
      </c>
    </row>
    <row r="44" spans="1:12" ht="15.75" customHeight="1">
      <c r="A44" s="82"/>
      <c r="B44" s="78" t="s">
        <v>70</v>
      </c>
      <c r="C44" s="81"/>
      <c r="D44" s="81"/>
      <c r="E44" s="73" t="s">
        <v>71</v>
      </c>
      <c r="F44" s="73" t="s">
        <v>71</v>
      </c>
      <c r="G44" s="73" t="s">
        <v>71</v>
      </c>
      <c r="H44" s="73" t="s">
        <v>71</v>
      </c>
      <c r="I44" s="52" t="s">
        <v>72</v>
      </c>
    </row>
    <row r="45" spans="1:12" ht="15.75" customHeight="1">
      <c r="A45" s="82"/>
      <c r="B45" s="78" t="s">
        <v>31</v>
      </c>
      <c r="C45" s="81"/>
      <c r="D45" s="81"/>
      <c r="E45" s="42">
        <v>503</v>
      </c>
      <c r="F45" s="42">
        <v>19974</v>
      </c>
      <c r="G45" s="42">
        <v>762</v>
      </c>
      <c r="H45" s="43">
        <v>19212</v>
      </c>
      <c r="I45" s="52">
        <f t="shared" si="0"/>
        <v>15648</v>
      </c>
    </row>
    <row r="46" spans="1:12" ht="15.75" customHeight="1">
      <c r="A46" s="82" t="s">
        <v>32</v>
      </c>
      <c r="B46" s="78" t="s">
        <v>33</v>
      </c>
      <c r="C46" s="81"/>
      <c r="D46" s="81"/>
      <c r="E46" s="55" t="s">
        <v>72</v>
      </c>
      <c r="F46" s="32">
        <v>1610173</v>
      </c>
      <c r="G46" s="42">
        <v>71091</v>
      </c>
      <c r="H46" s="43">
        <v>1539082</v>
      </c>
      <c r="I46" s="52">
        <f t="shared" si="0"/>
        <v>34149</v>
      </c>
    </row>
    <row r="47" spans="1:12" ht="15.75" customHeight="1">
      <c r="A47" s="82"/>
      <c r="B47" s="78" t="s">
        <v>5</v>
      </c>
      <c r="C47" s="78"/>
      <c r="D47" s="78"/>
      <c r="E47" s="55" t="s">
        <v>72</v>
      </c>
      <c r="F47" s="32">
        <v>1029921</v>
      </c>
      <c r="G47" s="42">
        <v>21526</v>
      </c>
      <c r="H47" s="43">
        <v>1008395</v>
      </c>
      <c r="I47" s="52">
        <f t="shared" si="0"/>
        <v>16081</v>
      </c>
    </row>
    <row r="48" spans="1:12" ht="15.75" customHeight="1">
      <c r="A48" s="82"/>
      <c r="B48" s="78" t="s">
        <v>34</v>
      </c>
      <c r="C48" s="78"/>
      <c r="D48" s="78"/>
      <c r="E48" s="55" t="s">
        <v>72</v>
      </c>
      <c r="F48" s="32">
        <v>434401</v>
      </c>
      <c r="G48" s="42">
        <v>6810</v>
      </c>
      <c r="H48" s="43">
        <v>427591</v>
      </c>
      <c r="I48" s="52">
        <f t="shared" si="0"/>
        <v>31947</v>
      </c>
    </row>
    <row r="49" spans="1:9" ht="15.75" customHeight="1">
      <c r="A49" s="82"/>
      <c r="B49" s="78" t="s">
        <v>35</v>
      </c>
      <c r="C49" s="81"/>
      <c r="D49" s="81"/>
      <c r="E49" s="32">
        <v>166337</v>
      </c>
      <c r="F49" s="42">
        <v>3074495</v>
      </c>
      <c r="G49" s="42">
        <v>99427</v>
      </c>
      <c r="H49" s="42">
        <v>2975068</v>
      </c>
      <c r="I49" s="52">
        <f t="shared" si="0"/>
        <v>29275</v>
      </c>
    </row>
    <row r="50" spans="1:9" ht="15.75" customHeight="1">
      <c r="A50" s="77" t="s">
        <v>36</v>
      </c>
      <c r="B50" s="78"/>
      <c r="C50" s="78"/>
      <c r="D50" s="78"/>
      <c r="E50" s="55" t="s">
        <v>71</v>
      </c>
      <c r="F50" s="55" t="s">
        <v>71</v>
      </c>
      <c r="G50" s="55" t="s">
        <v>71</v>
      </c>
      <c r="H50" s="55" t="s">
        <v>71</v>
      </c>
      <c r="I50" s="52" t="s">
        <v>72</v>
      </c>
    </row>
    <row r="51" spans="1:9" ht="15.75" customHeight="1">
      <c r="A51" s="77" t="s">
        <v>37</v>
      </c>
      <c r="B51" s="78"/>
      <c r="C51" s="78"/>
      <c r="D51" s="78"/>
      <c r="E51" s="42">
        <v>13</v>
      </c>
      <c r="F51" s="42">
        <v>121</v>
      </c>
      <c r="G51" s="42">
        <v>2</v>
      </c>
      <c r="H51" s="43">
        <v>119</v>
      </c>
      <c r="I51" s="52">
        <f t="shared" si="0"/>
        <v>134402</v>
      </c>
    </row>
    <row r="52" spans="1:9" ht="15.75" customHeight="1">
      <c r="A52" s="77" t="s">
        <v>38</v>
      </c>
      <c r="B52" s="78"/>
      <c r="C52" s="78"/>
      <c r="D52" s="78"/>
      <c r="E52" s="45">
        <v>6233</v>
      </c>
      <c r="F52" s="45">
        <v>4083</v>
      </c>
      <c r="G52" s="45">
        <v>1095</v>
      </c>
      <c r="H52" s="40">
        <v>2988</v>
      </c>
      <c r="I52" s="52">
        <f t="shared" si="0"/>
        <v>728</v>
      </c>
    </row>
    <row r="53" spans="1:9" ht="15.75" customHeight="1">
      <c r="A53" s="82" t="s">
        <v>39</v>
      </c>
      <c r="B53" s="78" t="s">
        <v>40</v>
      </c>
      <c r="C53" s="78"/>
      <c r="D53" s="78"/>
      <c r="E53" s="42">
        <v>60945</v>
      </c>
      <c r="F53" s="42">
        <v>455324</v>
      </c>
      <c r="G53" s="42">
        <v>108139</v>
      </c>
      <c r="H53" s="43">
        <v>347185</v>
      </c>
      <c r="I53" s="52">
        <f t="shared" si="0"/>
        <v>20</v>
      </c>
    </row>
    <row r="54" spans="1:9" ht="15.75" customHeight="1">
      <c r="A54" s="82"/>
      <c r="B54" s="78" t="s">
        <v>41</v>
      </c>
      <c r="C54" s="78"/>
      <c r="D54" s="78"/>
      <c r="E54" s="42">
        <v>733</v>
      </c>
      <c r="F54" s="42">
        <v>15206</v>
      </c>
      <c r="G54" s="42">
        <v>2153</v>
      </c>
      <c r="H54" s="43">
        <v>13053</v>
      </c>
      <c r="I54" s="52">
        <f t="shared" si="0"/>
        <v>1185</v>
      </c>
    </row>
    <row r="55" spans="1:9" ht="15.75" customHeight="1">
      <c r="A55" s="77" t="s">
        <v>42</v>
      </c>
      <c r="B55" s="78"/>
      <c r="C55" s="78"/>
      <c r="D55" s="78"/>
      <c r="E55" s="42">
        <v>81</v>
      </c>
      <c r="F55" s="42">
        <v>398</v>
      </c>
      <c r="G55" s="42">
        <v>7</v>
      </c>
      <c r="H55" s="43">
        <v>391</v>
      </c>
      <c r="I55" s="52">
        <f t="shared" si="0"/>
        <v>56</v>
      </c>
    </row>
    <row r="56" spans="1:9" ht="15.75" customHeight="1">
      <c r="A56" s="77" t="s">
        <v>43</v>
      </c>
      <c r="B56" s="78"/>
      <c r="C56" s="78"/>
      <c r="D56" s="78"/>
      <c r="E56" s="45">
        <v>20658</v>
      </c>
      <c r="F56" s="45">
        <v>88196</v>
      </c>
      <c r="G56" s="45">
        <v>23080</v>
      </c>
      <c r="H56" s="40">
        <v>65116</v>
      </c>
      <c r="I56" s="52">
        <f t="shared" si="0"/>
        <v>33</v>
      </c>
    </row>
    <row r="57" spans="1:9" ht="15.75" customHeight="1">
      <c r="A57" s="82" t="s">
        <v>44</v>
      </c>
      <c r="B57" s="78" t="s">
        <v>68</v>
      </c>
      <c r="C57" s="78"/>
      <c r="D57" s="78"/>
      <c r="E57" s="42">
        <v>193</v>
      </c>
      <c r="F57" s="42">
        <v>8250</v>
      </c>
      <c r="G57" s="42">
        <v>32</v>
      </c>
      <c r="H57" s="43">
        <v>8218</v>
      </c>
      <c r="I57" s="52">
        <f t="shared" si="0"/>
        <v>1635</v>
      </c>
    </row>
    <row r="58" spans="1:9" ht="15.75" customHeight="1">
      <c r="A58" s="82"/>
      <c r="B58" s="78" t="s">
        <v>45</v>
      </c>
      <c r="C58" s="78"/>
      <c r="D58" s="78"/>
      <c r="E58" s="42">
        <v>596</v>
      </c>
      <c r="F58" s="42">
        <v>1459</v>
      </c>
      <c r="G58" s="42">
        <v>3</v>
      </c>
      <c r="H58" s="43">
        <v>1456</v>
      </c>
      <c r="I58" s="52">
        <f t="shared" si="0"/>
        <v>27096</v>
      </c>
    </row>
    <row r="59" spans="1:9" ht="15.75" customHeight="1">
      <c r="A59" s="82"/>
      <c r="B59" s="83" t="s">
        <v>46</v>
      </c>
      <c r="C59" s="78" t="s">
        <v>47</v>
      </c>
      <c r="D59" s="78"/>
      <c r="E59" s="42">
        <v>4872</v>
      </c>
      <c r="F59" s="42">
        <v>20875</v>
      </c>
      <c r="G59" s="42">
        <v>49</v>
      </c>
      <c r="H59" s="43">
        <v>20826</v>
      </c>
      <c r="I59" s="52">
        <f t="shared" si="0"/>
        <v>8290</v>
      </c>
    </row>
    <row r="60" spans="1:9" ht="15.75" customHeight="1">
      <c r="A60" s="82"/>
      <c r="B60" s="83"/>
      <c r="C60" s="83" t="s">
        <v>48</v>
      </c>
      <c r="D60" s="68" t="s">
        <v>49</v>
      </c>
      <c r="E60" s="55" t="s">
        <v>71</v>
      </c>
      <c r="F60" s="45">
        <v>17</v>
      </c>
      <c r="G60" s="45">
        <v>4</v>
      </c>
      <c r="H60" s="40">
        <v>13</v>
      </c>
      <c r="I60" s="52">
        <f t="shared" si="0"/>
        <v>23806</v>
      </c>
    </row>
    <row r="61" spans="1:9" ht="15.75" customHeight="1">
      <c r="A61" s="82"/>
      <c r="B61" s="83"/>
      <c r="C61" s="83"/>
      <c r="D61" s="68" t="s">
        <v>50</v>
      </c>
      <c r="E61" s="55" t="s">
        <v>71</v>
      </c>
      <c r="F61" s="45">
        <v>1</v>
      </c>
      <c r="G61" s="45" t="s">
        <v>71</v>
      </c>
      <c r="H61" s="40">
        <v>1</v>
      </c>
      <c r="I61" s="52">
        <f t="shared" si="0"/>
        <v>16089</v>
      </c>
    </row>
    <row r="62" spans="1:9" ht="15.75" customHeight="1">
      <c r="A62" s="82"/>
      <c r="B62" s="83"/>
      <c r="C62" s="83"/>
      <c r="D62" s="68" t="s">
        <v>51</v>
      </c>
      <c r="E62" s="55" t="s">
        <v>71</v>
      </c>
      <c r="F62" s="45">
        <v>880</v>
      </c>
      <c r="G62" s="45" t="s">
        <v>71</v>
      </c>
      <c r="H62" s="40">
        <v>880</v>
      </c>
      <c r="I62" s="52">
        <f t="shared" si="0"/>
        <v>538818</v>
      </c>
    </row>
    <row r="63" spans="1:9" ht="15.75" customHeight="1">
      <c r="A63" s="82"/>
      <c r="B63" s="83"/>
      <c r="C63" s="83"/>
      <c r="D63" s="68" t="s">
        <v>52</v>
      </c>
      <c r="E63" s="55" t="s">
        <v>71</v>
      </c>
      <c r="F63" s="45">
        <v>898</v>
      </c>
      <c r="G63" s="45">
        <v>4</v>
      </c>
      <c r="H63" s="40">
        <v>894</v>
      </c>
      <c r="I63" s="52">
        <f t="shared" si="0"/>
        <v>537843</v>
      </c>
    </row>
    <row r="64" spans="1:9" ht="15.75" customHeight="1">
      <c r="A64" s="82"/>
      <c r="B64" s="78" t="s">
        <v>53</v>
      </c>
      <c r="C64" s="78"/>
      <c r="D64" s="78"/>
      <c r="E64" s="45">
        <v>199851</v>
      </c>
      <c r="F64" s="45">
        <v>257956</v>
      </c>
      <c r="G64" s="45">
        <v>47777</v>
      </c>
      <c r="H64" s="40">
        <v>210179</v>
      </c>
      <c r="I64" s="52">
        <f t="shared" si="0"/>
        <v>7114</v>
      </c>
    </row>
    <row r="65" spans="1:13" ht="15.75" customHeight="1">
      <c r="A65" s="82"/>
      <c r="B65" s="78" t="s">
        <v>54</v>
      </c>
      <c r="C65" s="78"/>
      <c r="D65" s="78"/>
      <c r="E65" s="47">
        <v>205512</v>
      </c>
      <c r="F65" s="47">
        <v>289438</v>
      </c>
      <c r="G65" s="47">
        <v>47865</v>
      </c>
      <c r="H65" s="47">
        <v>241573</v>
      </c>
      <c r="I65" s="52">
        <f t="shared" si="0"/>
        <v>7476</v>
      </c>
    </row>
    <row r="66" spans="1:13" ht="15.75" customHeight="1">
      <c r="A66" s="77" t="s">
        <v>55</v>
      </c>
      <c r="B66" s="78"/>
      <c r="C66" s="78"/>
      <c r="D66" s="78"/>
      <c r="E66" s="32">
        <v>1523832</v>
      </c>
      <c r="F66" s="55" t="s">
        <v>71</v>
      </c>
      <c r="G66" s="55" t="s">
        <v>71</v>
      </c>
      <c r="H66" s="55" t="s">
        <v>71</v>
      </c>
      <c r="I66" s="52" t="s">
        <v>72</v>
      </c>
    </row>
    <row r="67" spans="1:13" ht="15.75" customHeight="1">
      <c r="A67" s="79" t="s">
        <v>56</v>
      </c>
      <c r="B67" s="80"/>
      <c r="C67" s="80"/>
      <c r="D67" s="80"/>
      <c r="E67" s="50">
        <v>2099358</v>
      </c>
      <c r="F67" s="50">
        <v>4911820</v>
      </c>
      <c r="G67" s="50">
        <v>379091</v>
      </c>
      <c r="H67" s="50">
        <v>4532729</v>
      </c>
      <c r="I67" s="52">
        <f t="shared" si="0"/>
        <v>7431</v>
      </c>
    </row>
    <row r="68" spans="1:13" ht="15.75" customHeight="1">
      <c r="E68" s="74"/>
      <c r="F68" s="74"/>
      <c r="G68" s="74"/>
      <c r="H68" s="74"/>
      <c r="I68" s="74"/>
      <c r="J68" s="74"/>
      <c r="K68" s="74"/>
      <c r="L68" s="74"/>
    </row>
    <row r="69" spans="1:13" s="54" customFormat="1" ht="15.75" customHeight="1">
      <c r="A69" s="29"/>
      <c r="B69" s="29"/>
      <c r="C69" s="29"/>
      <c r="D69" s="29"/>
      <c r="E69" s="74"/>
      <c r="F69" s="74"/>
      <c r="G69" s="74"/>
      <c r="H69" s="74"/>
      <c r="I69" s="74"/>
      <c r="J69" s="29"/>
      <c r="K69" s="29"/>
      <c r="L69" s="29"/>
      <c r="M69"/>
    </row>
  </sheetData>
  <mergeCells count="65">
    <mergeCell ref="E3:H3"/>
    <mergeCell ref="I3:K3"/>
    <mergeCell ref="A7:A9"/>
    <mergeCell ref="B7:D7"/>
    <mergeCell ref="B9:D9"/>
    <mergeCell ref="A10:A12"/>
    <mergeCell ref="B10:D10"/>
    <mergeCell ref="B12:D12"/>
    <mergeCell ref="A13:A16"/>
    <mergeCell ref="B13:D13"/>
    <mergeCell ref="B14:D14"/>
    <mergeCell ref="B15:D15"/>
    <mergeCell ref="B16:D16"/>
    <mergeCell ref="A22:D22"/>
    <mergeCell ref="A23:D23"/>
    <mergeCell ref="A24:A32"/>
    <mergeCell ref="B24:D24"/>
    <mergeCell ref="B25:D25"/>
    <mergeCell ref="B26:B30"/>
    <mergeCell ref="C26:D26"/>
    <mergeCell ref="C27:C30"/>
    <mergeCell ref="B31:D31"/>
    <mergeCell ref="B32:D32"/>
    <mergeCell ref="A17:D17"/>
    <mergeCell ref="A18:D18"/>
    <mergeCell ref="A19:D19"/>
    <mergeCell ref="A20:A21"/>
    <mergeCell ref="B20:D20"/>
    <mergeCell ref="B21:D21"/>
    <mergeCell ref="E36:H36"/>
    <mergeCell ref="A33:D33"/>
    <mergeCell ref="A34:D34"/>
    <mergeCell ref="A43:A45"/>
    <mergeCell ref="B43:D43"/>
    <mergeCell ref="B45:D45"/>
    <mergeCell ref="A40:A42"/>
    <mergeCell ref="B40:D40"/>
    <mergeCell ref="B42:D42"/>
    <mergeCell ref="A46:A49"/>
    <mergeCell ref="B46:D46"/>
    <mergeCell ref="B47:D47"/>
    <mergeCell ref="B48:D48"/>
    <mergeCell ref="B49:D49"/>
    <mergeCell ref="A50:D50"/>
    <mergeCell ref="A51:D51"/>
    <mergeCell ref="A52:D52"/>
    <mergeCell ref="A53:A54"/>
    <mergeCell ref="B53:D53"/>
    <mergeCell ref="B54:D54"/>
    <mergeCell ref="A66:D66"/>
    <mergeCell ref="A67:D67"/>
    <mergeCell ref="B8:D8"/>
    <mergeCell ref="B11:D11"/>
    <mergeCell ref="B41:D41"/>
    <mergeCell ref="B44:D44"/>
    <mergeCell ref="A55:D55"/>
    <mergeCell ref="A56:D56"/>
    <mergeCell ref="A57:A65"/>
    <mergeCell ref="B57:D57"/>
    <mergeCell ref="B58:D58"/>
    <mergeCell ref="B59:B63"/>
    <mergeCell ref="C59:D59"/>
    <mergeCell ref="C60:C63"/>
    <mergeCell ref="B64:D64"/>
    <mergeCell ref="B65:D65"/>
  </mergeCells>
  <phoneticPr fontId="2"/>
  <pageMargins left="0.59055118110236227" right="0.59055118110236227" top="0.59055118110236227" bottom="0.59055118110236227" header="0.31496062992125984" footer="0.31496062992125984"/>
  <pageSetup paperSize="9" scale="75" firstPageNumber="10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概土2 (R2)</vt:lpstr>
      <vt:lpstr>'概土2 (R2)'!Print_Area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福岡県</cp:lastModifiedBy>
  <cp:lastPrinted>2020-12-21T01:42:16Z</cp:lastPrinted>
  <dcterms:created xsi:type="dcterms:W3CDTF">2008-11-25T06:12:51Z</dcterms:created>
  <dcterms:modified xsi:type="dcterms:W3CDTF">2021-03-04T01:31:23Z</dcterms:modified>
</cp:coreProperties>
</file>