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207523\Desktop\作業用\"/>
    </mc:Choice>
  </mc:AlternateContent>
  <bookViews>
    <workbookView xWindow="10245" yWindow="-15" windowWidth="10290" windowHeight="8160"/>
  </bookViews>
  <sheets>
    <sheet name="01（概土） (R2)" sheetId="2" r:id="rId1"/>
  </sheets>
  <definedNames>
    <definedName name="_" localSheetId="0">#REF!</definedName>
    <definedName name="_">#REF!</definedName>
    <definedName name="\P" localSheetId="0">#REF!</definedName>
    <definedName name="\P">#REF!</definedName>
    <definedName name="\Q" localSheetId="0">#REF!</definedName>
    <definedName name="\Q">#REF!</definedName>
    <definedName name="\R" localSheetId="0">#REF!</definedName>
    <definedName name="\R">#REF!</definedName>
    <definedName name="\X" localSheetId="0">#REF!</definedName>
    <definedName name="\X">#REF!</definedName>
    <definedName name="_xlnm.Print_Area" localSheetId="0">'01（概土） (R2)'!$A$1:$L$70</definedName>
    <definedName name="印刷マクロ" localSheetId="0">#REF!</definedName>
    <definedName name="印刷マクロ">#REF!</definedName>
  </definedNames>
  <calcPr calcId="152511"/>
</workbook>
</file>

<file path=xl/calcChain.xml><?xml version="1.0" encoding="utf-8"?>
<calcChain xmlns="http://schemas.openxmlformats.org/spreadsheetml/2006/main">
  <c r="D69" i="2" l="1"/>
  <c r="D68" i="2"/>
  <c r="K68" i="2"/>
  <c r="G69" i="2"/>
  <c r="H69" i="2"/>
  <c r="H68" i="2"/>
  <c r="K69" i="2"/>
  <c r="J69" i="2"/>
  <c r="I69" i="2"/>
  <c r="F69" i="2"/>
  <c r="E69" i="2"/>
  <c r="J68" i="2"/>
  <c r="I68" i="2"/>
  <c r="G68" i="2"/>
  <c r="F68" i="2"/>
  <c r="E68" i="2"/>
  <c r="L69" i="2" l="1"/>
  <c r="L68" i="2"/>
  <c r="L67" i="2"/>
  <c r="K67" i="2"/>
  <c r="J67" i="2"/>
  <c r="I67" i="2"/>
  <c r="H67" i="2"/>
  <c r="G67" i="2"/>
  <c r="F67" i="2"/>
  <c r="E67" i="2"/>
  <c r="D67" i="2"/>
  <c r="L70" i="2" l="1"/>
  <c r="E70" i="2"/>
  <c r="G70" i="2"/>
  <c r="I70" i="2"/>
  <c r="K70" i="2"/>
  <c r="D70" i="2"/>
  <c r="F70" i="2"/>
  <c r="H70" i="2"/>
  <c r="J70" i="2"/>
</calcChain>
</file>

<file path=xl/sharedStrings.xml><?xml version="1.0" encoding="utf-8"?>
<sst xmlns="http://schemas.openxmlformats.org/spreadsheetml/2006/main" count="87" uniqueCount="76">
  <si>
    <t>北九州市</t>
  </si>
  <si>
    <t>福岡市</t>
  </si>
  <si>
    <t>大牟田市</t>
  </si>
  <si>
    <t>久留米市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</si>
  <si>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</si>
  <si>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</si>
  <si>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</si>
  <si>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</si>
  <si>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</si>
  <si>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</si>
  <si>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</si>
  <si>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</si>
  <si>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</si>
  <si>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</si>
  <si>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</si>
  <si>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筑紫野市</t>
  </si>
  <si>
    <t>春日市</t>
  </si>
  <si>
    <t>大野城市</t>
  </si>
  <si>
    <t>宗像市</t>
  </si>
  <si>
    <t>太宰府市</t>
  </si>
  <si>
    <t>古賀市</t>
  </si>
  <si>
    <t>福津市</t>
  </si>
  <si>
    <t>うきは市</t>
  </si>
  <si>
    <t>宮若市</t>
  </si>
  <si>
    <t>嘉麻市</t>
  </si>
  <si>
    <t>朝倉市</t>
  </si>
  <si>
    <t>みやま市</t>
  </si>
  <si>
    <t>宇美町</t>
  </si>
  <si>
    <t>篠栗町</t>
  </si>
  <si>
    <t>志免町</t>
  </si>
  <si>
    <t>須恵町</t>
  </si>
  <si>
    <t>新宮町</t>
  </si>
  <si>
    <t>久山町</t>
  </si>
  <si>
    <t>粕屋町</t>
  </si>
  <si>
    <t>芦屋町</t>
  </si>
  <si>
    <t>水巻町</t>
  </si>
  <si>
    <t>岡垣町</t>
  </si>
  <si>
    <t>遠賀町</t>
  </si>
  <si>
    <t>小竹町</t>
  </si>
  <si>
    <t>鞍手町</t>
  </si>
  <si>
    <t>桂川町</t>
  </si>
  <si>
    <t>筑前町</t>
  </si>
  <si>
    <t>東峰村</t>
  </si>
  <si>
    <t>大刀洗町</t>
  </si>
  <si>
    <t>大木町</t>
  </si>
  <si>
    <t>広川町</t>
  </si>
  <si>
    <t>香春町</t>
  </si>
  <si>
    <t>添田町</t>
  </si>
  <si>
    <t>糸田町</t>
  </si>
  <si>
    <t>川崎町</t>
  </si>
  <si>
    <t>大任町</t>
  </si>
  <si>
    <t>赤村</t>
  </si>
  <si>
    <t>福智町</t>
  </si>
  <si>
    <t>苅田町</t>
  </si>
  <si>
    <t>みやこ町</t>
  </si>
  <si>
    <t>吉富町</t>
  </si>
  <si>
    <t>上毛町</t>
  </si>
  <si>
    <t>築上町</t>
  </si>
  <si>
    <t>大都市計</t>
  </si>
  <si>
    <t>都市計</t>
    <phoneticPr fontId="2"/>
  </si>
  <si>
    <t>町村計</t>
    <phoneticPr fontId="2"/>
  </si>
  <si>
    <t>県計</t>
    <phoneticPr fontId="2"/>
  </si>
  <si>
    <t xml:space="preserve"> 　 (単位：人)</t>
  </si>
  <si>
    <t>法定免税点</t>
  </si>
  <si>
    <t>市町村名</t>
  </si>
  <si>
    <t>未満のもの</t>
  </si>
  <si>
    <t>以上のもの</t>
  </si>
  <si>
    <t>１  土地の納税義務者数に関する調</t>
    <rPh sb="11" eb="12">
      <t>スウ</t>
    </rPh>
    <phoneticPr fontId="2"/>
  </si>
  <si>
    <t>個　　　　　人</t>
    <rPh sb="0" eb="1">
      <t>コ</t>
    </rPh>
    <rPh sb="6" eb="7">
      <t>ジン</t>
    </rPh>
    <phoneticPr fontId="2"/>
  </si>
  <si>
    <t>法　　　　　人</t>
    <rPh sb="0" eb="1">
      <t>ホウ</t>
    </rPh>
    <rPh sb="6" eb="7">
      <t>ジン</t>
    </rPh>
    <phoneticPr fontId="2"/>
  </si>
  <si>
    <t>合　　　　　計</t>
    <rPh sb="0" eb="1">
      <t>ゴウ</t>
    </rPh>
    <rPh sb="6" eb="7">
      <t>ケイ</t>
    </rPh>
    <phoneticPr fontId="2"/>
  </si>
  <si>
    <t>総　　数</t>
    <phoneticPr fontId="2"/>
  </si>
  <si>
    <t>糸島市</t>
    <rPh sb="0" eb="2">
      <t>イトシマ</t>
    </rPh>
    <phoneticPr fontId="2"/>
  </si>
  <si>
    <t>その１　土地に関する概要調書</t>
    <rPh sb="4" eb="6">
      <t>トチ</t>
    </rPh>
    <rPh sb="7" eb="8">
      <t>カン</t>
    </rPh>
    <rPh sb="10" eb="12">
      <t>ガイヨウ</t>
    </rPh>
    <rPh sb="12" eb="14">
      <t>チョウショ</t>
    </rPh>
    <phoneticPr fontId="2"/>
  </si>
  <si>
    <t>那珂川市</t>
    <rPh sb="0" eb="3">
      <t>ナカガワ</t>
    </rPh>
    <rPh sb="3" eb="4">
      <t>シ</t>
    </rPh>
    <phoneticPr fontId="2"/>
  </si>
  <si>
    <t>令和２年度固定資産の価格等に関する概要調書</t>
    <rPh sb="0" eb="2">
      <t>レイワ</t>
    </rPh>
    <rPh sb="3" eb="5">
      <t>ネンド</t>
    </rPh>
    <rPh sb="5" eb="7">
      <t>コテイ</t>
    </rPh>
    <rPh sb="7" eb="9">
      <t>シサン</t>
    </rPh>
    <rPh sb="10" eb="12">
      <t>カカク</t>
    </rPh>
    <rPh sb="12" eb="13">
      <t>トウ</t>
    </rPh>
    <rPh sb="14" eb="15">
      <t>カン</t>
    </rPh>
    <rPh sb="17" eb="19">
      <t>ガイヨウ</t>
    </rPh>
    <rPh sb="19" eb="21">
      <t>チョウショ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</si>
</sst>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9"/>
      <name val="ＭＳ ゴシック"/>
      <family val="3"/>
      <charset val="128"/>
    </font>
    <font>
      <sz val="12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64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thin">
        <color indexed="64"/>
      </right>
      <top/>
      <bottom style="hair">
        <color indexed="8"/>
      </bottom>
      <diagonal/>
    </border>
    <border>
      <left/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8"/>
      </right>
      <top/>
      <bottom style="hair">
        <color indexed="64"/>
      </bottom>
      <diagonal/>
    </border>
    <border>
      <left style="thin">
        <color indexed="8"/>
      </left>
      <right style="thin">
        <color indexed="8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8"/>
      </right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7" fontId="5" fillId="0" borderId="0"/>
    <xf numFmtId="0" fontId="3" fillId="0" borderId="0"/>
  </cellStyleXfs>
  <cellXfs count="85">
    <xf numFmtId="0" fontId="0" fillId="0" borderId="0" xfId="0">
      <alignment vertical="center"/>
    </xf>
    <xf numFmtId="0" fontId="4" fillId="0" borderId="0" xfId="2" applyNumberFormat="1" applyFont="1" applyAlignment="1">
      <alignment vertical="center"/>
    </xf>
    <xf numFmtId="0" fontId="4" fillId="0" borderId="1" xfId="2" applyNumberFormat="1" applyFont="1" applyBorder="1" applyAlignment="1" applyProtection="1">
      <alignment horizontal="right" vertical="center"/>
    </xf>
    <xf numFmtId="0" fontId="4" fillId="0" borderId="2" xfId="2" applyNumberFormat="1" applyFont="1" applyBorder="1" applyAlignment="1" applyProtection="1">
      <alignment horizontal="right" vertical="center"/>
    </xf>
    <xf numFmtId="0" fontId="4" fillId="0" borderId="3" xfId="2" applyNumberFormat="1" applyFont="1" applyBorder="1" applyAlignment="1" applyProtection="1">
      <alignment vertical="center"/>
    </xf>
    <xf numFmtId="0" fontId="4" fillId="0" borderId="4" xfId="2" applyNumberFormat="1" applyFont="1" applyBorder="1" applyAlignment="1" applyProtection="1">
      <alignment vertical="center"/>
    </xf>
    <xf numFmtId="0" fontId="4" fillId="0" borderId="5" xfId="2" applyNumberFormat="1" applyFont="1" applyBorder="1" applyAlignment="1" applyProtection="1">
      <alignment horizontal="center" vertical="center"/>
    </xf>
    <xf numFmtId="0" fontId="4" fillId="0" borderId="0" xfId="2" applyNumberFormat="1" applyFont="1" applyBorder="1" applyAlignment="1" applyProtection="1">
      <alignment horizontal="center" vertical="center"/>
    </xf>
    <xf numFmtId="0" fontId="4" fillId="0" borderId="6" xfId="2" applyNumberFormat="1" applyFont="1" applyBorder="1" applyAlignment="1" applyProtection="1">
      <alignment horizontal="center" vertical="center"/>
    </xf>
    <xf numFmtId="0" fontId="4" fillId="0" borderId="4" xfId="2" applyNumberFormat="1" applyFont="1" applyBorder="1" applyAlignment="1" applyProtection="1">
      <alignment horizontal="center" vertical="center"/>
    </xf>
    <xf numFmtId="0" fontId="4" fillId="0" borderId="7" xfId="2" applyNumberFormat="1" applyFont="1" applyBorder="1" applyAlignment="1" applyProtection="1">
      <alignment horizontal="left" vertical="center"/>
    </xf>
    <xf numFmtId="0" fontId="4" fillId="0" borderId="8" xfId="2" applyNumberFormat="1" applyFont="1" applyBorder="1" applyAlignment="1" applyProtection="1">
      <alignment horizontal="left" vertical="center"/>
    </xf>
    <xf numFmtId="0" fontId="4" fillId="0" borderId="9" xfId="2" applyNumberFormat="1" applyFont="1" applyBorder="1" applyAlignment="1" applyProtection="1">
      <alignment vertical="center"/>
    </xf>
    <xf numFmtId="0" fontId="4" fillId="0" borderId="10" xfId="2" applyNumberFormat="1" applyFont="1" applyBorder="1" applyAlignment="1" applyProtection="1">
      <alignment horizontal="center" vertical="center"/>
    </xf>
    <xf numFmtId="0" fontId="4" fillId="0" borderId="11" xfId="2" applyNumberFormat="1" applyFont="1" applyBorder="1" applyAlignment="1" applyProtection="1">
      <alignment horizontal="center" vertical="center"/>
    </xf>
    <xf numFmtId="0" fontId="4" fillId="0" borderId="10" xfId="2" applyNumberFormat="1" applyFont="1" applyBorder="1" applyAlignment="1" applyProtection="1">
      <alignment vertical="center"/>
    </xf>
    <xf numFmtId="0" fontId="4" fillId="0" borderId="8" xfId="2" applyNumberFormat="1" applyFont="1" applyBorder="1" applyAlignment="1" applyProtection="1">
      <alignment horizontal="center" vertical="center"/>
    </xf>
    <xf numFmtId="37" fontId="4" fillId="0" borderId="3" xfId="2" applyFont="1" applyBorder="1" applyAlignment="1" applyProtection="1">
      <alignment horizontal="center" vertical="center"/>
    </xf>
    <xf numFmtId="37" fontId="4" fillId="0" borderId="0" xfId="2" applyFont="1" applyBorder="1" applyAlignment="1" applyProtection="1">
      <alignment horizontal="distributed" vertical="center"/>
    </xf>
    <xf numFmtId="37" fontId="4" fillId="0" borderId="4" xfId="2" applyFont="1" applyBorder="1" applyAlignment="1" applyProtection="1">
      <alignment horizontal="center" vertical="center"/>
    </xf>
    <xf numFmtId="38" fontId="4" fillId="0" borderId="5" xfId="1" applyFont="1" applyBorder="1" applyAlignment="1">
      <alignment vertical="center"/>
    </xf>
    <xf numFmtId="38" fontId="4" fillId="0" borderId="0" xfId="1" applyFont="1" applyBorder="1" applyAlignment="1">
      <alignment vertical="center"/>
    </xf>
    <xf numFmtId="38" fontId="4" fillId="0" borderId="6" xfId="1" applyFont="1" applyBorder="1" applyAlignment="1">
      <alignment vertical="center"/>
    </xf>
    <xf numFmtId="38" fontId="4" fillId="0" borderId="4" xfId="1" applyFont="1" applyBorder="1" applyAlignment="1">
      <alignment vertical="center"/>
    </xf>
    <xf numFmtId="37" fontId="4" fillId="0" borderId="12" xfId="2" applyFont="1" applyBorder="1" applyAlignment="1" applyProtection="1">
      <alignment horizontal="center" vertical="center"/>
    </xf>
    <xf numFmtId="37" fontId="4" fillId="0" borderId="13" xfId="2" applyFont="1" applyBorder="1" applyAlignment="1" applyProtection="1">
      <alignment horizontal="distributed" vertical="center"/>
    </xf>
    <xf numFmtId="37" fontId="4" fillId="0" borderId="14" xfId="2" applyFont="1" applyBorder="1" applyAlignment="1" applyProtection="1">
      <alignment horizontal="center" vertical="center"/>
    </xf>
    <xf numFmtId="38" fontId="4" fillId="0" borderId="15" xfId="1" applyFont="1" applyBorder="1" applyAlignment="1">
      <alignment vertical="center"/>
    </xf>
    <xf numFmtId="38" fontId="4" fillId="0" borderId="13" xfId="1" applyFont="1" applyBorder="1" applyAlignment="1">
      <alignment vertical="center"/>
    </xf>
    <xf numFmtId="38" fontId="4" fillId="0" borderId="16" xfId="1" applyFont="1" applyBorder="1" applyAlignment="1">
      <alignment vertical="center"/>
    </xf>
    <xf numFmtId="38" fontId="4" fillId="0" borderId="14" xfId="1" applyFont="1" applyBorder="1" applyAlignment="1">
      <alignment vertical="center"/>
    </xf>
    <xf numFmtId="37" fontId="4" fillId="0" borderId="17" xfId="2" applyFont="1" applyBorder="1" applyAlignment="1" applyProtection="1">
      <alignment horizontal="center" vertical="center"/>
    </xf>
    <xf numFmtId="37" fontId="4" fillId="0" borderId="18" xfId="2" applyFont="1" applyBorder="1" applyAlignment="1" applyProtection="1">
      <alignment horizontal="distributed" vertical="center"/>
    </xf>
    <xf numFmtId="37" fontId="4" fillId="0" borderId="19" xfId="2" applyFont="1" applyBorder="1" applyAlignment="1" applyProtection="1">
      <alignment horizontal="center" vertical="center"/>
    </xf>
    <xf numFmtId="38" fontId="4" fillId="0" borderId="20" xfId="1" applyFont="1" applyBorder="1" applyAlignment="1">
      <alignment vertical="center"/>
    </xf>
    <xf numFmtId="38" fontId="4" fillId="0" borderId="18" xfId="1" applyFont="1" applyBorder="1" applyAlignment="1">
      <alignment vertical="center"/>
    </xf>
    <xf numFmtId="38" fontId="4" fillId="0" borderId="21" xfId="1" applyFont="1" applyBorder="1" applyAlignment="1">
      <alignment vertical="center"/>
    </xf>
    <xf numFmtId="38" fontId="4" fillId="0" borderId="19" xfId="1" applyFont="1" applyBorder="1" applyAlignment="1">
      <alignment vertical="center"/>
    </xf>
    <xf numFmtId="37" fontId="4" fillId="0" borderId="3" xfId="2" quotePrefix="1" applyFont="1" applyBorder="1" applyAlignment="1" applyProtection="1">
      <alignment horizontal="center" vertical="center"/>
    </xf>
    <xf numFmtId="37" fontId="4" fillId="0" borderId="4" xfId="2" quotePrefix="1" applyFont="1" applyBorder="1" applyAlignment="1" applyProtection="1">
      <alignment horizontal="center" vertical="center"/>
    </xf>
    <xf numFmtId="0" fontId="4" fillId="0" borderId="1" xfId="2" applyNumberFormat="1" applyFont="1" applyBorder="1" applyAlignment="1" applyProtection="1">
      <alignment horizontal="center" vertical="center"/>
    </xf>
    <xf numFmtId="37" fontId="4" fillId="0" borderId="22" xfId="2" applyFont="1" applyBorder="1" applyAlignment="1" applyProtection="1">
      <alignment horizontal="distributed" vertical="center"/>
    </xf>
    <xf numFmtId="0" fontId="4" fillId="0" borderId="2" xfId="2" applyNumberFormat="1" applyFont="1" applyBorder="1" applyAlignment="1" applyProtection="1">
      <alignment horizontal="center" vertical="center"/>
    </xf>
    <xf numFmtId="38" fontId="4" fillId="0" borderId="23" xfId="1" applyFont="1" applyBorder="1" applyAlignment="1" applyProtection="1">
      <alignment vertical="center"/>
    </xf>
    <xf numFmtId="38" fontId="4" fillId="0" borderId="24" xfId="1" applyFont="1" applyBorder="1" applyAlignment="1" applyProtection="1">
      <alignment vertical="center"/>
    </xf>
    <xf numFmtId="0" fontId="4" fillId="0" borderId="3" xfId="2" applyNumberFormat="1" applyFont="1" applyBorder="1" applyAlignment="1" applyProtection="1">
      <alignment horizontal="center" vertical="center"/>
    </xf>
    <xf numFmtId="38" fontId="4" fillId="0" borderId="5" xfId="1" applyFont="1" applyBorder="1" applyAlignment="1" applyProtection="1">
      <alignment vertical="center"/>
    </xf>
    <xf numFmtId="38" fontId="4" fillId="0" borderId="6" xfId="1" applyFont="1" applyBorder="1" applyAlignment="1" applyProtection="1">
      <alignment vertical="center"/>
    </xf>
    <xf numFmtId="0" fontId="4" fillId="0" borderId="25" xfId="2" applyNumberFormat="1" applyFont="1" applyBorder="1" applyAlignment="1" applyProtection="1">
      <alignment horizontal="center" vertical="center"/>
    </xf>
    <xf numFmtId="37" fontId="4" fillId="0" borderId="26" xfId="2" applyFont="1" applyBorder="1" applyAlignment="1" applyProtection="1">
      <alignment horizontal="distributed" vertical="center"/>
    </xf>
    <xf numFmtId="0" fontId="4" fillId="0" borderId="27" xfId="2" applyNumberFormat="1" applyFont="1" applyBorder="1" applyAlignment="1" applyProtection="1">
      <alignment horizontal="center" vertical="center"/>
    </xf>
    <xf numFmtId="38" fontId="4" fillId="0" borderId="28" xfId="1" applyFont="1" applyBorder="1" applyAlignment="1" applyProtection="1">
      <alignment vertical="center"/>
    </xf>
    <xf numFmtId="38" fontId="4" fillId="0" borderId="29" xfId="1" applyFont="1" applyBorder="1" applyAlignment="1" applyProtection="1">
      <alignment vertical="center"/>
    </xf>
    <xf numFmtId="0" fontId="7" fillId="0" borderId="0" xfId="2" applyNumberFormat="1" applyFont="1" applyAlignment="1">
      <alignment vertical="center"/>
    </xf>
    <xf numFmtId="37" fontId="4" fillId="0" borderId="27" xfId="2" applyFont="1" applyBorder="1" applyAlignment="1" applyProtection="1">
      <alignment horizontal="center" vertical="center"/>
    </xf>
    <xf numFmtId="38" fontId="4" fillId="0" borderId="28" xfId="1" applyFont="1" applyBorder="1" applyAlignment="1">
      <alignment vertical="center"/>
    </xf>
    <xf numFmtId="38" fontId="4" fillId="0" borderId="26" xfId="1" applyFont="1" applyBorder="1" applyAlignment="1">
      <alignment vertical="center"/>
    </xf>
    <xf numFmtId="38" fontId="4" fillId="0" borderId="29" xfId="1" applyFont="1" applyBorder="1" applyAlignment="1">
      <alignment vertical="center"/>
    </xf>
    <xf numFmtId="38" fontId="4" fillId="0" borderId="27" xfId="1" applyFont="1" applyBorder="1" applyAlignment="1">
      <alignment vertical="center"/>
    </xf>
    <xf numFmtId="37" fontId="4" fillId="0" borderId="25" xfId="2" applyFont="1" applyBorder="1" applyAlignment="1" applyProtection="1">
      <alignment horizontal="center" vertical="center"/>
    </xf>
    <xf numFmtId="37" fontId="4" fillId="0" borderId="30" xfId="2" applyFont="1" applyBorder="1" applyAlignment="1" applyProtection="1">
      <alignment horizontal="center" vertical="center"/>
    </xf>
    <xf numFmtId="37" fontId="4" fillId="0" borderId="31" xfId="2" applyFont="1" applyBorder="1" applyAlignment="1" applyProtection="1">
      <alignment horizontal="distributed" vertical="center"/>
    </xf>
    <xf numFmtId="37" fontId="4" fillId="0" borderId="32" xfId="2" applyFont="1" applyBorder="1" applyAlignment="1" applyProtection="1">
      <alignment horizontal="center" vertical="center"/>
    </xf>
    <xf numFmtId="38" fontId="4" fillId="0" borderId="33" xfId="1" applyFont="1" applyBorder="1" applyAlignment="1">
      <alignment vertical="center"/>
    </xf>
    <xf numFmtId="38" fontId="4" fillId="0" borderId="31" xfId="1" applyFont="1" applyBorder="1" applyAlignment="1">
      <alignment vertical="center"/>
    </xf>
    <xf numFmtId="38" fontId="4" fillId="0" borderId="34" xfId="1" applyFont="1" applyBorder="1" applyAlignment="1">
      <alignment vertical="center"/>
    </xf>
    <xf numFmtId="38" fontId="4" fillId="0" borderId="32" xfId="1" applyFont="1" applyBorder="1" applyAlignment="1">
      <alignment vertical="center"/>
    </xf>
    <xf numFmtId="37" fontId="4" fillId="0" borderId="35" xfId="2" applyFont="1" applyBorder="1" applyAlignment="1" applyProtection="1">
      <alignment horizontal="center" vertical="center"/>
    </xf>
    <xf numFmtId="37" fontId="4" fillId="0" borderId="36" xfId="2" applyFont="1" applyBorder="1" applyAlignment="1" applyProtection="1">
      <alignment horizontal="distributed" vertical="center"/>
    </xf>
    <xf numFmtId="37" fontId="4" fillId="0" borderId="37" xfId="2" applyFont="1" applyBorder="1" applyAlignment="1" applyProtection="1">
      <alignment horizontal="center" vertical="center"/>
    </xf>
    <xf numFmtId="38" fontId="4" fillId="0" borderId="38" xfId="1" applyFont="1" applyBorder="1" applyAlignment="1">
      <alignment vertical="center"/>
    </xf>
    <xf numFmtId="38" fontId="4" fillId="0" borderId="36" xfId="1" applyFont="1" applyBorder="1" applyAlignment="1">
      <alignment vertical="center"/>
    </xf>
    <xf numFmtId="38" fontId="4" fillId="0" borderId="39" xfId="1" applyFont="1" applyBorder="1" applyAlignment="1">
      <alignment vertical="center"/>
    </xf>
    <xf numFmtId="38" fontId="4" fillId="0" borderId="37" xfId="1" applyFont="1" applyBorder="1" applyAlignment="1">
      <alignment vertical="center"/>
    </xf>
    <xf numFmtId="37" fontId="4" fillId="0" borderId="0" xfId="2" applyFont="1" applyFill="1" applyBorder="1" applyAlignment="1" applyProtection="1">
      <alignment horizontal="distributed" vertical="center"/>
    </xf>
    <xf numFmtId="0" fontId="6" fillId="0" borderId="0" xfId="2" applyNumberFormat="1" applyFont="1" applyAlignment="1">
      <alignment horizontal="left" vertical="center" shrinkToFit="1"/>
    </xf>
    <xf numFmtId="0" fontId="6" fillId="0" borderId="0" xfId="2" applyNumberFormat="1" applyFont="1" applyAlignment="1" applyProtection="1">
      <alignment horizontal="left" vertical="center" shrinkToFit="1"/>
    </xf>
    <xf numFmtId="0" fontId="6" fillId="0" borderId="26" xfId="2" applyNumberFormat="1" applyFont="1" applyBorder="1" applyAlignment="1" applyProtection="1">
      <alignment horizontal="left" vertical="center" shrinkToFit="1"/>
    </xf>
    <xf numFmtId="0" fontId="4" fillId="0" borderId="0" xfId="2" applyNumberFormat="1" applyFont="1" applyBorder="1" applyAlignment="1" applyProtection="1">
      <alignment horizontal="right" vertical="center"/>
    </xf>
    <xf numFmtId="0" fontId="4" fillId="0" borderId="22" xfId="2" applyNumberFormat="1" applyFont="1" applyBorder="1" applyAlignment="1" applyProtection="1">
      <alignment horizontal="distributed" vertical="center"/>
    </xf>
    <xf numFmtId="0" fontId="0" fillId="0" borderId="0" xfId="0" applyAlignment="1">
      <alignment horizontal="distributed" vertical="center"/>
    </xf>
    <xf numFmtId="0" fontId="0" fillId="0" borderId="11" xfId="0" applyBorder="1" applyAlignment="1">
      <alignment horizontal="distributed" vertical="center"/>
    </xf>
    <xf numFmtId="0" fontId="4" fillId="0" borderId="40" xfId="2" applyNumberFormat="1" applyFont="1" applyBorder="1" applyAlignment="1" applyProtection="1">
      <alignment horizontal="center" vertical="center"/>
    </xf>
    <xf numFmtId="0" fontId="4" fillId="0" borderId="41" xfId="2" applyNumberFormat="1" applyFont="1" applyBorder="1" applyAlignment="1" applyProtection="1">
      <alignment horizontal="center" vertical="center"/>
    </xf>
    <xf numFmtId="0" fontId="4" fillId="0" borderId="42" xfId="2" applyNumberFormat="1" applyFont="1" applyBorder="1" applyAlignment="1" applyProtection="1">
      <alignment horizontal="center" vertical="center"/>
    </xf>
  </cellXfs>
  <cellStyles count="4">
    <cellStyle name="桁区切り" xfId="1" builtinId="6"/>
    <cellStyle name="標準" xfId="0" builtinId="0"/>
    <cellStyle name="標準_H20概01" xfId="2"/>
    <cellStyle name="未定義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0"/>
  <sheetViews>
    <sheetView tabSelected="1" view="pageBreakPreview" zoomScaleNormal="100" zoomScaleSheetLayoutView="100" workbookViewId="0">
      <selection sqref="A1:J1"/>
    </sheetView>
  </sheetViews>
  <sheetFormatPr defaultRowHeight="13.5" customHeight="1"/>
  <cols>
    <col min="1" max="1" width="1" style="53" customWidth="1"/>
    <col min="2" max="2" width="7.5" style="53" bestFit="1" customWidth="1"/>
    <col min="3" max="3" width="1" style="53" customWidth="1"/>
    <col min="4" max="12" width="9.625" style="53" customWidth="1"/>
  </cols>
  <sheetData>
    <row r="1" spans="1:12" ht="13.5" customHeight="1">
      <c r="A1" s="75" t="s">
        <v>75</v>
      </c>
      <c r="B1" s="75"/>
      <c r="C1" s="75"/>
      <c r="D1" s="75"/>
      <c r="E1" s="75"/>
      <c r="F1" s="75"/>
      <c r="G1" s="75"/>
      <c r="H1" s="75"/>
      <c r="I1" s="75"/>
      <c r="J1" s="75"/>
    </row>
    <row r="2" spans="1:12" ht="13.5" customHeight="1">
      <c r="A2" s="76" t="s">
        <v>73</v>
      </c>
      <c r="B2" s="76"/>
      <c r="C2" s="76"/>
      <c r="D2" s="76"/>
      <c r="E2" s="76"/>
      <c r="F2" s="76"/>
      <c r="G2" s="76"/>
      <c r="H2" s="76"/>
      <c r="I2" s="76"/>
      <c r="J2" s="76"/>
      <c r="K2" s="1"/>
      <c r="L2" s="1"/>
    </row>
    <row r="3" spans="1:12" ht="13.5" customHeight="1">
      <c r="A3" s="77" t="s">
        <v>67</v>
      </c>
      <c r="B3" s="77"/>
      <c r="C3" s="77"/>
      <c r="D3" s="77"/>
      <c r="E3" s="77"/>
      <c r="F3" s="77"/>
      <c r="G3" s="77"/>
      <c r="H3" s="77"/>
      <c r="I3" s="77"/>
      <c r="J3" s="77"/>
      <c r="K3" s="78" t="s">
        <v>62</v>
      </c>
      <c r="L3" s="78"/>
    </row>
    <row r="4" spans="1:12" ht="13.5" customHeight="1">
      <c r="A4" s="2"/>
      <c r="B4" s="79" t="s">
        <v>64</v>
      </c>
      <c r="C4" s="3"/>
      <c r="D4" s="82" t="s">
        <v>68</v>
      </c>
      <c r="E4" s="82"/>
      <c r="F4" s="83"/>
      <c r="G4" s="84" t="s">
        <v>69</v>
      </c>
      <c r="H4" s="82"/>
      <c r="I4" s="83"/>
      <c r="J4" s="84" t="s">
        <v>70</v>
      </c>
      <c r="K4" s="82"/>
      <c r="L4" s="83"/>
    </row>
    <row r="5" spans="1:12" ht="13.5" customHeight="1">
      <c r="A5" s="4"/>
      <c r="B5" s="80"/>
      <c r="C5" s="5"/>
      <c r="D5" s="6" t="s">
        <v>71</v>
      </c>
      <c r="E5" s="6" t="s">
        <v>63</v>
      </c>
      <c r="F5" s="7" t="s">
        <v>63</v>
      </c>
      <c r="G5" s="8" t="s">
        <v>71</v>
      </c>
      <c r="H5" s="6" t="s">
        <v>63</v>
      </c>
      <c r="I5" s="7" t="s">
        <v>63</v>
      </c>
      <c r="J5" s="8" t="s">
        <v>71</v>
      </c>
      <c r="K5" s="6" t="s">
        <v>63</v>
      </c>
      <c r="L5" s="9" t="s">
        <v>63</v>
      </c>
    </row>
    <row r="6" spans="1:12" ht="13.5" customHeight="1">
      <c r="A6" s="10"/>
      <c r="B6" s="81"/>
      <c r="C6" s="11"/>
      <c r="D6" s="12"/>
      <c r="E6" s="13" t="s">
        <v>65</v>
      </c>
      <c r="F6" s="14" t="s">
        <v>66</v>
      </c>
      <c r="G6" s="15"/>
      <c r="H6" s="13" t="s">
        <v>65</v>
      </c>
      <c r="I6" s="14" t="s">
        <v>66</v>
      </c>
      <c r="J6" s="15"/>
      <c r="K6" s="13" t="s">
        <v>65</v>
      </c>
      <c r="L6" s="16" t="s">
        <v>66</v>
      </c>
    </row>
    <row r="7" spans="1:12" ht="13.5" customHeight="1">
      <c r="A7" s="17"/>
      <c r="B7" s="18" t="s">
        <v>0</v>
      </c>
      <c r="C7" s="19"/>
      <c r="D7" s="20">
        <v>227460</v>
      </c>
      <c r="E7" s="20">
        <v>24285</v>
      </c>
      <c r="F7" s="21">
        <v>203175</v>
      </c>
      <c r="G7" s="22">
        <v>12847</v>
      </c>
      <c r="H7" s="20">
        <v>1273</v>
      </c>
      <c r="I7" s="21">
        <v>11574</v>
      </c>
      <c r="J7" s="22">
        <v>240307</v>
      </c>
      <c r="K7" s="20">
        <v>25558</v>
      </c>
      <c r="L7" s="23">
        <v>214749</v>
      </c>
    </row>
    <row r="8" spans="1:12" ht="13.5" customHeight="1">
      <c r="A8" s="17"/>
      <c r="B8" s="18" t="s">
        <v>1</v>
      </c>
      <c r="C8" s="19"/>
      <c r="D8" s="20">
        <v>214867</v>
      </c>
      <c r="E8" s="20">
        <v>16527</v>
      </c>
      <c r="F8" s="21">
        <v>198340</v>
      </c>
      <c r="G8" s="22">
        <v>21722</v>
      </c>
      <c r="H8" s="20">
        <v>1107</v>
      </c>
      <c r="I8" s="21">
        <v>20615</v>
      </c>
      <c r="J8" s="22">
        <v>236589</v>
      </c>
      <c r="K8" s="20">
        <v>17634</v>
      </c>
      <c r="L8" s="23">
        <v>218955</v>
      </c>
    </row>
    <row r="9" spans="1:12" ht="13.5" customHeight="1">
      <c r="A9" s="17"/>
      <c r="B9" s="18" t="s">
        <v>2</v>
      </c>
      <c r="C9" s="19"/>
      <c r="D9" s="20">
        <v>41172</v>
      </c>
      <c r="E9" s="20">
        <v>8644</v>
      </c>
      <c r="F9" s="21">
        <v>32528</v>
      </c>
      <c r="G9" s="22">
        <v>1268</v>
      </c>
      <c r="H9" s="20">
        <v>109</v>
      </c>
      <c r="I9" s="21">
        <v>1159</v>
      </c>
      <c r="J9" s="22">
        <v>42440</v>
      </c>
      <c r="K9" s="20">
        <v>8753</v>
      </c>
      <c r="L9" s="23">
        <v>33687</v>
      </c>
    </row>
    <row r="10" spans="1:12" ht="13.5" customHeight="1">
      <c r="A10" s="17"/>
      <c r="B10" s="18" t="s">
        <v>3</v>
      </c>
      <c r="C10" s="19"/>
      <c r="D10" s="20">
        <v>80725</v>
      </c>
      <c r="E10" s="20">
        <v>8554</v>
      </c>
      <c r="F10" s="21">
        <v>72171</v>
      </c>
      <c r="G10" s="22">
        <v>3028</v>
      </c>
      <c r="H10" s="20">
        <v>162</v>
      </c>
      <c r="I10" s="21">
        <v>2866</v>
      </c>
      <c r="J10" s="22">
        <v>83753</v>
      </c>
      <c r="K10" s="20">
        <v>8716</v>
      </c>
      <c r="L10" s="23">
        <v>75037</v>
      </c>
    </row>
    <row r="11" spans="1:12" ht="13.5" customHeight="1">
      <c r="A11" s="17"/>
      <c r="B11" s="18" t="s">
        <v>4</v>
      </c>
      <c r="C11" s="19"/>
      <c r="D11" s="20">
        <v>20194</v>
      </c>
      <c r="E11" s="20">
        <v>3785</v>
      </c>
      <c r="F11" s="21">
        <v>16409</v>
      </c>
      <c r="G11" s="22">
        <v>1000</v>
      </c>
      <c r="H11" s="20">
        <v>146</v>
      </c>
      <c r="I11" s="21">
        <v>854</v>
      </c>
      <c r="J11" s="22">
        <v>21194</v>
      </c>
      <c r="K11" s="20">
        <v>3931</v>
      </c>
      <c r="L11" s="23">
        <v>17263</v>
      </c>
    </row>
    <row r="12" spans="1:12" ht="13.5" customHeight="1">
      <c r="A12" s="24"/>
      <c r="B12" s="25" t="s">
        <v>5</v>
      </c>
      <c r="C12" s="26"/>
      <c r="D12" s="27">
        <v>41213</v>
      </c>
      <c r="E12" s="27">
        <v>8471</v>
      </c>
      <c r="F12" s="28">
        <v>32742</v>
      </c>
      <c r="G12" s="29">
        <v>1851</v>
      </c>
      <c r="H12" s="27">
        <v>221</v>
      </c>
      <c r="I12" s="28">
        <v>1630</v>
      </c>
      <c r="J12" s="29">
        <v>43064</v>
      </c>
      <c r="K12" s="27">
        <v>8692</v>
      </c>
      <c r="L12" s="30">
        <v>34372</v>
      </c>
    </row>
    <row r="13" spans="1:12" ht="13.5" customHeight="1">
      <c r="A13" s="17"/>
      <c r="B13" s="18" t="s">
        <v>6</v>
      </c>
      <c r="C13" s="19"/>
      <c r="D13" s="20">
        <v>14860</v>
      </c>
      <c r="E13" s="20">
        <v>3579</v>
      </c>
      <c r="F13" s="21">
        <v>11281</v>
      </c>
      <c r="G13" s="22">
        <v>651</v>
      </c>
      <c r="H13" s="20">
        <v>70</v>
      </c>
      <c r="I13" s="21">
        <v>581</v>
      </c>
      <c r="J13" s="22">
        <v>15511</v>
      </c>
      <c r="K13" s="20">
        <v>3649</v>
      </c>
      <c r="L13" s="23">
        <v>11862</v>
      </c>
    </row>
    <row r="14" spans="1:12" ht="13.5" customHeight="1">
      <c r="A14" s="17"/>
      <c r="B14" s="18" t="s">
        <v>7</v>
      </c>
      <c r="C14" s="19"/>
      <c r="D14" s="20">
        <v>25186</v>
      </c>
      <c r="E14" s="20">
        <v>5329</v>
      </c>
      <c r="F14" s="21">
        <v>19857</v>
      </c>
      <c r="G14" s="22">
        <v>819</v>
      </c>
      <c r="H14" s="20">
        <v>140</v>
      </c>
      <c r="I14" s="21">
        <v>679</v>
      </c>
      <c r="J14" s="22">
        <v>26005</v>
      </c>
      <c r="K14" s="20">
        <v>5469</v>
      </c>
      <c r="L14" s="23">
        <v>20536</v>
      </c>
    </row>
    <row r="15" spans="1:12" ht="13.5" customHeight="1">
      <c r="A15" s="17"/>
      <c r="B15" s="18" t="s">
        <v>8</v>
      </c>
      <c r="C15" s="19"/>
      <c r="D15" s="20">
        <v>35136</v>
      </c>
      <c r="E15" s="20">
        <v>13277</v>
      </c>
      <c r="F15" s="21">
        <v>21859</v>
      </c>
      <c r="G15" s="22">
        <v>937</v>
      </c>
      <c r="H15" s="20">
        <v>167</v>
      </c>
      <c r="I15" s="21">
        <v>770</v>
      </c>
      <c r="J15" s="22">
        <v>36073</v>
      </c>
      <c r="K15" s="20">
        <v>13444</v>
      </c>
      <c r="L15" s="23">
        <v>22629</v>
      </c>
    </row>
    <row r="16" spans="1:12" ht="13.5" customHeight="1">
      <c r="A16" s="31"/>
      <c r="B16" s="32" t="s">
        <v>9</v>
      </c>
      <c r="C16" s="33"/>
      <c r="D16" s="34">
        <v>16944</v>
      </c>
      <c r="E16" s="34">
        <v>2529</v>
      </c>
      <c r="F16" s="35">
        <v>14415</v>
      </c>
      <c r="G16" s="36">
        <v>625</v>
      </c>
      <c r="H16" s="34">
        <v>41</v>
      </c>
      <c r="I16" s="35">
        <v>584</v>
      </c>
      <c r="J16" s="36">
        <v>17569</v>
      </c>
      <c r="K16" s="34">
        <v>2570</v>
      </c>
      <c r="L16" s="37">
        <v>14999</v>
      </c>
    </row>
    <row r="17" spans="1:12" ht="13.5" customHeight="1">
      <c r="A17" s="24"/>
      <c r="B17" s="25" t="s">
        <v>10</v>
      </c>
      <c r="C17" s="26"/>
      <c r="D17" s="27">
        <v>12935</v>
      </c>
      <c r="E17" s="27">
        <v>2975</v>
      </c>
      <c r="F17" s="28">
        <v>9960</v>
      </c>
      <c r="G17" s="29">
        <v>513</v>
      </c>
      <c r="H17" s="27">
        <v>24</v>
      </c>
      <c r="I17" s="28">
        <v>489</v>
      </c>
      <c r="J17" s="29">
        <v>13448</v>
      </c>
      <c r="K17" s="27">
        <v>2999</v>
      </c>
      <c r="L17" s="30">
        <v>10449</v>
      </c>
    </row>
    <row r="18" spans="1:12" ht="13.5" customHeight="1">
      <c r="A18" s="17"/>
      <c r="B18" s="18" t="s">
        <v>11</v>
      </c>
      <c r="C18" s="19"/>
      <c r="D18" s="20">
        <v>28002</v>
      </c>
      <c r="E18" s="20">
        <v>4718</v>
      </c>
      <c r="F18" s="21">
        <v>23284</v>
      </c>
      <c r="G18" s="22">
        <v>960</v>
      </c>
      <c r="H18" s="20">
        <v>118</v>
      </c>
      <c r="I18" s="21">
        <v>842</v>
      </c>
      <c r="J18" s="22">
        <v>28962</v>
      </c>
      <c r="K18" s="20">
        <v>4836</v>
      </c>
      <c r="L18" s="23">
        <v>24126</v>
      </c>
    </row>
    <row r="19" spans="1:12" ht="13.5" customHeight="1">
      <c r="A19" s="17"/>
      <c r="B19" s="18" t="s">
        <v>12</v>
      </c>
      <c r="C19" s="19"/>
      <c r="D19" s="20">
        <v>13092</v>
      </c>
      <c r="E19" s="20">
        <v>3418</v>
      </c>
      <c r="F19" s="21">
        <v>9674</v>
      </c>
      <c r="G19" s="22">
        <v>434</v>
      </c>
      <c r="H19" s="20">
        <v>86</v>
      </c>
      <c r="I19" s="21">
        <v>348</v>
      </c>
      <c r="J19" s="22">
        <v>13526</v>
      </c>
      <c r="K19" s="20">
        <v>3504</v>
      </c>
      <c r="L19" s="23">
        <v>10022</v>
      </c>
    </row>
    <row r="20" spans="1:12" ht="13.5" customHeight="1">
      <c r="A20" s="17"/>
      <c r="B20" s="18" t="s">
        <v>13</v>
      </c>
      <c r="C20" s="19"/>
      <c r="D20" s="20">
        <v>14265</v>
      </c>
      <c r="E20" s="20">
        <v>1204</v>
      </c>
      <c r="F20" s="21">
        <v>13061</v>
      </c>
      <c r="G20" s="22">
        <v>445</v>
      </c>
      <c r="H20" s="20">
        <v>28</v>
      </c>
      <c r="I20" s="21">
        <v>417</v>
      </c>
      <c r="J20" s="22">
        <v>14710</v>
      </c>
      <c r="K20" s="20">
        <v>1232</v>
      </c>
      <c r="L20" s="23">
        <v>13478</v>
      </c>
    </row>
    <row r="21" spans="1:12" ht="13.5" customHeight="1">
      <c r="A21" s="31"/>
      <c r="B21" s="32" t="s">
        <v>14</v>
      </c>
      <c r="C21" s="33"/>
      <c r="D21" s="34">
        <v>19720</v>
      </c>
      <c r="E21" s="34">
        <v>2026</v>
      </c>
      <c r="F21" s="35">
        <v>17694</v>
      </c>
      <c r="G21" s="36">
        <v>478</v>
      </c>
      <c r="H21" s="34">
        <v>32</v>
      </c>
      <c r="I21" s="35">
        <v>446</v>
      </c>
      <c r="J21" s="36">
        <v>20198</v>
      </c>
      <c r="K21" s="34">
        <v>2058</v>
      </c>
      <c r="L21" s="37">
        <v>18140</v>
      </c>
    </row>
    <row r="22" spans="1:12" ht="13.5" customHeight="1">
      <c r="A22" s="24"/>
      <c r="B22" s="25" t="s">
        <v>15</v>
      </c>
      <c r="C22" s="26"/>
      <c r="D22" s="27">
        <v>28173</v>
      </c>
      <c r="E22" s="27">
        <v>3803</v>
      </c>
      <c r="F22" s="28">
        <v>24370</v>
      </c>
      <c r="G22" s="29">
        <v>960</v>
      </c>
      <c r="H22" s="27">
        <v>117</v>
      </c>
      <c r="I22" s="28">
        <v>843</v>
      </c>
      <c r="J22" s="29">
        <v>29133</v>
      </c>
      <c r="K22" s="27">
        <v>3920</v>
      </c>
      <c r="L22" s="30">
        <v>25213</v>
      </c>
    </row>
    <row r="23" spans="1:12" ht="13.5" customHeight="1">
      <c r="A23" s="17"/>
      <c r="B23" s="18" t="s">
        <v>16</v>
      </c>
      <c r="C23" s="19"/>
      <c r="D23" s="20">
        <v>19673</v>
      </c>
      <c r="E23" s="20">
        <v>247</v>
      </c>
      <c r="F23" s="21">
        <v>19426</v>
      </c>
      <c r="G23" s="22">
        <v>779</v>
      </c>
      <c r="H23" s="20">
        <v>24</v>
      </c>
      <c r="I23" s="21">
        <v>755</v>
      </c>
      <c r="J23" s="22">
        <v>20452</v>
      </c>
      <c r="K23" s="20">
        <v>271</v>
      </c>
      <c r="L23" s="23">
        <v>20181</v>
      </c>
    </row>
    <row r="24" spans="1:12" ht="13.5" customHeight="1">
      <c r="A24" s="17"/>
      <c r="B24" s="18" t="s">
        <v>17</v>
      </c>
      <c r="C24" s="19"/>
      <c r="D24" s="20">
        <v>19874</v>
      </c>
      <c r="E24" s="20">
        <v>845</v>
      </c>
      <c r="F24" s="21">
        <v>19029</v>
      </c>
      <c r="G24" s="22">
        <v>883</v>
      </c>
      <c r="H24" s="20">
        <v>40</v>
      </c>
      <c r="I24" s="21">
        <v>843</v>
      </c>
      <c r="J24" s="22">
        <v>20757</v>
      </c>
      <c r="K24" s="20">
        <v>885</v>
      </c>
      <c r="L24" s="23">
        <v>19872</v>
      </c>
    </row>
    <row r="25" spans="1:12" ht="13.5" customHeight="1">
      <c r="A25" s="17"/>
      <c r="B25" s="18" t="s">
        <v>18</v>
      </c>
      <c r="C25" s="19"/>
      <c r="D25" s="20">
        <v>37532</v>
      </c>
      <c r="E25" s="20">
        <v>8164</v>
      </c>
      <c r="F25" s="21">
        <v>29368</v>
      </c>
      <c r="G25" s="22">
        <v>1002</v>
      </c>
      <c r="H25" s="20">
        <v>277</v>
      </c>
      <c r="I25" s="21">
        <v>725</v>
      </c>
      <c r="J25" s="22">
        <v>38534</v>
      </c>
      <c r="K25" s="20">
        <v>8441</v>
      </c>
      <c r="L25" s="23">
        <v>30093</v>
      </c>
    </row>
    <row r="26" spans="1:12" ht="13.5" customHeight="1">
      <c r="A26" s="31"/>
      <c r="B26" s="32" t="s">
        <v>19</v>
      </c>
      <c r="C26" s="33"/>
      <c r="D26" s="34">
        <v>19460</v>
      </c>
      <c r="E26" s="34">
        <v>1124</v>
      </c>
      <c r="F26" s="35">
        <v>18336</v>
      </c>
      <c r="G26" s="36">
        <v>685</v>
      </c>
      <c r="H26" s="34">
        <v>92</v>
      </c>
      <c r="I26" s="35">
        <v>593</v>
      </c>
      <c r="J26" s="36">
        <v>20145</v>
      </c>
      <c r="K26" s="34">
        <v>1216</v>
      </c>
      <c r="L26" s="37">
        <v>18929</v>
      </c>
    </row>
    <row r="27" spans="1:12" ht="13.5" customHeight="1">
      <c r="A27" s="24"/>
      <c r="B27" s="25" t="s">
        <v>20</v>
      </c>
      <c r="C27" s="26"/>
      <c r="D27" s="27">
        <v>16985</v>
      </c>
      <c r="E27" s="27">
        <v>1600</v>
      </c>
      <c r="F27" s="28">
        <v>15385</v>
      </c>
      <c r="G27" s="29">
        <v>673</v>
      </c>
      <c r="H27" s="27">
        <v>51</v>
      </c>
      <c r="I27" s="28">
        <v>622</v>
      </c>
      <c r="J27" s="29">
        <v>17658</v>
      </c>
      <c r="K27" s="27">
        <v>1651</v>
      </c>
      <c r="L27" s="30">
        <v>16007</v>
      </c>
    </row>
    <row r="28" spans="1:12" ht="13.5" customHeight="1">
      <c r="A28" s="17"/>
      <c r="B28" s="18" t="s">
        <v>21</v>
      </c>
      <c r="C28" s="19"/>
      <c r="D28" s="20">
        <v>21804</v>
      </c>
      <c r="E28" s="20">
        <v>2962</v>
      </c>
      <c r="F28" s="21">
        <v>18842</v>
      </c>
      <c r="G28" s="22">
        <v>658</v>
      </c>
      <c r="H28" s="20">
        <v>126</v>
      </c>
      <c r="I28" s="21">
        <v>532</v>
      </c>
      <c r="J28" s="22">
        <v>22462</v>
      </c>
      <c r="K28" s="20">
        <v>3088</v>
      </c>
      <c r="L28" s="23">
        <v>19374</v>
      </c>
    </row>
    <row r="29" spans="1:12" ht="13.5" customHeight="1">
      <c r="A29" s="17"/>
      <c r="B29" s="18" t="s">
        <v>22</v>
      </c>
      <c r="C29" s="19"/>
      <c r="D29" s="20">
        <v>12890</v>
      </c>
      <c r="E29" s="20">
        <v>3539</v>
      </c>
      <c r="F29" s="21">
        <v>9351</v>
      </c>
      <c r="G29" s="22">
        <v>383</v>
      </c>
      <c r="H29" s="20">
        <v>59</v>
      </c>
      <c r="I29" s="21">
        <v>324</v>
      </c>
      <c r="J29" s="22">
        <v>13273</v>
      </c>
      <c r="K29" s="20">
        <v>3598</v>
      </c>
      <c r="L29" s="23">
        <v>9675</v>
      </c>
    </row>
    <row r="30" spans="1:12" ht="13.5" customHeight="1">
      <c r="A30" s="38"/>
      <c r="B30" s="18" t="s">
        <v>23</v>
      </c>
      <c r="C30" s="39"/>
      <c r="D30" s="20">
        <v>13041</v>
      </c>
      <c r="E30" s="20">
        <v>4886</v>
      </c>
      <c r="F30" s="21">
        <v>8155</v>
      </c>
      <c r="G30" s="22">
        <v>569</v>
      </c>
      <c r="H30" s="20">
        <v>121</v>
      </c>
      <c r="I30" s="21">
        <v>448</v>
      </c>
      <c r="J30" s="22">
        <v>13610</v>
      </c>
      <c r="K30" s="20">
        <v>5007</v>
      </c>
      <c r="L30" s="23">
        <v>8603</v>
      </c>
    </row>
    <row r="31" spans="1:12" ht="13.5" customHeight="1">
      <c r="A31" s="31"/>
      <c r="B31" s="32" t="s">
        <v>24</v>
      </c>
      <c r="C31" s="33"/>
      <c r="D31" s="34">
        <v>14776</v>
      </c>
      <c r="E31" s="34">
        <v>5694</v>
      </c>
      <c r="F31" s="35">
        <v>9082</v>
      </c>
      <c r="G31" s="36">
        <v>461</v>
      </c>
      <c r="H31" s="34">
        <v>80</v>
      </c>
      <c r="I31" s="35">
        <v>381</v>
      </c>
      <c r="J31" s="36">
        <v>15237</v>
      </c>
      <c r="K31" s="34">
        <v>5774</v>
      </c>
      <c r="L31" s="37">
        <v>9463</v>
      </c>
    </row>
    <row r="32" spans="1:12" ht="13.5" customHeight="1">
      <c r="A32" s="24"/>
      <c r="B32" s="25" t="s">
        <v>25</v>
      </c>
      <c r="C32" s="26"/>
      <c r="D32" s="27">
        <v>24781</v>
      </c>
      <c r="E32" s="27">
        <v>6750</v>
      </c>
      <c r="F32" s="28">
        <v>18031</v>
      </c>
      <c r="G32" s="29">
        <v>1032</v>
      </c>
      <c r="H32" s="27">
        <v>130</v>
      </c>
      <c r="I32" s="28">
        <v>902</v>
      </c>
      <c r="J32" s="29">
        <v>25813</v>
      </c>
      <c r="K32" s="27">
        <v>6880</v>
      </c>
      <c r="L32" s="30">
        <v>18933</v>
      </c>
    </row>
    <row r="33" spans="1:12" ht="13.5" customHeight="1">
      <c r="A33" s="17"/>
      <c r="B33" s="18" t="s">
        <v>26</v>
      </c>
      <c r="C33" s="19"/>
      <c r="D33" s="20">
        <v>18026</v>
      </c>
      <c r="E33" s="20">
        <v>4692</v>
      </c>
      <c r="F33" s="21">
        <v>13334</v>
      </c>
      <c r="G33" s="22">
        <v>457</v>
      </c>
      <c r="H33" s="20">
        <v>91</v>
      </c>
      <c r="I33" s="21">
        <v>366</v>
      </c>
      <c r="J33" s="22">
        <v>18483</v>
      </c>
      <c r="K33" s="20">
        <v>4783</v>
      </c>
      <c r="L33" s="23">
        <v>13700</v>
      </c>
    </row>
    <row r="34" spans="1:12" ht="13.5" customHeight="1">
      <c r="A34" s="17"/>
      <c r="B34" s="18" t="s">
        <v>72</v>
      </c>
      <c r="C34" s="19"/>
      <c r="D34" s="20">
        <v>43365</v>
      </c>
      <c r="E34" s="20">
        <v>12036</v>
      </c>
      <c r="F34" s="21">
        <v>31329</v>
      </c>
      <c r="G34" s="22">
        <v>1706</v>
      </c>
      <c r="H34" s="20">
        <v>407</v>
      </c>
      <c r="I34" s="21">
        <v>1299</v>
      </c>
      <c r="J34" s="22">
        <v>45071</v>
      </c>
      <c r="K34" s="20">
        <v>12443</v>
      </c>
      <c r="L34" s="23">
        <v>32628</v>
      </c>
    </row>
    <row r="35" spans="1:12" ht="13.5" customHeight="1">
      <c r="A35" s="17"/>
      <c r="B35" s="74" t="s">
        <v>74</v>
      </c>
      <c r="C35" s="19"/>
      <c r="D35" s="20">
        <v>14620</v>
      </c>
      <c r="E35" s="20">
        <v>3417</v>
      </c>
      <c r="F35" s="21">
        <v>11203</v>
      </c>
      <c r="G35" s="22">
        <v>699</v>
      </c>
      <c r="H35" s="20">
        <v>121</v>
      </c>
      <c r="I35" s="21">
        <v>578</v>
      </c>
      <c r="J35" s="22">
        <v>15319</v>
      </c>
      <c r="K35" s="20">
        <v>3538</v>
      </c>
      <c r="L35" s="23">
        <v>11781</v>
      </c>
    </row>
    <row r="36" spans="1:12" ht="13.5" customHeight="1">
      <c r="A36" s="31"/>
      <c r="B36" s="32" t="s">
        <v>27</v>
      </c>
      <c r="C36" s="33"/>
      <c r="D36" s="34">
        <v>11584</v>
      </c>
      <c r="E36" s="34">
        <v>1009</v>
      </c>
      <c r="F36" s="35">
        <v>10575</v>
      </c>
      <c r="G36" s="36">
        <v>594</v>
      </c>
      <c r="H36" s="34">
        <v>50</v>
      </c>
      <c r="I36" s="35">
        <v>544</v>
      </c>
      <c r="J36" s="36">
        <v>12178</v>
      </c>
      <c r="K36" s="34">
        <v>1059</v>
      </c>
      <c r="L36" s="37">
        <v>11119</v>
      </c>
    </row>
    <row r="37" spans="1:12" ht="13.5" customHeight="1">
      <c r="A37" s="24"/>
      <c r="B37" s="25" t="s">
        <v>28</v>
      </c>
      <c r="C37" s="26"/>
      <c r="D37" s="27">
        <v>7676</v>
      </c>
      <c r="E37" s="27">
        <v>960</v>
      </c>
      <c r="F37" s="28">
        <v>6716</v>
      </c>
      <c r="G37" s="29">
        <v>288</v>
      </c>
      <c r="H37" s="27">
        <v>31</v>
      </c>
      <c r="I37" s="28">
        <v>257</v>
      </c>
      <c r="J37" s="29">
        <v>7964</v>
      </c>
      <c r="K37" s="27">
        <v>991</v>
      </c>
      <c r="L37" s="30">
        <v>6973</v>
      </c>
    </row>
    <row r="38" spans="1:12" ht="13.5" customHeight="1">
      <c r="A38" s="17"/>
      <c r="B38" s="18" t="s">
        <v>29</v>
      </c>
      <c r="C38" s="19"/>
      <c r="D38" s="20">
        <v>8826</v>
      </c>
      <c r="E38" s="20">
        <v>280</v>
      </c>
      <c r="F38" s="21">
        <v>8546</v>
      </c>
      <c r="G38" s="22">
        <v>607</v>
      </c>
      <c r="H38" s="20">
        <v>9</v>
      </c>
      <c r="I38" s="21">
        <v>598</v>
      </c>
      <c r="J38" s="22">
        <v>9433</v>
      </c>
      <c r="K38" s="20">
        <v>289</v>
      </c>
      <c r="L38" s="23">
        <v>9144</v>
      </c>
    </row>
    <row r="39" spans="1:12" ht="13.5" customHeight="1">
      <c r="A39" s="17"/>
      <c r="B39" s="18" t="s">
        <v>30</v>
      </c>
      <c r="C39" s="19"/>
      <c r="D39" s="20">
        <v>8267</v>
      </c>
      <c r="E39" s="20">
        <v>631</v>
      </c>
      <c r="F39" s="21">
        <v>7636</v>
      </c>
      <c r="G39" s="22">
        <v>409</v>
      </c>
      <c r="H39" s="20">
        <v>40</v>
      </c>
      <c r="I39" s="21">
        <v>369</v>
      </c>
      <c r="J39" s="22">
        <v>8676</v>
      </c>
      <c r="K39" s="20">
        <v>671</v>
      </c>
      <c r="L39" s="23">
        <v>8005</v>
      </c>
    </row>
    <row r="40" spans="1:12" ht="13.5" customHeight="1">
      <c r="A40" s="17"/>
      <c r="B40" s="18" t="s">
        <v>31</v>
      </c>
      <c r="C40" s="19"/>
      <c r="D40" s="20">
        <v>7965</v>
      </c>
      <c r="E40" s="20">
        <v>1086</v>
      </c>
      <c r="F40" s="21">
        <v>6879</v>
      </c>
      <c r="G40" s="22">
        <v>468</v>
      </c>
      <c r="H40" s="20">
        <v>34</v>
      </c>
      <c r="I40" s="21">
        <v>434</v>
      </c>
      <c r="J40" s="22">
        <v>8433</v>
      </c>
      <c r="K40" s="20">
        <v>1120</v>
      </c>
      <c r="L40" s="23">
        <v>7313</v>
      </c>
    </row>
    <row r="41" spans="1:12" ht="13.5" customHeight="1">
      <c r="A41" s="31"/>
      <c r="B41" s="32" t="s">
        <v>32</v>
      </c>
      <c r="C41" s="33"/>
      <c r="D41" s="34">
        <v>3641</v>
      </c>
      <c r="E41" s="34">
        <v>781</v>
      </c>
      <c r="F41" s="35">
        <v>2860</v>
      </c>
      <c r="G41" s="36">
        <v>194</v>
      </c>
      <c r="H41" s="34">
        <v>31</v>
      </c>
      <c r="I41" s="35">
        <v>163</v>
      </c>
      <c r="J41" s="36">
        <v>3835</v>
      </c>
      <c r="K41" s="34">
        <v>812</v>
      </c>
      <c r="L41" s="37">
        <v>3023</v>
      </c>
    </row>
    <row r="42" spans="1:12" ht="13.5" customHeight="1">
      <c r="A42" s="24"/>
      <c r="B42" s="25" t="s">
        <v>33</v>
      </c>
      <c r="C42" s="26"/>
      <c r="D42" s="27">
        <v>7955</v>
      </c>
      <c r="E42" s="27">
        <v>422</v>
      </c>
      <c r="F42" s="28">
        <v>7533</v>
      </c>
      <c r="G42" s="29">
        <v>525</v>
      </c>
      <c r="H42" s="27">
        <v>8</v>
      </c>
      <c r="I42" s="28">
        <v>517</v>
      </c>
      <c r="J42" s="29">
        <v>8480</v>
      </c>
      <c r="K42" s="27">
        <v>430</v>
      </c>
      <c r="L42" s="30">
        <v>8050</v>
      </c>
    </row>
    <row r="43" spans="1:12" ht="13.5" customHeight="1">
      <c r="A43" s="17"/>
      <c r="B43" s="18" t="s">
        <v>34</v>
      </c>
      <c r="C43" s="19"/>
      <c r="D43" s="20">
        <v>4069</v>
      </c>
      <c r="E43" s="20">
        <v>410</v>
      </c>
      <c r="F43" s="21">
        <v>3659</v>
      </c>
      <c r="G43" s="22">
        <v>140</v>
      </c>
      <c r="H43" s="20">
        <v>9</v>
      </c>
      <c r="I43" s="21">
        <v>131</v>
      </c>
      <c r="J43" s="22">
        <v>4209</v>
      </c>
      <c r="K43" s="20">
        <v>419</v>
      </c>
      <c r="L43" s="23">
        <v>3790</v>
      </c>
    </row>
    <row r="44" spans="1:12" ht="13.5" customHeight="1">
      <c r="A44" s="17"/>
      <c r="B44" s="18" t="s">
        <v>35</v>
      </c>
      <c r="C44" s="19"/>
      <c r="D44" s="20">
        <v>7815</v>
      </c>
      <c r="E44" s="20">
        <v>509</v>
      </c>
      <c r="F44" s="21">
        <v>7306</v>
      </c>
      <c r="G44" s="22">
        <v>306</v>
      </c>
      <c r="H44" s="20">
        <v>23</v>
      </c>
      <c r="I44" s="21">
        <v>283</v>
      </c>
      <c r="J44" s="22">
        <v>8121</v>
      </c>
      <c r="K44" s="20">
        <v>532</v>
      </c>
      <c r="L44" s="23">
        <v>7589</v>
      </c>
    </row>
    <row r="45" spans="1:12" ht="13.5" customHeight="1">
      <c r="A45" s="17"/>
      <c r="B45" s="18" t="s">
        <v>36</v>
      </c>
      <c r="C45" s="19"/>
      <c r="D45" s="20">
        <v>13387</v>
      </c>
      <c r="E45" s="20">
        <v>1995</v>
      </c>
      <c r="F45" s="21">
        <v>11392</v>
      </c>
      <c r="G45" s="22">
        <v>363</v>
      </c>
      <c r="H45" s="20">
        <v>47</v>
      </c>
      <c r="I45" s="21">
        <v>316</v>
      </c>
      <c r="J45" s="22">
        <v>13750</v>
      </c>
      <c r="K45" s="20">
        <v>2042</v>
      </c>
      <c r="L45" s="23">
        <v>11708</v>
      </c>
    </row>
    <row r="46" spans="1:12" ht="13.5" customHeight="1">
      <c r="A46" s="31"/>
      <c r="B46" s="32" t="s">
        <v>37</v>
      </c>
      <c r="C46" s="33"/>
      <c r="D46" s="34">
        <v>7432</v>
      </c>
      <c r="E46" s="34">
        <v>845</v>
      </c>
      <c r="F46" s="35">
        <v>6587</v>
      </c>
      <c r="G46" s="36">
        <v>322</v>
      </c>
      <c r="H46" s="34">
        <v>21</v>
      </c>
      <c r="I46" s="35">
        <v>301</v>
      </c>
      <c r="J46" s="36">
        <v>7754</v>
      </c>
      <c r="K46" s="34">
        <v>866</v>
      </c>
      <c r="L46" s="37">
        <v>6888</v>
      </c>
    </row>
    <row r="47" spans="1:12" ht="13.5" customHeight="1">
      <c r="A47" s="24"/>
      <c r="B47" s="25" t="s">
        <v>38</v>
      </c>
      <c r="C47" s="26"/>
      <c r="D47" s="27">
        <v>3404</v>
      </c>
      <c r="E47" s="27">
        <v>1188</v>
      </c>
      <c r="F47" s="28">
        <v>2216</v>
      </c>
      <c r="G47" s="29">
        <v>171</v>
      </c>
      <c r="H47" s="27">
        <v>29</v>
      </c>
      <c r="I47" s="28">
        <v>142</v>
      </c>
      <c r="J47" s="29">
        <v>3575</v>
      </c>
      <c r="K47" s="27">
        <v>1217</v>
      </c>
      <c r="L47" s="30">
        <v>2358</v>
      </c>
    </row>
    <row r="48" spans="1:12" ht="13.5" customHeight="1">
      <c r="A48" s="17"/>
      <c r="B48" s="18" t="s">
        <v>39</v>
      </c>
      <c r="C48" s="19"/>
      <c r="D48" s="20">
        <v>7384</v>
      </c>
      <c r="E48" s="20">
        <v>2173</v>
      </c>
      <c r="F48" s="21">
        <v>5211</v>
      </c>
      <c r="G48" s="22">
        <v>335</v>
      </c>
      <c r="H48" s="20">
        <v>73</v>
      </c>
      <c r="I48" s="21">
        <v>262</v>
      </c>
      <c r="J48" s="22">
        <v>7719</v>
      </c>
      <c r="K48" s="20">
        <v>2246</v>
      </c>
      <c r="L48" s="23">
        <v>5473</v>
      </c>
    </row>
    <row r="49" spans="1:12" ht="13.5" customHeight="1">
      <c r="A49" s="17"/>
      <c r="B49" s="18" t="s">
        <v>40</v>
      </c>
      <c r="C49" s="19"/>
      <c r="D49" s="20">
        <v>5376</v>
      </c>
      <c r="E49" s="20">
        <v>1512</v>
      </c>
      <c r="F49" s="21">
        <v>3864</v>
      </c>
      <c r="G49" s="22">
        <v>174</v>
      </c>
      <c r="H49" s="20">
        <v>31</v>
      </c>
      <c r="I49" s="21">
        <v>143</v>
      </c>
      <c r="J49" s="22">
        <v>5550</v>
      </c>
      <c r="K49" s="20">
        <v>1543</v>
      </c>
      <c r="L49" s="23">
        <v>4007</v>
      </c>
    </row>
    <row r="50" spans="1:12" ht="13.5" customHeight="1">
      <c r="A50" s="17"/>
      <c r="B50" s="18" t="s">
        <v>41</v>
      </c>
      <c r="C50" s="19"/>
      <c r="D50" s="20">
        <v>11590</v>
      </c>
      <c r="E50" s="20">
        <v>2161</v>
      </c>
      <c r="F50" s="21">
        <v>9429</v>
      </c>
      <c r="G50" s="22">
        <v>482</v>
      </c>
      <c r="H50" s="20">
        <v>68</v>
      </c>
      <c r="I50" s="21">
        <v>414</v>
      </c>
      <c r="J50" s="22">
        <v>12072</v>
      </c>
      <c r="K50" s="20">
        <v>2229</v>
      </c>
      <c r="L50" s="23">
        <v>9843</v>
      </c>
    </row>
    <row r="51" spans="1:12" ht="13.5" customHeight="1">
      <c r="A51" s="31"/>
      <c r="B51" s="32" t="s">
        <v>42</v>
      </c>
      <c r="C51" s="33"/>
      <c r="D51" s="34">
        <v>1966</v>
      </c>
      <c r="E51" s="34">
        <v>1078</v>
      </c>
      <c r="F51" s="35">
        <v>888</v>
      </c>
      <c r="G51" s="36">
        <v>43</v>
      </c>
      <c r="H51" s="34">
        <v>19</v>
      </c>
      <c r="I51" s="35">
        <v>24</v>
      </c>
      <c r="J51" s="36">
        <v>2009</v>
      </c>
      <c r="K51" s="34">
        <v>1097</v>
      </c>
      <c r="L51" s="37">
        <v>912</v>
      </c>
    </row>
    <row r="52" spans="1:12" ht="13.5" customHeight="1">
      <c r="A52" s="24"/>
      <c r="B52" s="25" t="s">
        <v>43</v>
      </c>
      <c r="C52" s="26"/>
      <c r="D52" s="27">
        <v>5655</v>
      </c>
      <c r="E52" s="27">
        <v>1099</v>
      </c>
      <c r="F52" s="28">
        <v>4556</v>
      </c>
      <c r="G52" s="29">
        <v>218</v>
      </c>
      <c r="H52" s="27">
        <v>12</v>
      </c>
      <c r="I52" s="28">
        <v>206</v>
      </c>
      <c r="J52" s="29">
        <v>5873</v>
      </c>
      <c r="K52" s="27">
        <v>1111</v>
      </c>
      <c r="L52" s="30">
        <v>4762</v>
      </c>
    </row>
    <row r="53" spans="1:12" ht="13.5" customHeight="1">
      <c r="A53" s="17"/>
      <c r="B53" s="18" t="s">
        <v>44</v>
      </c>
      <c r="C53" s="19"/>
      <c r="D53" s="20">
        <v>5292</v>
      </c>
      <c r="E53" s="20">
        <v>859</v>
      </c>
      <c r="F53" s="21">
        <v>4433</v>
      </c>
      <c r="G53" s="22">
        <v>178</v>
      </c>
      <c r="H53" s="20">
        <v>26</v>
      </c>
      <c r="I53" s="21">
        <v>152</v>
      </c>
      <c r="J53" s="22">
        <v>5470</v>
      </c>
      <c r="K53" s="20">
        <v>885</v>
      </c>
      <c r="L53" s="23">
        <v>4585</v>
      </c>
    </row>
    <row r="54" spans="1:12" ht="13.5" customHeight="1">
      <c r="A54" s="17"/>
      <c r="B54" s="18" t="s">
        <v>45</v>
      </c>
      <c r="C54" s="19"/>
      <c r="D54" s="20">
        <v>8252</v>
      </c>
      <c r="E54" s="20">
        <v>2160</v>
      </c>
      <c r="F54" s="21">
        <v>6092</v>
      </c>
      <c r="G54" s="22">
        <v>322</v>
      </c>
      <c r="H54" s="20">
        <v>41</v>
      </c>
      <c r="I54" s="21">
        <v>281</v>
      </c>
      <c r="J54" s="22">
        <v>8574</v>
      </c>
      <c r="K54" s="20">
        <v>2201</v>
      </c>
      <c r="L54" s="23">
        <v>6373</v>
      </c>
    </row>
    <row r="55" spans="1:12" ht="13.5" customHeight="1">
      <c r="A55" s="17"/>
      <c r="B55" s="18" t="s">
        <v>46</v>
      </c>
      <c r="C55" s="19"/>
      <c r="D55" s="20">
        <v>5284</v>
      </c>
      <c r="E55" s="20">
        <v>1875</v>
      </c>
      <c r="F55" s="21">
        <v>3409</v>
      </c>
      <c r="G55" s="22">
        <v>168</v>
      </c>
      <c r="H55" s="20">
        <v>39</v>
      </c>
      <c r="I55" s="21">
        <v>129</v>
      </c>
      <c r="J55" s="22">
        <v>5452</v>
      </c>
      <c r="K55" s="20">
        <v>1914</v>
      </c>
      <c r="L55" s="23">
        <v>3538</v>
      </c>
    </row>
    <row r="56" spans="1:12" ht="13.5" customHeight="1">
      <c r="A56" s="60"/>
      <c r="B56" s="61" t="s">
        <v>47</v>
      </c>
      <c r="C56" s="62"/>
      <c r="D56" s="63">
        <v>5607</v>
      </c>
      <c r="E56" s="63">
        <v>2880</v>
      </c>
      <c r="F56" s="64">
        <v>2727</v>
      </c>
      <c r="G56" s="65">
        <v>136</v>
      </c>
      <c r="H56" s="63">
        <v>69</v>
      </c>
      <c r="I56" s="64">
        <v>67</v>
      </c>
      <c r="J56" s="65">
        <v>5743</v>
      </c>
      <c r="K56" s="63">
        <v>2949</v>
      </c>
      <c r="L56" s="66">
        <v>2794</v>
      </c>
    </row>
    <row r="57" spans="1:12" ht="13.5" customHeight="1">
      <c r="A57" s="67"/>
      <c r="B57" s="68" t="s">
        <v>48</v>
      </c>
      <c r="C57" s="69"/>
      <c r="D57" s="70">
        <v>2900</v>
      </c>
      <c r="E57" s="70">
        <v>866</v>
      </c>
      <c r="F57" s="71">
        <v>2034</v>
      </c>
      <c r="G57" s="72">
        <v>96</v>
      </c>
      <c r="H57" s="70">
        <v>20</v>
      </c>
      <c r="I57" s="71">
        <v>76</v>
      </c>
      <c r="J57" s="72">
        <v>2996</v>
      </c>
      <c r="K57" s="70">
        <v>886</v>
      </c>
      <c r="L57" s="73">
        <v>2110</v>
      </c>
    </row>
    <row r="58" spans="1:12" ht="13.5" customHeight="1">
      <c r="A58" s="17"/>
      <c r="B58" s="18" t="s">
        <v>49</v>
      </c>
      <c r="C58" s="19"/>
      <c r="D58" s="20">
        <v>5365</v>
      </c>
      <c r="E58" s="20">
        <v>1883</v>
      </c>
      <c r="F58" s="21">
        <v>3482</v>
      </c>
      <c r="G58" s="22">
        <v>222</v>
      </c>
      <c r="H58" s="20">
        <v>44</v>
      </c>
      <c r="I58" s="21">
        <v>178</v>
      </c>
      <c r="J58" s="22">
        <v>5587</v>
      </c>
      <c r="K58" s="20">
        <v>1927</v>
      </c>
      <c r="L58" s="23">
        <v>3660</v>
      </c>
    </row>
    <row r="59" spans="1:12" ht="13.5" customHeight="1">
      <c r="A59" s="17"/>
      <c r="B59" s="18" t="s">
        <v>50</v>
      </c>
      <c r="C59" s="19"/>
      <c r="D59" s="20">
        <v>2260</v>
      </c>
      <c r="E59" s="20">
        <v>898</v>
      </c>
      <c r="F59" s="21">
        <v>1362</v>
      </c>
      <c r="G59" s="22">
        <v>78</v>
      </c>
      <c r="H59" s="20">
        <v>30</v>
      </c>
      <c r="I59" s="21">
        <v>48</v>
      </c>
      <c r="J59" s="22">
        <v>2338</v>
      </c>
      <c r="K59" s="20">
        <v>928</v>
      </c>
      <c r="L59" s="23">
        <v>1410</v>
      </c>
    </row>
    <row r="60" spans="1:12" ht="13.5" customHeight="1">
      <c r="A60" s="17"/>
      <c r="B60" s="18" t="s">
        <v>51</v>
      </c>
      <c r="C60" s="19"/>
      <c r="D60" s="20">
        <v>2120</v>
      </c>
      <c r="E60" s="20">
        <v>1027</v>
      </c>
      <c r="F60" s="21">
        <v>1093</v>
      </c>
      <c r="G60" s="22">
        <v>58</v>
      </c>
      <c r="H60" s="20">
        <v>33</v>
      </c>
      <c r="I60" s="21">
        <v>25</v>
      </c>
      <c r="J60" s="22">
        <v>2178</v>
      </c>
      <c r="K60" s="20">
        <v>1060</v>
      </c>
      <c r="L60" s="23">
        <v>1118</v>
      </c>
    </row>
    <row r="61" spans="1:12" ht="13.5" customHeight="1">
      <c r="A61" s="60"/>
      <c r="B61" s="61" t="s">
        <v>52</v>
      </c>
      <c r="C61" s="62"/>
      <c r="D61" s="63">
        <v>7608</v>
      </c>
      <c r="E61" s="63">
        <v>2519</v>
      </c>
      <c r="F61" s="64">
        <v>5089</v>
      </c>
      <c r="G61" s="65">
        <v>220</v>
      </c>
      <c r="H61" s="63">
        <v>52</v>
      </c>
      <c r="I61" s="64">
        <v>168</v>
      </c>
      <c r="J61" s="65">
        <v>7828</v>
      </c>
      <c r="K61" s="63">
        <v>2571</v>
      </c>
      <c r="L61" s="66">
        <v>5257</v>
      </c>
    </row>
    <row r="62" spans="1:12" ht="13.5" customHeight="1">
      <c r="A62" s="17"/>
      <c r="B62" s="18" t="s">
        <v>53</v>
      </c>
      <c r="C62" s="19"/>
      <c r="D62" s="20">
        <v>11551</v>
      </c>
      <c r="E62" s="20">
        <v>1368</v>
      </c>
      <c r="F62" s="21">
        <v>10183</v>
      </c>
      <c r="G62" s="22">
        <v>662</v>
      </c>
      <c r="H62" s="20">
        <v>45</v>
      </c>
      <c r="I62" s="21">
        <v>617</v>
      </c>
      <c r="J62" s="22">
        <v>12213</v>
      </c>
      <c r="K62" s="20">
        <v>1413</v>
      </c>
      <c r="L62" s="23">
        <v>10800</v>
      </c>
    </row>
    <row r="63" spans="1:12" ht="13.5" customHeight="1">
      <c r="A63" s="17"/>
      <c r="B63" s="18" t="s">
        <v>54</v>
      </c>
      <c r="C63" s="19"/>
      <c r="D63" s="20">
        <v>13435</v>
      </c>
      <c r="E63" s="20">
        <v>5379</v>
      </c>
      <c r="F63" s="21">
        <v>8056</v>
      </c>
      <c r="G63" s="22">
        <v>366</v>
      </c>
      <c r="H63" s="20">
        <v>108</v>
      </c>
      <c r="I63" s="21">
        <v>258</v>
      </c>
      <c r="J63" s="22">
        <v>13801</v>
      </c>
      <c r="K63" s="20">
        <v>5487</v>
      </c>
      <c r="L63" s="23">
        <v>8314</v>
      </c>
    </row>
    <row r="64" spans="1:12" ht="13.5" customHeight="1">
      <c r="A64" s="17"/>
      <c r="B64" s="18" t="s">
        <v>55</v>
      </c>
      <c r="C64" s="19"/>
      <c r="D64" s="20">
        <v>2759</v>
      </c>
      <c r="E64" s="20">
        <v>680</v>
      </c>
      <c r="F64" s="21">
        <v>2079</v>
      </c>
      <c r="G64" s="22">
        <v>77</v>
      </c>
      <c r="H64" s="20">
        <v>8</v>
      </c>
      <c r="I64" s="21">
        <v>69</v>
      </c>
      <c r="J64" s="22">
        <v>2836</v>
      </c>
      <c r="K64" s="20">
        <v>688</v>
      </c>
      <c r="L64" s="23">
        <v>2148</v>
      </c>
    </row>
    <row r="65" spans="1:12" ht="13.5" customHeight="1">
      <c r="A65" s="17"/>
      <c r="B65" s="18" t="s">
        <v>56</v>
      </c>
      <c r="C65" s="19"/>
      <c r="D65" s="20">
        <v>4678</v>
      </c>
      <c r="E65" s="20">
        <v>1774</v>
      </c>
      <c r="F65" s="21">
        <v>2904</v>
      </c>
      <c r="G65" s="22">
        <v>136</v>
      </c>
      <c r="H65" s="20">
        <v>36</v>
      </c>
      <c r="I65" s="21">
        <v>100</v>
      </c>
      <c r="J65" s="22">
        <v>4814</v>
      </c>
      <c r="K65" s="20">
        <v>1810</v>
      </c>
      <c r="L65" s="23">
        <v>3004</v>
      </c>
    </row>
    <row r="66" spans="1:12" ht="13.5" customHeight="1">
      <c r="A66" s="59"/>
      <c r="B66" s="49" t="s">
        <v>57</v>
      </c>
      <c r="C66" s="54"/>
      <c r="D66" s="55">
        <v>10177</v>
      </c>
      <c r="E66" s="55">
        <v>3732</v>
      </c>
      <c r="F66" s="56">
        <v>6445</v>
      </c>
      <c r="G66" s="57">
        <v>232</v>
      </c>
      <c r="H66" s="55">
        <v>57</v>
      </c>
      <c r="I66" s="56">
        <v>175</v>
      </c>
      <c r="J66" s="57">
        <v>10409</v>
      </c>
      <c r="K66" s="55">
        <v>3789</v>
      </c>
      <c r="L66" s="58">
        <v>6620</v>
      </c>
    </row>
    <row r="67" spans="1:12" ht="13.5" customHeight="1">
      <c r="A67" s="40"/>
      <c r="B67" s="41" t="s">
        <v>58</v>
      </c>
      <c r="C67" s="42"/>
      <c r="D67" s="43">
        <f>SUM(D7:D8)</f>
        <v>442327</v>
      </c>
      <c r="E67" s="44">
        <f t="shared" ref="E67:L67" si="0">SUM(E7:E8)</f>
        <v>40812</v>
      </c>
      <c r="F67" s="44">
        <f t="shared" si="0"/>
        <v>401515</v>
      </c>
      <c r="G67" s="44">
        <f t="shared" si="0"/>
        <v>34569</v>
      </c>
      <c r="H67" s="44">
        <f t="shared" si="0"/>
        <v>2380</v>
      </c>
      <c r="I67" s="44">
        <f t="shared" si="0"/>
        <v>32189</v>
      </c>
      <c r="J67" s="44">
        <f t="shared" si="0"/>
        <v>476896</v>
      </c>
      <c r="K67" s="44">
        <f t="shared" si="0"/>
        <v>43192</v>
      </c>
      <c r="L67" s="44">
        <f t="shared" si="0"/>
        <v>433704</v>
      </c>
    </row>
    <row r="68" spans="1:12" ht="13.5" customHeight="1">
      <c r="A68" s="45"/>
      <c r="B68" s="74" t="s">
        <v>59</v>
      </c>
      <c r="C68" s="9"/>
      <c r="D68" s="46">
        <f t="shared" ref="D68:K68" si="1">SUM(D9:D35)</f>
        <v>668444</v>
      </c>
      <c r="E68" s="47">
        <f t="shared" si="1"/>
        <v>128268</v>
      </c>
      <c r="F68" s="47">
        <f t="shared" si="1"/>
        <v>540176</v>
      </c>
      <c r="G68" s="47">
        <f t="shared" si="1"/>
        <v>23956</v>
      </c>
      <c r="H68" s="47">
        <f t="shared" si="1"/>
        <v>3080</v>
      </c>
      <c r="I68" s="47">
        <f t="shared" si="1"/>
        <v>20876</v>
      </c>
      <c r="J68" s="47">
        <f t="shared" si="1"/>
        <v>692400</v>
      </c>
      <c r="K68" s="47">
        <f t="shared" si="1"/>
        <v>131348</v>
      </c>
      <c r="L68" s="47">
        <f t="shared" ref="L68" si="2">SUM(L9:L34)</f>
        <v>549271</v>
      </c>
    </row>
    <row r="69" spans="1:12" ht="13.5" customHeight="1">
      <c r="A69" s="45"/>
      <c r="B69" s="74" t="s">
        <v>60</v>
      </c>
      <c r="C69" s="9"/>
      <c r="D69" s="46">
        <f t="shared" ref="D69:K69" si="3">SUM(D36:D66)</f>
        <v>211280</v>
      </c>
      <c r="E69" s="47">
        <f t="shared" si="3"/>
        <v>46039</v>
      </c>
      <c r="F69" s="47">
        <f t="shared" si="3"/>
        <v>165241</v>
      </c>
      <c r="G69" s="47">
        <f t="shared" si="3"/>
        <v>8590</v>
      </c>
      <c r="H69" s="47">
        <f t="shared" si="3"/>
        <v>1143</v>
      </c>
      <c r="I69" s="47">
        <f t="shared" si="3"/>
        <v>7447</v>
      </c>
      <c r="J69" s="47">
        <f t="shared" si="3"/>
        <v>219870</v>
      </c>
      <c r="K69" s="47">
        <f t="shared" si="3"/>
        <v>47182</v>
      </c>
      <c r="L69" s="47">
        <f t="shared" ref="L69" si="4">SUM(L35:L66)</f>
        <v>184469</v>
      </c>
    </row>
    <row r="70" spans="1:12" ht="13.5" customHeight="1">
      <c r="A70" s="48"/>
      <c r="B70" s="49" t="s">
        <v>61</v>
      </c>
      <c r="C70" s="50"/>
      <c r="D70" s="51">
        <f t="shared" ref="D70:K70" si="5">D67+D68+D69</f>
        <v>1322051</v>
      </c>
      <c r="E70" s="52">
        <f t="shared" si="5"/>
        <v>215119</v>
      </c>
      <c r="F70" s="52">
        <f t="shared" si="5"/>
        <v>1106932</v>
      </c>
      <c r="G70" s="52">
        <f t="shared" si="5"/>
        <v>67115</v>
      </c>
      <c r="H70" s="52">
        <f t="shared" si="5"/>
        <v>6603</v>
      </c>
      <c r="I70" s="52">
        <f t="shared" si="5"/>
        <v>60512</v>
      </c>
      <c r="J70" s="52">
        <f t="shared" si="5"/>
        <v>1389166</v>
      </c>
      <c r="K70" s="52">
        <f t="shared" si="5"/>
        <v>221722</v>
      </c>
      <c r="L70" s="52">
        <f>L67+L68+L69</f>
        <v>1167444</v>
      </c>
    </row>
  </sheetData>
  <mergeCells count="8">
    <mergeCell ref="A1:J1"/>
    <mergeCell ref="A2:J2"/>
    <mergeCell ref="A3:J3"/>
    <mergeCell ref="K3:L3"/>
    <mergeCell ref="B4:B6"/>
    <mergeCell ref="D4:F4"/>
    <mergeCell ref="G4:I4"/>
    <mergeCell ref="J4:L4"/>
  </mergeCells>
  <phoneticPr fontId="2"/>
  <pageMargins left="0.59055118110236227" right="0.59055118110236227" top="0.59055118110236227" bottom="0.59055118110236227" header="0.31496062992125984" footer="0.31496062992125984"/>
  <pageSetup paperSize="9" scale="85" firstPageNumber="106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01（概土） (R2)</vt:lpstr>
      <vt:lpstr>'01（概土） (R2)'!Print_Area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福岡県</cp:lastModifiedBy>
  <cp:lastPrinted>2021-03-04T01:29:46Z</cp:lastPrinted>
  <dcterms:created xsi:type="dcterms:W3CDTF">2008-11-25T06:12:51Z</dcterms:created>
  <dcterms:modified xsi:type="dcterms:W3CDTF">2021-03-04T01:31:40Z</dcterms:modified>
</cp:coreProperties>
</file>