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33市町村支援課\税政係\平成３０年度\Ｔ住民税・諸税\T0 課税状況調\01_平成30年度課税状況調\13データブック\03ホームページ掲載（概要調書）\"/>
    </mc:Choice>
  </mc:AlternateContent>
  <bookViews>
    <workbookView xWindow="10245" yWindow="-15" windowWidth="10290" windowHeight="8160"/>
  </bookViews>
  <sheets>
    <sheet name="01（概土） (H30)" sheetId="2" r:id="rId1"/>
  </sheets>
  <definedNames>
    <definedName name="_" localSheetId="0">#REF!</definedName>
    <definedName name="_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X" localSheetId="0">#REF!</definedName>
    <definedName name="\X">#REF!</definedName>
    <definedName name="_xlnm.Print_Area" localSheetId="0">'01（概土） (H30)'!$A$1:$L$70</definedName>
    <definedName name="印刷マクロ" localSheetId="0">#REF!</definedName>
    <definedName name="印刷マクロ">#REF!</definedName>
  </definedNames>
  <calcPr calcId="152511"/>
</workbook>
</file>

<file path=xl/calcChain.xml><?xml version="1.0" encoding="utf-8"?>
<calcChain xmlns="http://schemas.openxmlformats.org/spreadsheetml/2006/main">
  <c r="D69" i="2" l="1"/>
  <c r="D68" i="2"/>
  <c r="K68" i="2"/>
  <c r="G69" i="2"/>
  <c r="H69" i="2"/>
  <c r="H68" i="2"/>
  <c r="K69" i="2"/>
  <c r="J69" i="2"/>
  <c r="I69" i="2"/>
  <c r="F69" i="2"/>
  <c r="E69" i="2"/>
  <c r="J68" i="2"/>
  <c r="I68" i="2"/>
  <c r="G68" i="2"/>
  <c r="F68" i="2"/>
  <c r="E68" i="2"/>
  <c r="L69" i="2" l="1"/>
  <c r="L68" i="2"/>
  <c r="L67" i="2"/>
  <c r="L70" i="2" s="1"/>
  <c r="K67" i="2"/>
  <c r="J67" i="2"/>
  <c r="I67" i="2"/>
  <c r="H67" i="2"/>
  <c r="G67" i="2"/>
  <c r="F67" i="2"/>
  <c r="E67" i="2"/>
  <c r="D67" i="2"/>
  <c r="E70" i="2" l="1"/>
  <c r="G70" i="2"/>
  <c r="I70" i="2"/>
  <c r="K70" i="2"/>
  <c r="D70" i="2"/>
  <c r="F70" i="2"/>
  <c r="H70" i="2"/>
  <c r="J70" i="2"/>
</calcChain>
</file>

<file path=xl/sharedStrings.xml><?xml version="1.0" encoding="utf-8"?>
<sst xmlns="http://schemas.openxmlformats.org/spreadsheetml/2006/main" count="87" uniqueCount="76">
  <si>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</si>
  <si>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</si>
  <si>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</si>
  <si>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</si>
  <si>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</si>
  <si>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</si>
  <si>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</si>
  <si>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</si>
  <si>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</si>
  <si>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</si>
  <si>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</si>
  <si>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</si>
  <si>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</si>
  <si>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</si>
  <si>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</si>
  <si>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</si>
  <si>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</si>
  <si>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</si>
  <si>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</si>
  <si>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</si>
  <si>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</si>
  <si>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</si>
  <si>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</si>
  <si>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</si>
  <si>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</si>
  <si>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</si>
  <si>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</si>
  <si>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</si>
  <si>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</si>
  <si>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</si>
  <si>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</si>
  <si>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</si>
  <si>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</si>
  <si>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</si>
  <si>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</si>
  <si>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</si>
  <si>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</si>
  <si>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</si>
  <si>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</si>
  <si>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</si>
  <si>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</si>
  <si>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</si>
  <si>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</si>
  <si>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</si>
  <si>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</si>
  <si>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</si>
  <si>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</si>
  <si>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</si>
  <si>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</si>
  <si>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</si>
  <si>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</si>
  <si>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</si>
  <si>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</si>
  <si>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</si>
  <si>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</si>
  <si>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</si>
  <si>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</si>
  <si>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</si>
  <si>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</si>
  <si>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都市計</t>
    <phoneticPr fontId="2"/>
  </si>
  <si>
    <t>町村計</t>
    <phoneticPr fontId="2"/>
  </si>
  <si>
    <t>県計</t>
    <phoneticPr fontId="2"/>
  </si>
  <si>
    <t xml:space="preserve"> 　 (単位：人)</t>
  </si>
  <si>
    <t>法定免税点</t>
  </si>
  <si>
    <t>市町村名</t>
  </si>
  <si>
    <t>未満のもの</t>
  </si>
  <si>
    <t>以上のもの</t>
  </si>
  <si>
    <t>１  土地の納税義務者数に関する調</t>
    <rPh sb="11" eb="12">
      <t>スウ</t>
    </rPh>
    <phoneticPr fontId="2"/>
  </si>
  <si>
    <t>個　　　　　人</t>
    <rPh sb="0" eb="1">
      <t>コ</t>
    </rPh>
    <rPh sb="6" eb="7">
      <t>ジン</t>
    </rPh>
    <phoneticPr fontId="2"/>
  </si>
  <si>
    <t>法　　　　　人</t>
    <rPh sb="0" eb="1">
      <t>ホウ</t>
    </rPh>
    <rPh sb="6" eb="7">
      <t>ジン</t>
    </rPh>
    <phoneticPr fontId="2"/>
  </si>
  <si>
    <t>合　　　　　計</t>
    <rPh sb="0" eb="1">
      <t>ゴウ</t>
    </rPh>
    <rPh sb="6" eb="7">
      <t>ケイ</t>
    </rPh>
    <phoneticPr fontId="2"/>
  </si>
  <si>
    <t>総　　数</t>
    <phoneticPr fontId="2"/>
  </si>
  <si>
    <t>糸島市</t>
    <rPh sb="0" eb="2">
      <t>イトシマ</t>
    </rPh>
    <phoneticPr fontId="2"/>
  </si>
  <si>
    <t>その１　土地に関する概要調書</t>
    <rPh sb="4" eb="6">
      <t>トチ</t>
    </rPh>
    <rPh sb="7" eb="8">
      <t>カン</t>
    </rPh>
    <rPh sb="10" eb="12">
      <t>ガイヨウ</t>
    </rPh>
    <rPh sb="12" eb="14">
      <t>チョウショ</t>
    </rPh>
    <phoneticPr fontId="2"/>
  </si>
  <si>
    <t>平成30年度固定資産の価格等に関する概要調書</t>
    <rPh sb="0" eb="2">
      <t>ヘイセイ</t>
    </rPh>
    <rPh sb="4" eb="6">
      <t>ネンド</t>
    </rPh>
    <rPh sb="6" eb="8">
      <t>コテイ</t>
    </rPh>
    <rPh sb="8" eb="10">
      <t>シサン</t>
    </rPh>
    <rPh sb="11" eb="13">
      <t>カカク</t>
    </rPh>
    <rPh sb="13" eb="14">
      <t>トウ</t>
    </rPh>
    <rPh sb="15" eb="16">
      <t>カン</t>
    </rPh>
    <rPh sb="18" eb="20">
      <t>ガイヨウ</t>
    </rPh>
    <rPh sb="20" eb="22">
      <t>チョウショ</t>
    </rPh>
    <phoneticPr fontId="2"/>
  </si>
  <si>
    <t>那珂川市</t>
    <rPh sb="0" eb="3">
      <t>ナカガワ</t>
    </rPh>
    <rPh sb="3" eb="4">
      <t>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</si>
</sst>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7" fontId="5" fillId="0" borderId="0"/>
    <xf numFmtId="0" fontId="3" fillId="0" borderId="0"/>
  </cellStyleXfs>
  <cellXfs count="85">
    <xf numFmtId="0" fontId="0" fillId="0" borderId="0" xfId="0">
      <alignment vertical="center"/>
    </xf>
    <xf numFmtId="0" fontId="4" fillId="0" borderId="0" xfId="2" applyNumberFormat="1" applyFont="1" applyAlignment="1">
      <alignment vertical="center"/>
    </xf>
    <xf numFmtId="0" fontId="4" fillId="0" borderId="1" xfId="2" applyNumberFormat="1" applyFont="1" applyBorder="1" applyAlignment="1" applyProtection="1">
      <alignment horizontal="right" vertical="center"/>
    </xf>
    <xf numFmtId="0" fontId="4" fillId="0" borderId="2" xfId="2" applyNumberFormat="1" applyFont="1" applyBorder="1" applyAlignment="1" applyProtection="1">
      <alignment horizontal="right" vertical="center"/>
    </xf>
    <xf numFmtId="0" fontId="4" fillId="0" borderId="3" xfId="2" applyNumberFormat="1" applyFont="1" applyBorder="1" applyAlignment="1" applyProtection="1">
      <alignment vertical="center"/>
    </xf>
    <xf numFmtId="0" fontId="4" fillId="0" borderId="4" xfId="2" applyNumberFormat="1" applyFont="1" applyBorder="1" applyAlignment="1" applyProtection="1">
      <alignment vertical="center"/>
    </xf>
    <xf numFmtId="0" fontId="4" fillId="0" borderId="5" xfId="2" applyNumberFormat="1" applyFont="1" applyBorder="1" applyAlignment="1" applyProtection="1">
      <alignment horizontal="center" vertical="center"/>
    </xf>
    <xf numFmtId="0" fontId="4" fillId="0" borderId="0" xfId="2" applyNumberFormat="1" applyFont="1" applyBorder="1" applyAlignment="1" applyProtection="1">
      <alignment horizontal="center" vertical="center"/>
    </xf>
    <xf numFmtId="0" fontId="4" fillId="0" borderId="6" xfId="2" applyNumberFormat="1" applyFont="1" applyBorder="1" applyAlignment="1" applyProtection="1">
      <alignment horizontal="center" vertical="center"/>
    </xf>
    <xf numFmtId="0" fontId="4" fillId="0" borderId="4" xfId="2" applyNumberFormat="1" applyFont="1" applyBorder="1" applyAlignment="1" applyProtection="1">
      <alignment horizontal="center" vertical="center"/>
    </xf>
    <xf numFmtId="0" fontId="4" fillId="0" borderId="7" xfId="2" applyNumberFormat="1" applyFont="1" applyBorder="1" applyAlignment="1" applyProtection="1">
      <alignment horizontal="left" vertical="center"/>
    </xf>
    <xf numFmtId="0" fontId="4" fillId="0" borderId="8" xfId="2" applyNumberFormat="1" applyFont="1" applyBorder="1" applyAlignment="1" applyProtection="1">
      <alignment horizontal="left" vertical="center"/>
    </xf>
    <xf numFmtId="0" fontId="4" fillId="0" borderId="9" xfId="2" applyNumberFormat="1" applyFont="1" applyBorder="1" applyAlignment="1" applyProtection="1">
      <alignment vertical="center"/>
    </xf>
    <xf numFmtId="0" fontId="4" fillId="0" borderId="10" xfId="2" applyNumberFormat="1" applyFont="1" applyBorder="1" applyAlignment="1" applyProtection="1">
      <alignment horizontal="center" vertical="center"/>
    </xf>
    <xf numFmtId="0" fontId="4" fillId="0" borderId="11" xfId="2" applyNumberFormat="1" applyFont="1" applyBorder="1" applyAlignment="1" applyProtection="1">
      <alignment horizontal="center" vertical="center"/>
    </xf>
    <xf numFmtId="0" fontId="4" fillId="0" borderId="10" xfId="2" applyNumberFormat="1" applyFont="1" applyBorder="1" applyAlignment="1" applyProtection="1">
      <alignment vertical="center"/>
    </xf>
    <xf numFmtId="0" fontId="4" fillId="0" borderId="8" xfId="2" applyNumberFormat="1" applyFont="1" applyBorder="1" applyAlignment="1" applyProtection="1">
      <alignment horizontal="center" vertical="center"/>
    </xf>
    <xf numFmtId="37" fontId="4" fillId="0" borderId="3" xfId="2" applyFont="1" applyBorder="1" applyAlignment="1" applyProtection="1">
      <alignment horizontal="center" vertical="center"/>
    </xf>
    <xf numFmtId="37" fontId="4" fillId="0" borderId="0" xfId="2" applyFont="1" applyBorder="1" applyAlignment="1" applyProtection="1">
      <alignment horizontal="distributed" vertical="center"/>
    </xf>
    <xf numFmtId="37" fontId="4" fillId="0" borderId="4" xfId="2" applyFont="1" applyBorder="1" applyAlignment="1" applyProtection="1">
      <alignment horizontal="center" vertical="center"/>
    </xf>
    <xf numFmtId="38" fontId="4" fillId="0" borderId="5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7" fontId="4" fillId="0" borderId="12" xfId="2" applyFont="1" applyBorder="1" applyAlignment="1" applyProtection="1">
      <alignment horizontal="center" vertical="center"/>
    </xf>
    <xf numFmtId="37" fontId="4" fillId="0" borderId="13" xfId="2" applyFont="1" applyBorder="1" applyAlignment="1" applyProtection="1">
      <alignment horizontal="distributed" vertical="center"/>
    </xf>
    <xf numFmtId="37" fontId="4" fillId="0" borderId="14" xfId="2" applyFont="1" applyBorder="1" applyAlignment="1" applyProtection="1">
      <alignment horizontal="center" vertical="center"/>
    </xf>
    <xf numFmtId="38" fontId="4" fillId="0" borderId="15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4" xfId="1" applyFont="1" applyBorder="1" applyAlignment="1">
      <alignment vertical="center"/>
    </xf>
    <xf numFmtId="37" fontId="4" fillId="0" borderId="17" xfId="2" applyFont="1" applyBorder="1" applyAlignment="1" applyProtection="1">
      <alignment horizontal="center" vertical="center"/>
    </xf>
    <xf numFmtId="37" fontId="4" fillId="0" borderId="18" xfId="2" applyFont="1" applyBorder="1" applyAlignment="1" applyProtection="1">
      <alignment horizontal="distributed" vertical="center"/>
    </xf>
    <xf numFmtId="37" fontId="4" fillId="0" borderId="19" xfId="2" applyFont="1" applyBorder="1" applyAlignment="1" applyProtection="1">
      <alignment horizontal="center" vertical="center"/>
    </xf>
    <xf numFmtId="38" fontId="4" fillId="0" borderId="20" xfId="1" applyFont="1" applyBorder="1" applyAlignment="1">
      <alignment vertical="center"/>
    </xf>
    <xf numFmtId="38" fontId="4" fillId="0" borderId="18" xfId="1" applyFont="1" applyBorder="1" applyAlignment="1">
      <alignment vertical="center"/>
    </xf>
    <xf numFmtId="38" fontId="4" fillId="0" borderId="21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7" fontId="4" fillId="0" borderId="3" xfId="2" quotePrefix="1" applyFont="1" applyBorder="1" applyAlignment="1" applyProtection="1">
      <alignment horizontal="center" vertical="center"/>
    </xf>
    <xf numFmtId="37" fontId="4" fillId="0" borderId="4" xfId="2" quotePrefix="1" applyFont="1" applyBorder="1" applyAlignment="1" applyProtection="1">
      <alignment horizontal="center" vertical="center"/>
    </xf>
    <xf numFmtId="0" fontId="4" fillId="0" borderId="1" xfId="2" applyNumberFormat="1" applyFont="1" applyBorder="1" applyAlignment="1" applyProtection="1">
      <alignment horizontal="center" vertical="center"/>
    </xf>
    <xf numFmtId="37" fontId="4" fillId="0" borderId="22" xfId="2" applyFont="1" applyBorder="1" applyAlignment="1" applyProtection="1">
      <alignment horizontal="distributed" vertical="center"/>
    </xf>
    <xf numFmtId="0" fontId="4" fillId="0" borderId="2" xfId="2" applyNumberFormat="1" applyFont="1" applyBorder="1" applyAlignment="1" applyProtection="1">
      <alignment horizontal="center" vertical="center"/>
    </xf>
    <xf numFmtId="38" fontId="4" fillId="0" borderId="23" xfId="1" applyFont="1" applyBorder="1" applyAlignment="1" applyProtection="1">
      <alignment vertical="center"/>
    </xf>
    <xf numFmtId="38" fontId="4" fillId="0" borderId="24" xfId="1" applyFont="1" applyBorder="1" applyAlignment="1" applyProtection="1">
      <alignment vertical="center"/>
    </xf>
    <xf numFmtId="0" fontId="4" fillId="0" borderId="3" xfId="2" applyNumberFormat="1" applyFont="1" applyBorder="1" applyAlignment="1" applyProtection="1">
      <alignment horizontal="center" vertical="center"/>
    </xf>
    <xf numFmtId="38" fontId="4" fillId="0" borderId="5" xfId="1" applyFont="1" applyBorder="1" applyAlignment="1" applyProtection="1">
      <alignment vertical="center"/>
    </xf>
    <xf numFmtId="38" fontId="4" fillId="0" borderId="6" xfId="1" applyFont="1" applyBorder="1" applyAlignment="1" applyProtection="1">
      <alignment vertical="center"/>
    </xf>
    <xf numFmtId="0" fontId="4" fillId="0" borderId="25" xfId="2" applyNumberFormat="1" applyFont="1" applyBorder="1" applyAlignment="1" applyProtection="1">
      <alignment horizontal="center" vertical="center"/>
    </xf>
    <xf numFmtId="37" fontId="4" fillId="0" borderId="26" xfId="2" applyFont="1" applyBorder="1" applyAlignment="1" applyProtection="1">
      <alignment horizontal="distributed" vertical="center"/>
    </xf>
    <xf numFmtId="0" fontId="4" fillId="0" borderId="27" xfId="2" applyNumberFormat="1" applyFont="1" applyBorder="1" applyAlignment="1" applyProtection="1">
      <alignment horizontal="center" vertical="center"/>
    </xf>
    <xf numFmtId="38" fontId="4" fillId="0" borderId="28" xfId="1" applyFont="1" applyBorder="1" applyAlignment="1" applyProtection="1">
      <alignment vertical="center"/>
    </xf>
    <xf numFmtId="38" fontId="4" fillId="0" borderId="29" xfId="1" applyFont="1" applyBorder="1" applyAlignment="1" applyProtection="1">
      <alignment vertical="center"/>
    </xf>
    <xf numFmtId="0" fontId="7" fillId="0" borderId="0" xfId="2" applyNumberFormat="1" applyFont="1" applyAlignment="1">
      <alignment vertical="center"/>
    </xf>
    <xf numFmtId="37" fontId="4" fillId="0" borderId="27" xfId="2" applyFont="1" applyBorder="1" applyAlignment="1" applyProtection="1">
      <alignment horizontal="center" vertical="center"/>
    </xf>
    <xf numFmtId="38" fontId="4" fillId="0" borderId="28" xfId="1" applyFont="1" applyBorder="1" applyAlignment="1">
      <alignment vertical="center"/>
    </xf>
    <xf numFmtId="38" fontId="4" fillId="0" borderId="26" xfId="1" applyFont="1" applyBorder="1" applyAlignment="1">
      <alignment vertical="center"/>
    </xf>
    <xf numFmtId="38" fontId="4" fillId="0" borderId="29" xfId="1" applyFont="1" applyBorder="1" applyAlignment="1">
      <alignment vertical="center"/>
    </xf>
    <xf numFmtId="38" fontId="4" fillId="0" borderId="27" xfId="1" applyFont="1" applyBorder="1" applyAlignment="1">
      <alignment vertical="center"/>
    </xf>
    <xf numFmtId="37" fontId="4" fillId="0" borderId="25" xfId="2" applyFont="1" applyBorder="1" applyAlignment="1" applyProtection="1">
      <alignment horizontal="center" vertical="center"/>
    </xf>
    <xf numFmtId="37" fontId="4" fillId="0" borderId="30" xfId="2" applyFont="1" applyBorder="1" applyAlignment="1" applyProtection="1">
      <alignment horizontal="center" vertical="center"/>
    </xf>
    <xf numFmtId="37" fontId="4" fillId="0" borderId="31" xfId="2" applyFont="1" applyBorder="1" applyAlignment="1" applyProtection="1">
      <alignment horizontal="distributed" vertical="center"/>
    </xf>
    <xf numFmtId="37" fontId="4" fillId="0" borderId="32" xfId="2" applyFont="1" applyBorder="1" applyAlignment="1" applyProtection="1">
      <alignment horizontal="center" vertical="center"/>
    </xf>
    <xf numFmtId="38" fontId="4" fillId="0" borderId="33" xfId="1" applyFont="1" applyBorder="1" applyAlignment="1">
      <alignment vertical="center"/>
    </xf>
    <xf numFmtId="38" fontId="4" fillId="0" borderId="31" xfId="1" applyFont="1" applyBorder="1" applyAlignment="1">
      <alignment vertical="center"/>
    </xf>
    <xf numFmtId="38" fontId="4" fillId="0" borderId="34" xfId="1" applyFont="1" applyBorder="1" applyAlignment="1">
      <alignment vertical="center"/>
    </xf>
    <xf numFmtId="38" fontId="4" fillId="0" borderId="32" xfId="1" applyFont="1" applyBorder="1" applyAlignment="1">
      <alignment vertical="center"/>
    </xf>
    <xf numFmtId="37" fontId="4" fillId="0" borderId="35" xfId="2" applyFont="1" applyBorder="1" applyAlignment="1" applyProtection="1">
      <alignment horizontal="center" vertical="center"/>
    </xf>
    <xf numFmtId="37" fontId="4" fillId="0" borderId="36" xfId="2" applyFont="1" applyBorder="1" applyAlignment="1" applyProtection="1">
      <alignment horizontal="distributed" vertical="center"/>
    </xf>
    <xf numFmtId="37" fontId="4" fillId="0" borderId="37" xfId="2" applyFont="1" applyBorder="1" applyAlignment="1" applyProtection="1">
      <alignment horizontal="center" vertical="center"/>
    </xf>
    <xf numFmtId="38" fontId="4" fillId="0" borderId="38" xfId="1" applyFont="1" applyBorder="1" applyAlignment="1">
      <alignment vertical="center"/>
    </xf>
    <xf numFmtId="38" fontId="4" fillId="0" borderId="36" xfId="1" applyFont="1" applyBorder="1" applyAlignment="1">
      <alignment vertical="center"/>
    </xf>
    <xf numFmtId="38" fontId="4" fillId="0" borderId="39" xfId="1" applyFont="1" applyBorder="1" applyAlignment="1">
      <alignment vertical="center"/>
    </xf>
    <xf numFmtId="38" fontId="4" fillId="0" borderId="37" xfId="1" applyFont="1" applyBorder="1" applyAlignment="1">
      <alignment vertical="center"/>
    </xf>
    <xf numFmtId="37" fontId="4" fillId="0" borderId="0" xfId="2" applyFont="1" applyFill="1" applyBorder="1" applyAlignment="1" applyProtection="1">
      <alignment horizontal="distributed" vertical="center"/>
    </xf>
    <xf numFmtId="0" fontId="6" fillId="0" borderId="0" xfId="2" applyNumberFormat="1" applyFont="1" applyAlignment="1">
      <alignment horizontal="left" vertical="center" shrinkToFit="1"/>
    </xf>
    <xf numFmtId="0" fontId="6" fillId="0" borderId="0" xfId="2" applyNumberFormat="1" applyFont="1" applyAlignment="1" applyProtection="1">
      <alignment horizontal="left" vertical="center" shrinkToFit="1"/>
    </xf>
    <xf numFmtId="0" fontId="6" fillId="0" borderId="26" xfId="2" applyNumberFormat="1" applyFont="1" applyBorder="1" applyAlignment="1" applyProtection="1">
      <alignment horizontal="left" vertical="center" shrinkToFit="1"/>
    </xf>
    <xf numFmtId="0" fontId="4" fillId="0" borderId="0" xfId="2" applyNumberFormat="1" applyFont="1" applyBorder="1" applyAlignment="1" applyProtection="1">
      <alignment horizontal="right" vertical="center"/>
    </xf>
    <xf numFmtId="0" fontId="4" fillId="0" borderId="22" xfId="2" applyNumberFormat="1" applyFont="1" applyBorder="1" applyAlignment="1" applyProtection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4" fillId="0" borderId="40" xfId="2" applyNumberFormat="1" applyFont="1" applyBorder="1" applyAlignment="1" applyProtection="1">
      <alignment horizontal="center" vertical="center"/>
    </xf>
    <xf numFmtId="0" fontId="4" fillId="0" borderId="41" xfId="2" applyNumberFormat="1" applyFont="1" applyBorder="1" applyAlignment="1" applyProtection="1">
      <alignment horizontal="center" vertical="center"/>
    </xf>
    <xf numFmtId="0" fontId="4" fillId="0" borderId="42" xfId="2" applyNumberFormat="1" applyFont="1" applyBorder="1" applyAlignment="1" applyProtection="1">
      <alignment horizontal="center" vertical="center"/>
    </xf>
  </cellXfs>
  <cellStyles count="4">
    <cellStyle name="桁区切り" xfId="1" builtinId="6"/>
    <cellStyle name="標準" xfId="0" builtinId="0"/>
    <cellStyle name="標準_H20概01" xfId="2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tabSelected="1" view="pageBreakPreview" topLeftCell="A22" zoomScaleNormal="100" zoomScaleSheetLayoutView="100" workbookViewId="0">
      <selection activeCell="S11" sqref="S11"/>
    </sheetView>
  </sheetViews>
  <sheetFormatPr defaultRowHeight="13.5" customHeight="1"/>
  <cols>
    <col min="1" max="1" width="1" style="53" customWidth="1"/>
    <col min="2" max="2" width="7.5" style="53" bestFit="1" customWidth="1"/>
    <col min="3" max="3" width="1" style="53" customWidth="1"/>
    <col min="4" max="12" width="9.625" style="53" customWidth="1"/>
  </cols>
  <sheetData>
    <row r="1" spans="1:12" ht="13.5" customHeight="1">
      <c r="A1" s="75" t="s">
        <v>74</v>
      </c>
      <c r="B1" s="75"/>
      <c r="C1" s="75"/>
      <c r="D1" s="75"/>
      <c r="E1" s="75"/>
      <c r="F1" s="75"/>
      <c r="G1" s="75"/>
      <c r="H1" s="75"/>
      <c r="I1" s="75"/>
      <c r="J1" s="75"/>
    </row>
    <row r="2" spans="1:12" ht="13.5" customHeight="1">
      <c r="A2" s="76" t="s">
        <v>73</v>
      </c>
      <c r="B2" s="76"/>
      <c r="C2" s="76"/>
      <c r="D2" s="76"/>
      <c r="E2" s="76"/>
      <c r="F2" s="76"/>
      <c r="G2" s="76"/>
      <c r="H2" s="76"/>
      <c r="I2" s="76"/>
      <c r="J2" s="76"/>
      <c r="K2" s="1"/>
      <c r="L2" s="1"/>
    </row>
    <row r="3" spans="1:12" ht="13.5" customHeight="1">
      <c r="A3" s="77" t="s">
        <v>67</v>
      </c>
      <c r="B3" s="77"/>
      <c r="C3" s="77"/>
      <c r="D3" s="77"/>
      <c r="E3" s="77"/>
      <c r="F3" s="77"/>
      <c r="G3" s="77"/>
      <c r="H3" s="77"/>
      <c r="I3" s="77"/>
      <c r="J3" s="77"/>
      <c r="K3" s="78" t="s">
        <v>62</v>
      </c>
      <c r="L3" s="78"/>
    </row>
    <row r="4" spans="1:12" ht="13.5" customHeight="1">
      <c r="A4" s="2"/>
      <c r="B4" s="79" t="s">
        <v>64</v>
      </c>
      <c r="C4" s="3"/>
      <c r="D4" s="82" t="s">
        <v>68</v>
      </c>
      <c r="E4" s="82"/>
      <c r="F4" s="83"/>
      <c r="G4" s="84" t="s">
        <v>69</v>
      </c>
      <c r="H4" s="82"/>
      <c r="I4" s="83"/>
      <c r="J4" s="84" t="s">
        <v>70</v>
      </c>
      <c r="K4" s="82"/>
      <c r="L4" s="83"/>
    </row>
    <row r="5" spans="1:12" ht="13.5" customHeight="1">
      <c r="A5" s="4"/>
      <c r="B5" s="80"/>
      <c r="C5" s="5"/>
      <c r="D5" s="6" t="s">
        <v>71</v>
      </c>
      <c r="E5" s="6" t="s">
        <v>63</v>
      </c>
      <c r="F5" s="7" t="s">
        <v>63</v>
      </c>
      <c r="G5" s="8" t="s">
        <v>71</v>
      </c>
      <c r="H5" s="6" t="s">
        <v>63</v>
      </c>
      <c r="I5" s="7" t="s">
        <v>63</v>
      </c>
      <c r="J5" s="8" t="s">
        <v>71</v>
      </c>
      <c r="K5" s="6" t="s">
        <v>63</v>
      </c>
      <c r="L5" s="9" t="s">
        <v>63</v>
      </c>
    </row>
    <row r="6" spans="1:12" ht="13.5" customHeight="1">
      <c r="A6" s="10"/>
      <c r="B6" s="81"/>
      <c r="C6" s="11"/>
      <c r="D6" s="12"/>
      <c r="E6" s="13" t="s">
        <v>65</v>
      </c>
      <c r="F6" s="14" t="s">
        <v>66</v>
      </c>
      <c r="G6" s="15"/>
      <c r="H6" s="13" t="s">
        <v>65</v>
      </c>
      <c r="I6" s="14" t="s">
        <v>66</v>
      </c>
      <c r="J6" s="15"/>
      <c r="K6" s="13" t="s">
        <v>65</v>
      </c>
      <c r="L6" s="16" t="s">
        <v>66</v>
      </c>
    </row>
    <row r="7" spans="1:12" ht="13.5" customHeight="1">
      <c r="A7" s="17"/>
      <c r="B7" s="18" t="s">
        <v>0</v>
      </c>
      <c r="C7" s="19"/>
      <c r="D7" s="20">
        <v>226663</v>
      </c>
      <c r="E7" s="20">
        <v>24193</v>
      </c>
      <c r="F7" s="21">
        <v>202470</v>
      </c>
      <c r="G7" s="22">
        <v>12294</v>
      </c>
      <c r="H7" s="20">
        <v>1210</v>
      </c>
      <c r="I7" s="21">
        <v>11084</v>
      </c>
      <c r="J7" s="22">
        <v>238957</v>
      </c>
      <c r="K7" s="20">
        <v>25403</v>
      </c>
      <c r="L7" s="23">
        <v>213554</v>
      </c>
    </row>
    <row r="8" spans="1:12" ht="13.5" customHeight="1">
      <c r="A8" s="17"/>
      <c r="B8" s="18" t="s">
        <v>1</v>
      </c>
      <c r="C8" s="19"/>
      <c r="D8" s="20">
        <v>214500</v>
      </c>
      <c r="E8" s="20">
        <v>16766</v>
      </c>
      <c r="F8" s="21">
        <v>197734</v>
      </c>
      <c r="G8" s="22">
        <v>20574</v>
      </c>
      <c r="H8" s="20">
        <v>1063</v>
      </c>
      <c r="I8" s="21">
        <v>19511</v>
      </c>
      <c r="J8" s="22">
        <v>235074</v>
      </c>
      <c r="K8" s="20">
        <v>17829</v>
      </c>
      <c r="L8" s="23">
        <v>217245</v>
      </c>
    </row>
    <row r="9" spans="1:12" ht="13.5" customHeight="1">
      <c r="A9" s="17"/>
      <c r="B9" s="18" t="s">
        <v>2</v>
      </c>
      <c r="C9" s="19"/>
      <c r="D9" s="20">
        <v>41147</v>
      </c>
      <c r="E9" s="20">
        <v>8459</v>
      </c>
      <c r="F9" s="21">
        <v>32688</v>
      </c>
      <c r="G9" s="22">
        <v>1223</v>
      </c>
      <c r="H9" s="20">
        <v>103</v>
      </c>
      <c r="I9" s="21">
        <v>1120</v>
      </c>
      <c r="J9" s="22">
        <v>42370</v>
      </c>
      <c r="K9" s="20">
        <v>8562</v>
      </c>
      <c r="L9" s="23">
        <v>33808</v>
      </c>
    </row>
    <row r="10" spans="1:12" ht="13.5" customHeight="1">
      <c r="A10" s="17"/>
      <c r="B10" s="18" t="s">
        <v>3</v>
      </c>
      <c r="C10" s="19"/>
      <c r="D10" s="20">
        <v>80109</v>
      </c>
      <c r="E10" s="20">
        <v>8673</v>
      </c>
      <c r="F10" s="21">
        <v>71436</v>
      </c>
      <c r="G10" s="22">
        <v>2872</v>
      </c>
      <c r="H10" s="20">
        <v>153</v>
      </c>
      <c r="I10" s="21">
        <v>2719</v>
      </c>
      <c r="J10" s="22">
        <v>82981</v>
      </c>
      <c r="K10" s="20">
        <v>8826</v>
      </c>
      <c r="L10" s="23">
        <v>74155</v>
      </c>
    </row>
    <row r="11" spans="1:12" ht="13.5" customHeight="1">
      <c r="A11" s="17"/>
      <c r="B11" s="18" t="s">
        <v>4</v>
      </c>
      <c r="C11" s="19"/>
      <c r="D11" s="20">
        <v>20122</v>
      </c>
      <c r="E11" s="20">
        <v>3804</v>
      </c>
      <c r="F11" s="21">
        <v>16318</v>
      </c>
      <c r="G11" s="22">
        <v>946</v>
      </c>
      <c r="H11" s="20">
        <v>142</v>
      </c>
      <c r="I11" s="21">
        <v>804</v>
      </c>
      <c r="J11" s="22">
        <v>21068</v>
      </c>
      <c r="K11" s="20">
        <v>3946</v>
      </c>
      <c r="L11" s="23">
        <v>17122</v>
      </c>
    </row>
    <row r="12" spans="1:12" ht="13.5" customHeight="1">
      <c r="A12" s="24"/>
      <c r="B12" s="25" t="s">
        <v>5</v>
      </c>
      <c r="C12" s="26"/>
      <c r="D12" s="27">
        <v>41035</v>
      </c>
      <c r="E12" s="27">
        <v>8506</v>
      </c>
      <c r="F12" s="28">
        <v>32529</v>
      </c>
      <c r="G12" s="29">
        <v>1762</v>
      </c>
      <c r="H12" s="27">
        <v>228</v>
      </c>
      <c r="I12" s="28">
        <v>1534</v>
      </c>
      <c r="J12" s="29">
        <v>42797</v>
      </c>
      <c r="K12" s="27">
        <v>8734</v>
      </c>
      <c r="L12" s="30">
        <v>34063</v>
      </c>
    </row>
    <row r="13" spans="1:12" ht="13.5" customHeight="1">
      <c r="A13" s="17"/>
      <c r="B13" s="18" t="s">
        <v>6</v>
      </c>
      <c r="C13" s="19"/>
      <c r="D13" s="20">
        <v>14826</v>
      </c>
      <c r="E13" s="20">
        <v>3586</v>
      </c>
      <c r="F13" s="21">
        <v>11240</v>
      </c>
      <c r="G13" s="22">
        <v>640</v>
      </c>
      <c r="H13" s="20">
        <v>68</v>
      </c>
      <c r="I13" s="21">
        <v>572</v>
      </c>
      <c r="J13" s="22">
        <v>15466</v>
      </c>
      <c r="K13" s="20">
        <v>3654</v>
      </c>
      <c r="L13" s="23">
        <v>11812</v>
      </c>
    </row>
    <row r="14" spans="1:12" ht="13.5" customHeight="1">
      <c r="A14" s="17"/>
      <c r="B14" s="18" t="s">
        <v>7</v>
      </c>
      <c r="C14" s="19"/>
      <c r="D14" s="20">
        <v>25196</v>
      </c>
      <c r="E14" s="20">
        <v>5334</v>
      </c>
      <c r="F14" s="21">
        <v>19862</v>
      </c>
      <c r="G14" s="22">
        <v>767</v>
      </c>
      <c r="H14" s="20">
        <v>122</v>
      </c>
      <c r="I14" s="21">
        <v>645</v>
      </c>
      <c r="J14" s="22">
        <v>25963</v>
      </c>
      <c r="K14" s="20">
        <v>5456</v>
      </c>
      <c r="L14" s="23">
        <v>20507</v>
      </c>
    </row>
    <row r="15" spans="1:12" ht="13.5" customHeight="1">
      <c r="A15" s="17"/>
      <c r="B15" s="18" t="s">
        <v>8</v>
      </c>
      <c r="C15" s="19"/>
      <c r="D15" s="20">
        <v>35290</v>
      </c>
      <c r="E15" s="20">
        <v>13431</v>
      </c>
      <c r="F15" s="21">
        <v>21859</v>
      </c>
      <c r="G15" s="22">
        <v>879</v>
      </c>
      <c r="H15" s="20">
        <v>164</v>
      </c>
      <c r="I15" s="21">
        <v>715</v>
      </c>
      <c r="J15" s="22">
        <v>36169</v>
      </c>
      <c r="K15" s="20">
        <v>13595</v>
      </c>
      <c r="L15" s="23">
        <v>22574</v>
      </c>
    </row>
    <row r="16" spans="1:12" ht="13.5" customHeight="1">
      <c r="A16" s="31"/>
      <c r="B16" s="32" t="s">
        <v>9</v>
      </c>
      <c r="C16" s="33"/>
      <c r="D16" s="34">
        <v>16746</v>
      </c>
      <c r="E16" s="34">
        <v>2540</v>
      </c>
      <c r="F16" s="35">
        <v>14206</v>
      </c>
      <c r="G16" s="36">
        <v>615</v>
      </c>
      <c r="H16" s="34">
        <v>44</v>
      </c>
      <c r="I16" s="35">
        <v>571</v>
      </c>
      <c r="J16" s="36">
        <v>17361</v>
      </c>
      <c r="K16" s="34">
        <v>2584</v>
      </c>
      <c r="L16" s="37">
        <v>14777</v>
      </c>
    </row>
    <row r="17" spans="1:12" ht="13.5" customHeight="1">
      <c r="A17" s="24"/>
      <c r="B17" s="25" t="s">
        <v>10</v>
      </c>
      <c r="C17" s="26"/>
      <c r="D17" s="27">
        <v>12990</v>
      </c>
      <c r="E17" s="27">
        <v>2898</v>
      </c>
      <c r="F17" s="28">
        <v>10092</v>
      </c>
      <c r="G17" s="29">
        <v>488</v>
      </c>
      <c r="H17" s="27">
        <v>23</v>
      </c>
      <c r="I17" s="28">
        <v>465</v>
      </c>
      <c r="J17" s="29">
        <v>13478</v>
      </c>
      <c r="K17" s="27">
        <v>2921</v>
      </c>
      <c r="L17" s="30">
        <v>10557</v>
      </c>
    </row>
    <row r="18" spans="1:12" ht="13.5" customHeight="1">
      <c r="A18" s="17"/>
      <c r="B18" s="18" t="s">
        <v>11</v>
      </c>
      <c r="C18" s="19"/>
      <c r="D18" s="20">
        <v>27831</v>
      </c>
      <c r="E18" s="20">
        <v>4765</v>
      </c>
      <c r="F18" s="21">
        <v>23066</v>
      </c>
      <c r="G18" s="22">
        <v>890</v>
      </c>
      <c r="H18" s="20">
        <v>112</v>
      </c>
      <c r="I18" s="21">
        <v>778</v>
      </c>
      <c r="J18" s="22">
        <v>28721</v>
      </c>
      <c r="K18" s="20">
        <v>4877</v>
      </c>
      <c r="L18" s="23">
        <v>23844</v>
      </c>
    </row>
    <row r="19" spans="1:12" ht="13.5" customHeight="1">
      <c r="A19" s="17"/>
      <c r="B19" s="18" t="s">
        <v>12</v>
      </c>
      <c r="C19" s="19"/>
      <c r="D19" s="20">
        <v>13146</v>
      </c>
      <c r="E19" s="20">
        <v>3442</v>
      </c>
      <c r="F19" s="21">
        <v>9704</v>
      </c>
      <c r="G19" s="22">
        <v>410</v>
      </c>
      <c r="H19" s="20">
        <v>82</v>
      </c>
      <c r="I19" s="21">
        <v>328</v>
      </c>
      <c r="J19" s="22">
        <v>13556</v>
      </c>
      <c r="K19" s="20">
        <v>3524</v>
      </c>
      <c r="L19" s="23">
        <v>10032</v>
      </c>
    </row>
    <row r="20" spans="1:12" ht="13.5" customHeight="1">
      <c r="A20" s="17"/>
      <c r="B20" s="18" t="s">
        <v>13</v>
      </c>
      <c r="C20" s="19"/>
      <c r="D20" s="20">
        <v>14224</v>
      </c>
      <c r="E20" s="20">
        <v>1190</v>
      </c>
      <c r="F20" s="21">
        <v>13034</v>
      </c>
      <c r="G20" s="22">
        <v>423</v>
      </c>
      <c r="H20" s="20">
        <v>31</v>
      </c>
      <c r="I20" s="21">
        <v>392</v>
      </c>
      <c r="J20" s="22">
        <v>14647</v>
      </c>
      <c r="K20" s="20">
        <v>1221</v>
      </c>
      <c r="L20" s="23">
        <v>13426</v>
      </c>
    </row>
    <row r="21" spans="1:12" ht="13.5" customHeight="1">
      <c r="A21" s="31"/>
      <c r="B21" s="32" t="s">
        <v>14</v>
      </c>
      <c r="C21" s="33"/>
      <c r="D21" s="34">
        <v>19477</v>
      </c>
      <c r="E21" s="34">
        <v>2044</v>
      </c>
      <c r="F21" s="35">
        <v>17433</v>
      </c>
      <c r="G21" s="36">
        <v>421</v>
      </c>
      <c r="H21" s="34">
        <v>33</v>
      </c>
      <c r="I21" s="35">
        <v>388</v>
      </c>
      <c r="J21" s="36">
        <v>19898</v>
      </c>
      <c r="K21" s="34">
        <v>2077</v>
      </c>
      <c r="L21" s="37">
        <v>17821</v>
      </c>
    </row>
    <row r="22" spans="1:12" ht="13.5" customHeight="1">
      <c r="A22" s="24"/>
      <c r="B22" s="25" t="s">
        <v>15</v>
      </c>
      <c r="C22" s="26"/>
      <c r="D22" s="27">
        <v>27895</v>
      </c>
      <c r="E22" s="27">
        <v>3795</v>
      </c>
      <c r="F22" s="28">
        <v>24100</v>
      </c>
      <c r="G22" s="29">
        <v>910</v>
      </c>
      <c r="H22" s="27">
        <v>118</v>
      </c>
      <c r="I22" s="28">
        <v>792</v>
      </c>
      <c r="J22" s="29">
        <v>28805</v>
      </c>
      <c r="K22" s="27">
        <v>3913</v>
      </c>
      <c r="L22" s="30">
        <v>24892</v>
      </c>
    </row>
    <row r="23" spans="1:12" ht="13.5" customHeight="1">
      <c r="A23" s="17"/>
      <c r="B23" s="18" t="s">
        <v>16</v>
      </c>
      <c r="C23" s="19"/>
      <c r="D23" s="20">
        <v>19377</v>
      </c>
      <c r="E23" s="20">
        <v>250</v>
      </c>
      <c r="F23" s="21">
        <v>19127</v>
      </c>
      <c r="G23" s="22">
        <v>731</v>
      </c>
      <c r="H23" s="20">
        <v>22</v>
      </c>
      <c r="I23" s="21">
        <v>709</v>
      </c>
      <c r="J23" s="22">
        <v>20108</v>
      </c>
      <c r="K23" s="20">
        <v>272</v>
      </c>
      <c r="L23" s="23">
        <v>19836</v>
      </c>
    </row>
    <row r="24" spans="1:12" ht="13.5" customHeight="1">
      <c r="A24" s="17"/>
      <c r="B24" s="18" t="s">
        <v>17</v>
      </c>
      <c r="C24" s="19"/>
      <c r="D24" s="20">
        <v>19764</v>
      </c>
      <c r="E24" s="20">
        <v>844</v>
      </c>
      <c r="F24" s="21">
        <v>18920</v>
      </c>
      <c r="G24" s="22">
        <v>817</v>
      </c>
      <c r="H24" s="20">
        <v>34</v>
      </c>
      <c r="I24" s="21">
        <v>783</v>
      </c>
      <c r="J24" s="22">
        <v>20581</v>
      </c>
      <c r="K24" s="20">
        <v>878</v>
      </c>
      <c r="L24" s="23">
        <v>19703</v>
      </c>
    </row>
    <row r="25" spans="1:12" ht="13.5" customHeight="1">
      <c r="A25" s="17"/>
      <c r="B25" s="18" t="s">
        <v>18</v>
      </c>
      <c r="C25" s="19"/>
      <c r="D25" s="20">
        <v>37470</v>
      </c>
      <c r="E25" s="20">
        <v>8219</v>
      </c>
      <c r="F25" s="21">
        <v>29251</v>
      </c>
      <c r="G25" s="22">
        <v>957</v>
      </c>
      <c r="H25" s="20">
        <v>281</v>
      </c>
      <c r="I25" s="21">
        <v>676</v>
      </c>
      <c r="J25" s="22">
        <v>38427</v>
      </c>
      <c r="K25" s="20">
        <v>8500</v>
      </c>
      <c r="L25" s="23">
        <v>29927</v>
      </c>
    </row>
    <row r="26" spans="1:12" ht="13.5" customHeight="1">
      <c r="A26" s="31"/>
      <c r="B26" s="32" t="s">
        <v>19</v>
      </c>
      <c r="C26" s="33"/>
      <c r="D26" s="34">
        <v>19305</v>
      </c>
      <c r="E26" s="34">
        <v>1115</v>
      </c>
      <c r="F26" s="35">
        <v>18190</v>
      </c>
      <c r="G26" s="36">
        <v>641</v>
      </c>
      <c r="H26" s="34">
        <v>90</v>
      </c>
      <c r="I26" s="35">
        <v>551</v>
      </c>
      <c r="J26" s="36">
        <v>19946</v>
      </c>
      <c r="K26" s="34">
        <v>1205</v>
      </c>
      <c r="L26" s="37">
        <v>18741</v>
      </c>
    </row>
    <row r="27" spans="1:12" ht="13.5" customHeight="1">
      <c r="A27" s="24"/>
      <c r="B27" s="25" t="s">
        <v>20</v>
      </c>
      <c r="C27" s="26"/>
      <c r="D27" s="27">
        <v>16758</v>
      </c>
      <c r="E27" s="27">
        <v>1618</v>
      </c>
      <c r="F27" s="28">
        <v>15140</v>
      </c>
      <c r="G27" s="29">
        <v>641</v>
      </c>
      <c r="H27" s="27">
        <v>56</v>
      </c>
      <c r="I27" s="28">
        <v>585</v>
      </c>
      <c r="J27" s="29">
        <v>17399</v>
      </c>
      <c r="K27" s="27">
        <v>1674</v>
      </c>
      <c r="L27" s="30">
        <v>15725</v>
      </c>
    </row>
    <row r="28" spans="1:12" ht="13.5" customHeight="1">
      <c r="A28" s="17"/>
      <c r="B28" s="18" t="s">
        <v>21</v>
      </c>
      <c r="C28" s="19"/>
      <c r="D28" s="20">
        <v>21180</v>
      </c>
      <c r="E28" s="20">
        <v>2998</v>
      </c>
      <c r="F28" s="21">
        <v>18182</v>
      </c>
      <c r="G28" s="22">
        <v>599</v>
      </c>
      <c r="H28" s="20">
        <v>118</v>
      </c>
      <c r="I28" s="21">
        <v>481</v>
      </c>
      <c r="J28" s="22">
        <v>21779</v>
      </c>
      <c r="K28" s="20">
        <v>3116</v>
      </c>
      <c r="L28" s="23">
        <v>18663</v>
      </c>
    </row>
    <row r="29" spans="1:12" ht="13.5" customHeight="1">
      <c r="A29" s="17"/>
      <c r="B29" s="18" t="s">
        <v>22</v>
      </c>
      <c r="C29" s="19"/>
      <c r="D29" s="20">
        <v>12887</v>
      </c>
      <c r="E29" s="20">
        <v>3551</v>
      </c>
      <c r="F29" s="21">
        <v>9336</v>
      </c>
      <c r="G29" s="22">
        <v>368</v>
      </c>
      <c r="H29" s="20">
        <v>54</v>
      </c>
      <c r="I29" s="21">
        <v>314</v>
      </c>
      <c r="J29" s="22">
        <v>13255</v>
      </c>
      <c r="K29" s="20">
        <v>3605</v>
      </c>
      <c r="L29" s="23">
        <v>9650</v>
      </c>
    </row>
    <row r="30" spans="1:12" ht="13.5" customHeight="1">
      <c r="A30" s="38"/>
      <c r="B30" s="18" t="s">
        <v>23</v>
      </c>
      <c r="C30" s="39"/>
      <c r="D30" s="20">
        <v>13042</v>
      </c>
      <c r="E30" s="20">
        <v>4910</v>
      </c>
      <c r="F30" s="21">
        <v>8132</v>
      </c>
      <c r="G30" s="22">
        <v>535</v>
      </c>
      <c r="H30" s="20">
        <v>117</v>
      </c>
      <c r="I30" s="21">
        <v>418</v>
      </c>
      <c r="J30" s="22">
        <v>13577</v>
      </c>
      <c r="K30" s="20">
        <v>5027</v>
      </c>
      <c r="L30" s="23">
        <v>8550</v>
      </c>
    </row>
    <row r="31" spans="1:12" ht="13.5" customHeight="1">
      <c r="A31" s="31"/>
      <c r="B31" s="32" t="s">
        <v>24</v>
      </c>
      <c r="C31" s="33"/>
      <c r="D31" s="34">
        <v>14750</v>
      </c>
      <c r="E31" s="34">
        <v>5632</v>
      </c>
      <c r="F31" s="35">
        <v>9118</v>
      </c>
      <c r="G31" s="36">
        <v>433</v>
      </c>
      <c r="H31" s="34">
        <v>78</v>
      </c>
      <c r="I31" s="35">
        <v>355</v>
      </c>
      <c r="J31" s="36">
        <v>15183</v>
      </c>
      <c r="K31" s="34">
        <v>5710</v>
      </c>
      <c r="L31" s="37">
        <v>9473</v>
      </c>
    </row>
    <row r="32" spans="1:12" ht="13.5" customHeight="1">
      <c r="A32" s="24"/>
      <c r="B32" s="25" t="s">
        <v>25</v>
      </c>
      <c r="C32" s="26"/>
      <c r="D32" s="27">
        <v>25000</v>
      </c>
      <c r="E32" s="27">
        <v>6901</v>
      </c>
      <c r="F32" s="28">
        <v>18099</v>
      </c>
      <c r="G32" s="29">
        <v>971</v>
      </c>
      <c r="H32" s="27">
        <v>126</v>
      </c>
      <c r="I32" s="28">
        <v>845</v>
      </c>
      <c r="J32" s="29">
        <v>25971</v>
      </c>
      <c r="K32" s="27">
        <v>7027</v>
      </c>
      <c r="L32" s="30">
        <v>18944</v>
      </c>
    </row>
    <row r="33" spans="1:12" ht="13.5" customHeight="1">
      <c r="A33" s="17"/>
      <c r="B33" s="18" t="s">
        <v>26</v>
      </c>
      <c r="C33" s="19"/>
      <c r="D33" s="20">
        <v>18092</v>
      </c>
      <c r="E33" s="20">
        <v>4754</v>
      </c>
      <c r="F33" s="21">
        <v>13338</v>
      </c>
      <c r="G33" s="22">
        <v>435</v>
      </c>
      <c r="H33" s="20">
        <v>90</v>
      </c>
      <c r="I33" s="21">
        <v>345</v>
      </c>
      <c r="J33" s="22">
        <v>18527</v>
      </c>
      <c r="K33" s="20">
        <v>4844</v>
      </c>
      <c r="L33" s="23">
        <v>13683</v>
      </c>
    </row>
    <row r="34" spans="1:12" ht="13.5" customHeight="1">
      <c r="A34" s="17"/>
      <c r="B34" s="18" t="s">
        <v>72</v>
      </c>
      <c r="C34" s="19"/>
      <c r="D34" s="20">
        <v>43152</v>
      </c>
      <c r="E34" s="20">
        <v>12103</v>
      </c>
      <c r="F34" s="21">
        <v>31049</v>
      </c>
      <c r="G34" s="22">
        <v>1578</v>
      </c>
      <c r="H34" s="20">
        <v>400</v>
      </c>
      <c r="I34" s="21">
        <v>1178</v>
      </c>
      <c r="J34" s="22">
        <v>44730</v>
      </c>
      <c r="K34" s="20">
        <v>12503</v>
      </c>
      <c r="L34" s="23">
        <v>32227</v>
      </c>
    </row>
    <row r="35" spans="1:12" ht="13.5" customHeight="1">
      <c r="A35" s="17"/>
      <c r="B35" s="74" t="s">
        <v>75</v>
      </c>
      <c r="C35" s="19"/>
      <c r="D35" s="20">
        <v>14615</v>
      </c>
      <c r="E35" s="20">
        <v>3466</v>
      </c>
      <c r="F35" s="21">
        <v>11149</v>
      </c>
      <c r="G35" s="22">
        <v>652</v>
      </c>
      <c r="H35" s="20">
        <v>115</v>
      </c>
      <c r="I35" s="21">
        <v>537</v>
      </c>
      <c r="J35" s="22">
        <v>15267</v>
      </c>
      <c r="K35" s="20">
        <v>3581</v>
      </c>
      <c r="L35" s="23">
        <v>11686</v>
      </c>
    </row>
    <row r="36" spans="1:12" ht="13.5" customHeight="1">
      <c r="A36" s="31"/>
      <c r="B36" s="32" t="s">
        <v>27</v>
      </c>
      <c r="C36" s="33"/>
      <c r="D36" s="34">
        <v>11546</v>
      </c>
      <c r="E36" s="34">
        <v>1034</v>
      </c>
      <c r="F36" s="35">
        <v>10512</v>
      </c>
      <c r="G36" s="36">
        <v>547</v>
      </c>
      <c r="H36" s="34">
        <v>49</v>
      </c>
      <c r="I36" s="35">
        <v>498</v>
      </c>
      <c r="J36" s="36">
        <v>12093</v>
      </c>
      <c r="K36" s="34">
        <v>1083</v>
      </c>
      <c r="L36" s="37">
        <v>11010</v>
      </c>
    </row>
    <row r="37" spans="1:12" ht="13.5" customHeight="1">
      <c r="A37" s="24"/>
      <c r="B37" s="25" t="s">
        <v>28</v>
      </c>
      <c r="C37" s="26"/>
      <c r="D37" s="27">
        <v>7625</v>
      </c>
      <c r="E37" s="27">
        <v>963</v>
      </c>
      <c r="F37" s="28">
        <v>6662</v>
      </c>
      <c r="G37" s="29">
        <v>277</v>
      </c>
      <c r="H37" s="27">
        <v>32</v>
      </c>
      <c r="I37" s="28">
        <v>245</v>
      </c>
      <c r="J37" s="29">
        <v>7902</v>
      </c>
      <c r="K37" s="27">
        <v>995</v>
      </c>
      <c r="L37" s="30">
        <v>6907</v>
      </c>
    </row>
    <row r="38" spans="1:12" ht="13.5" customHeight="1">
      <c r="A38" s="17"/>
      <c r="B38" s="18" t="s">
        <v>29</v>
      </c>
      <c r="C38" s="19"/>
      <c r="D38" s="20">
        <v>8774</v>
      </c>
      <c r="E38" s="20">
        <v>282</v>
      </c>
      <c r="F38" s="21">
        <v>8492</v>
      </c>
      <c r="G38" s="22">
        <v>543</v>
      </c>
      <c r="H38" s="20">
        <v>8</v>
      </c>
      <c r="I38" s="21">
        <v>535</v>
      </c>
      <c r="J38" s="22">
        <v>9317</v>
      </c>
      <c r="K38" s="20">
        <v>290</v>
      </c>
      <c r="L38" s="23">
        <v>9027</v>
      </c>
    </row>
    <row r="39" spans="1:12" ht="13.5" customHeight="1">
      <c r="A39" s="17"/>
      <c r="B39" s="18" t="s">
        <v>30</v>
      </c>
      <c r="C39" s="19"/>
      <c r="D39" s="20">
        <v>8135</v>
      </c>
      <c r="E39" s="20">
        <v>637</v>
      </c>
      <c r="F39" s="21">
        <v>7498</v>
      </c>
      <c r="G39" s="22">
        <v>375</v>
      </c>
      <c r="H39" s="20">
        <v>39</v>
      </c>
      <c r="I39" s="21">
        <v>336</v>
      </c>
      <c r="J39" s="22">
        <v>8510</v>
      </c>
      <c r="K39" s="20">
        <v>676</v>
      </c>
      <c r="L39" s="23">
        <v>7834</v>
      </c>
    </row>
    <row r="40" spans="1:12" ht="13.5" customHeight="1">
      <c r="A40" s="17"/>
      <c r="B40" s="18" t="s">
        <v>31</v>
      </c>
      <c r="C40" s="19"/>
      <c r="D40" s="20">
        <v>7929</v>
      </c>
      <c r="E40" s="20">
        <v>1106</v>
      </c>
      <c r="F40" s="21">
        <v>6823</v>
      </c>
      <c r="G40" s="22">
        <v>455</v>
      </c>
      <c r="H40" s="20">
        <v>30</v>
      </c>
      <c r="I40" s="21">
        <v>425</v>
      </c>
      <c r="J40" s="22">
        <v>8384</v>
      </c>
      <c r="K40" s="20">
        <v>1136</v>
      </c>
      <c r="L40" s="23">
        <v>7248</v>
      </c>
    </row>
    <row r="41" spans="1:12" ht="13.5" customHeight="1">
      <c r="A41" s="31"/>
      <c r="B41" s="32" t="s">
        <v>32</v>
      </c>
      <c r="C41" s="33"/>
      <c r="D41" s="34">
        <v>3597</v>
      </c>
      <c r="E41" s="34">
        <v>790</v>
      </c>
      <c r="F41" s="35">
        <v>2807</v>
      </c>
      <c r="G41" s="36">
        <v>186</v>
      </c>
      <c r="H41" s="34">
        <v>28</v>
      </c>
      <c r="I41" s="35">
        <v>158</v>
      </c>
      <c r="J41" s="36">
        <v>3783</v>
      </c>
      <c r="K41" s="34">
        <v>818</v>
      </c>
      <c r="L41" s="37">
        <v>2965</v>
      </c>
    </row>
    <row r="42" spans="1:12" ht="13.5" customHeight="1">
      <c r="A42" s="24"/>
      <c r="B42" s="25" t="s">
        <v>33</v>
      </c>
      <c r="C42" s="26"/>
      <c r="D42" s="27">
        <v>7861</v>
      </c>
      <c r="E42" s="27">
        <v>416</v>
      </c>
      <c r="F42" s="28">
        <v>7445</v>
      </c>
      <c r="G42" s="29">
        <v>492</v>
      </c>
      <c r="H42" s="27">
        <v>8</v>
      </c>
      <c r="I42" s="28">
        <v>484</v>
      </c>
      <c r="J42" s="29">
        <v>8353</v>
      </c>
      <c r="K42" s="27">
        <v>424</v>
      </c>
      <c r="L42" s="30">
        <v>7929</v>
      </c>
    </row>
    <row r="43" spans="1:12" ht="13.5" customHeight="1">
      <c r="A43" s="17"/>
      <c r="B43" s="18" t="s">
        <v>34</v>
      </c>
      <c r="C43" s="19"/>
      <c r="D43" s="20">
        <v>4054</v>
      </c>
      <c r="E43" s="20">
        <v>404</v>
      </c>
      <c r="F43" s="21">
        <v>3650</v>
      </c>
      <c r="G43" s="22">
        <v>127</v>
      </c>
      <c r="H43" s="20">
        <v>9</v>
      </c>
      <c r="I43" s="21">
        <v>118</v>
      </c>
      <c r="J43" s="22">
        <v>4181</v>
      </c>
      <c r="K43" s="20">
        <v>413</v>
      </c>
      <c r="L43" s="23">
        <v>3768</v>
      </c>
    </row>
    <row r="44" spans="1:12" ht="13.5" customHeight="1">
      <c r="A44" s="17"/>
      <c r="B44" s="18" t="s">
        <v>35</v>
      </c>
      <c r="C44" s="19"/>
      <c r="D44" s="20">
        <v>7757</v>
      </c>
      <c r="E44" s="20">
        <v>505</v>
      </c>
      <c r="F44" s="21">
        <v>7252</v>
      </c>
      <c r="G44" s="22">
        <v>295</v>
      </c>
      <c r="H44" s="20">
        <v>24</v>
      </c>
      <c r="I44" s="21">
        <v>271</v>
      </c>
      <c r="J44" s="22">
        <v>8052</v>
      </c>
      <c r="K44" s="20">
        <v>529</v>
      </c>
      <c r="L44" s="23">
        <v>7523</v>
      </c>
    </row>
    <row r="45" spans="1:12" ht="13.5" customHeight="1">
      <c r="A45" s="17"/>
      <c r="B45" s="18" t="s">
        <v>36</v>
      </c>
      <c r="C45" s="19"/>
      <c r="D45" s="20">
        <v>13272</v>
      </c>
      <c r="E45" s="20">
        <v>1998</v>
      </c>
      <c r="F45" s="21">
        <v>11274</v>
      </c>
      <c r="G45" s="22">
        <v>355</v>
      </c>
      <c r="H45" s="20">
        <v>47</v>
      </c>
      <c r="I45" s="21">
        <v>308</v>
      </c>
      <c r="J45" s="22">
        <v>13627</v>
      </c>
      <c r="K45" s="20">
        <v>2045</v>
      </c>
      <c r="L45" s="23">
        <v>11582</v>
      </c>
    </row>
    <row r="46" spans="1:12" ht="13.5" customHeight="1">
      <c r="A46" s="31"/>
      <c r="B46" s="32" t="s">
        <v>37</v>
      </c>
      <c r="C46" s="33"/>
      <c r="D46" s="34">
        <v>7377</v>
      </c>
      <c r="E46" s="34">
        <v>862</v>
      </c>
      <c r="F46" s="35">
        <v>6515</v>
      </c>
      <c r="G46" s="36">
        <v>307</v>
      </c>
      <c r="H46" s="34">
        <v>21</v>
      </c>
      <c r="I46" s="35">
        <v>286</v>
      </c>
      <c r="J46" s="36">
        <v>7684</v>
      </c>
      <c r="K46" s="34">
        <v>883</v>
      </c>
      <c r="L46" s="37">
        <v>6801</v>
      </c>
    </row>
    <row r="47" spans="1:12" ht="13.5" customHeight="1">
      <c r="A47" s="24"/>
      <c r="B47" s="25" t="s">
        <v>38</v>
      </c>
      <c r="C47" s="26"/>
      <c r="D47" s="27">
        <v>3409</v>
      </c>
      <c r="E47" s="27">
        <v>1172</v>
      </c>
      <c r="F47" s="28">
        <v>2237</v>
      </c>
      <c r="G47" s="29">
        <v>155</v>
      </c>
      <c r="H47" s="27">
        <v>25</v>
      </c>
      <c r="I47" s="28">
        <v>130</v>
      </c>
      <c r="J47" s="29">
        <v>3564</v>
      </c>
      <c r="K47" s="27">
        <v>1197</v>
      </c>
      <c r="L47" s="30">
        <v>2367</v>
      </c>
    </row>
    <row r="48" spans="1:12" ht="13.5" customHeight="1">
      <c r="A48" s="17"/>
      <c r="B48" s="18" t="s">
        <v>39</v>
      </c>
      <c r="C48" s="19"/>
      <c r="D48" s="20">
        <v>7408</v>
      </c>
      <c r="E48" s="20">
        <v>2181</v>
      </c>
      <c r="F48" s="21">
        <v>5227</v>
      </c>
      <c r="G48" s="22">
        <v>316</v>
      </c>
      <c r="H48" s="20">
        <v>69</v>
      </c>
      <c r="I48" s="21">
        <v>247</v>
      </c>
      <c r="J48" s="22">
        <v>7724</v>
      </c>
      <c r="K48" s="20">
        <v>2250</v>
      </c>
      <c r="L48" s="23">
        <v>5474</v>
      </c>
    </row>
    <row r="49" spans="1:12" ht="13.5" customHeight="1">
      <c r="A49" s="17"/>
      <c r="B49" s="18" t="s">
        <v>40</v>
      </c>
      <c r="C49" s="19"/>
      <c r="D49" s="20">
        <v>5357</v>
      </c>
      <c r="E49" s="20">
        <v>1500</v>
      </c>
      <c r="F49" s="21">
        <v>3857</v>
      </c>
      <c r="G49" s="22">
        <v>158</v>
      </c>
      <c r="H49" s="20">
        <v>30</v>
      </c>
      <c r="I49" s="21">
        <v>128</v>
      </c>
      <c r="J49" s="22">
        <v>5515</v>
      </c>
      <c r="K49" s="20">
        <v>1530</v>
      </c>
      <c r="L49" s="23">
        <v>3985</v>
      </c>
    </row>
    <row r="50" spans="1:12" ht="13.5" customHeight="1">
      <c r="A50" s="17"/>
      <c r="B50" s="18" t="s">
        <v>41</v>
      </c>
      <c r="C50" s="19"/>
      <c r="D50" s="20">
        <v>11458</v>
      </c>
      <c r="E50" s="20">
        <v>2191</v>
      </c>
      <c r="F50" s="21">
        <v>9267</v>
      </c>
      <c r="G50" s="22">
        <v>457</v>
      </c>
      <c r="H50" s="20">
        <v>64</v>
      </c>
      <c r="I50" s="21">
        <v>393</v>
      </c>
      <c r="J50" s="22">
        <v>11915</v>
      </c>
      <c r="K50" s="20">
        <v>2255</v>
      </c>
      <c r="L50" s="23">
        <v>9660</v>
      </c>
    </row>
    <row r="51" spans="1:12" ht="13.5" customHeight="1">
      <c r="A51" s="31"/>
      <c r="B51" s="32" t="s">
        <v>42</v>
      </c>
      <c r="C51" s="33"/>
      <c r="D51" s="34">
        <v>1981</v>
      </c>
      <c r="E51" s="34">
        <v>1087</v>
      </c>
      <c r="F51" s="35">
        <v>894</v>
      </c>
      <c r="G51" s="36">
        <v>44</v>
      </c>
      <c r="H51" s="34">
        <v>19</v>
      </c>
      <c r="I51" s="35">
        <v>25</v>
      </c>
      <c r="J51" s="36">
        <v>2025</v>
      </c>
      <c r="K51" s="34">
        <v>1106</v>
      </c>
      <c r="L51" s="37">
        <v>919</v>
      </c>
    </row>
    <row r="52" spans="1:12" ht="13.5" customHeight="1">
      <c r="A52" s="24"/>
      <c r="B52" s="25" t="s">
        <v>43</v>
      </c>
      <c r="C52" s="26"/>
      <c r="D52" s="27">
        <v>5563</v>
      </c>
      <c r="E52" s="27">
        <v>1095</v>
      </c>
      <c r="F52" s="28">
        <v>4468</v>
      </c>
      <c r="G52" s="29">
        <v>204</v>
      </c>
      <c r="H52" s="27">
        <v>16</v>
      </c>
      <c r="I52" s="28">
        <v>188</v>
      </c>
      <c r="J52" s="29">
        <v>5767</v>
      </c>
      <c r="K52" s="27">
        <v>1111</v>
      </c>
      <c r="L52" s="30">
        <v>4656</v>
      </c>
    </row>
    <row r="53" spans="1:12" ht="13.5" customHeight="1">
      <c r="A53" s="17"/>
      <c r="B53" s="18" t="s">
        <v>44</v>
      </c>
      <c r="C53" s="19"/>
      <c r="D53" s="20">
        <v>5272</v>
      </c>
      <c r="E53" s="20">
        <v>872</v>
      </c>
      <c r="F53" s="21">
        <v>4400</v>
      </c>
      <c r="G53" s="22">
        <v>170</v>
      </c>
      <c r="H53" s="20">
        <v>27</v>
      </c>
      <c r="I53" s="21">
        <v>143</v>
      </c>
      <c r="J53" s="22">
        <v>5442</v>
      </c>
      <c r="K53" s="20">
        <v>899</v>
      </c>
      <c r="L53" s="23">
        <v>4543</v>
      </c>
    </row>
    <row r="54" spans="1:12" ht="13.5" customHeight="1">
      <c r="A54" s="17"/>
      <c r="B54" s="18" t="s">
        <v>45</v>
      </c>
      <c r="C54" s="19"/>
      <c r="D54" s="20">
        <v>8233</v>
      </c>
      <c r="E54" s="20">
        <v>2193</v>
      </c>
      <c r="F54" s="21">
        <v>6040</v>
      </c>
      <c r="G54" s="22">
        <v>315</v>
      </c>
      <c r="H54" s="20">
        <v>42</v>
      </c>
      <c r="I54" s="21">
        <v>273</v>
      </c>
      <c r="J54" s="22">
        <v>8548</v>
      </c>
      <c r="K54" s="20">
        <v>2235</v>
      </c>
      <c r="L54" s="23">
        <v>6313</v>
      </c>
    </row>
    <row r="55" spans="1:12" ht="13.5" customHeight="1">
      <c r="A55" s="17"/>
      <c r="B55" s="18" t="s">
        <v>46</v>
      </c>
      <c r="C55" s="19"/>
      <c r="D55" s="20">
        <v>5300</v>
      </c>
      <c r="E55" s="20">
        <v>1860</v>
      </c>
      <c r="F55" s="21">
        <v>3440</v>
      </c>
      <c r="G55" s="22">
        <v>158</v>
      </c>
      <c r="H55" s="20">
        <v>40</v>
      </c>
      <c r="I55" s="21">
        <v>118</v>
      </c>
      <c r="J55" s="22">
        <v>5458</v>
      </c>
      <c r="K55" s="20">
        <v>1900</v>
      </c>
      <c r="L55" s="23">
        <v>3558</v>
      </c>
    </row>
    <row r="56" spans="1:12" ht="13.5" customHeight="1">
      <c r="A56" s="60"/>
      <c r="B56" s="61" t="s">
        <v>47</v>
      </c>
      <c r="C56" s="62"/>
      <c r="D56" s="63">
        <v>5624</v>
      </c>
      <c r="E56" s="63">
        <v>2890</v>
      </c>
      <c r="F56" s="64">
        <v>2734</v>
      </c>
      <c r="G56" s="65">
        <v>131</v>
      </c>
      <c r="H56" s="63">
        <v>67</v>
      </c>
      <c r="I56" s="64">
        <v>64</v>
      </c>
      <c r="J56" s="65">
        <v>5755</v>
      </c>
      <c r="K56" s="63">
        <v>2957</v>
      </c>
      <c r="L56" s="66">
        <v>2798</v>
      </c>
    </row>
    <row r="57" spans="1:12" ht="13.5" customHeight="1">
      <c r="A57" s="67"/>
      <c r="B57" s="68" t="s">
        <v>48</v>
      </c>
      <c r="C57" s="69"/>
      <c r="D57" s="70">
        <v>2906</v>
      </c>
      <c r="E57" s="70">
        <v>872</v>
      </c>
      <c r="F57" s="71">
        <v>2034</v>
      </c>
      <c r="G57" s="72">
        <v>91</v>
      </c>
      <c r="H57" s="70">
        <v>19</v>
      </c>
      <c r="I57" s="71">
        <v>72</v>
      </c>
      <c r="J57" s="72">
        <v>2997</v>
      </c>
      <c r="K57" s="70">
        <v>891</v>
      </c>
      <c r="L57" s="73">
        <v>2106</v>
      </c>
    </row>
    <row r="58" spans="1:12" ht="13.5" customHeight="1">
      <c r="A58" s="17"/>
      <c r="B58" s="18" t="s">
        <v>49</v>
      </c>
      <c r="C58" s="19"/>
      <c r="D58" s="20">
        <v>5364</v>
      </c>
      <c r="E58" s="20">
        <v>1874</v>
      </c>
      <c r="F58" s="21">
        <v>3490</v>
      </c>
      <c r="G58" s="22">
        <v>210</v>
      </c>
      <c r="H58" s="20">
        <v>42</v>
      </c>
      <c r="I58" s="21">
        <v>168</v>
      </c>
      <c r="J58" s="22">
        <v>5574</v>
      </c>
      <c r="K58" s="20">
        <v>1916</v>
      </c>
      <c r="L58" s="23">
        <v>3658</v>
      </c>
    </row>
    <row r="59" spans="1:12" ht="13.5" customHeight="1">
      <c r="A59" s="17"/>
      <c r="B59" s="18" t="s">
        <v>50</v>
      </c>
      <c r="C59" s="19"/>
      <c r="D59" s="20">
        <v>2259</v>
      </c>
      <c r="E59" s="20">
        <v>898</v>
      </c>
      <c r="F59" s="21">
        <v>1361</v>
      </c>
      <c r="G59" s="22">
        <v>76</v>
      </c>
      <c r="H59" s="20">
        <v>29</v>
      </c>
      <c r="I59" s="21">
        <v>47</v>
      </c>
      <c r="J59" s="22">
        <v>2335</v>
      </c>
      <c r="K59" s="20">
        <v>927</v>
      </c>
      <c r="L59" s="23">
        <v>1408</v>
      </c>
    </row>
    <row r="60" spans="1:12" ht="13.5" customHeight="1">
      <c r="A60" s="17"/>
      <c r="B60" s="18" t="s">
        <v>51</v>
      </c>
      <c r="C60" s="19"/>
      <c r="D60" s="20">
        <v>2144</v>
      </c>
      <c r="E60" s="20">
        <v>1076</v>
      </c>
      <c r="F60" s="21">
        <v>1068</v>
      </c>
      <c r="G60" s="22">
        <v>54</v>
      </c>
      <c r="H60" s="20">
        <v>29</v>
      </c>
      <c r="I60" s="21">
        <v>25</v>
      </c>
      <c r="J60" s="22">
        <v>2198</v>
      </c>
      <c r="K60" s="20">
        <v>1105</v>
      </c>
      <c r="L60" s="23">
        <v>1093</v>
      </c>
    </row>
    <row r="61" spans="1:12" ht="13.5" customHeight="1">
      <c r="A61" s="60"/>
      <c r="B61" s="61" t="s">
        <v>52</v>
      </c>
      <c r="C61" s="62"/>
      <c r="D61" s="63">
        <v>7585</v>
      </c>
      <c r="E61" s="63">
        <v>2516</v>
      </c>
      <c r="F61" s="64">
        <v>5069</v>
      </c>
      <c r="G61" s="65">
        <v>211</v>
      </c>
      <c r="H61" s="63">
        <v>44</v>
      </c>
      <c r="I61" s="64">
        <v>167</v>
      </c>
      <c r="J61" s="65">
        <v>7796</v>
      </c>
      <c r="K61" s="63">
        <v>2560</v>
      </c>
      <c r="L61" s="66">
        <v>5236</v>
      </c>
    </row>
    <row r="62" spans="1:12" ht="13.5" customHeight="1">
      <c r="A62" s="17"/>
      <c r="B62" s="18" t="s">
        <v>53</v>
      </c>
      <c r="C62" s="19"/>
      <c r="D62" s="20">
        <v>11377</v>
      </c>
      <c r="E62" s="20">
        <v>1388</v>
      </c>
      <c r="F62" s="21">
        <v>9989</v>
      </c>
      <c r="G62" s="22">
        <v>625</v>
      </c>
      <c r="H62" s="20">
        <v>49</v>
      </c>
      <c r="I62" s="21">
        <v>576</v>
      </c>
      <c r="J62" s="22">
        <v>12002</v>
      </c>
      <c r="K62" s="20">
        <v>1437</v>
      </c>
      <c r="L62" s="23">
        <v>10565</v>
      </c>
    </row>
    <row r="63" spans="1:12" ht="13.5" customHeight="1">
      <c r="A63" s="17"/>
      <c r="B63" s="18" t="s">
        <v>54</v>
      </c>
      <c r="C63" s="19"/>
      <c r="D63" s="20">
        <v>13489</v>
      </c>
      <c r="E63" s="20">
        <v>5403</v>
      </c>
      <c r="F63" s="21">
        <v>8086</v>
      </c>
      <c r="G63" s="22">
        <v>346</v>
      </c>
      <c r="H63" s="20">
        <v>105</v>
      </c>
      <c r="I63" s="21">
        <v>241</v>
      </c>
      <c r="J63" s="22">
        <v>13835</v>
      </c>
      <c r="K63" s="20">
        <v>5508</v>
      </c>
      <c r="L63" s="23">
        <v>8327</v>
      </c>
    </row>
    <row r="64" spans="1:12" ht="13.5" customHeight="1">
      <c r="A64" s="17"/>
      <c r="B64" s="18" t="s">
        <v>55</v>
      </c>
      <c r="C64" s="19"/>
      <c r="D64" s="20">
        <v>2732</v>
      </c>
      <c r="E64" s="20">
        <v>669</v>
      </c>
      <c r="F64" s="21">
        <v>2063</v>
      </c>
      <c r="G64" s="22">
        <v>75</v>
      </c>
      <c r="H64" s="20">
        <v>10</v>
      </c>
      <c r="I64" s="21">
        <v>65</v>
      </c>
      <c r="J64" s="22">
        <v>2807</v>
      </c>
      <c r="K64" s="20">
        <v>679</v>
      </c>
      <c r="L64" s="23">
        <v>2128</v>
      </c>
    </row>
    <row r="65" spans="1:12" ht="13.5" customHeight="1">
      <c r="A65" s="17"/>
      <c r="B65" s="18" t="s">
        <v>56</v>
      </c>
      <c r="C65" s="19"/>
      <c r="D65" s="20">
        <v>4686</v>
      </c>
      <c r="E65" s="20">
        <v>1795</v>
      </c>
      <c r="F65" s="21">
        <v>2891</v>
      </c>
      <c r="G65" s="22">
        <v>134</v>
      </c>
      <c r="H65" s="20">
        <v>35</v>
      </c>
      <c r="I65" s="21">
        <v>99</v>
      </c>
      <c r="J65" s="22">
        <v>4820</v>
      </c>
      <c r="K65" s="20">
        <v>1830</v>
      </c>
      <c r="L65" s="23">
        <v>2990</v>
      </c>
    </row>
    <row r="66" spans="1:12" ht="13.5" customHeight="1">
      <c r="A66" s="59"/>
      <c r="B66" s="49" t="s">
        <v>57</v>
      </c>
      <c r="C66" s="54"/>
      <c r="D66" s="55">
        <v>10221</v>
      </c>
      <c r="E66" s="55">
        <v>3778</v>
      </c>
      <c r="F66" s="56">
        <v>6443</v>
      </c>
      <c r="G66" s="57">
        <v>221</v>
      </c>
      <c r="H66" s="55">
        <v>59</v>
      </c>
      <c r="I66" s="56">
        <v>162</v>
      </c>
      <c r="J66" s="57">
        <v>10442</v>
      </c>
      <c r="K66" s="55">
        <v>3837</v>
      </c>
      <c r="L66" s="58">
        <v>6605</v>
      </c>
    </row>
    <row r="67" spans="1:12" ht="13.5" customHeight="1">
      <c r="A67" s="40"/>
      <c r="B67" s="41" t="s">
        <v>58</v>
      </c>
      <c r="C67" s="42"/>
      <c r="D67" s="43">
        <f>SUM(D7:D8)</f>
        <v>441163</v>
      </c>
      <c r="E67" s="44">
        <f t="shared" ref="E67:L67" si="0">SUM(E7:E8)</f>
        <v>40959</v>
      </c>
      <c r="F67" s="44">
        <f t="shared" si="0"/>
        <v>400204</v>
      </c>
      <c r="G67" s="44">
        <f t="shared" si="0"/>
        <v>32868</v>
      </c>
      <c r="H67" s="44">
        <f t="shared" si="0"/>
        <v>2273</v>
      </c>
      <c r="I67" s="44">
        <f t="shared" si="0"/>
        <v>30595</v>
      </c>
      <c r="J67" s="44">
        <f t="shared" si="0"/>
        <v>474031</v>
      </c>
      <c r="K67" s="44">
        <f t="shared" si="0"/>
        <v>43232</v>
      </c>
      <c r="L67" s="44">
        <f t="shared" si="0"/>
        <v>430799</v>
      </c>
    </row>
    <row r="68" spans="1:12" ht="13.5" customHeight="1">
      <c r="A68" s="45"/>
      <c r="B68" s="74" t="s">
        <v>59</v>
      </c>
      <c r="C68" s="9"/>
      <c r="D68" s="46">
        <f t="shared" ref="D68:K68" si="1">SUM(D9:D35)</f>
        <v>665426</v>
      </c>
      <c r="E68" s="47">
        <f t="shared" si="1"/>
        <v>128828</v>
      </c>
      <c r="F68" s="47">
        <f t="shared" si="1"/>
        <v>536598</v>
      </c>
      <c r="G68" s="47">
        <f t="shared" si="1"/>
        <v>22604</v>
      </c>
      <c r="H68" s="47">
        <f t="shared" si="1"/>
        <v>3004</v>
      </c>
      <c r="I68" s="47">
        <f t="shared" si="1"/>
        <v>19600</v>
      </c>
      <c r="J68" s="47">
        <f t="shared" si="1"/>
        <v>688030</v>
      </c>
      <c r="K68" s="47">
        <f t="shared" si="1"/>
        <v>131832</v>
      </c>
      <c r="L68" s="47">
        <f t="shared" ref="L68" si="2">SUM(L9:L34)</f>
        <v>544512</v>
      </c>
    </row>
    <row r="69" spans="1:12" ht="13.5" customHeight="1">
      <c r="A69" s="45"/>
      <c r="B69" s="74" t="s">
        <v>60</v>
      </c>
      <c r="C69" s="9"/>
      <c r="D69" s="46">
        <f t="shared" ref="D69:K69" si="3">SUM(D36:D66)</f>
        <v>210295</v>
      </c>
      <c r="E69" s="47">
        <f t="shared" si="3"/>
        <v>46307</v>
      </c>
      <c r="F69" s="47">
        <f t="shared" si="3"/>
        <v>163988</v>
      </c>
      <c r="G69" s="47">
        <f t="shared" si="3"/>
        <v>8110</v>
      </c>
      <c r="H69" s="47">
        <f t="shared" si="3"/>
        <v>1115</v>
      </c>
      <c r="I69" s="47">
        <f t="shared" si="3"/>
        <v>6995</v>
      </c>
      <c r="J69" s="47">
        <f t="shared" si="3"/>
        <v>218405</v>
      </c>
      <c r="K69" s="47">
        <f t="shared" si="3"/>
        <v>47422</v>
      </c>
      <c r="L69" s="47">
        <f t="shared" ref="L69" si="4">SUM(L35:L66)</f>
        <v>182669</v>
      </c>
    </row>
    <row r="70" spans="1:12" ht="13.5" customHeight="1">
      <c r="A70" s="48"/>
      <c r="B70" s="49" t="s">
        <v>61</v>
      </c>
      <c r="C70" s="50"/>
      <c r="D70" s="51">
        <f t="shared" ref="D70:K70" si="5">D67+D68+D69</f>
        <v>1316884</v>
      </c>
      <c r="E70" s="52">
        <f t="shared" si="5"/>
        <v>216094</v>
      </c>
      <c r="F70" s="52">
        <f t="shared" si="5"/>
        <v>1100790</v>
      </c>
      <c r="G70" s="52">
        <f t="shared" si="5"/>
        <v>63582</v>
      </c>
      <c r="H70" s="52">
        <f t="shared" si="5"/>
        <v>6392</v>
      </c>
      <c r="I70" s="52">
        <f t="shared" si="5"/>
        <v>57190</v>
      </c>
      <c r="J70" s="52">
        <f t="shared" si="5"/>
        <v>1380466</v>
      </c>
      <c r="K70" s="52">
        <f t="shared" si="5"/>
        <v>222486</v>
      </c>
      <c r="L70" s="52">
        <f>L67+L68+L69</f>
        <v>1157980</v>
      </c>
    </row>
  </sheetData>
  <mergeCells count="8">
    <mergeCell ref="A1:J1"/>
    <mergeCell ref="A2:J2"/>
    <mergeCell ref="A3:J3"/>
    <mergeCell ref="K3:L3"/>
    <mergeCell ref="B4:B6"/>
    <mergeCell ref="D4:F4"/>
    <mergeCell ref="G4:I4"/>
    <mergeCell ref="J4:L4"/>
  </mergeCells>
  <phoneticPr fontId="2"/>
  <pageMargins left="0.59055118110236227" right="0.59055118110236227" top="0.59055118110236227" bottom="0.59055118110236227" header="0.31496062992125984" footer="0.31496062992125984"/>
  <pageSetup paperSize="9" scale="85" firstPageNumber="106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01（概土） (H30)</vt:lpstr>
      <vt:lpstr>'01（概土） (H30)'!Print_Area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福岡県</cp:lastModifiedBy>
  <cp:lastPrinted>2017-03-17T07:23:35Z</cp:lastPrinted>
  <dcterms:created xsi:type="dcterms:W3CDTF">2008-11-25T06:12:51Z</dcterms:created>
  <dcterms:modified xsi:type="dcterms:W3CDTF">2019-03-26T02:54:49Z</dcterms:modified>
</cp:coreProperties>
</file>