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'様式'!$A$1:$K$91</definedName>
  </definedNames>
  <calcPr fullCalcOnLoad="1"/>
</workbook>
</file>

<file path=xl/sharedStrings.xml><?xml version="1.0" encoding="utf-8"?>
<sst xmlns="http://schemas.openxmlformats.org/spreadsheetml/2006/main" count="237" uniqueCount="118">
  <si>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</si>
  <si>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</si>
  <si>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</si>
  <si>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</si>
  <si>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</si>
  <si>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</si>
  <si>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</si>
  <si>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</si>
  <si>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</si>
  <si>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</si>
  <si>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</si>
  <si>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</si>
  <si>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</si>
  <si>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</si>
  <si>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</si>
  <si>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</si>
  <si>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</si>
  <si>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</si>
  <si>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</si>
  <si>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</si>
  <si>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</si>
  <si>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</si>
  <si>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</si>
  <si>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</si>
  <si>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</si>
  <si>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</si>
  <si>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</si>
  <si>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</si>
  <si>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</si>
  <si>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</si>
  <si>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</si>
  <si>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</si>
  <si>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</si>
  <si>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</si>
  <si>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</si>
  <si>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</si>
  <si>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</si>
  <si>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</si>
  <si>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</si>
  <si>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</si>
  <si>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</si>
  <si>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</si>
  <si>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</si>
  <si>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</si>
  <si>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</si>
  <si>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</si>
  <si>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</si>
  <si>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</si>
  <si>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</si>
  <si>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</si>
  <si>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</si>
  <si>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</si>
  <si>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</si>
  <si>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</si>
  <si>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</si>
  <si>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</si>
  <si>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</si>
  <si>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</si>
  <si>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</si>
  <si>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</si>
  <si>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</si>
  <si>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</si>
  <si>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</si>
  <si>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</si>
  <si>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</si>
  <si>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</si>
  <si>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</si>
  <si>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</si>
  <si>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</si>
  <si>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</si>
  <si>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</si>
  <si>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団体名　　筑前町</t>
  </si>
  <si>
    <t>住宅新築資金等貸付事業特別会計</t>
  </si>
  <si>
    <t>水道事業会計</t>
  </si>
  <si>
    <t>簡易水道企業特別会計</t>
  </si>
  <si>
    <t>工業用地造成事業特別会計</t>
  </si>
  <si>
    <t>公共下水道事業特別会計</t>
  </si>
  <si>
    <t>法適用企業</t>
  </si>
  <si>
    <t>△30</t>
  </si>
  <si>
    <t>農業集落排水事業特別会計</t>
  </si>
  <si>
    <t>国民健康保険事業特別会計</t>
  </si>
  <si>
    <t>老人保健特別会計</t>
  </si>
  <si>
    <t>後期高齢者医療特別会計</t>
  </si>
  <si>
    <t>甘木・朝倉広域市町村圏事務組合　一般会計</t>
  </si>
  <si>
    <t>甘木・朝倉広域市町村圏事務組合　消防特別会計</t>
  </si>
  <si>
    <t>甘木・朝倉広域市町村事務組合　ふるさと振興特別会計</t>
  </si>
  <si>
    <t>甘木・朝倉・三井環境施設組合</t>
  </si>
  <si>
    <t>小郡市・筑前町衛生施設組合</t>
  </si>
  <si>
    <t>筑紫野・春日・筑前筑慈苑施設組合</t>
  </si>
  <si>
    <t>福岡県介護保険広域連合　一般会計</t>
  </si>
  <si>
    <t>福岡県介護保険広域連合　介護保険事業会計</t>
  </si>
  <si>
    <t>福岡県介護保険広域連合　介護サービス事業</t>
  </si>
  <si>
    <t>福岡県後期高齢者医療広域連合　一般会計</t>
  </si>
  <si>
    <t>福岡県後期高齢者医療広域連合　特別会計</t>
  </si>
  <si>
    <t>福岡県市町村災害共済基金組合　一般会計</t>
  </si>
  <si>
    <t>福岡県市町村災害共済基金組合　
福岡県公営競技収益金均てん化基金特別会計</t>
  </si>
  <si>
    <t>福岡市市町村職員退職手当組合　一般会計</t>
  </si>
  <si>
    <t>福岡県市町村職員退職手当組合　基金特別会計</t>
  </si>
  <si>
    <t>福岡県自治会館管理組合</t>
  </si>
  <si>
    <t>福岡県自治振興組合</t>
  </si>
  <si>
    <t>福岡県市町村消防団員等公務災害補償組合</t>
  </si>
  <si>
    <t>福岡県南広域水道企業団</t>
  </si>
  <si>
    <t>両筑衛生施設組合</t>
  </si>
  <si>
    <t>筑前町土地開発公社</t>
  </si>
  <si>
    <t>筑前町ファーマーズマーケットみなみの里</t>
  </si>
  <si>
    <t>△261</t>
  </si>
  <si>
    <t>△1.51%</t>
  </si>
  <si>
    <t>△0.9%</t>
  </si>
  <si>
    <t>△13.92%</t>
  </si>
  <si>
    <t>△18.92%</t>
  </si>
  <si>
    <t>△20.00%</t>
  </si>
  <si>
    <t>△40.00%</t>
  </si>
  <si>
    <t>簡易水道事業特別会計</t>
  </si>
  <si>
    <t>水道事業特別会計</t>
  </si>
  <si>
    <t>-</t>
  </si>
  <si>
    <t>△0.01</t>
  </si>
  <si>
    <t>-</t>
  </si>
  <si>
    <t>△27.4%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</si>
</sst>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 "/>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9"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4"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24" xfId="0" applyNumberFormat="1" applyFont="1" applyFill="1" applyBorder="1" applyAlignment="1">
      <alignment horizontal="right"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0" fontId="2" fillId="24" borderId="33" xfId="0" applyFont="1" applyFill="1" applyBorder="1" applyAlignment="1">
      <alignment horizontal="left" vertical="center" shrinkToFit="1"/>
    </xf>
    <xf numFmtId="0" fontId="2" fillId="24" borderId="49" xfId="0" applyFont="1" applyFill="1" applyBorder="1" applyAlignment="1">
      <alignment horizontal="left" vertical="center" shrinkToFit="1"/>
    </xf>
    <xf numFmtId="0" fontId="2" fillId="24" borderId="35" xfId="0" applyFont="1" applyFill="1" applyBorder="1" applyAlignment="1">
      <alignment horizontal="left" vertical="center" shrinkToFit="1"/>
    </xf>
    <xf numFmtId="0" fontId="2" fillId="24" borderId="34" xfId="0" applyFont="1" applyFill="1" applyBorder="1" applyAlignment="1">
      <alignment horizontal="left" vertical="center" shrinkToFit="1"/>
    </xf>
    <xf numFmtId="0" fontId="2" fillId="24" borderId="49" xfId="0" applyFont="1" applyFill="1" applyBorder="1" applyAlignment="1">
      <alignment horizontal="left" vertical="center" wrapText="1" shrinkToFit="1"/>
    </xf>
    <xf numFmtId="176" fontId="2" fillId="24" borderId="22" xfId="0" applyNumberFormat="1" applyFont="1" applyFill="1" applyBorder="1" applyAlignment="1">
      <alignment horizontal="right" vertical="center" shrinkToFit="1"/>
    </xf>
    <xf numFmtId="10" fontId="2" fillId="24" borderId="50"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0" fontId="2" fillId="24" borderId="2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80" fontId="2" fillId="24" borderId="51" xfId="0" applyNumberFormat="1" applyFont="1" applyFill="1" applyBorder="1" applyAlignment="1">
      <alignment horizontal="center" vertical="center" shrinkToFit="1"/>
    </xf>
    <xf numFmtId="180" fontId="2" fillId="24" borderId="20" xfId="0" applyNumberFormat="1" applyFont="1" applyFill="1" applyBorder="1" applyAlignment="1">
      <alignment horizontal="center" vertical="center" shrinkToFit="1"/>
    </xf>
    <xf numFmtId="180" fontId="2" fillId="24" borderId="52"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0" fontId="2" fillId="24" borderId="27"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0" fontId="2" fillId="24" borderId="18" xfId="0" applyNumberFormat="1" applyFont="1" applyFill="1" applyBorder="1" applyAlignment="1">
      <alignment horizontal="center" vertical="center"/>
    </xf>
    <xf numFmtId="10" fontId="2" fillId="24" borderId="19" xfId="0" applyNumberFormat="1" applyFont="1" applyFill="1" applyBorder="1" applyAlignment="1">
      <alignment horizontal="center" vertical="center"/>
    </xf>
    <xf numFmtId="10" fontId="2" fillId="24" borderId="21" xfId="0" applyNumberFormat="1" applyFont="1" applyFill="1" applyBorder="1" applyAlignment="1">
      <alignment horizontal="center" vertical="center"/>
    </xf>
    <xf numFmtId="10" fontId="2" fillId="24" borderId="22" xfId="0" applyNumberFormat="1" applyFont="1" applyFill="1" applyBorder="1" applyAlignment="1">
      <alignment horizontal="center" vertical="center"/>
    </xf>
    <xf numFmtId="183" fontId="2" fillId="24" borderId="51"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76" fontId="2" fillId="24" borderId="21" xfId="0" applyNumberFormat="1" applyFont="1" applyFill="1" applyBorder="1" applyAlignment="1">
      <alignment horizontal="right" vertical="center" shrinkToFit="1"/>
    </xf>
    <xf numFmtId="176" fontId="2" fillId="24" borderId="47"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6" fontId="2" fillId="24" borderId="19"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39" xfId="0" applyNumberFormat="1" applyFont="1" applyFill="1" applyBorder="1" applyAlignment="1">
      <alignment horizontal="right" vertical="center" shrinkToFit="1"/>
    </xf>
    <xf numFmtId="176" fontId="2" fillId="24" borderId="31"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176" fontId="2" fillId="24" borderId="32" xfId="0" applyNumberFormat="1" applyFont="1" applyFill="1" applyBorder="1" applyAlignment="1">
      <alignment horizontal="right" vertical="center"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176" fontId="2" fillId="0" borderId="21"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47" xfId="0" applyNumberFormat="1" applyFont="1" applyFill="1" applyBorder="1" applyAlignment="1">
      <alignment horizontal="right" vertical="center" shrinkToFit="1"/>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91"/>
  <sheetViews>
    <sheetView tabSelected="1" view="pageBreakPreview" zoomScaleSheetLayoutView="100" zoomScalePageLayoutView="0" workbookViewId="0" topLeftCell="A1">
      <selection activeCell="F69" sqref="F69"/>
    </sheetView>
  </sheetViews>
  <sheetFormatPr defaultColWidth="9.00390625" defaultRowHeight="13.5" customHeight="1"/>
  <cols>
    <col min="1" max="1" width="30.125" style="1" customWidth="1"/>
    <col min="2" max="10" width="9.00390625" style="1" customWidth="1"/>
    <col min="11" max="11" width="11.125" style="1" customWidth="1"/>
    <col min="1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4" t="s">
        <v>51</v>
      </c>
      <c r="H4" s="45" t="s">
        <v>52</v>
      </c>
      <c r="I4" s="8" t="s">
        <v>53</v>
      </c>
      <c r="J4" s="11" t="s">
        <v>54</v>
      </c>
    </row>
    <row r="5" spans="7:10" ht="13.5" customHeight="1" thickTop="1">
      <c r="G5" s="12">
        <v>3560</v>
      </c>
      <c r="H5" s="13">
        <v>3313</v>
      </c>
      <c r="I5" s="14">
        <v>535</v>
      </c>
      <c r="J5" s="15">
        <v>7407</v>
      </c>
    </row>
    <row r="6" ht="14.25">
      <c r="A6" s="6" t="s">
        <v>2</v>
      </c>
    </row>
    <row r="7" spans="8:9" ht="10.5">
      <c r="H7" s="3" t="s">
        <v>12</v>
      </c>
      <c r="I7" s="3"/>
    </row>
    <row r="8" spans="1:8" ht="13.5" customHeight="1">
      <c r="A8" s="119" t="s">
        <v>0</v>
      </c>
      <c r="B8" s="134" t="s">
        <v>3</v>
      </c>
      <c r="C8" s="132" t="s">
        <v>4</v>
      </c>
      <c r="D8" s="132" t="s">
        <v>5</v>
      </c>
      <c r="E8" s="132" t="s">
        <v>6</v>
      </c>
      <c r="F8" s="123" t="s">
        <v>55</v>
      </c>
      <c r="G8" s="132" t="s">
        <v>7</v>
      </c>
      <c r="H8" s="129" t="s">
        <v>8</v>
      </c>
    </row>
    <row r="9" spans="1:8" ht="13.5" customHeight="1" thickBot="1">
      <c r="A9" s="120"/>
      <c r="B9" s="122"/>
      <c r="C9" s="124"/>
      <c r="D9" s="124"/>
      <c r="E9" s="124"/>
      <c r="F9" s="133"/>
      <c r="G9" s="124"/>
      <c r="H9" s="130"/>
    </row>
    <row r="10" spans="1:8" ht="13.5" customHeight="1" thickTop="1">
      <c r="A10" s="86" t="s">
        <v>9</v>
      </c>
      <c r="B10" s="16">
        <v>14031</v>
      </c>
      <c r="C10" s="17">
        <v>13689</v>
      </c>
      <c r="D10" s="17">
        <v>342</v>
      </c>
      <c r="E10" s="17">
        <v>279</v>
      </c>
      <c r="F10" s="17"/>
      <c r="G10" s="17">
        <v>19140</v>
      </c>
      <c r="H10" s="18"/>
    </row>
    <row r="11" spans="1:8" ht="13.5" customHeight="1">
      <c r="A11" s="89" t="s">
        <v>72</v>
      </c>
      <c r="B11" s="19">
        <v>37</v>
      </c>
      <c r="C11" s="20">
        <v>27</v>
      </c>
      <c r="D11" s="20">
        <v>10</v>
      </c>
      <c r="E11" s="20">
        <v>10</v>
      </c>
      <c r="F11" s="20"/>
      <c r="G11" s="20">
        <v>31</v>
      </c>
      <c r="H11" s="21"/>
    </row>
    <row r="12" spans="1:8" ht="13.5" customHeight="1">
      <c r="A12" s="42"/>
      <c r="B12" s="19"/>
      <c r="C12" s="20"/>
      <c r="D12" s="20"/>
      <c r="E12" s="20"/>
      <c r="F12" s="20"/>
      <c r="G12" s="20"/>
      <c r="H12" s="21"/>
    </row>
    <row r="13" spans="1:8" ht="13.5" customHeight="1">
      <c r="A13" s="43"/>
      <c r="B13" s="29"/>
      <c r="C13" s="30"/>
      <c r="D13" s="30"/>
      <c r="E13" s="30"/>
      <c r="F13" s="30"/>
      <c r="G13" s="30"/>
      <c r="H13" s="31"/>
    </row>
    <row r="14" spans="1:8" ht="13.5" customHeight="1">
      <c r="A14" s="46" t="s">
        <v>1</v>
      </c>
      <c r="B14" s="32">
        <v>14068</v>
      </c>
      <c r="C14" s="33">
        <v>13716</v>
      </c>
      <c r="D14" s="33">
        <v>352</v>
      </c>
      <c r="E14" s="33">
        <v>289</v>
      </c>
      <c r="F14" s="71"/>
      <c r="G14" s="33">
        <v>19171</v>
      </c>
      <c r="H14" s="39"/>
    </row>
    <row r="15" spans="1:8" ht="13.5" customHeight="1">
      <c r="A15" s="74" t="s">
        <v>65</v>
      </c>
      <c r="B15" s="72"/>
      <c r="C15" s="72"/>
      <c r="D15" s="72"/>
      <c r="E15" s="72"/>
      <c r="F15" s="72"/>
      <c r="G15" s="72"/>
      <c r="H15" s="73"/>
    </row>
    <row r="16" ht="9.75" customHeight="1"/>
    <row r="17" ht="14.25">
      <c r="A17" s="6" t="s">
        <v>10</v>
      </c>
    </row>
    <row r="18" spans="9:12" ht="10.5">
      <c r="I18" s="3" t="s">
        <v>12</v>
      </c>
      <c r="K18" s="3"/>
      <c r="L18" s="3"/>
    </row>
    <row r="19" spans="1:9" ht="13.5" customHeight="1">
      <c r="A19" s="119" t="s">
        <v>0</v>
      </c>
      <c r="B19" s="121" t="s">
        <v>43</v>
      </c>
      <c r="C19" s="123" t="s">
        <v>44</v>
      </c>
      <c r="D19" s="123" t="s">
        <v>45</v>
      </c>
      <c r="E19" s="127" t="s">
        <v>46</v>
      </c>
      <c r="F19" s="123" t="s">
        <v>55</v>
      </c>
      <c r="G19" s="123" t="s">
        <v>11</v>
      </c>
      <c r="H19" s="127" t="s">
        <v>41</v>
      </c>
      <c r="I19" s="129" t="s">
        <v>8</v>
      </c>
    </row>
    <row r="20" spans="1:9" ht="13.5" customHeight="1" thickBot="1">
      <c r="A20" s="120"/>
      <c r="B20" s="122"/>
      <c r="C20" s="124"/>
      <c r="D20" s="124"/>
      <c r="E20" s="128"/>
      <c r="F20" s="133"/>
      <c r="G20" s="133"/>
      <c r="H20" s="131"/>
      <c r="I20" s="130"/>
    </row>
    <row r="21" spans="1:9" ht="13.5" customHeight="1" thickTop="1">
      <c r="A21" s="86" t="s">
        <v>73</v>
      </c>
      <c r="B21" s="22">
        <v>130</v>
      </c>
      <c r="C21" s="23">
        <v>160</v>
      </c>
      <c r="D21" s="82" t="s">
        <v>78</v>
      </c>
      <c r="E21" s="23">
        <v>22</v>
      </c>
      <c r="F21" s="23">
        <v>346</v>
      </c>
      <c r="G21" s="23">
        <v>1326</v>
      </c>
      <c r="H21" s="82" t="s">
        <v>114</v>
      </c>
      <c r="I21" s="24" t="s">
        <v>77</v>
      </c>
    </row>
    <row r="22" spans="1:9" ht="13.5" customHeight="1">
      <c r="A22" s="89" t="s">
        <v>74</v>
      </c>
      <c r="B22" s="25">
        <v>2</v>
      </c>
      <c r="C22" s="26">
        <v>2</v>
      </c>
      <c r="D22" s="109" t="s">
        <v>114</v>
      </c>
      <c r="E22" s="109" t="s">
        <v>116</v>
      </c>
      <c r="F22" s="26">
        <v>1</v>
      </c>
      <c r="G22" s="109" t="s">
        <v>116</v>
      </c>
      <c r="H22" s="109" t="s">
        <v>114</v>
      </c>
      <c r="I22" s="27"/>
    </row>
    <row r="23" spans="1:9" ht="13.5" customHeight="1">
      <c r="A23" s="89" t="s">
        <v>75</v>
      </c>
      <c r="B23" s="25">
        <v>195</v>
      </c>
      <c r="C23" s="26">
        <v>180</v>
      </c>
      <c r="D23" s="26">
        <v>15</v>
      </c>
      <c r="E23" s="26">
        <v>90</v>
      </c>
      <c r="F23" s="143">
        <v>43</v>
      </c>
      <c r="G23" s="109" t="s">
        <v>114</v>
      </c>
      <c r="H23" s="109" t="s">
        <v>114</v>
      </c>
      <c r="I23" s="27"/>
    </row>
    <row r="24" spans="1:9" ht="13.5" customHeight="1">
      <c r="A24" s="89" t="s">
        <v>76</v>
      </c>
      <c r="B24" s="25">
        <v>2519</v>
      </c>
      <c r="C24" s="26">
        <v>2518</v>
      </c>
      <c r="D24" s="26">
        <v>2</v>
      </c>
      <c r="E24" s="26">
        <v>2</v>
      </c>
      <c r="F24" s="144">
        <v>583</v>
      </c>
      <c r="G24" s="109">
        <v>13131</v>
      </c>
      <c r="H24" s="109">
        <v>10833</v>
      </c>
      <c r="I24" s="27"/>
    </row>
    <row r="25" spans="1:9" ht="13.5" customHeight="1">
      <c r="A25" s="87" t="s">
        <v>79</v>
      </c>
      <c r="B25" s="83">
        <v>153</v>
      </c>
      <c r="C25" s="84">
        <v>153</v>
      </c>
      <c r="D25" s="110" t="s">
        <v>116</v>
      </c>
      <c r="E25" s="110" t="s">
        <v>114</v>
      </c>
      <c r="F25" s="145">
        <v>102</v>
      </c>
      <c r="G25" s="110">
        <v>1311</v>
      </c>
      <c r="H25" s="110">
        <v>1092</v>
      </c>
      <c r="I25" s="85"/>
    </row>
    <row r="26" spans="1:9" ht="13.5" customHeight="1">
      <c r="A26" s="87" t="s">
        <v>80</v>
      </c>
      <c r="B26" s="83">
        <v>3202</v>
      </c>
      <c r="C26" s="84">
        <v>3173</v>
      </c>
      <c r="D26" s="84">
        <v>28</v>
      </c>
      <c r="E26" s="84">
        <v>28</v>
      </c>
      <c r="F26" s="145">
        <v>201</v>
      </c>
      <c r="G26" s="110" t="s">
        <v>114</v>
      </c>
      <c r="H26" s="110" t="s">
        <v>114</v>
      </c>
      <c r="I26" s="85"/>
    </row>
    <row r="27" spans="1:9" ht="13.5" customHeight="1">
      <c r="A27" s="87" t="s">
        <v>81</v>
      </c>
      <c r="B27" s="83">
        <v>30</v>
      </c>
      <c r="C27" s="84">
        <v>25</v>
      </c>
      <c r="D27" s="84">
        <v>5</v>
      </c>
      <c r="E27" s="84">
        <v>5</v>
      </c>
      <c r="F27" s="84">
        <v>1</v>
      </c>
      <c r="G27" s="110" t="s">
        <v>114</v>
      </c>
      <c r="H27" s="110" t="s">
        <v>114</v>
      </c>
      <c r="I27" s="85"/>
    </row>
    <row r="28" spans="1:9" ht="13.5" customHeight="1">
      <c r="A28" s="88" t="s">
        <v>82</v>
      </c>
      <c r="B28" s="34">
        <v>258</v>
      </c>
      <c r="C28" s="35">
        <v>255</v>
      </c>
      <c r="D28" s="35">
        <v>3</v>
      </c>
      <c r="E28" s="35">
        <v>3</v>
      </c>
      <c r="F28" s="35">
        <v>79</v>
      </c>
      <c r="G28" s="111" t="s">
        <v>114</v>
      </c>
      <c r="H28" s="111" t="s">
        <v>114</v>
      </c>
      <c r="I28" s="36"/>
    </row>
    <row r="29" spans="1:9" ht="13.5" customHeight="1">
      <c r="A29" s="46" t="s">
        <v>15</v>
      </c>
      <c r="B29" s="47"/>
      <c r="C29" s="48"/>
      <c r="D29" s="48"/>
      <c r="E29" s="37">
        <v>151</v>
      </c>
      <c r="F29" s="38"/>
      <c r="G29" s="37">
        <f>SUM(G21:G28)</f>
        <v>15768</v>
      </c>
      <c r="H29" s="37">
        <f>SUM(H21:H28)</f>
        <v>11925</v>
      </c>
      <c r="I29" s="40"/>
    </row>
    <row r="30" ht="10.5">
      <c r="A30" s="1" t="s">
        <v>60</v>
      </c>
    </row>
    <row r="31" ht="10.5">
      <c r="A31" s="1" t="s">
        <v>70</v>
      </c>
    </row>
    <row r="32" ht="10.5">
      <c r="A32" s="1" t="s">
        <v>49</v>
      </c>
    </row>
    <row r="33" ht="10.5">
      <c r="A33" s="1" t="s">
        <v>48</v>
      </c>
    </row>
    <row r="34" ht="9.75" customHeight="1"/>
    <row r="35" ht="14.25">
      <c r="A35" s="6" t="s">
        <v>13</v>
      </c>
    </row>
    <row r="36" spans="9:10" ht="10.5">
      <c r="I36" s="3" t="s">
        <v>12</v>
      </c>
      <c r="J36" s="3"/>
    </row>
    <row r="37" spans="1:9" ht="13.5" customHeight="1">
      <c r="A37" s="119" t="s">
        <v>14</v>
      </c>
      <c r="B37" s="121" t="s">
        <v>43</v>
      </c>
      <c r="C37" s="123" t="s">
        <v>44</v>
      </c>
      <c r="D37" s="123" t="s">
        <v>45</v>
      </c>
      <c r="E37" s="127" t="s">
        <v>46</v>
      </c>
      <c r="F37" s="123" t="s">
        <v>55</v>
      </c>
      <c r="G37" s="123" t="s">
        <v>11</v>
      </c>
      <c r="H37" s="127" t="s">
        <v>42</v>
      </c>
      <c r="I37" s="129" t="s">
        <v>8</v>
      </c>
    </row>
    <row r="38" spans="1:9" ht="13.5" customHeight="1" thickBot="1">
      <c r="A38" s="120"/>
      <c r="B38" s="122"/>
      <c r="C38" s="124"/>
      <c r="D38" s="124"/>
      <c r="E38" s="128"/>
      <c r="F38" s="133"/>
      <c r="G38" s="133"/>
      <c r="H38" s="131"/>
      <c r="I38" s="130"/>
    </row>
    <row r="39" spans="1:9" ht="13.5" customHeight="1" thickTop="1">
      <c r="A39" s="86" t="s">
        <v>83</v>
      </c>
      <c r="B39" s="22">
        <v>167</v>
      </c>
      <c r="C39" s="23">
        <v>149</v>
      </c>
      <c r="D39" s="82">
        <v>18</v>
      </c>
      <c r="E39" s="82">
        <v>18</v>
      </c>
      <c r="F39" s="82" t="s">
        <v>116</v>
      </c>
      <c r="G39" s="82" t="s">
        <v>114</v>
      </c>
      <c r="H39" s="82" t="s">
        <v>114</v>
      </c>
      <c r="I39" s="28"/>
    </row>
    <row r="40" spans="1:9" ht="13.5" customHeight="1">
      <c r="A40" s="87" t="s">
        <v>84</v>
      </c>
      <c r="B40" s="83">
        <v>1271</v>
      </c>
      <c r="C40" s="84">
        <v>1254</v>
      </c>
      <c r="D40" s="110">
        <v>17</v>
      </c>
      <c r="E40" s="110">
        <v>17</v>
      </c>
      <c r="F40" s="110" t="s">
        <v>114</v>
      </c>
      <c r="G40" s="110">
        <v>199</v>
      </c>
      <c r="H40" s="110">
        <v>49</v>
      </c>
      <c r="I40" s="85"/>
    </row>
    <row r="41" spans="1:9" ht="13.5" customHeight="1">
      <c r="A41" s="87" t="s">
        <v>85</v>
      </c>
      <c r="B41" s="83">
        <v>16</v>
      </c>
      <c r="C41" s="84">
        <v>8</v>
      </c>
      <c r="D41" s="110">
        <v>8</v>
      </c>
      <c r="E41" s="110">
        <v>8</v>
      </c>
      <c r="F41" s="110" t="s">
        <v>114</v>
      </c>
      <c r="G41" s="110" t="s">
        <v>116</v>
      </c>
      <c r="H41" s="110" t="s">
        <v>116</v>
      </c>
      <c r="I41" s="85"/>
    </row>
    <row r="42" spans="1:9" ht="13.5" customHeight="1">
      <c r="A42" s="87" t="s">
        <v>86</v>
      </c>
      <c r="B42" s="83">
        <v>1813</v>
      </c>
      <c r="C42" s="84">
        <v>1680</v>
      </c>
      <c r="D42" s="110">
        <v>133</v>
      </c>
      <c r="E42" s="110">
        <v>133</v>
      </c>
      <c r="F42" s="110" t="s">
        <v>114</v>
      </c>
      <c r="G42" s="110">
        <v>4355</v>
      </c>
      <c r="H42" s="110">
        <v>1023</v>
      </c>
      <c r="I42" s="85"/>
    </row>
    <row r="43" spans="1:9" ht="13.5" customHeight="1">
      <c r="A43" s="87" t="s">
        <v>87</v>
      </c>
      <c r="B43" s="83">
        <v>254</v>
      </c>
      <c r="C43" s="84">
        <v>128</v>
      </c>
      <c r="D43" s="110">
        <v>126</v>
      </c>
      <c r="E43" s="110">
        <v>126</v>
      </c>
      <c r="F43" s="110" t="s">
        <v>114</v>
      </c>
      <c r="G43" s="110" t="s">
        <v>116</v>
      </c>
      <c r="H43" s="110" t="s">
        <v>114</v>
      </c>
      <c r="I43" s="85"/>
    </row>
    <row r="44" spans="1:9" ht="13.5" customHeight="1">
      <c r="A44" s="87" t="s">
        <v>88</v>
      </c>
      <c r="B44" s="83">
        <v>621</v>
      </c>
      <c r="C44" s="84">
        <v>603</v>
      </c>
      <c r="D44" s="110">
        <v>18</v>
      </c>
      <c r="E44" s="110">
        <v>18</v>
      </c>
      <c r="F44" s="110" t="s">
        <v>114</v>
      </c>
      <c r="G44" s="110" t="s">
        <v>114</v>
      </c>
      <c r="H44" s="110" t="s">
        <v>116</v>
      </c>
      <c r="I44" s="85"/>
    </row>
    <row r="45" spans="1:9" ht="13.5" customHeight="1">
      <c r="A45" s="87" t="s">
        <v>89</v>
      </c>
      <c r="B45" s="146">
        <v>1036</v>
      </c>
      <c r="C45" s="145">
        <v>985</v>
      </c>
      <c r="D45" s="147">
        <v>51</v>
      </c>
      <c r="E45" s="147">
        <v>51</v>
      </c>
      <c r="F45" s="147" t="s">
        <v>114</v>
      </c>
      <c r="G45" s="110" t="s">
        <v>114</v>
      </c>
      <c r="H45" s="110" t="s">
        <v>116</v>
      </c>
      <c r="I45" s="85"/>
    </row>
    <row r="46" spans="1:9" ht="13.5" customHeight="1">
      <c r="A46" s="87" t="s">
        <v>90</v>
      </c>
      <c r="B46" s="146">
        <v>61528</v>
      </c>
      <c r="C46" s="145">
        <v>60963</v>
      </c>
      <c r="D46" s="147">
        <v>565</v>
      </c>
      <c r="E46" s="147">
        <v>565</v>
      </c>
      <c r="F46" s="147">
        <v>451</v>
      </c>
      <c r="G46" s="110" t="s">
        <v>114</v>
      </c>
      <c r="H46" s="110" t="s">
        <v>116</v>
      </c>
      <c r="I46" s="85"/>
    </row>
    <row r="47" spans="1:9" ht="13.5" customHeight="1">
      <c r="A47" s="87" t="s">
        <v>91</v>
      </c>
      <c r="B47" s="146">
        <v>525</v>
      </c>
      <c r="C47" s="145">
        <v>525</v>
      </c>
      <c r="D47" s="147" t="s">
        <v>114</v>
      </c>
      <c r="E47" s="147" t="s">
        <v>114</v>
      </c>
      <c r="F47" s="147" t="s">
        <v>114</v>
      </c>
      <c r="G47" s="110" t="s">
        <v>114</v>
      </c>
      <c r="H47" s="110" t="s">
        <v>116</v>
      </c>
      <c r="I47" s="85"/>
    </row>
    <row r="48" spans="1:9" ht="13.5" customHeight="1">
      <c r="A48" s="87" t="s">
        <v>92</v>
      </c>
      <c r="B48" s="146">
        <v>5945</v>
      </c>
      <c r="C48" s="145">
        <v>5816</v>
      </c>
      <c r="D48" s="147">
        <v>129</v>
      </c>
      <c r="E48" s="147">
        <v>129</v>
      </c>
      <c r="F48" s="147">
        <v>1048</v>
      </c>
      <c r="G48" s="110" t="s">
        <v>116</v>
      </c>
      <c r="H48" s="110" t="s">
        <v>116</v>
      </c>
      <c r="I48" s="85"/>
    </row>
    <row r="49" spans="1:9" ht="13.5" customHeight="1">
      <c r="A49" s="87" t="s">
        <v>93</v>
      </c>
      <c r="B49" s="146">
        <v>566723</v>
      </c>
      <c r="C49" s="145">
        <v>553986</v>
      </c>
      <c r="D49" s="147">
        <v>12737</v>
      </c>
      <c r="E49" s="147">
        <v>12737</v>
      </c>
      <c r="F49" s="147">
        <v>3442</v>
      </c>
      <c r="G49" s="110" t="s">
        <v>116</v>
      </c>
      <c r="H49" s="110" t="s">
        <v>114</v>
      </c>
      <c r="I49" s="85"/>
    </row>
    <row r="50" spans="1:9" ht="13.5" customHeight="1">
      <c r="A50" s="87" t="s">
        <v>94</v>
      </c>
      <c r="B50" s="146">
        <v>1653</v>
      </c>
      <c r="C50" s="145">
        <v>1653</v>
      </c>
      <c r="D50" s="147" t="s">
        <v>114</v>
      </c>
      <c r="E50" s="147" t="s">
        <v>114</v>
      </c>
      <c r="F50" s="147">
        <v>306</v>
      </c>
      <c r="G50" s="110" t="s">
        <v>116</v>
      </c>
      <c r="H50" s="110" t="s">
        <v>114</v>
      </c>
      <c r="I50" s="85"/>
    </row>
    <row r="51" spans="1:9" ht="26.25" customHeight="1">
      <c r="A51" s="90" t="s">
        <v>95</v>
      </c>
      <c r="B51" s="83">
        <v>4</v>
      </c>
      <c r="C51" s="84">
        <v>2</v>
      </c>
      <c r="D51" s="110">
        <v>2</v>
      </c>
      <c r="E51" s="110">
        <v>2</v>
      </c>
      <c r="F51" s="110">
        <v>2</v>
      </c>
      <c r="G51" s="110" t="s">
        <v>116</v>
      </c>
      <c r="H51" s="110" t="s">
        <v>116</v>
      </c>
      <c r="I51" s="85"/>
    </row>
    <row r="52" spans="1:9" ht="13.5" customHeight="1">
      <c r="A52" s="87" t="s">
        <v>96</v>
      </c>
      <c r="B52" s="83">
        <v>16911</v>
      </c>
      <c r="C52" s="84">
        <v>16669</v>
      </c>
      <c r="D52" s="110">
        <v>242</v>
      </c>
      <c r="E52" s="110">
        <v>242</v>
      </c>
      <c r="F52" s="110">
        <v>5100</v>
      </c>
      <c r="G52" s="110" t="s">
        <v>116</v>
      </c>
      <c r="H52" s="110" t="s">
        <v>116</v>
      </c>
      <c r="I52" s="85"/>
    </row>
    <row r="53" spans="1:9" ht="13.5" customHeight="1">
      <c r="A53" s="87" t="s">
        <v>97</v>
      </c>
      <c r="B53" s="83">
        <v>364</v>
      </c>
      <c r="C53" s="84">
        <v>364</v>
      </c>
      <c r="D53" s="110" t="s">
        <v>114</v>
      </c>
      <c r="E53" s="110" t="s">
        <v>114</v>
      </c>
      <c r="F53" s="110" t="s">
        <v>114</v>
      </c>
      <c r="G53" s="110" t="s">
        <v>116</v>
      </c>
      <c r="H53" s="110" t="s">
        <v>116</v>
      </c>
      <c r="I53" s="85"/>
    </row>
    <row r="54" spans="1:9" ht="13.5" customHeight="1">
      <c r="A54" s="87" t="s">
        <v>98</v>
      </c>
      <c r="B54" s="83">
        <v>470</v>
      </c>
      <c r="C54" s="84">
        <v>464</v>
      </c>
      <c r="D54" s="110">
        <v>6</v>
      </c>
      <c r="E54" s="110">
        <v>6</v>
      </c>
      <c r="F54" s="110">
        <v>245</v>
      </c>
      <c r="G54" s="110" t="s">
        <v>114</v>
      </c>
      <c r="H54" s="110" t="s">
        <v>114</v>
      </c>
      <c r="I54" s="85"/>
    </row>
    <row r="55" spans="1:9" ht="13.5" customHeight="1">
      <c r="A55" s="87" t="s">
        <v>99</v>
      </c>
      <c r="B55" s="83">
        <v>226</v>
      </c>
      <c r="C55" s="84">
        <v>217</v>
      </c>
      <c r="D55" s="110">
        <v>9</v>
      </c>
      <c r="E55" s="110">
        <v>9</v>
      </c>
      <c r="F55" s="110" t="s">
        <v>114</v>
      </c>
      <c r="G55" s="110" t="s">
        <v>114</v>
      </c>
      <c r="H55" s="110" t="s">
        <v>114</v>
      </c>
      <c r="I55" s="85"/>
    </row>
    <row r="56" spans="1:9" ht="13.5" customHeight="1">
      <c r="A56" s="87" t="s">
        <v>100</v>
      </c>
      <c r="B56" s="83">
        <v>99</v>
      </c>
      <c r="C56" s="84">
        <v>99</v>
      </c>
      <c r="D56" s="110" t="s">
        <v>114</v>
      </c>
      <c r="E56" s="110" t="s">
        <v>114</v>
      </c>
      <c r="F56" s="110">
        <v>2</v>
      </c>
      <c r="G56" s="110" t="s">
        <v>114</v>
      </c>
      <c r="H56" s="110" t="s">
        <v>114</v>
      </c>
      <c r="I56" s="85"/>
    </row>
    <row r="57" spans="1:9" ht="13.5" customHeight="1">
      <c r="A57" s="87" t="s">
        <v>101</v>
      </c>
      <c r="B57" s="83">
        <v>2910</v>
      </c>
      <c r="C57" s="84">
        <v>2664</v>
      </c>
      <c r="D57" s="110">
        <v>246</v>
      </c>
      <c r="E57" s="110">
        <v>876</v>
      </c>
      <c r="F57" s="110" t="s">
        <v>114</v>
      </c>
      <c r="G57" s="110">
        <v>13623</v>
      </c>
      <c r="H57" s="84">
        <v>21</v>
      </c>
      <c r="I57" s="85" t="s">
        <v>77</v>
      </c>
    </row>
    <row r="58" spans="1:9" ht="13.5" customHeight="1">
      <c r="A58" s="88" t="s">
        <v>102</v>
      </c>
      <c r="B58" s="34">
        <v>341</v>
      </c>
      <c r="C58" s="35">
        <v>191</v>
      </c>
      <c r="D58" s="111">
        <v>151</v>
      </c>
      <c r="E58" s="111">
        <v>151</v>
      </c>
      <c r="F58" s="111" t="s">
        <v>114</v>
      </c>
      <c r="G58" s="111">
        <v>105</v>
      </c>
      <c r="H58" s="35">
        <v>21</v>
      </c>
      <c r="I58" s="36"/>
    </row>
    <row r="59" spans="1:9" ht="13.5" customHeight="1">
      <c r="A59" s="46" t="s">
        <v>16</v>
      </c>
      <c r="B59" s="47"/>
      <c r="C59" s="48"/>
      <c r="D59" s="48"/>
      <c r="E59" s="37">
        <f>SUM(E39:E58)</f>
        <v>15088</v>
      </c>
      <c r="F59" s="38"/>
      <c r="G59" s="37">
        <f>SUM(G39:G58)</f>
        <v>18282</v>
      </c>
      <c r="H59" s="37">
        <f>SUM(H39:H58)</f>
        <v>1114</v>
      </c>
      <c r="I59" s="49"/>
    </row>
    <row r="60" ht="9.75" customHeight="1">
      <c r="A60" s="2"/>
    </row>
    <row r="61" ht="14.25">
      <c r="A61" s="6" t="s">
        <v>56</v>
      </c>
    </row>
    <row r="62" ht="10.5">
      <c r="J62" s="3" t="s">
        <v>12</v>
      </c>
    </row>
    <row r="63" spans="1:10" ht="13.5" customHeight="1">
      <c r="A63" s="125" t="s">
        <v>17</v>
      </c>
      <c r="B63" s="121" t="s">
        <v>19</v>
      </c>
      <c r="C63" s="123" t="s">
        <v>47</v>
      </c>
      <c r="D63" s="123" t="s">
        <v>20</v>
      </c>
      <c r="E63" s="123" t="s">
        <v>21</v>
      </c>
      <c r="F63" s="123" t="s">
        <v>22</v>
      </c>
      <c r="G63" s="127" t="s">
        <v>23</v>
      </c>
      <c r="H63" s="127" t="s">
        <v>24</v>
      </c>
      <c r="I63" s="127" t="s">
        <v>59</v>
      </c>
      <c r="J63" s="129" t="s">
        <v>8</v>
      </c>
    </row>
    <row r="64" spans="1:10" ht="13.5" customHeight="1" thickBot="1">
      <c r="A64" s="126"/>
      <c r="B64" s="122"/>
      <c r="C64" s="124"/>
      <c r="D64" s="124"/>
      <c r="E64" s="124"/>
      <c r="F64" s="124"/>
      <c r="G64" s="128"/>
      <c r="H64" s="128"/>
      <c r="I64" s="131"/>
      <c r="J64" s="130"/>
    </row>
    <row r="65" spans="1:10" ht="13.5" customHeight="1" thickTop="1">
      <c r="A65" s="41" t="s">
        <v>103</v>
      </c>
      <c r="B65" s="112" t="s">
        <v>114</v>
      </c>
      <c r="C65" s="82">
        <v>19</v>
      </c>
      <c r="D65" s="82">
        <v>18</v>
      </c>
      <c r="E65" s="82" t="s">
        <v>114</v>
      </c>
      <c r="F65" s="82" t="s">
        <v>114</v>
      </c>
      <c r="G65" s="82" t="s">
        <v>114</v>
      </c>
      <c r="H65" s="82" t="s">
        <v>114</v>
      </c>
      <c r="I65" s="82" t="s">
        <v>114</v>
      </c>
      <c r="J65" s="113"/>
    </row>
    <row r="66" spans="1:10" ht="13.5" customHeight="1">
      <c r="A66" s="42" t="s">
        <v>104</v>
      </c>
      <c r="B66" s="114">
        <v>68</v>
      </c>
      <c r="C66" s="109">
        <v>66</v>
      </c>
      <c r="D66" s="109">
        <v>30</v>
      </c>
      <c r="E66" s="109" t="s">
        <v>114</v>
      </c>
      <c r="F66" s="109" t="s">
        <v>114</v>
      </c>
      <c r="G66" s="109" t="s">
        <v>114</v>
      </c>
      <c r="H66" s="109" t="s">
        <v>114</v>
      </c>
      <c r="I66" s="109" t="s">
        <v>114</v>
      </c>
      <c r="J66" s="91"/>
    </row>
    <row r="67" spans="1:10" ht="13.5" customHeight="1">
      <c r="A67" s="50" t="s">
        <v>18</v>
      </c>
      <c r="B67" s="115"/>
      <c r="C67" s="116"/>
      <c r="D67" s="117">
        <f>SUM(D65:D66)</f>
        <v>48</v>
      </c>
      <c r="E67" s="117" t="s">
        <v>114</v>
      </c>
      <c r="F67" s="117" t="s">
        <v>114</v>
      </c>
      <c r="G67" s="117" t="s">
        <v>114</v>
      </c>
      <c r="H67" s="117" t="s">
        <v>114</v>
      </c>
      <c r="I67" s="117" t="s">
        <v>114</v>
      </c>
      <c r="J67" s="118"/>
    </row>
    <row r="68" ht="10.5">
      <c r="A68" s="1" t="s">
        <v>61</v>
      </c>
    </row>
    <row r="69" ht="9.75" customHeight="1"/>
    <row r="70" ht="14.25">
      <c r="A70" s="6" t="s">
        <v>39</v>
      </c>
    </row>
    <row r="71" ht="10.5">
      <c r="D71" s="3" t="s">
        <v>12</v>
      </c>
    </row>
    <row r="72" spans="1:4" ht="21.75" thickBot="1">
      <c r="A72" s="51" t="s">
        <v>34</v>
      </c>
      <c r="B72" s="52" t="s">
        <v>68</v>
      </c>
      <c r="C72" s="53" t="s">
        <v>69</v>
      </c>
      <c r="D72" s="54" t="s">
        <v>50</v>
      </c>
    </row>
    <row r="73" spans="1:4" ht="13.5" customHeight="1" thickTop="1">
      <c r="A73" s="55" t="s">
        <v>35</v>
      </c>
      <c r="B73" s="22">
        <v>2476</v>
      </c>
      <c r="C73" s="23">
        <v>2606</v>
      </c>
      <c r="D73" s="28">
        <v>130</v>
      </c>
    </row>
    <row r="74" spans="1:4" ht="13.5" customHeight="1">
      <c r="A74" s="56" t="s">
        <v>36</v>
      </c>
      <c r="B74" s="25">
        <v>550</v>
      </c>
      <c r="C74" s="26">
        <v>289</v>
      </c>
      <c r="D74" s="91" t="s">
        <v>105</v>
      </c>
    </row>
    <row r="75" spans="1:4" ht="13.5" customHeight="1">
      <c r="A75" s="57" t="s">
        <v>37</v>
      </c>
      <c r="B75" s="34">
        <v>2602</v>
      </c>
      <c r="C75" s="35">
        <v>3496</v>
      </c>
      <c r="D75" s="36">
        <v>894</v>
      </c>
    </row>
    <row r="76" spans="1:4" ht="13.5" customHeight="1">
      <c r="A76" s="58" t="s">
        <v>38</v>
      </c>
      <c r="B76" s="75">
        <f>SUM(B73:B75)</f>
        <v>5628</v>
      </c>
      <c r="C76" s="37">
        <f>SUM(C73:C75)</f>
        <v>6391</v>
      </c>
      <c r="D76" s="40">
        <v>763</v>
      </c>
    </row>
    <row r="77" spans="1:4" ht="10.5">
      <c r="A77" s="1" t="s">
        <v>58</v>
      </c>
      <c r="B77" s="59"/>
      <c r="C77" s="59"/>
      <c r="D77" s="59"/>
    </row>
    <row r="78" spans="1:4" ht="9.75" customHeight="1">
      <c r="A78" s="60"/>
      <c r="B78" s="59"/>
      <c r="C78" s="59"/>
      <c r="D78" s="59"/>
    </row>
    <row r="79" ht="14.25">
      <c r="A79" s="6" t="s">
        <v>57</v>
      </c>
    </row>
    <row r="80" ht="10.5" customHeight="1">
      <c r="A80" s="6"/>
    </row>
    <row r="81" spans="1:11" ht="21.75" thickBot="1">
      <c r="A81" s="51" t="s">
        <v>33</v>
      </c>
      <c r="B81" s="52" t="s">
        <v>68</v>
      </c>
      <c r="C81" s="53" t="s">
        <v>69</v>
      </c>
      <c r="D81" s="53" t="s">
        <v>50</v>
      </c>
      <c r="E81" s="61" t="s">
        <v>31</v>
      </c>
      <c r="F81" s="54" t="s">
        <v>32</v>
      </c>
      <c r="G81" s="135" t="s">
        <v>40</v>
      </c>
      <c r="H81" s="136"/>
      <c r="I81" s="52" t="s">
        <v>68</v>
      </c>
      <c r="J81" s="53" t="s">
        <v>69</v>
      </c>
      <c r="K81" s="54" t="s">
        <v>50</v>
      </c>
    </row>
    <row r="82" spans="1:11" ht="13.5" customHeight="1" thickTop="1">
      <c r="A82" s="55" t="s">
        <v>25</v>
      </c>
      <c r="B82" s="92">
        <v>0.0323</v>
      </c>
      <c r="C82" s="93">
        <v>0.039</v>
      </c>
      <c r="D82" s="93">
        <v>0.0067</v>
      </c>
      <c r="E82" s="103" t="s">
        <v>108</v>
      </c>
      <c r="F82" s="104" t="s">
        <v>110</v>
      </c>
      <c r="G82" s="141" t="s">
        <v>113</v>
      </c>
      <c r="H82" s="142"/>
      <c r="I82" s="77" t="s">
        <v>114</v>
      </c>
      <c r="J82" s="62" t="s">
        <v>114</v>
      </c>
      <c r="K82" s="79" t="s">
        <v>114</v>
      </c>
    </row>
    <row r="83" spans="1:11" ht="13.5" customHeight="1">
      <c r="A83" s="56" t="s">
        <v>26</v>
      </c>
      <c r="B83" s="94">
        <v>0.0745</v>
      </c>
      <c r="C83" s="95">
        <v>0.0594</v>
      </c>
      <c r="D83" s="95" t="s">
        <v>106</v>
      </c>
      <c r="E83" s="105" t="s">
        <v>109</v>
      </c>
      <c r="F83" s="106" t="s">
        <v>111</v>
      </c>
      <c r="G83" s="139" t="s">
        <v>112</v>
      </c>
      <c r="H83" s="140"/>
      <c r="I83" s="76" t="s">
        <v>114</v>
      </c>
      <c r="J83" s="63" t="s">
        <v>114</v>
      </c>
      <c r="K83" s="80" t="s">
        <v>114</v>
      </c>
    </row>
    <row r="84" spans="1:11" ht="13.5" customHeight="1">
      <c r="A84" s="56" t="s">
        <v>27</v>
      </c>
      <c r="B84" s="96">
        <v>0.139</v>
      </c>
      <c r="C84" s="99">
        <v>0.149</v>
      </c>
      <c r="D84" s="99">
        <v>0.01</v>
      </c>
      <c r="E84" s="101">
        <v>0.25</v>
      </c>
      <c r="F84" s="102">
        <v>0.35</v>
      </c>
      <c r="G84" s="139" t="s">
        <v>76</v>
      </c>
      <c r="H84" s="140"/>
      <c r="I84" s="76" t="s">
        <v>114</v>
      </c>
      <c r="J84" s="63" t="s">
        <v>114</v>
      </c>
      <c r="K84" s="80" t="s">
        <v>114</v>
      </c>
    </row>
    <row r="85" spans="1:11" ht="13.5" customHeight="1">
      <c r="A85" s="56" t="s">
        <v>28</v>
      </c>
      <c r="B85" s="97">
        <v>1.307</v>
      </c>
      <c r="C85" s="99">
        <v>1.033</v>
      </c>
      <c r="D85" s="99" t="s">
        <v>117</v>
      </c>
      <c r="E85" s="101">
        <v>3.5</v>
      </c>
      <c r="F85" s="64"/>
      <c r="G85" s="139" t="s">
        <v>79</v>
      </c>
      <c r="H85" s="140"/>
      <c r="I85" s="76" t="s">
        <v>114</v>
      </c>
      <c r="J85" s="63" t="s">
        <v>114</v>
      </c>
      <c r="K85" s="80" t="s">
        <v>114</v>
      </c>
    </row>
    <row r="86" spans="1:11" ht="13.5" customHeight="1">
      <c r="A86" s="56" t="s">
        <v>29</v>
      </c>
      <c r="B86" s="107">
        <v>0.52</v>
      </c>
      <c r="C86" s="108">
        <v>0.51</v>
      </c>
      <c r="D86" s="95" t="s">
        <v>115</v>
      </c>
      <c r="E86" s="65"/>
      <c r="F86" s="66"/>
      <c r="G86" s="148" t="s">
        <v>75</v>
      </c>
      <c r="H86" s="149"/>
      <c r="I86" s="76"/>
      <c r="J86" s="63"/>
      <c r="K86" s="80"/>
    </row>
    <row r="87" spans="1:11" ht="13.5" customHeight="1">
      <c r="A87" s="67" t="s">
        <v>30</v>
      </c>
      <c r="B87" s="98">
        <v>0.913</v>
      </c>
      <c r="C87" s="100">
        <v>0.904</v>
      </c>
      <c r="D87" s="100" t="s">
        <v>107</v>
      </c>
      <c r="E87" s="69"/>
      <c r="F87" s="70"/>
      <c r="G87" s="137"/>
      <c r="H87" s="138"/>
      <c r="I87" s="78"/>
      <c r="J87" s="68"/>
      <c r="K87" s="81"/>
    </row>
    <row r="88" ht="10.5">
      <c r="A88" s="1" t="s">
        <v>63</v>
      </c>
    </row>
    <row r="89" ht="10.5">
      <c r="A89" s="1" t="s">
        <v>64</v>
      </c>
    </row>
    <row r="90" ht="10.5">
      <c r="A90" s="1" t="s">
        <v>62</v>
      </c>
    </row>
    <row r="91" ht="10.5" customHeight="1">
      <c r="A91" s="1" t="s">
        <v>67</v>
      </c>
    </row>
  </sheetData>
  <sheetProtection/>
  <mergeCells count="43">
    <mergeCell ref="G81:H81"/>
    <mergeCell ref="G87:H87"/>
    <mergeCell ref="G86:H86"/>
    <mergeCell ref="G85:H85"/>
    <mergeCell ref="G84:H84"/>
    <mergeCell ref="G83:H83"/>
    <mergeCell ref="G82:H82"/>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37:H38"/>
    <mergeCell ref="I37:I38"/>
    <mergeCell ref="G37:G38"/>
    <mergeCell ref="F37:F38"/>
    <mergeCell ref="D37:D38"/>
    <mergeCell ref="E37:E38"/>
    <mergeCell ref="D63:D64"/>
    <mergeCell ref="E63:E64"/>
    <mergeCell ref="H63:H64"/>
    <mergeCell ref="J63:J64"/>
    <mergeCell ref="F63:F64"/>
    <mergeCell ref="G63:G64"/>
    <mergeCell ref="I63:I64"/>
    <mergeCell ref="A37:A38"/>
    <mergeCell ref="B37:B38"/>
    <mergeCell ref="C37:C38"/>
    <mergeCell ref="A63:A64"/>
    <mergeCell ref="B63:B64"/>
    <mergeCell ref="C63:C64"/>
  </mergeCells>
  <printOptions/>
  <pageMargins left="0.81" right="0.31496062992125984" top="0.7086614173228347" bottom="0.31496062992125984" header="0.4330708661417323" footer="0.1968503937007874"/>
  <pageSetup fitToHeight="1" fitToWidth="1" horizontalDpi="600" verticalDpi="600" orientation="portrait" paperSize="9" scale="7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2011-03-14T08:09:48Z</cp:lastPrinted>
  <dcterms:created xsi:type="dcterms:W3CDTF">1997-01-08T22:48:59Z</dcterms:created>
  <dcterms:modified xsi:type="dcterms:W3CDTF">2011-03-18T04:58:14Z</dcterms:modified>
  <cp:category/>
  <cp:version/>
  <cp:contentType/>
  <cp:contentStatus/>
</cp:coreProperties>
</file>