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<sst xmlns="http://schemas.openxmlformats.org/spreadsheetml/2006/main" count="146" uniqueCount="102">
  <si>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</si>
  <si>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</si>
  <si>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</si>
  <si>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</si>
  <si>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</si>
  <si>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</si>
  <si>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</si>
  <si>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</si>
  <si>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</si>
  <si>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</si>
  <si>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</si>
  <si>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</si>
  <si>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</si>
  <si>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</si>
  <si>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</si>
  <si>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</si>
  <si>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</si>
  <si>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</si>
  <si>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</si>
  <si>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</si>
  <si>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</si>
  <si>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</si>
  <si>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</si>
  <si>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</si>
  <si>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</si>
  <si>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</si>
  <si>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</si>
  <si>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</si>
  <si>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</si>
  <si>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</si>
  <si>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</si>
  <si>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</si>
  <si>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</si>
  <si>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</si>
  <si>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</si>
  <si>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</si>
  <si>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</si>
  <si>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</si>
  <si>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</si>
  <si>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</si>
  <si>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</si>
  <si>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</si>
  <si>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</si>
  <si>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</si>
  <si>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</si>
  <si>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</si>
  <si>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</si>
  <si>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</si>
  <si>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</si>
  <si>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</si>
  <si>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</si>
  <si>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</si>
  <si>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</si>
  <si>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</si>
  <si>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</si>
  <si>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</si>
  <si>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</si>
  <si>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</si>
  <si>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</si>
  <si>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</si>
  <si>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</si>
  <si>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</si>
  <si>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</si>
  <si>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</si>
  <si>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</si>
  <si>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</si>
  <si>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</si>
  <si>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</si>
  <si>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</si>
  <si>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</si>
  <si>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</si>
  <si>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</si>
  <si>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</si>
  <si>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大任町</t>
  </si>
  <si>
    <t>住宅新築資金等貸付事業特別会計</t>
  </si>
  <si>
    <t>水道事業会計</t>
  </si>
  <si>
    <t>法適用企業</t>
  </si>
  <si>
    <t>国民健康保険事業特別会計</t>
  </si>
  <si>
    <t>老人保健医療事業特別会計</t>
  </si>
  <si>
    <t>後期高齢者医療事業特別会計</t>
  </si>
  <si>
    <t>－</t>
  </si>
  <si>
    <t>－</t>
  </si>
  <si>
    <t>△0.02%</t>
  </si>
  <si>
    <t>△15.00%</t>
  </si>
  <si>
    <t>△2.09%</t>
  </si>
  <si>
    <t>△42.2%</t>
  </si>
  <si>
    <t>△0.1%</t>
  </si>
  <si>
    <t>福岡県市町村消防団員等公務災害補償組合</t>
  </si>
  <si>
    <t>福岡県自治会館管理組合</t>
  </si>
  <si>
    <t>福岡県田川地区消防組合</t>
  </si>
  <si>
    <t>田川郡東部環境衛生施設組合</t>
  </si>
  <si>
    <t>田川地区斎場組合</t>
  </si>
  <si>
    <t>福岡県自治振興組合</t>
  </si>
  <si>
    <t>福岡県介護保険広域連合（一般会計）</t>
  </si>
  <si>
    <t>福岡県介護保険広域連合（介護保険事業特別会計）</t>
  </si>
  <si>
    <t>福岡県市町村職員退職手当組合（一般会計）</t>
  </si>
  <si>
    <t>福岡県市町村職員退職手当組合（基金特別会計）</t>
  </si>
  <si>
    <t>福岡県市町村災害共済基金組合（一般会計）</t>
  </si>
  <si>
    <t>福岡県市町村災害共済基金組合（福岡県公営競技収益金均てん化基金特別会計）</t>
  </si>
  <si>
    <t>福岡県後期高齢者医療広域連合（一般会計）</t>
  </si>
  <si>
    <t>-</t>
  </si>
  <si>
    <t>福岡県後期高齢者医療広域連合（特別会計）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</si>
</sst>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color indexed="63"/>
      </left>
      <right style="thin"/>
      <top>
        <color indexed="63"/>
      </top>
      <bottom style="hair"/>
    </border>
    <border>
      <left>
        <color indexed="63"/>
      </left>
      <right style="thin"/>
      <top style="hair"/>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style="thin"/>
      <right>
        <color indexed="63"/>
      </right>
      <top>
        <color indexed="63"/>
      </top>
      <bottom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0" fontId="2" fillId="24" borderId="47"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83" fontId="2" fillId="24" borderId="46"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0" fontId="2" fillId="24" borderId="23" xfId="0" applyNumberFormat="1" applyFont="1" applyFill="1" applyBorder="1" applyAlignment="1">
      <alignment horizontal="center" vertical="center" shrinkToFit="1"/>
    </xf>
    <xf numFmtId="0" fontId="2" fillId="24" borderId="24" xfId="0" applyNumberFormat="1" applyFont="1" applyFill="1" applyBorder="1" applyAlignment="1">
      <alignment horizontal="center" vertical="center" shrinkToFit="1"/>
    </xf>
    <xf numFmtId="0" fontId="2" fillId="24" borderId="25"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0" fontId="2" fillId="24" borderId="29" xfId="0" applyNumberFormat="1" applyFont="1" applyFill="1" applyBorder="1" applyAlignment="1">
      <alignment horizontal="center" vertical="center" shrinkToFit="1"/>
    </xf>
    <xf numFmtId="0" fontId="2" fillId="24" borderId="30" xfId="0" applyNumberFormat="1" applyFont="1" applyFill="1" applyBorder="1" applyAlignment="1">
      <alignment horizontal="center" vertical="center" shrinkToFit="1"/>
    </xf>
    <xf numFmtId="49" fontId="2" fillId="24" borderId="29" xfId="0" applyNumberFormat="1" applyFont="1" applyFill="1" applyBorder="1" applyAlignment="1">
      <alignment horizontal="center" vertical="center"/>
    </xf>
    <xf numFmtId="49" fontId="2" fillId="24" borderId="49" xfId="0" applyNumberFormat="1" applyFont="1" applyFill="1" applyBorder="1" applyAlignment="1">
      <alignment horizontal="center" vertical="center"/>
    </xf>
    <xf numFmtId="49" fontId="2" fillId="24" borderId="50" xfId="0" applyNumberFormat="1" applyFont="1" applyFill="1" applyBorder="1" applyAlignment="1">
      <alignment horizontal="center" vertical="center"/>
    </xf>
    <xf numFmtId="49" fontId="2" fillId="24" borderId="24" xfId="0" applyNumberFormat="1" applyFont="1" applyFill="1" applyBorder="1" applyAlignment="1">
      <alignment horizontal="center" vertical="center"/>
    </xf>
    <xf numFmtId="49" fontId="2" fillId="24" borderId="21" xfId="0" applyNumberFormat="1"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0"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49" xfId="0" applyFont="1" applyFill="1" applyBorder="1" applyAlignment="1">
      <alignment horizontal="center"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wrapTex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58" xfId="0" applyFont="1" applyFill="1" applyBorder="1" applyAlignment="1">
      <alignment horizontal="center" vertical="center"/>
    </xf>
    <xf numFmtId="0" fontId="2" fillId="24" borderId="0" xfId="0" applyFont="1" applyFill="1" applyAlignment="1">
      <alignment vertical="center" wrapText="1"/>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9" xfId="0" applyNumberFormat="1" applyFont="1" applyFill="1" applyBorder="1" applyAlignment="1">
      <alignment horizontal="right"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0" fontId="2" fillId="0" borderId="35" xfId="0"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8"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zoomScalePageLayoutView="0" workbookViewId="0" topLeftCell="A50">
      <selection activeCell="C3" sqref="C3"/>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2" t="s">
        <v>51</v>
      </c>
      <c r="H4" s="43" t="s">
        <v>52</v>
      </c>
      <c r="I4" s="8" t="s">
        <v>53</v>
      </c>
      <c r="J4" s="11" t="s">
        <v>54</v>
      </c>
    </row>
    <row r="5" spans="7:10" ht="13.5" customHeight="1" thickTop="1">
      <c r="G5" s="12">
        <v>494</v>
      </c>
      <c r="H5" s="13">
        <v>1405</v>
      </c>
      <c r="I5" s="14">
        <v>103</v>
      </c>
      <c r="J5" s="15">
        <f>G5+H5+I5</f>
        <v>2002</v>
      </c>
    </row>
    <row r="6" ht="14.25">
      <c r="A6" s="6" t="s">
        <v>2</v>
      </c>
    </row>
    <row r="7" spans="8:9" ht="10.5">
      <c r="H7" s="3" t="s">
        <v>12</v>
      </c>
      <c r="I7" s="3"/>
    </row>
    <row r="8" spans="1:8" ht="13.5" customHeight="1">
      <c r="A8" s="112" t="s">
        <v>0</v>
      </c>
      <c r="B8" s="116" t="s">
        <v>3</v>
      </c>
      <c r="C8" s="110" t="s">
        <v>4</v>
      </c>
      <c r="D8" s="110" t="s">
        <v>5</v>
      </c>
      <c r="E8" s="110" t="s">
        <v>6</v>
      </c>
      <c r="F8" s="106" t="s">
        <v>55</v>
      </c>
      <c r="G8" s="110" t="s">
        <v>7</v>
      </c>
      <c r="H8" s="117" t="s">
        <v>8</v>
      </c>
    </row>
    <row r="9" spans="1:8" ht="13.5" customHeight="1" thickBot="1">
      <c r="A9" s="113"/>
      <c r="B9" s="115"/>
      <c r="C9" s="111"/>
      <c r="D9" s="111"/>
      <c r="E9" s="111"/>
      <c r="F9" s="107"/>
      <c r="G9" s="111"/>
      <c r="H9" s="118"/>
    </row>
    <row r="10" spans="1:8" ht="13.5" customHeight="1" thickTop="1">
      <c r="A10" s="39" t="s">
        <v>9</v>
      </c>
      <c r="B10" s="16">
        <v>5322</v>
      </c>
      <c r="C10" s="17">
        <v>5097</v>
      </c>
      <c r="D10" s="17">
        <f>B10-C10</f>
        <v>225</v>
      </c>
      <c r="E10" s="131">
        <v>163</v>
      </c>
      <c r="F10" s="131"/>
      <c r="G10" s="131">
        <v>7730</v>
      </c>
      <c r="H10" s="18"/>
    </row>
    <row r="11" spans="1:8" ht="13.5" customHeight="1">
      <c r="A11" s="40" t="s">
        <v>74</v>
      </c>
      <c r="B11" s="19">
        <v>54</v>
      </c>
      <c r="C11" s="20">
        <v>37</v>
      </c>
      <c r="D11" s="20">
        <f>B11-C11</f>
        <v>17</v>
      </c>
      <c r="E11" s="132">
        <f>D11</f>
        <v>17</v>
      </c>
      <c r="F11" s="132"/>
      <c r="G11" s="132">
        <v>14</v>
      </c>
      <c r="H11" s="21"/>
    </row>
    <row r="12" spans="1:8" ht="13.5" customHeight="1">
      <c r="A12" s="44" t="s">
        <v>1</v>
      </c>
      <c r="B12" s="29">
        <v>5376</v>
      </c>
      <c r="C12" s="30">
        <v>5134</v>
      </c>
      <c r="D12" s="30">
        <v>242</v>
      </c>
      <c r="E12" s="30">
        <v>180</v>
      </c>
      <c r="F12" s="66"/>
      <c r="G12" s="30">
        <v>7744</v>
      </c>
      <c r="H12" s="37"/>
    </row>
    <row r="13" spans="1:8" ht="13.5" customHeight="1">
      <c r="A13" s="69" t="s">
        <v>69</v>
      </c>
      <c r="B13" s="67"/>
      <c r="C13" s="67"/>
      <c r="D13" s="67"/>
      <c r="E13" s="67"/>
      <c r="F13" s="67"/>
      <c r="G13" s="67"/>
      <c r="H13" s="68"/>
    </row>
    <row r="14" ht="9.75" customHeight="1"/>
    <row r="15" ht="14.25">
      <c r="A15" s="6" t="s">
        <v>10</v>
      </c>
    </row>
    <row r="16" spans="9:12" ht="10.5">
      <c r="I16" s="3" t="s">
        <v>12</v>
      </c>
      <c r="K16" s="3"/>
      <c r="L16" s="3"/>
    </row>
    <row r="17" spans="1:9" ht="13.5" customHeight="1">
      <c r="A17" s="112" t="s">
        <v>0</v>
      </c>
      <c r="B17" s="114" t="s">
        <v>43</v>
      </c>
      <c r="C17" s="106" t="s">
        <v>44</v>
      </c>
      <c r="D17" s="106" t="s">
        <v>45</v>
      </c>
      <c r="E17" s="108" t="s">
        <v>46</v>
      </c>
      <c r="F17" s="106" t="s">
        <v>55</v>
      </c>
      <c r="G17" s="106" t="s">
        <v>11</v>
      </c>
      <c r="H17" s="108" t="s">
        <v>41</v>
      </c>
      <c r="I17" s="117" t="s">
        <v>8</v>
      </c>
    </row>
    <row r="18" spans="1:9" ht="13.5" customHeight="1" thickBot="1">
      <c r="A18" s="113"/>
      <c r="B18" s="115"/>
      <c r="C18" s="111"/>
      <c r="D18" s="111"/>
      <c r="E18" s="119"/>
      <c r="F18" s="107"/>
      <c r="G18" s="107"/>
      <c r="H18" s="109"/>
      <c r="I18" s="118"/>
    </row>
    <row r="19" spans="1:9" ht="13.5" customHeight="1" thickTop="1">
      <c r="A19" s="39" t="s">
        <v>75</v>
      </c>
      <c r="B19" s="22">
        <v>81</v>
      </c>
      <c r="C19" s="23">
        <v>78</v>
      </c>
      <c r="D19" s="23">
        <v>3</v>
      </c>
      <c r="E19" s="23">
        <v>120</v>
      </c>
      <c r="F19" s="23">
        <v>0</v>
      </c>
      <c r="G19" s="23">
        <v>149</v>
      </c>
      <c r="H19" s="23">
        <v>0</v>
      </c>
      <c r="I19" s="24" t="s">
        <v>76</v>
      </c>
    </row>
    <row r="20" spans="1:9" ht="13.5" customHeight="1">
      <c r="A20" s="40" t="s">
        <v>77</v>
      </c>
      <c r="B20" s="25">
        <v>717</v>
      </c>
      <c r="C20" s="26">
        <v>882</v>
      </c>
      <c r="D20" s="26">
        <f>B20-C20</f>
        <v>-165</v>
      </c>
      <c r="E20" s="26">
        <f>D20</f>
        <v>-165</v>
      </c>
      <c r="F20" s="26">
        <v>77</v>
      </c>
      <c r="G20" s="26">
        <v>0</v>
      </c>
      <c r="H20" s="26">
        <v>0</v>
      </c>
      <c r="I20" s="27"/>
    </row>
    <row r="21" spans="1:9" ht="13.5" customHeight="1">
      <c r="A21" s="40" t="s">
        <v>78</v>
      </c>
      <c r="B21" s="25">
        <v>119</v>
      </c>
      <c r="C21" s="26">
        <v>111</v>
      </c>
      <c r="D21" s="26">
        <f>B21-C21</f>
        <v>8</v>
      </c>
      <c r="E21" s="26">
        <f>D21</f>
        <v>8</v>
      </c>
      <c r="F21" s="26">
        <v>0</v>
      </c>
      <c r="G21" s="26">
        <v>0</v>
      </c>
      <c r="H21" s="26">
        <v>0</v>
      </c>
      <c r="I21" s="27"/>
    </row>
    <row r="22" spans="1:9" ht="13.5" customHeight="1">
      <c r="A22" s="41" t="s">
        <v>79</v>
      </c>
      <c r="B22" s="133">
        <v>57</v>
      </c>
      <c r="C22" s="126">
        <v>55</v>
      </c>
      <c r="D22" s="126">
        <v>1</v>
      </c>
      <c r="E22" s="32">
        <v>1</v>
      </c>
      <c r="F22" s="32">
        <v>0</v>
      </c>
      <c r="G22" s="32">
        <v>0</v>
      </c>
      <c r="H22" s="32">
        <v>0</v>
      </c>
      <c r="I22" s="33"/>
    </row>
    <row r="23" spans="1:9" ht="13.5" customHeight="1">
      <c r="A23" s="44" t="s">
        <v>15</v>
      </c>
      <c r="B23" s="45"/>
      <c r="C23" s="46"/>
      <c r="D23" s="46"/>
      <c r="E23" s="34">
        <v>-36</v>
      </c>
      <c r="F23" s="36"/>
      <c r="G23" s="34">
        <v>149</v>
      </c>
      <c r="H23" s="34">
        <v>0</v>
      </c>
      <c r="I23" s="38"/>
    </row>
    <row r="24" ht="10.5">
      <c r="A24" s="1" t="s">
        <v>61</v>
      </c>
    </row>
    <row r="25" spans="1:10" ht="24.75" customHeight="1">
      <c r="A25" s="120" t="s">
        <v>70</v>
      </c>
      <c r="B25" s="120"/>
      <c r="C25" s="120"/>
      <c r="D25" s="120"/>
      <c r="E25" s="120"/>
      <c r="F25" s="120"/>
      <c r="G25" s="120"/>
      <c r="H25" s="120"/>
      <c r="I25" s="120"/>
      <c r="J25" s="120"/>
    </row>
    <row r="26" ht="10.5">
      <c r="A26" s="1" t="s">
        <v>49</v>
      </c>
    </row>
    <row r="27" ht="10.5">
      <c r="A27" s="1" t="s">
        <v>48</v>
      </c>
    </row>
    <row r="28" ht="9.75" customHeight="1"/>
    <row r="29" ht="14.25">
      <c r="A29" s="6" t="s">
        <v>13</v>
      </c>
    </row>
    <row r="30" spans="9:10" ht="10.5">
      <c r="I30" s="3" t="s">
        <v>12</v>
      </c>
      <c r="J30" s="3"/>
    </row>
    <row r="31" spans="1:9" ht="13.5" customHeight="1">
      <c r="A31" s="112" t="s">
        <v>14</v>
      </c>
      <c r="B31" s="114" t="s">
        <v>43</v>
      </c>
      <c r="C31" s="106" t="s">
        <v>44</v>
      </c>
      <c r="D31" s="106" t="s">
        <v>45</v>
      </c>
      <c r="E31" s="108" t="s">
        <v>46</v>
      </c>
      <c r="F31" s="106" t="s">
        <v>55</v>
      </c>
      <c r="G31" s="106" t="s">
        <v>11</v>
      </c>
      <c r="H31" s="108" t="s">
        <v>42</v>
      </c>
      <c r="I31" s="117" t="s">
        <v>8</v>
      </c>
    </row>
    <row r="32" spans="1:9" ht="13.5" customHeight="1" thickBot="1">
      <c r="A32" s="113"/>
      <c r="B32" s="115"/>
      <c r="C32" s="111"/>
      <c r="D32" s="111"/>
      <c r="E32" s="119"/>
      <c r="F32" s="107"/>
      <c r="G32" s="107"/>
      <c r="H32" s="109"/>
      <c r="I32" s="118"/>
    </row>
    <row r="33" spans="1:9" ht="13.5" customHeight="1" thickTop="1">
      <c r="A33" s="39" t="s">
        <v>87</v>
      </c>
      <c r="B33" s="22">
        <v>97</v>
      </c>
      <c r="C33" s="23">
        <v>96</v>
      </c>
      <c r="D33" s="23">
        <v>1</v>
      </c>
      <c r="E33" s="123">
        <v>1</v>
      </c>
      <c r="F33" s="123">
        <v>3</v>
      </c>
      <c r="G33" s="124" t="s">
        <v>100</v>
      </c>
      <c r="H33" s="124" t="s">
        <v>100</v>
      </c>
      <c r="I33" s="28"/>
    </row>
    <row r="34" spans="1:9" ht="13.5" customHeight="1">
      <c r="A34" s="40" t="s">
        <v>95</v>
      </c>
      <c r="B34" s="25">
        <v>16013</v>
      </c>
      <c r="C34" s="26">
        <v>15251</v>
      </c>
      <c r="D34" s="26">
        <v>762</v>
      </c>
      <c r="E34" s="125">
        <v>762</v>
      </c>
      <c r="F34" s="125">
        <v>3800</v>
      </c>
      <c r="G34" s="124" t="s">
        <v>100</v>
      </c>
      <c r="H34" s="124" t="s">
        <v>100</v>
      </c>
      <c r="I34" s="27"/>
    </row>
    <row r="35" spans="1:9" ht="13.5" customHeight="1">
      <c r="A35" s="40" t="s">
        <v>96</v>
      </c>
      <c r="B35" s="25">
        <v>299</v>
      </c>
      <c r="C35" s="26">
        <v>299</v>
      </c>
      <c r="D35" s="26">
        <v>0</v>
      </c>
      <c r="E35" s="125">
        <v>0</v>
      </c>
      <c r="F35" s="124">
        <v>0</v>
      </c>
      <c r="G35" s="124" t="s">
        <v>100</v>
      </c>
      <c r="H35" s="124" t="s">
        <v>100</v>
      </c>
      <c r="I35" s="27"/>
    </row>
    <row r="36" spans="1:9" ht="13.5" customHeight="1">
      <c r="A36" s="40" t="s">
        <v>88</v>
      </c>
      <c r="B36" s="25">
        <v>217</v>
      </c>
      <c r="C36" s="26">
        <v>170</v>
      </c>
      <c r="D36" s="26">
        <v>47</v>
      </c>
      <c r="E36" s="125">
        <v>47</v>
      </c>
      <c r="F36" s="124">
        <v>54</v>
      </c>
      <c r="G36" s="124" t="s">
        <v>100</v>
      </c>
      <c r="H36" s="124" t="s">
        <v>100</v>
      </c>
      <c r="I36" s="27"/>
    </row>
    <row r="37" spans="1:9" ht="13.5" customHeight="1">
      <c r="A37" s="40" t="s">
        <v>89</v>
      </c>
      <c r="B37" s="25">
        <v>1419</v>
      </c>
      <c r="C37" s="26">
        <v>1403</v>
      </c>
      <c r="D37" s="26">
        <v>17</v>
      </c>
      <c r="E37" s="125">
        <v>17</v>
      </c>
      <c r="F37" s="125">
        <v>7</v>
      </c>
      <c r="G37" s="124">
        <v>195</v>
      </c>
      <c r="H37" s="124">
        <v>9</v>
      </c>
      <c r="I37" s="27"/>
    </row>
    <row r="38" spans="1:9" ht="13.5" customHeight="1">
      <c r="A38" s="40" t="s">
        <v>90</v>
      </c>
      <c r="B38" s="25">
        <v>755</v>
      </c>
      <c r="C38" s="26">
        <v>747</v>
      </c>
      <c r="D38" s="26">
        <v>8</v>
      </c>
      <c r="E38" s="125">
        <v>8</v>
      </c>
      <c r="F38" s="124">
        <v>0</v>
      </c>
      <c r="G38" s="124">
        <v>567</v>
      </c>
      <c r="H38" s="124">
        <v>105</v>
      </c>
      <c r="I38" s="27"/>
    </row>
    <row r="39" spans="1:9" ht="13.5" customHeight="1">
      <c r="A39" s="40" t="s">
        <v>97</v>
      </c>
      <c r="B39" s="25">
        <v>1472</v>
      </c>
      <c r="C39" s="26">
        <v>1470</v>
      </c>
      <c r="D39" s="26">
        <v>2</v>
      </c>
      <c r="E39" s="125">
        <v>2</v>
      </c>
      <c r="F39" s="125">
        <v>50</v>
      </c>
      <c r="G39" s="124" t="s">
        <v>100</v>
      </c>
      <c r="H39" s="124" t="s">
        <v>100</v>
      </c>
      <c r="I39" s="27"/>
    </row>
    <row r="40" spans="1:9" ht="13.5" customHeight="1">
      <c r="A40" s="40" t="s">
        <v>98</v>
      </c>
      <c r="B40" s="25">
        <v>5</v>
      </c>
      <c r="C40" s="26">
        <v>3</v>
      </c>
      <c r="D40" s="26">
        <v>2</v>
      </c>
      <c r="E40" s="125">
        <v>2</v>
      </c>
      <c r="F40" s="125">
        <v>3</v>
      </c>
      <c r="G40" s="124" t="s">
        <v>100</v>
      </c>
      <c r="H40" s="124" t="s">
        <v>100</v>
      </c>
      <c r="I40" s="27"/>
    </row>
    <row r="41" spans="1:9" ht="13.5" customHeight="1">
      <c r="A41" s="40" t="s">
        <v>91</v>
      </c>
      <c r="B41" s="25">
        <v>157</v>
      </c>
      <c r="C41" s="26">
        <v>152</v>
      </c>
      <c r="D41" s="26">
        <v>5</v>
      </c>
      <c r="E41" s="125">
        <v>5</v>
      </c>
      <c r="F41" s="125">
        <v>16</v>
      </c>
      <c r="G41" s="124">
        <v>201</v>
      </c>
      <c r="H41" s="124">
        <v>8</v>
      </c>
      <c r="I41" s="27"/>
    </row>
    <row r="42" spans="1:9" ht="13.5" customHeight="1">
      <c r="A42" s="40" t="s">
        <v>92</v>
      </c>
      <c r="B42" s="25">
        <v>185</v>
      </c>
      <c r="C42" s="26">
        <v>184</v>
      </c>
      <c r="D42" s="26">
        <v>1</v>
      </c>
      <c r="E42" s="125">
        <v>1</v>
      </c>
      <c r="F42" s="125">
        <v>1</v>
      </c>
      <c r="G42" s="124" t="s">
        <v>100</v>
      </c>
      <c r="H42" s="124" t="s">
        <v>100</v>
      </c>
      <c r="I42" s="27"/>
    </row>
    <row r="43" spans="1:9" ht="13.5" customHeight="1">
      <c r="A43" s="40" t="s">
        <v>93</v>
      </c>
      <c r="B43" s="25">
        <v>1059</v>
      </c>
      <c r="C43" s="26">
        <v>1018</v>
      </c>
      <c r="D43" s="26">
        <v>41</v>
      </c>
      <c r="E43" s="125">
        <v>41</v>
      </c>
      <c r="F43" s="124">
        <v>0</v>
      </c>
      <c r="G43" s="124" t="s">
        <v>100</v>
      </c>
      <c r="H43" s="124" t="s">
        <v>100</v>
      </c>
      <c r="I43" s="27"/>
    </row>
    <row r="44" spans="1:9" ht="13.5" customHeight="1">
      <c r="A44" s="40" t="s">
        <v>94</v>
      </c>
      <c r="B44" s="25">
        <v>62233</v>
      </c>
      <c r="C44" s="26">
        <v>58590</v>
      </c>
      <c r="D44" s="26">
        <v>3643</v>
      </c>
      <c r="E44" s="125">
        <v>3643</v>
      </c>
      <c r="F44" s="124">
        <v>0</v>
      </c>
      <c r="G44" s="125">
        <v>503</v>
      </c>
      <c r="H44" s="124">
        <v>0</v>
      </c>
      <c r="I44" s="27"/>
    </row>
    <row r="45" spans="1:9" ht="13.5" customHeight="1" hidden="1">
      <c r="A45" s="40"/>
      <c r="B45" s="25"/>
      <c r="C45" s="26"/>
      <c r="D45" s="26"/>
      <c r="E45" s="125"/>
      <c r="F45" s="125"/>
      <c r="G45" s="125"/>
      <c r="H45" s="125"/>
      <c r="I45" s="27"/>
    </row>
    <row r="46" spans="1:9" ht="13.5" customHeight="1" hidden="1">
      <c r="A46" s="40"/>
      <c r="B46" s="25"/>
      <c r="C46" s="26"/>
      <c r="D46" s="26"/>
      <c r="E46" s="125"/>
      <c r="F46" s="125"/>
      <c r="G46" s="125"/>
      <c r="H46" s="125"/>
      <c r="I46" s="27"/>
    </row>
    <row r="47" spans="1:9" ht="13.5" customHeight="1">
      <c r="A47" s="40" t="s">
        <v>99</v>
      </c>
      <c r="B47" s="25">
        <v>3632</v>
      </c>
      <c r="C47" s="26">
        <v>3525</v>
      </c>
      <c r="D47" s="26">
        <v>107</v>
      </c>
      <c r="E47" s="125">
        <v>107</v>
      </c>
      <c r="F47" s="124">
        <v>7</v>
      </c>
      <c r="G47" s="124" t="s">
        <v>100</v>
      </c>
      <c r="H47" s="124" t="s">
        <v>100</v>
      </c>
      <c r="I47" s="27"/>
    </row>
    <row r="48" spans="1:9" ht="13.5" customHeight="1">
      <c r="A48" s="41" t="s">
        <v>101</v>
      </c>
      <c r="B48" s="31">
        <v>484260</v>
      </c>
      <c r="C48" s="32">
        <v>474600</v>
      </c>
      <c r="D48" s="32">
        <v>9660</v>
      </c>
      <c r="E48" s="126">
        <v>9660</v>
      </c>
      <c r="F48" s="127">
        <v>2078</v>
      </c>
      <c r="G48" s="124" t="s">
        <v>100</v>
      </c>
      <c r="H48" s="124" t="s">
        <v>100</v>
      </c>
      <c r="I48" s="33"/>
    </row>
    <row r="49" spans="1:9" ht="13.5" customHeight="1">
      <c r="A49" s="44" t="s">
        <v>16</v>
      </c>
      <c r="B49" s="45"/>
      <c r="C49" s="46"/>
      <c r="D49" s="46"/>
      <c r="E49" s="128">
        <f>SUM(E33:E48)</f>
        <v>14296</v>
      </c>
      <c r="F49" s="129"/>
      <c r="G49" s="128">
        <v>1466</v>
      </c>
      <c r="H49" s="128">
        <v>121</v>
      </c>
      <c r="I49" s="47"/>
    </row>
    <row r="50" ht="9.75" customHeight="1">
      <c r="A50" s="2"/>
    </row>
    <row r="51" ht="14.25">
      <c r="A51" s="6" t="s">
        <v>56</v>
      </c>
    </row>
    <row r="52" ht="10.5">
      <c r="J52" s="3" t="s">
        <v>12</v>
      </c>
    </row>
    <row r="53" spans="1:10" ht="13.5" customHeight="1">
      <c r="A53" s="121" t="s">
        <v>17</v>
      </c>
      <c r="B53" s="114" t="s">
        <v>19</v>
      </c>
      <c r="C53" s="106" t="s">
        <v>47</v>
      </c>
      <c r="D53" s="106" t="s">
        <v>20</v>
      </c>
      <c r="E53" s="106" t="s">
        <v>21</v>
      </c>
      <c r="F53" s="106" t="s">
        <v>22</v>
      </c>
      <c r="G53" s="108" t="s">
        <v>23</v>
      </c>
      <c r="H53" s="108" t="s">
        <v>24</v>
      </c>
      <c r="I53" s="108" t="s">
        <v>59</v>
      </c>
      <c r="J53" s="117" t="s">
        <v>8</v>
      </c>
    </row>
    <row r="54" spans="1:10" ht="13.5" customHeight="1" thickBot="1">
      <c r="A54" s="122"/>
      <c r="B54" s="115"/>
      <c r="C54" s="111"/>
      <c r="D54" s="111"/>
      <c r="E54" s="111"/>
      <c r="F54" s="111"/>
      <c r="G54" s="119"/>
      <c r="H54" s="119"/>
      <c r="I54" s="109"/>
      <c r="J54" s="118"/>
    </row>
    <row r="55" spans="1:10" ht="13.5" customHeight="1" thickTop="1">
      <c r="A55" s="48" t="s">
        <v>18</v>
      </c>
      <c r="B55" s="35"/>
      <c r="C55" s="36"/>
      <c r="D55" s="34"/>
      <c r="E55" s="34"/>
      <c r="F55" s="34"/>
      <c r="G55" s="34"/>
      <c r="H55" s="34"/>
      <c r="I55" s="34"/>
      <c r="J55" s="38"/>
    </row>
    <row r="56" ht="10.5">
      <c r="A56" s="1" t="s">
        <v>62</v>
      </c>
    </row>
    <row r="57" ht="9.75" customHeight="1"/>
    <row r="58" ht="14.25">
      <c r="A58" s="6" t="s">
        <v>39</v>
      </c>
    </row>
    <row r="59" ht="10.5">
      <c r="D59" s="3" t="s">
        <v>12</v>
      </c>
    </row>
    <row r="60" spans="1:4" ht="21.75" thickBot="1">
      <c r="A60" s="49" t="s">
        <v>34</v>
      </c>
      <c r="B60" s="50" t="s">
        <v>63</v>
      </c>
      <c r="C60" s="51" t="s">
        <v>64</v>
      </c>
      <c r="D60" s="52" t="s">
        <v>50</v>
      </c>
    </row>
    <row r="61" spans="1:4" ht="13.5" customHeight="1" thickTop="1">
      <c r="A61" s="53" t="s">
        <v>35</v>
      </c>
      <c r="B61" s="22">
        <v>726</v>
      </c>
      <c r="C61" s="23">
        <v>936</v>
      </c>
      <c r="D61" s="28">
        <f>C61-B61</f>
        <v>210</v>
      </c>
    </row>
    <row r="62" spans="1:4" ht="13.5" customHeight="1">
      <c r="A62" s="54" t="s">
        <v>36</v>
      </c>
      <c r="B62" s="25">
        <v>449</v>
      </c>
      <c r="C62" s="26">
        <v>450</v>
      </c>
      <c r="D62" s="27">
        <f>C62-B62</f>
        <v>1</v>
      </c>
    </row>
    <row r="63" spans="1:4" ht="13.5" customHeight="1">
      <c r="A63" s="55" t="s">
        <v>37</v>
      </c>
      <c r="B63" s="31">
        <v>870</v>
      </c>
      <c r="C63" s="32">
        <v>857</v>
      </c>
      <c r="D63" s="33">
        <f>C63-B63</f>
        <v>-13</v>
      </c>
    </row>
    <row r="64" spans="1:4" ht="13.5" customHeight="1">
      <c r="A64" s="56" t="s">
        <v>38</v>
      </c>
      <c r="B64" s="70">
        <v>2045</v>
      </c>
      <c r="C64" s="34">
        <v>2243</v>
      </c>
      <c r="D64" s="38">
        <f>C64-B64</f>
        <v>198</v>
      </c>
    </row>
    <row r="65" spans="1:4" ht="10.5">
      <c r="A65" s="1" t="s">
        <v>58</v>
      </c>
      <c r="B65" s="57"/>
      <c r="C65" s="57"/>
      <c r="D65" s="57"/>
    </row>
    <row r="66" spans="1:4" ht="9.75" customHeight="1">
      <c r="A66" s="58"/>
      <c r="B66" s="57"/>
      <c r="C66" s="57"/>
      <c r="D66" s="57"/>
    </row>
    <row r="67" ht="14.25">
      <c r="A67" s="6" t="s">
        <v>57</v>
      </c>
    </row>
    <row r="68" ht="10.5" customHeight="1">
      <c r="A68" s="6"/>
    </row>
    <row r="69" spans="1:11" ht="21.75" thickBot="1">
      <c r="A69" s="49" t="s">
        <v>33</v>
      </c>
      <c r="B69" s="50" t="s">
        <v>63</v>
      </c>
      <c r="C69" s="51" t="s">
        <v>64</v>
      </c>
      <c r="D69" s="51" t="s">
        <v>50</v>
      </c>
      <c r="E69" s="59" t="s">
        <v>31</v>
      </c>
      <c r="F69" s="52" t="s">
        <v>32</v>
      </c>
      <c r="G69" s="98" t="s">
        <v>40</v>
      </c>
      <c r="H69" s="99"/>
      <c r="I69" s="50" t="s">
        <v>63</v>
      </c>
      <c r="J69" s="51" t="s">
        <v>64</v>
      </c>
      <c r="K69" s="52" t="s">
        <v>50</v>
      </c>
    </row>
    <row r="70" spans="1:11" ht="13.5" customHeight="1" thickTop="1">
      <c r="A70" s="53" t="s">
        <v>25</v>
      </c>
      <c r="B70" s="76">
        <v>0.09</v>
      </c>
      <c r="C70" s="77">
        <v>0.0898</v>
      </c>
      <c r="D70" s="96" t="s">
        <v>82</v>
      </c>
      <c r="E70" s="96" t="s">
        <v>83</v>
      </c>
      <c r="F70" s="94" t="s">
        <v>71</v>
      </c>
      <c r="G70" s="104" t="s">
        <v>75</v>
      </c>
      <c r="H70" s="105"/>
      <c r="I70" s="84" t="s">
        <v>80</v>
      </c>
      <c r="J70" s="85" t="s">
        <v>81</v>
      </c>
      <c r="K70" s="86" t="s">
        <v>81</v>
      </c>
    </row>
    <row r="71" spans="1:11" ht="13.5" customHeight="1">
      <c r="A71" s="130" t="s">
        <v>26</v>
      </c>
      <c r="B71" s="78">
        <v>0.0928</v>
      </c>
      <c r="C71" s="79">
        <v>0.0719</v>
      </c>
      <c r="D71" s="97" t="s">
        <v>84</v>
      </c>
      <c r="E71" s="97" t="s">
        <v>71</v>
      </c>
      <c r="F71" s="95" t="s">
        <v>72</v>
      </c>
      <c r="G71" s="102"/>
      <c r="H71" s="103"/>
      <c r="I71" s="87"/>
      <c r="J71" s="88"/>
      <c r="K71" s="89"/>
    </row>
    <row r="72" spans="1:11" ht="13.5" customHeight="1">
      <c r="A72" s="54" t="s">
        <v>27</v>
      </c>
      <c r="B72" s="75">
        <v>0.078</v>
      </c>
      <c r="C72" s="74">
        <v>0.08</v>
      </c>
      <c r="D72" s="74">
        <v>0.002</v>
      </c>
      <c r="E72" s="71">
        <v>0.25</v>
      </c>
      <c r="F72" s="72">
        <v>0.35</v>
      </c>
      <c r="G72" s="102"/>
      <c r="H72" s="103"/>
      <c r="I72" s="87"/>
      <c r="J72" s="88"/>
      <c r="K72" s="89"/>
    </row>
    <row r="73" spans="1:11" ht="13.5" customHeight="1">
      <c r="A73" s="54" t="s">
        <v>28</v>
      </c>
      <c r="B73" s="73">
        <v>0.642</v>
      </c>
      <c r="C73" s="74">
        <v>0.22</v>
      </c>
      <c r="D73" s="97" t="s">
        <v>85</v>
      </c>
      <c r="E73" s="71">
        <v>3.5</v>
      </c>
      <c r="F73" s="60"/>
      <c r="G73" s="102"/>
      <c r="H73" s="103"/>
      <c r="I73" s="87"/>
      <c r="J73" s="88"/>
      <c r="K73" s="89"/>
    </row>
    <row r="74" spans="1:11" ht="13.5" customHeight="1">
      <c r="A74" s="54" t="s">
        <v>29</v>
      </c>
      <c r="B74" s="80">
        <v>0.22</v>
      </c>
      <c r="C74" s="81">
        <v>0.22</v>
      </c>
      <c r="D74" s="81">
        <v>0</v>
      </c>
      <c r="E74" s="61"/>
      <c r="F74" s="62"/>
      <c r="G74" s="102"/>
      <c r="H74" s="103"/>
      <c r="I74" s="87"/>
      <c r="J74" s="88"/>
      <c r="K74" s="89"/>
    </row>
    <row r="75" spans="1:11" ht="13.5" customHeight="1">
      <c r="A75" s="63" t="s">
        <v>30</v>
      </c>
      <c r="B75" s="82">
        <v>1.01</v>
      </c>
      <c r="C75" s="83">
        <v>1.009</v>
      </c>
      <c r="D75" s="93" t="s">
        <v>86</v>
      </c>
      <c r="E75" s="64"/>
      <c r="F75" s="65"/>
      <c r="G75" s="100"/>
      <c r="H75" s="101"/>
      <c r="I75" s="90"/>
      <c r="J75" s="91"/>
      <c r="K75" s="92"/>
    </row>
    <row r="76" ht="10.5">
      <c r="A76" s="1" t="s">
        <v>67</v>
      </c>
    </row>
    <row r="77" ht="10.5">
      <c r="A77" s="1" t="s">
        <v>68</v>
      </c>
    </row>
    <row r="78" ht="10.5">
      <c r="A78" s="1" t="s">
        <v>65</v>
      </c>
    </row>
    <row r="79" ht="10.5" customHeight="1">
      <c r="A79" s="1" t="s">
        <v>66</v>
      </c>
    </row>
  </sheetData>
  <sheetProtection/>
  <mergeCells count="44">
    <mergeCell ref="A53:A54"/>
    <mergeCell ref="B53:B54"/>
    <mergeCell ref="C53:C54"/>
    <mergeCell ref="D53:D54"/>
    <mergeCell ref="E53:E54"/>
    <mergeCell ref="H53:H54"/>
    <mergeCell ref="J53:J54"/>
    <mergeCell ref="F53:F54"/>
    <mergeCell ref="G53:G54"/>
    <mergeCell ref="I53:I54"/>
    <mergeCell ref="I17:I18"/>
    <mergeCell ref="D8:D9"/>
    <mergeCell ref="F17:F18"/>
    <mergeCell ref="A25:J25"/>
    <mergeCell ref="C8:C9"/>
    <mergeCell ref="D17:D18"/>
    <mergeCell ref="E17:E18"/>
    <mergeCell ref="E8:E9"/>
    <mergeCell ref="A8:A9"/>
    <mergeCell ref="H8:H9"/>
    <mergeCell ref="H31:H32"/>
    <mergeCell ref="I31:I32"/>
    <mergeCell ref="A31:A32"/>
    <mergeCell ref="B31:B32"/>
    <mergeCell ref="G31:G32"/>
    <mergeCell ref="F31:F32"/>
    <mergeCell ref="D31:D32"/>
    <mergeCell ref="E31:E32"/>
    <mergeCell ref="C31:C32"/>
    <mergeCell ref="A17:A18"/>
    <mergeCell ref="B17:B18"/>
    <mergeCell ref="C17:C18"/>
    <mergeCell ref="B8:B9"/>
    <mergeCell ref="G17:G18"/>
    <mergeCell ref="H17:H18"/>
    <mergeCell ref="G8:G9"/>
    <mergeCell ref="F8:F9"/>
    <mergeCell ref="G69:H69"/>
    <mergeCell ref="G75:H75"/>
    <mergeCell ref="G74:H74"/>
    <mergeCell ref="G73:H73"/>
    <mergeCell ref="G72:H72"/>
    <mergeCell ref="G71:H71"/>
    <mergeCell ref="G70:H70"/>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2010-03-11T06:56:50Z</cp:lastPrinted>
  <dcterms:created xsi:type="dcterms:W3CDTF">1997-01-08T22:48:59Z</dcterms:created>
  <dcterms:modified xsi:type="dcterms:W3CDTF">2010-03-18T08:03:50Z</dcterms:modified>
  <cp:category/>
  <cp:version/>
  <cp:contentType/>
  <cp:contentStatus/>
</cp:coreProperties>
</file>