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6965\Desktop\01HP掲載用データ\"/>
    </mc:Choice>
  </mc:AlternateContent>
  <bookViews>
    <workbookView xWindow="-60" yWindow="15" windowWidth="7650" windowHeight="8985" tabRatio="955"/>
  </bookViews>
  <sheets>
    <sheet name="入湯税" sheetId="45" r:id="rId1"/>
  </sheets>
  <calcPr calcId="152511"/>
</workbook>
</file>

<file path=xl/calcChain.xml><?xml version="1.0" encoding="utf-8"?>
<calcChain xmlns="http://schemas.openxmlformats.org/spreadsheetml/2006/main">
  <c r="O68" i="45" l="1"/>
  <c r="N68" i="45"/>
  <c r="O67" i="45"/>
  <c r="N67" i="45"/>
  <c r="O66" i="45"/>
  <c r="N66" i="45"/>
  <c r="O65" i="45"/>
  <c r="N65" i="45"/>
  <c r="O64" i="45"/>
  <c r="N64" i="45"/>
  <c r="O63" i="45"/>
  <c r="N63" i="45"/>
  <c r="O62" i="45"/>
  <c r="N62" i="45"/>
  <c r="O61" i="45"/>
  <c r="N61" i="45"/>
  <c r="O60" i="45"/>
  <c r="N60" i="45"/>
  <c r="O59" i="45"/>
  <c r="N59" i="45"/>
  <c r="O58" i="45"/>
  <c r="N58" i="45"/>
  <c r="O57" i="45"/>
  <c r="N57" i="45"/>
  <c r="O56" i="45"/>
  <c r="N56" i="45"/>
  <c r="O55" i="45"/>
  <c r="N55" i="45"/>
  <c r="O54" i="45"/>
  <c r="N54" i="45"/>
  <c r="O53" i="45"/>
  <c r="N53" i="45"/>
  <c r="O52" i="45"/>
  <c r="N52" i="45"/>
  <c r="O51" i="45"/>
  <c r="N51" i="45"/>
  <c r="O50" i="45"/>
  <c r="N50" i="45"/>
  <c r="O49" i="45"/>
  <c r="N49" i="45"/>
  <c r="O48" i="45"/>
  <c r="N48" i="45"/>
  <c r="O47" i="45"/>
  <c r="N47" i="45"/>
  <c r="O46" i="45"/>
  <c r="N46" i="45"/>
  <c r="O45" i="45"/>
  <c r="N45" i="45"/>
  <c r="O44" i="45"/>
  <c r="N44" i="45"/>
  <c r="O43" i="45"/>
  <c r="N43" i="45"/>
  <c r="O42" i="45"/>
  <c r="N42" i="45"/>
  <c r="O41" i="45"/>
  <c r="N41" i="45"/>
  <c r="O40" i="45"/>
  <c r="N40" i="45"/>
  <c r="O39" i="45"/>
  <c r="N39" i="45"/>
  <c r="O38" i="45"/>
  <c r="N38" i="45"/>
  <c r="O37" i="45"/>
  <c r="N37" i="45"/>
  <c r="O36" i="45"/>
  <c r="N36" i="45"/>
  <c r="O35" i="45"/>
  <c r="N35" i="45"/>
  <c r="O34" i="45"/>
  <c r="N34" i="45"/>
  <c r="O33" i="45"/>
  <c r="N33" i="45"/>
  <c r="O32" i="45"/>
  <c r="N32" i="45"/>
  <c r="O31" i="45"/>
  <c r="N31" i="45"/>
  <c r="O30" i="45"/>
  <c r="N30" i="45"/>
  <c r="O29" i="45"/>
  <c r="N29" i="45"/>
  <c r="O28" i="45"/>
  <c r="N28" i="45"/>
  <c r="O27" i="45"/>
  <c r="N27" i="45"/>
  <c r="O26" i="45"/>
  <c r="N26" i="45"/>
  <c r="O25" i="45"/>
  <c r="N25" i="45"/>
  <c r="O24" i="45"/>
  <c r="N24" i="45"/>
  <c r="O23" i="45"/>
  <c r="N23" i="45"/>
  <c r="O22" i="45"/>
  <c r="N22" i="45"/>
  <c r="O21" i="45"/>
  <c r="N21" i="45"/>
  <c r="O20" i="45"/>
  <c r="N20" i="45"/>
  <c r="O19" i="45"/>
  <c r="N19" i="45"/>
  <c r="O18" i="45"/>
  <c r="N18" i="45"/>
  <c r="O17" i="45"/>
  <c r="N17" i="45"/>
  <c r="O16" i="45"/>
  <c r="N16" i="45"/>
  <c r="O15" i="45"/>
  <c r="N15" i="45"/>
  <c r="O14" i="45"/>
  <c r="N14" i="45"/>
  <c r="O13" i="45"/>
  <c r="N13" i="45"/>
  <c r="O12" i="45"/>
  <c r="N12" i="45"/>
  <c r="O11" i="45"/>
  <c r="N11" i="45"/>
  <c r="O10" i="45"/>
  <c r="N10" i="45"/>
  <c r="O9" i="45"/>
  <c r="N9" i="45"/>
  <c r="L72" i="45"/>
  <c r="K72" i="45"/>
  <c r="J72" i="45"/>
  <c r="I72" i="45"/>
  <c r="H72" i="45"/>
  <c r="G72" i="45"/>
  <c r="F72" i="45"/>
  <c r="E72" i="45"/>
  <c r="D72" i="45"/>
  <c r="L71" i="45"/>
  <c r="K71" i="45"/>
  <c r="J71" i="45"/>
  <c r="I71" i="45"/>
  <c r="H71" i="45"/>
  <c r="G71" i="45"/>
  <c r="F71" i="45"/>
  <c r="E71" i="45"/>
  <c r="N71" i="45" s="1"/>
  <c r="D71" i="45"/>
  <c r="L70" i="45"/>
  <c r="K70" i="45"/>
  <c r="J70" i="45"/>
  <c r="I70" i="45"/>
  <c r="H70" i="45"/>
  <c r="G70" i="45"/>
  <c r="F70" i="45"/>
  <c r="E70" i="45"/>
  <c r="D70" i="45"/>
  <c r="L69" i="45"/>
  <c r="K69" i="45"/>
  <c r="J69" i="45"/>
  <c r="I69" i="45"/>
  <c r="M69" i="45" s="1"/>
  <c r="H69" i="45"/>
  <c r="G69" i="45"/>
  <c r="F69" i="45"/>
  <c r="E69" i="45"/>
  <c r="N69" i="45" s="1"/>
  <c r="D69" i="45"/>
  <c r="M71" i="45"/>
  <c r="M68" i="45"/>
  <c r="M67" i="45"/>
  <c r="M66" i="45"/>
  <c r="M65" i="45"/>
  <c r="M64" i="45"/>
  <c r="M63" i="45"/>
  <c r="M62" i="45"/>
  <c r="M61" i="45"/>
  <c r="M60" i="45"/>
  <c r="M59" i="45"/>
  <c r="M58" i="45"/>
  <c r="M57" i="45"/>
  <c r="M56" i="45"/>
  <c r="M55" i="45"/>
  <c r="M54" i="45"/>
  <c r="M53" i="45"/>
  <c r="M52" i="45"/>
  <c r="M51" i="45"/>
  <c r="M50" i="45"/>
  <c r="M49" i="45"/>
  <c r="M48" i="45"/>
  <c r="M47" i="45"/>
  <c r="M46" i="45"/>
  <c r="M45" i="45"/>
  <c r="M44" i="45"/>
  <c r="M43" i="45"/>
  <c r="M42" i="45"/>
  <c r="M41" i="45"/>
  <c r="M40" i="45"/>
  <c r="M39" i="45"/>
  <c r="M38" i="45"/>
  <c r="M37" i="45"/>
  <c r="M36" i="45"/>
  <c r="M35" i="45"/>
  <c r="M34" i="45"/>
  <c r="M33" i="45"/>
  <c r="M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N70" i="45" l="1"/>
  <c r="N72" i="45"/>
  <c r="M70" i="45"/>
  <c r="M72" i="45"/>
  <c r="O69" i="45"/>
  <c r="O70" i="45"/>
  <c r="O71" i="45"/>
  <c r="O72" i="45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<sst xmlns="http://schemas.openxmlformats.org/spreadsheetml/2006/main" count="97" uniqueCount="94">
  <si>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</si>
  <si>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</si>
  <si>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</si>
  <si>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</si>
  <si>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</si>
  <si>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</si>
  <si>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</si>
  <si>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</si>
  <si>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</si>
  <si>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</si>
  <si>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</si>
  <si>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</si>
  <si>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</si>
  <si>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</si>
  <si>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</si>
  <si>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</si>
  <si>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</si>
  <si>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</si>
  <si>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</si>
  <si>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</si>
  <si>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</si>
  <si>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</si>
  <si>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</si>
  <si>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</si>
  <si>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</si>
  <si>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</si>
  <si>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</si>
  <si>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</si>
  <si>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（１）入湯税</t>
    <rPh sb="5" eb="7">
      <t>ニュウトウ</t>
    </rPh>
    <rPh sb="7" eb="8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</si>
  <si>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</si>
  <si>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</si>
  <si>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</si>
  <si>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</si>
  <si>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</si>
  <si>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</si>
  <si>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</si>
  <si>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</si>
  <si>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</si>
  <si>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</si>
  <si>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</si>
  <si>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</si>
  <si>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</si>
  <si>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</si>
  <si>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</si>
  <si>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</si>
  <si>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</si>
  <si>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</si>
  <si>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</si>
  <si>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</si>
  <si>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</si>
  <si>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</si>
  <si>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</si>
  <si>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</si>
  <si>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</si>
  <si>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</si>
  <si>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</si>
  <si>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</si>
  <si>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</si>
  <si>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</si>
  <si>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</si>
  <si>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</si>
  <si>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</si>
  <si>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</si>
  <si>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</si>
  <si>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</si>
  <si>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</si>
  <si>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</si>
  <si>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</si>
  <si>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</si>
  <si>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</si>
  <si>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</si>
  <si>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</si>
  <si>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</si>
  <si>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</si>
  <si>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</si>
  <si>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</si>
  <si>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</si>
  <si>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</si>
  <si>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</si>
  <si>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</si>
  <si>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</si>
  <si>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</si>
  <si>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</si>
  <si>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</si>
  <si>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</si>
  <si>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</si>
  <si>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</si>
  <si>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</si>
  <si>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</si>
  <si>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</si>
  <si>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</si>
  <si>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</si>
  <si>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　１　法定目的税</t>
    <rPh sb="3" eb="5">
      <t>ホウテイ</t>
    </rPh>
    <rPh sb="5" eb="8">
      <t>モクテキゼイ</t>
    </rPh>
    <phoneticPr fontId="2"/>
  </si>
  <si>
    <t>平成29年度市町村税の徴収実績(市町村別)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</si>
</sst>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5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3" customWidth="1"/>
    <col min="2" max="2" width="6.625" style="13" customWidth="1"/>
    <col min="3" max="3" width="0.875" style="13" customWidth="1"/>
    <col min="4" max="12" width="9.625" style="25" customWidth="1"/>
    <col min="13" max="15" width="6.625" style="26" customWidth="1"/>
    <col min="16" max="16384" width="9" style="25"/>
  </cols>
  <sheetData>
    <row r="1" spans="1:15" s="21" customFormat="1" ht="12.75" customHeight="1">
      <c r="A1" s="31" t="s">
        <v>93</v>
      </c>
      <c r="B1" s="27"/>
      <c r="C1" s="27"/>
      <c r="D1" s="18"/>
      <c r="E1" s="18"/>
      <c r="F1" s="19"/>
      <c r="G1" s="19"/>
      <c r="H1" s="19"/>
      <c r="I1" s="19"/>
      <c r="J1" s="19"/>
      <c r="K1" s="19"/>
      <c r="L1" s="19"/>
      <c r="M1" s="20"/>
      <c r="N1" s="20"/>
      <c r="O1" s="20"/>
    </row>
    <row r="2" spans="1:15" s="11" customFormat="1" ht="12.75" customHeight="1">
      <c r="A2" s="29"/>
      <c r="B2" s="30" t="s">
        <v>91</v>
      </c>
      <c r="C2" s="30"/>
    </row>
    <row r="3" spans="1:15" s="11" customFormat="1" ht="12.75" customHeight="1">
      <c r="A3" s="29"/>
      <c r="B3" s="30" t="s">
        <v>92</v>
      </c>
      <c r="C3" s="30"/>
    </row>
    <row r="4" spans="1:15" s="11" customFormat="1" ht="12.75" customHeight="1">
      <c r="A4" s="29" t="s">
        <v>28</v>
      </c>
      <c r="B4" s="30"/>
      <c r="C4" s="28"/>
      <c r="D4" s="22"/>
      <c r="E4" s="22"/>
      <c r="F4" s="22"/>
      <c r="G4" s="22"/>
      <c r="H4" s="22"/>
      <c r="I4" s="22"/>
      <c r="J4" s="22"/>
      <c r="K4" s="22"/>
      <c r="L4" s="22"/>
      <c r="M4" s="23"/>
      <c r="N4" s="80" t="s">
        <v>0</v>
      </c>
      <c r="O4" s="80"/>
    </row>
    <row r="5" spans="1:15" s="24" customFormat="1" ht="12.75" customHeight="1">
      <c r="A5" s="1"/>
      <c r="B5" s="83" t="s">
        <v>78</v>
      </c>
      <c r="C5" s="2"/>
      <c r="D5" s="81" t="s">
        <v>79</v>
      </c>
      <c r="E5" s="81"/>
      <c r="F5" s="81"/>
      <c r="G5" s="81"/>
      <c r="H5" s="81"/>
      <c r="I5" s="82" t="s">
        <v>80</v>
      </c>
      <c r="J5" s="81"/>
      <c r="K5" s="81"/>
      <c r="L5" s="81"/>
      <c r="M5" s="81" t="s">
        <v>81</v>
      </c>
      <c r="N5" s="81"/>
      <c r="O5" s="81"/>
    </row>
    <row r="6" spans="1:15" s="21" customFormat="1" ht="12.75" customHeight="1">
      <c r="A6" s="3"/>
      <c r="B6" s="84"/>
      <c r="C6" s="5"/>
      <c r="D6" s="45"/>
      <c r="E6" s="48"/>
      <c r="F6" s="49"/>
      <c r="G6" s="53" t="s">
        <v>82</v>
      </c>
      <c r="H6" s="44" t="s">
        <v>84</v>
      </c>
      <c r="I6" s="49"/>
      <c r="J6" s="48"/>
      <c r="K6" s="49"/>
      <c r="L6" s="53" t="s">
        <v>1</v>
      </c>
      <c r="M6" s="8"/>
      <c r="N6" s="8"/>
      <c r="O6" s="8"/>
    </row>
    <row r="7" spans="1:15" s="21" customFormat="1" ht="12.75" customHeight="1">
      <c r="A7" s="3"/>
      <c r="B7" s="84"/>
      <c r="C7" s="5"/>
      <c r="D7" s="46" t="s">
        <v>2</v>
      </c>
      <c r="E7" s="8" t="s">
        <v>3</v>
      </c>
      <c r="F7" s="50" t="s">
        <v>83</v>
      </c>
      <c r="G7" s="8" t="s">
        <v>4</v>
      </c>
      <c r="H7" s="44" t="s">
        <v>85</v>
      </c>
      <c r="I7" s="54" t="s">
        <v>2</v>
      </c>
      <c r="J7" s="8" t="s">
        <v>3</v>
      </c>
      <c r="K7" s="50" t="s">
        <v>83</v>
      </c>
      <c r="L7" s="8" t="s">
        <v>5</v>
      </c>
      <c r="M7" s="8" t="s">
        <v>6</v>
      </c>
      <c r="N7" s="8" t="s">
        <v>7</v>
      </c>
      <c r="O7" s="8" t="s">
        <v>8</v>
      </c>
    </row>
    <row r="8" spans="1:15" s="21" customFormat="1" ht="12.75" customHeight="1">
      <c r="A8" s="6"/>
      <c r="B8" s="85"/>
      <c r="C8" s="7"/>
      <c r="D8" s="47" t="s">
        <v>9</v>
      </c>
      <c r="E8" s="9" t="s">
        <v>10</v>
      </c>
      <c r="F8" s="51" t="s">
        <v>11</v>
      </c>
      <c r="G8" s="9" t="s">
        <v>12</v>
      </c>
      <c r="H8" s="52" t="s">
        <v>86</v>
      </c>
      <c r="I8" s="51" t="s">
        <v>13</v>
      </c>
      <c r="J8" s="9" t="s">
        <v>14</v>
      </c>
      <c r="K8" s="51" t="s">
        <v>15</v>
      </c>
      <c r="L8" s="9" t="s">
        <v>16</v>
      </c>
      <c r="M8" s="10"/>
      <c r="N8" s="10"/>
      <c r="O8" s="10"/>
    </row>
    <row r="9" spans="1:15" s="13" customFormat="1" ht="12.75" customHeight="1">
      <c r="A9" s="1"/>
      <c r="B9" s="55" t="s">
        <v>17</v>
      </c>
      <c r="C9" s="56"/>
      <c r="D9" s="60">
        <v>28498</v>
      </c>
      <c r="E9" s="61">
        <v>0</v>
      </c>
      <c r="F9" s="62">
        <v>28498</v>
      </c>
      <c r="G9" s="61">
        <v>0</v>
      </c>
      <c r="H9" s="63">
        <v>0</v>
      </c>
      <c r="I9" s="62">
        <v>28498</v>
      </c>
      <c r="J9" s="61">
        <v>0</v>
      </c>
      <c r="K9" s="62">
        <v>28498</v>
      </c>
      <c r="L9" s="61">
        <v>0</v>
      </c>
      <c r="M9" s="16">
        <f t="shared" ref="M9:M40" si="0">IF(I9=0,"",(I9/D9))</f>
        <v>1</v>
      </c>
      <c r="N9" s="16" t="str">
        <f>IF(E9=0,"",IF(J9=0,"0.0%",(J9/E9)))</f>
        <v/>
      </c>
      <c r="O9" s="16">
        <f>IF(F9=0,"",IF(K9=0,"0.0%",(K9/F9)))</f>
        <v>1</v>
      </c>
    </row>
    <row r="10" spans="1:15" s="13" customFormat="1" ht="12.75" customHeight="1">
      <c r="A10" s="3"/>
      <c r="B10" s="36" t="s">
        <v>29</v>
      </c>
      <c r="C10" s="5"/>
      <c r="D10" s="64">
        <v>50527</v>
      </c>
      <c r="E10" s="65">
        <v>51</v>
      </c>
      <c r="F10" s="66">
        <v>50578</v>
      </c>
      <c r="G10" s="65">
        <v>0</v>
      </c>
      <c r="H10" s="67">
        <v>0</v>
      </c>
      <c r="I10" s="66">
        <v>50527</v>
      </c>
      <c r="J10" s="65">
        <v>51</v>
      </c>
      <c r="K10" s="66">
        <v>50578</v>
      </c>
      <c r="L10" s="65">
        <v>0</v>
      </c>
      <c r="M10" s="12">
        <f t="shared" si="0"/>
        <v>1</v>
      </c>
      <c r="N10" s="12">
        <f t="shared" ref="N10:N72" si="1">IF(E10=0,"",IF(J10=0,"0.0%",(J10/E10)))</f>
        <v>1</v>
      </c>
      <c r="O10" s="12">
        <f t="shared" ref="O10:O72" si="2">IF(F10=0,"",IF(K10=0,"0.0%",(K10/F10)))</f>
        <v>1</v>
      </c>
    </row>
    <row r="11" spans="1:15" s="13" customFormat="1" ht="12.75" customHeight="1">
      <c r="A11" s="3"/>
      <c r="B11" s="36" t="s">
        <v>18</v>
      </c>
      <c r="C11" s="5"/>
      <c r="D11" s="68">
        <v>505</v>
      </c>
      <c r="E11" s="69">
        <v>0</v>
      </c>
      <c r="F11" s="70">
        <v>505</v>
      </c>
      <c r="G11" s="69">
        <v>0</v>
      </c>
      <c r="H11" s="71">
        <v>0</v>
      </c>
      <c r="I11" s="70">
        <v>505</v>
      </c>
      <c r="J11" s="69">
        <v>0</v>
      </c>
      <c r="K11" s="70">
        <v>505</v>
      </c>
      <c r="L11" s="69">
        <v>0</v>
      </c>
      <c r="M11" s="12">
        <f t="shared" si="0"/>
        <v>1</v>
      </c>
      <c r="N11" s="12" t="str">
        <f t="shared" si="1"/>
        <v/>
      </c>
      <c r="O11" s="12">
        <f t="shared" si="2"/>
        <v>1</v>
      </c>
    </row>
    <row r="12" spans="1:15" s="13" customFormat="1" ht="12.75" customHeight="1">
      <c r="A12" s="3"/>
      <c r="B12" s="36" t="s">
        <v>19</v>
      </c>
      <c r="C12" s="5"/>
      <c r="D12" s="68">
        <v>2116</v>
      </c>
      <c r="E12" s="69">
        <v>50</v>
      </c>
      <c r="F12" s="70">
        <v>2166</v>
      </c>
      <c r="G12" s="69">
        <v>0</v>
      </c>
      <c r="H12" s="71">
        <v>0</v>
      </c>
      <c r="I12" s="70">
        <v>2116</v>
      </c>
      <c r="J12" s="69">
        <v>0</v>
      </c>
      <c r="K12" s="70">
        <v>2116</v>
      </c>
      <c r="L12" s="69">
        <v>0</v>
      </c>
      <c r="M12" s="12">
        <f t="shared" si="0"/>
        <v>1</v>
      </c>
      <c r="N12" s="12" t="str">
        <f t="shared" si="1"/>
        <v>0.0%</v>
      </c>
      <c r="O12" s="12">
        <f t="shared" si="2"/>
        <v>0.97691597414589104</v>
      </c>
    </row>
    <row r="13" spans="1:15" s="14" customFormat="1" ht="12.75" customHeight="1">
      <c r="A13" s="6"/>
      <c r="B13" s="37" t="s">
        <v>30</v>
      </c>
      <c r="C13" s="7"/>
      <c r="D13" s="72">
        <v>0</v>
      </c>
      <c r="E13" s="73">
        <v>0</v>
      </c>
      <c r="F13" s="74">
        <v>0</v>
      </c>
      <c r="G13" s="73">
        <v>0</v>
      </c>
      <c r="H13" s="75">
        <v>0</v>
      </c>
      <c r="I13" s="74">
        <v>0</v>
      </c>
      <c r="J13" s="73">
        <v>0</v>
      </c>
      <c r="K13" s="74">
        <v>0</v>
      </c>
      <c r="L13" s="73">
        <v>0</v>
      </c>
      <c r="M13" s="15" t="str">
        <f t="shared" si="0"/>
        <v/>
      </c>
      <c r="N13" s="15" t="str">
        <f t="shared" si="1"/>
        <v/>
      </c>
      <c r="O13" s="15" t="str">
        <f t="shared" si="2"/>
        <v/>
      </c>
    </row>
    <row r="14" spans="1:15" s="14" customFormat="1" ht="12.75" customHeight="1">
      <c r="A14" s="3"/>
      <c r="B14" s="32" t="s">
        <v>31</v>
      </c>
      <c r="C14" s="5"/>
      <c r="D14" s="68">
        <v>3842</v>
      </c>
      <c r="E14" s="69">
        <v>0</v>
      </c>
      <c r="F14" s="70">
        <v>3842</v>
      </c>
      <c r="G14" s="69">
        <v>0</v>
      </c>
      <c r="H14" s="71">
        <v>0</v>
      </c>
      <c r="I14" s="70">
        <v>3842</v>
      </c>
      <c r="J14" s="69">
        <v>0</v>
      </c>
      <c r="K14" s="70">
        <v>3842</v>
      </c>
      <c r="L14" s="69">
        <v>0</v>
      </c>
      <c r="M14" s="12">
        <f t="shared" si="0"/>
        <v>1</v>
      </c>
      <c r="N14" s="12" t="str">
        <f t="shared" si="1"/>
        <v/>
      </c>
      <c r="O14" s="12">
        <f t="shared" si="2"/>
        <v>1</v>
      </c>
    </row>
    <row r="15" spans="1:15" s="14" customFormat="1" ht="12.75" customHeight="1">
      <c r="A15" s="3"/>
      <c r="B15" s="4" t="s">
        <v>32</v>
      </c>
      <c r="C15" s="5"/>
      <c r="D15" s="68">
        <v>0</v>
      </c>
      <c r="E15" s="69">
        <v>0</v>
      </c>
      <c r="F15" s="70">
        <v>0</v>
      </c>
      <c r="G15" s="69">
        <v>0</v>
      </c>
      <c r="H15" s="71">
        <v>0</v>
      </c>
      <c r="I15" s="70">
        <v>0</v>
      </c>
      <c r="J15" s="69">
        <v>0</v>
      </c>
      <c r="K15" s="70">
        <v>0</v>
      </c>
      <c r="L15" s="69">
        <v>0</v>
      </c>
      <c r="M15" s="12" t="str">
        <f t="shared" si="0"/>
        <v/>
      </c>
      <c r="N15" s="12" t="str">
        <f t="shared" si="1"/>
        <v/>
      </c>
      <c r="O15" s="12" t="str">
        <f t="shared" si="2"/>
        <v/>
      </c>
    </row>
    <row r="16" spans="1:15" s="14" customFormat="1" ht="12.75" customHeight="1">
      <c r="A16" s="3"/>
      <c r="B16" s="4" t="s">
        <v>33</v>
      </c>
      <c r="C16" s="5"/>
      <c r="D16" s="68">
        <v>6890</v>
      </c>
      <c r="E16" s="69">
        <v>0</v>
      </c>
      <c r="F16" s="70">
        <v>6890</v>
      </c>
      <c r="G16" s="69">
        <v>0</v>
      </c>
      <c r="H16" s="71">
        <v>0</v>
      </c>
      <c r="I16" s="70">
        <v>6890</v>
      </c>
      <c r="J16" s="69">
        <v>0</v>
      </c>
      <c r="K16" s="70">
        <v>6890</v>
      </c>
      <c r="L16" s="69">
        <v>0</v>
      </c>
      <c r="M16" s="12">
        <f t="shared" si="0"/>
        <v>1</v>
      </c>
      <c r="N16" s="12" t="str">
        <f t="shared" si="1"/>
        <v/>
      </c>
      <c r="O16" s="12">
        <f t="shared" si="2"/>
        <v>1</v>
      </c>
    </row>
    <row r="17" spans="1:15" s="14" customFormat="1" ht="12.75" customHeight="1">
      <c r="A17" s="3"/>
      <c r="B17" s="4" t="s">
        <v>34</v>
      </c>
      <c r="C17" s="5"/>
      <c r="D17" s="68">
        <v>17186</v>
      </c>
      <c r="E17" s="69">
        <v>0</v>
      </c>
      <c r="F17" s="70">
        <v>17186</v>
      </c>
      <c r="G17" s="69">
        <v>0</v>
      </c>
      <c r="H17" s="71">
        <v>0</v>
      </c>
      <c r="I17" s="70">
        <v>17186</v>
      </c>
      <c r="J17" s="69">
        <v>0</v>
      </c>
      <c r="K17" s="70">
        <v>17186</v>
      </c>
      <c r="L17" s="69">
        <v>0</v>
      </c>
      <c r="M17" s="12">
        <f t="shared" si="0"/>
        <v>1</v>
      </c>
      <c r="N17" s="12" t="str">
        <f t="shared" si="1"/>
        <v/>
      </c>
      <c r="O17" s="12">
        <f t="shared" si="2"/>
        <v>1</v>
      </c>
    </row>
    <row r="18" spans="1:15" s="14" customFormat="1" ht="12.75" customHeight="1">
      <c r="A18" s="3"/>
      <c r="B18" s="36" t="s">
        <v>35</v>
      </c>
      <c r="C18" s="5"/>
      <c r="D18" s="68">
        <v>4400</v>
      </c>
      <c r="E18" s="69">
        <v>0</v>
      </c>
      <c r="F18" s="70">
        <v>4400</v>
      </c>
      <c r="G18" s="69">
        <v>0</v>
      </c>
      <c r="H18" s="71">
        <v>0</v>
      </c>
      <c r="I18" s="70">
        <v>4400</v>
      </c>
      <c r="J18" s="69">
        <v>0</v>
      </c>
      <c r="K18" s="70">
        <v>4400</v>
      </c>
      <c r="L18" s="69">
        <v>0</v>
      </c>
      <c r="M18" s="12">
        <f t="shared" si="0"/>
        <v>1</v>
      </c>
      <c r="N18" s="12" t="str">
        <f t="shared" si="1"/>
        <v/>
      </c>
      <c r="O18" s="12">
        <f t="shared" si="2"/>
        <v>1</v>
      </c>
    </row>
    <row r="19" spans="1:15" s="14" customFormat="1" ht="12.75" customHeight="1">
      <c r="A19" s="1"/>
      <c r="B19" s="55" t="s">
        <v>36</v>
      </c>
      <c r="C19" s="56"/>
      <c r="D19" s="76">
        <v>5570</v>
      </c>
      <c r="E19" s="77">
        <v>0</v>
      </c>
      <c r="F19" s="78">
        <v>5570</v>
      </c>
      <c r="G19" s="77">
        <v>0</v>
      </c>
      <c r="H19" s="79">
        <v>0</v>
      </c>
      <c r="I19" s="78">
        <v>5570</v>
      </c>
      <c r="J19" s="77">
        <v>0</v>
      </c>
      <c r="K19" s="78">
        <v>5570</v>
      </c>
      <c r="L19" s="77">
        <v>0</v>
      </c>
      <c r="M19" s="16">
        <f t="shared" si="0"/>
        <v>1</v>
      </c>
      <c r="N19" s="16" t="str">
        <f t="shared" si="1"/>
        <v/>
      </c>
      <c r="O19" s="16">
        <f t="shared" si="2"/>
        <v>1</v>
      </c>
    </row>
    <row r="20" spans="1:15" s="14" customFormat="1" ht="12.75" customHeight="1">
      <c r="A20" s="3"/>
      <c r="B20" s="36" t="s">
        <v>37</v>
      </c>
      <c r="C20" s="5"/>
      <c r="D20" s="68">
        <v>0</v>
      </c>
      <c r="E20" s="69">
        <v>0</v>
      </c>
      <c r="F20" s="70">
        <v>0</v>
      </c>
      <c r="G20" s="69">
        <v>0</v>
      </c>
      <c r="H20" s="71">
        <v>0</v>
      </c>
      <c r="I20" s="70">
        <v>0</v>
      </c>
      <c r="J20" s="69">
        <v>0</v>
      </c>
      <c r="K20" s="70">
        <v>0</v>
      </c>
      <c r="L20" s="69">
        <v>0</v>
      </c>
      <c r="M20" s="12" t="str">
        <f t="shared" si="0"/>
        <v/>
      </c>
      <c r="N20" s="12" t="str">
        <f t="shared" si="1"/>
        <v/>
      </c>
      <c r="O20" s="12" t="str">
        <f t="shared" si="2"/>
        <v/>
      </c>
    </row>
    <row r="21" spans="1:15" s="14" customFormat="1" ht="12.75" customHeight="1">
      <c r="A21" s="3"/>
      <c r="B21" s="36" t="s">
        <v>38</v>
      </c>
      <c r="C21" s="5"/>
      <c r="D21" s="68">
        <v>0</v>
      </c>
      <c r="E21" s="69">
        <v>0</v>
      </c>
      <c r="F21" s="70">
        <v>0</v>
      </c>
      <c r="G21" s="69">
        <v>0</v>
      </c>
      <c r="H21" s="71">
        <v>0</v>
      </c>
      <c r="I21" s="70">
        <v>0</v>
      </c>
      <c r="J21" s="69">
        <v>0</v>
      </c>
      <c r="K21" s="70">
        <v>0</v>
      </c>
      <c r="L21" s="69">
        <v>0</v>
      </c>
      <c r="M21" s="12" t="str">
        <f t="shared" si="0"/>
        <v/>
      </c>
      <c r="N21" s="12" t="str">
        <f t="shared" si="1"/>
        <v/>
      </c>
      <c r="O21" s="12" t="str">
        <f t="shared" si="2"/>
        <v/>
      </c>
    </row>
    <row r="22" spans="1:15" s="14" customFormat="1" ht="12.75" customHeight="1">
      <c r="A22" s="3"/>
      <c r="B22" s="36" t="s">
        <v>39</v>
      </c>
      <c r="C22" s="5"/>
      <c r="D22" s="68">
        <v>0</v>
      </c>
      <c r="E22" s="69">
        <v>0</v>
      </c>
      <c r="F22" s="70">
        <v>0</v>
      </c>
      <c r="G22" s="69">
        <v>0</v>
      </c>
      <c r="H22" s="71">
        <v>0</v>
      </c>
      <c r="I22" s="70">
        <v>0</v>
      </c>
      <c r="J22" s="69">
        <v>0</v>
      </c>
      <c r="K22" s="70">
        <v>0</v>
      </c>
      <c r="L22" s="69">
        <v>0</v>
      </c>
      <c r="M22" s="12" t="str">
        <f t="shared" si="0"/>
        <v/>
      </c>
      <c r="N22" s="12" t="str">
        <f t="shared" si="1"/>
        <v/>
      </c>
      <c r="O22" s="12" t="str">
        <f t="shared" si="2"/>
        <v/>
      </c>
    </row>
    <row r="23" spans="1:15" s="14" customFormat="1" ht="12.75" customHeight="1">
      <c r="A23" s="6"/>
      <c r="B23" s="37" t="s">
        <v>40</v>
      </c>
      <c r="C23" s="7"/>
      <c r="D23" s="72">
        <v>0</v>
      </c>
      <c r="E23" s="73">
        <v>0</v>
      </c>
      <c r="F23" s="74">
        <v>0</v>
      </c>
      <c r="G23" s="73">
        <v>0</v>
      </c>
      <c r="H23" s="75">
        <v>0</v>
      </c>
      <c r="I23" s="74">
        <v>0</v>
      </c>
      <c r="J23" s="73">
        <v>0</v>
      </c>
      <c r="K23" s="74">
        <v>0</v>
      </c>
      <c r="L23" s="73">
        <v>0</v>
      </c>
      <c r="M23" s="15" t="str">
        <f t="shared" si="0"/>
        <v/>
      </c>
      <c r="N23" s="15" t="str">
        <f t="shared" si="1"/>
        <v/>
      </c>
      <c r="O23" s="15" t="str">
        <f t="shared" si="2"/>
        <v/>
      </c>
    </row>
    <row r="24" spans="1:15" s="14" customFormat="1" ht="12.75" customHeight="1">
      <c r="A24" s="3"/>
      <c r="B24" s="32" t="s">
        <v>20</v>
      </c>
      <c r="C24" s="5"/>
      <c r="D24" s="68">
        <v>5732</v>
      </c>
      <c r="E24" s="69">
        <v>0</v>
      </c>
      <c r="F24" s="70">
        <v>5732</v>
      </c>
      <c r="G24" s="69">
        <v>0</v>
      </c>
      <c r="H24" s="71">
        <v>0</v>
      </c>
      <c r="I24" s="70">
        <v>5732</v>
      </c>
      <c r="J24" s="69">
        <v>0</v>
      </c>
      <c r="K24" s="70">
        <v>5732</v>
      </c>
      <c r="L24" s="69">
        <v>0</v>
      </c>
      <c r="M24" s="12">
        <f t="shared" si="0"/>
        <v>1</v>
      </c>
      <c r="N24" s="12" t="str">
        <f t="shared" si="1"/>
        <v/>
      </c>
      <c r="O24" s="12">
        <f t="shared" si="2"/>
        <v>1</v>
      </c>
    </row>
    <row r="25" spans="1:15" s="14" customFormat="1" ht="12.75" customHeight="1">
      <c r="A25" s="3"/>
      <c r="B25" s="4" t="s">
        <v>41</v>
      </c>
      <c r="C25" s="5"/>
      <c r="D25" s="68">
        <v>0</v>
      </c>
      <c r="E25" s="69">
        <v>0</v>
      </c>
      <c r="F25" s="70">
        <v>0</v>
      </c>
      <c r="G25" s="69">
        <v>0</v>
      </c>
      <c r="H25" s="71">
        <v>0</v>
      </c>
      <c r="I25" s="70">
        <v>0</v>
      </c>
      <c r="J25" s="69">
        <v>0</v>
      </c>
      <c r="K25" s="70">
        <v>0</v>
      </c>
      <c r="L25" s="69">
        <v>0</v>
      </c>
      <c r="M25" s="12" t="str">
        <f t="shared" si="0"/>
        <v/>
      </c>
      <c r="N25" s="12" t="str">
        <f t="shared" si="1"/>
        <v/>
      </c>
      <c r="O25" s="12" t="str">
        <f t="shared" si="2"/>
        <v/>
      </c>
    </row>
    <row r="26" spans="1:15" s="14" customFormat="1" ht="12.75" customHeight="1">
      <c r="A26" s="3"/>
      <c r="B26" s="4" t="s">
        <v>21</v>
      </c>
      <c r="C26" s="5"/>
      <c r="D26" s="68">
        <v>0</v>
      </c>
      <c r="E26" s="69">
        <v>0</v>
      </c>
      <c r="F26" s="70">
        <v>0</v>
      </c>
      <c r="G26" s="69">
        <v>0</v>
      </c>
      <c r="H26" s="71">
        <v>0</v>
      </c>
      <c r="I26" s="70">
        <v>0</v>
      </c>
      <c r="J26" s="69">
        <v>0</v>
      </c>
      <c r="K26" s="70">
        <v>0</v>
      </c>
      <c r="L26" s="69">
        <v>0</v>
      </c>
      <c r="M26" s="12" t="str">
        <f t="shared" si="0"/>
        <v/>
      </c>
      <c r="N26" s="12" t="str">
        <f t="shared" si="1"/>
        <v/>
      </c>
      <c r="O26" s="12" t="str">
        <f t="shared" si="2"/>
        <v/>
      </c>
    </row>
    <row r="27" spans="1:15" s="14" customFormat="1" ht="12.75" customHeight="1">
      <c r="A27" s="3"/>
      <c r="B27" s="4" t="s">
        <v>42</v>
      </c>
      <c r="C27" s="5"/>
      <c r="D27" s="68">
        <v>31654</v>
      </c>
      <c r="E27" s="69">
        <v>0</v>
      </c>
      <c r="F27" s="70">
        <v>31654</v>
      </c>
      <c r="G27" s="69">
        <v>0</v>
      </c>
      <c r="H27" s="71">
        <v>0</v>
      </c>
      <c r="I27" s="70">
        <v>31654</v>
      </c>
      <c r="J27" s="69">
        <v>0</v>
      </c>
      <c r="K27" s="70">
        <v>31654</v>
      </c>
      <c r="L27" s="69">
        <v>0</v>
      </c>
      <c r="M27" s="12">
        <f t="shared" si="0"/>
        <v>1</v>
      </c>
      <c r="N27" s="12" t="str">
        <f t="shared" si="1"/>
        <v/>
      </c>
      <c r="O27" s="12">
        <f t="shared" si="2"/>
        <v>1</v>
      </c>
    </row>
    <row r="28" spans="1:15" s="14" customFormat="1" ht="12.75" customHeight="1">
      <c r="A28" s="3"/>
      <c r="B28" s="36" t="s">
        <v>22</v>
      </c>
      <c r="C28" s="5"/>
      <c r="D28" s="68">
        <v>10962</v>
      </c>
      <c r="E28" s="69">
        <v>0</v>
      </c>
      <c r="F28" s="70">
        <v>10962</v>
      </c>
      <c r="G28" s="69">
        <v>0</v>
      </c>
      <c r="H28" s="71">
        <v>0</v>
      </c>
      <c r="I28" s="70">
        <v>10962</v>
      </c>
      <c r="J28" s="69">
        <v>0</v>
      </c>
      <c r="K28" s="70">
        <v>10962</v>
      </c>
      <c r="L28" s="69">
        <v>0</v>
      </c>
      <c r="M28" s="12">
        <f t="shared" si="0"/>
        <v>1</v>
      </c>
      <c r="N28" s="12" t="str">
        <f t="shared" si="1"/>
        <v/>
      </c>
      <c r="O28" s="12">
        <f t="shared" si="2"/>
        <v>1</v>
      </c>
    </row>
    <row r="29" spans="1:15" s="14" customFormat="1" ht="12.75" customHeight="1">
      <c r="A29" s="1"/>
      <c r="B29" s="55" t="s">
        <v>43</v>
      </c>
      <c r="C29" s="56"/>
      <c r="D29" s="76">
        <v>52</v>
      </c>
      <c r="E29" s="77">
        <v>0</v>
      </c>
      <c r="F29" s="78">
        <v>52</v>
      </c>
      <c r="G29" s="77">
        <v>0</v>
      </c>
      <c r="H29" s="79">
        <v>0</v>
      </c>
      <c r="I29" s="78">
        <v>52</v>
      </c>
      <c r="J29" s="77">
        <v>0</v>
      </c>
      <c r="K29" s="78">
        <v>52</v>
      </c>
      <c r="L29" s="77">
        <v>0</v>
      </c>
      <c r="M29" s="16">
        <f t="shared" si="0"/>
        <v>1</v>
      </c>
      <c r="N29" s="16" t="str">
        <f t="shared" si="1"/>
        <v/>
      </c>
      <c r="O29" s="16">
        <f t="shared" si="2"/>
        <v>1</v>
      </c>
    </row>
    <row r="30" spans="1:15" s="14" customFormat="1" ht="12.75" customHeight="1">
      <c r="A30" s="3"/>
      <c r="B30" s="36" t="s">
        <v>44</v>
      </c>
      <c r="C30" s="5"/>
      <c r="D30" s="68">
        <v>0</v>
      </c>
      <c r="E30" s="69">
        <v>0</v>
      </c>
      <c r="F30" s="70">
        <v>0</v>
      </c>
      <c r="G30" s="69">
        <v>0</v>
      </c>
      <c r="H30" s="71">
        <v>0</v>
      </c>
      <c r="I30" s="70">
        <v>0</v>
      </c>
      <c r="J30" s="69">
        <v>0</v>
      </c>
      <c r="K30" s="70">
        <v>0</v>
      </c>
      <c r="L30" s="69">
        <v>0</v>
      </c>
      <c r="M30" s="12" t="str">
        <f t="shared" si="0"/>
        <v/>
      </c>
      <c r="N30" s="12" t="str">
        <f t="shared" si="1"/>
        <v/>
      </c>
      <c r="O30" s="12" t="str">
        <f t="shared" si="2"/>
        <v/>
      </c>
    </row>
    <row r="31" spans="1:15" s="14" customFormat="1" ht="12.75" customHeight="1">
      <c r="A31" s="3"/>
      <c r="B31" s="36" t="s">
        <v>26</v>
      </c>
      <c r="C31" s="5"/>
      <c r="D31" s="68">
        <v>7152</v>
      </c>
      <c r="E31" s="69">
        <v>0</v>
      </c>
      <c r="F31" s="70">
        <v>7152</v>
      </c>
      <c r="G31" s="69">
        <v>0</v>
      </c>
      <c r="H31" s="71">
        <v>0</v>
      </c>
      <c r="I31" s="70">
        <v>7152</v>
      </c>
      <c r="J31" s="69">
        <v>0</v>
      </c>
      <c r="K31" s="70">
        <v>7152</v>
      </c>
      <c r="L31" s="69">
        <v>0</v>
      </c>
      <c r="M31" s="12">
        <f t="shared" si="0"/>
        <v>1</v>
      </c>
      <c r="N31" s="12" t="str">
        <f t="shared" si="1"/>
        <v/>
      </c>
      <c r="O31" s="12">
        <f t="shared" si="2"/>
        <v>1</v>
      </c>
    </row>
    <row r="32" spans="1:15" s="14" customFormat="1" ht="12.75" customHeight="1">
      <c r="A32" s="3"/>
      <c r="B32" s="36" t="s">
        <v>45</v>
      </c>
      <c r="C32" s="5"/>
      <c r="D32" s="68">
        <v>13908</v>
      </c>
      <c r="E32" s="69">
        <v>0</v>
      </c>
      <c r="F32" s="70">
        <v>13908</v>
      </c>
      <c r="G32" s="69">
        <v>0</v>
      </c>
      <c r="H32" s="71">
        <v>0</v>
      </c>
      <c r="I32" s="70">
        <v>13908</v>
      </c>
      <c r="J32" s="69">
        <v>0</v>
      </c>
      <c r="K32" s="70">
        <v>13908</v>
      </c>
      <c r="L32" s="69">
        <v>0</v>
      </c>
      <c r="M32" s="12">
        <f t="shared" si="0"/>
        <v>1</v>
      </c>
      <c r="N32" s="12" t="str">
        <f t="shared" si="1"/>
        <v/>
      </c>
      <c r="O32" s="12">
        <f t="shared" si="2"/>
        <v>1</v>
      </c>
    </row>
    <row r="33" spans="1:15" s="14" customFormat="1" ht="12.75" customHeight="1">
      <c r="A33" s="6"/>
      <c r="B33" s="37" t="s">
        <v>46</v>
      </c>
      <c r="C33" s="7"/>
      <c r="D33" s="72">
        <v>0</v>
      </c>
      <c r="E33" s="73">
        <v>0</v>
      </c>
      <c r="F33" s="74">
        <v>0</v>
      </c>
      <c r="G33" s="73">
        <v>0</v>
      </c>
      <c r="H33" s="75">
        <v>0</v>
      </c>
      <c r="I33" s="74">
        <v>0</v>
      </c>
      <c r="J33" s="73">
        <v>0</v>
      </c>
      <c r="K33" s="74">
        <v>0</v>
      </c>
      <c r="L33" s="73">
        <v>0</v>
      </c>
      <c r="M33" s="15" t="str">
        <f t="shared" si="0"/>
        <v/>
      </c>
      <c r="N33" s="15" t="str">
        <f t="shared" si="1"/>
        <v/>
      </c>
      <c r="O33" s="15" t="str">
        <f t="shared" si="2"/>
        <v/>
      </c>
    </row>
    <row r="34" spans="1:15" s="14" customFormat="1" ht="12.75" customHeight="1">
      <c r="A34" s="3"/>
      <c r="B34" s="4" t="s">
        <v>47</v>
      </c>
      <c r="C34" s="5"/>
      <c r="D34" s="68">
        <v>28513</v>
      </c>
      <c r="E34" s="69">
        <v>0</v>
      </c>
      <c r="F34" s="70">
        <v>28513</v>
      </c>
      <c r="G34" s="69">
        <v>0</v>
      </c>
      <c r="H34" s="71">
        <v>0</v>
      </c>
      <c r="I34" s="70">
        <v>28513</v>
      </c>
      <c r="J34" s="69">
        <v>0</v>
      </c>
      <c r="K34" s="70">
        <v>28513</v>
      </c>
      <c r="L34" s="69">
        <v>0</v>
      </c>
      <c r="M34" s="12">
        <f t="shared" si="0"/>
        <v>1</v>
      </c>
      <c r="N34" s="12" t="str">
        <f t="shared" si="1"/>
        <v/>
      </c>
      <c r="O34" s="12">
        <f t="shared" si="2"/>
        <v>1</v>
      </c>
    </row>
    <row r="35" spans="1:15" s="14" customFormat="1" ht="12.75" customHeight="1">
      <c r="A35" s="3"/>
      <c r="B35" s="4" t="s">
        <v>48</v>
      </c>
      <c r="C35" s="5"/>
      <c r="D35" s="68">
        <v>34</v>
      </c>
      <c r="E35" s="69">
        <v>0</v>
      </c>
      <c r="F35" s="70">
        <v>34</v>
      </c>
      <c r="G35" s="69">
        <v>0</v>
      </c>
      <c r="H35" s="71">
        <v>0</v>
      </c>
      <c r="I35" s="70">
        <v>34</v>
      </c>
      <c r="J35" s="69">
        <v>0</v>
      </c>
      <c r="K35" s="70">
        <v>34</v>
      </c>
      <c r="L35" s="69">
        <v>0</v>
      </c>
      <c r="M35" s="12">
        <f t="shared" si="0"/>
        <v>1</v>
      </c>
      <c r="N35" s="12" t="str">
        <f t="shared" si="1"/>
        <v/>
      </c>
      <c r="O35" s="12">
        <f t="shared" si="2"/>
        <v>1</v>
      </c>
    </row>
    <row r="36" spans="1:15" s="14" customFormat="1" ht="12.75" customHeight="1">
      <c r="A36" s="3"/>
      <c r="B36" s="4" t="s">
        <v>87</v>
      </c>
      <c r="C36" s="5"/>
      <c r="D36" s="68">
        <v>6858</v>
      </c>
      <c r="E36" s="69">
        <v>0</v>
      </c>
      <c r="F36" s="70">
        <v>6858</v>
      </c>
      <c r="G36" s="69">
        <v>0</v>
      </c>
      <c r="H36" s="71">
        <v>0</v>
      </c>
      <c r="I36" s="70">
        <v>6858</v>
      </c>
      <c r="J36" s="69">
        <v>0</v>
      </c>
      <c r="K36" s="70">
        <v>6858</v>
      </c>
      <c r="L36" s="69">
        <v>0</v>
      </c>
      <c r="M36" s="12">
        <f t="shared" si="0"/>
        <v>1</v>
      </c>
      <c r="N36" s="12" t="str">
        <f t="shared" si="1"/>
        <v/>
      </c>
      <c r="O36" s="12">
        <f t="shared" si="2"/>
        <v>1</v>
      </c>
    </row>
    <row r="37" spans="1:15" s="14" customFormat="1" ht="12.75" customHeight="1">
      <c r="A37" s="3"/>
      <c r="B37" s="4" t="s">
        <v>23</v>
      </c>
      <c r="C37" s="5"/>
      <c r="D37" s="68">
        <v>5343</v>
      </c>
      <c r="E37" s="69">
        <v>0</v>
      </c>
      <c r="F37" s="70">
        <v>5343</v>
      </c>
      <c r="G37" s="69">
        <v>0</v>
      </c>
      <c r="H37" s="71">
        <v>0</v>
      </c>
      <c r="I37" s="70">
        <v>5343</v>
      </c>
      <c r="J37" s="69">
        <v>0</v>
      </c>
      <c r="K37" s="70">
        <v>5343</v>
      </c>
      <c r="L37" s="69">
        <v>0</v>
      </c>
      <c r="M37" s="12">
        <f t="shared" si="0"/>
        <v>1</v>
      </c>
      <c r="N37" s="12" t="str">
        <f t="shared" si="1"/>
        <v/>
      </c>
      <c r="O37" s="12">
        <f t="shared" si="2"/>
        <v>1</v>
      </c>
    </row>
    <row r="38" spans="1:15" s="14" customFormat="1" ht="12.75" customHeight="1">
      <c r="A38" s="3"/>
      <c r="B38" s="36" t="s">
        <v>49</v>
      </c>
      <c r="C38" s="5"/>
      <c r="D38" s="68">
        <v>0</v>
      </c>
      <c r="E38" s="69">
        <v>0</v>
      </c>
      <c r="F38" s="70">
        <v>0</v>
      </c>
      <c r="G38" s="69">
        <v>0</v>
      </c>
      <c r="H38" s="71">
        <v>0</v>
      </c>
      <c r="I38" s="70">
        <v>0</v>
      </c>
      <c r="J38" s="69">
        <v>0</v>
      </c>
      <c r="K38" s="70">
        <v>0</v>
      </c>
      <c r="L38" s="69">
        <v>0</v>
      </c>
      <c r="M38" s="12" t="str">
        <f t="shared" si="0"/>
        <v/>
      </c>
      <c r="N38" s="12" t="str">
        <f t="shared" si="1"/>
        <v/>
      </c>
      <c r="O38" s="12" t="str">
        <f t="shared" si="2"/>
        <v/>
      </c>
    </row>
    <row r="39" spans="1:15" s="14" customFormat="1" ht="12.75" customHeight="1">
      <c r="A39" s="1"/>
      <c r="B39" s="55" t="s">
        <v>50</v>
      </c>
      <c r="C39" s="56"/>
      <c r="D39" s="76">
        <v>0</v>
      </c>
      <c r="E39" s="77">
        <v>0</v>
      </c>
      <c r="F39" s="78">
        <v>0</v>
      </c>
      <c r="G39" s="77">
        <v>0</v>
      </c>
      <c r="H39" s="79">
        <v>0</v>
      </c>
      <c r="I39" s="78">
        <v>0</v>
      </c>
      <c r="J39" s="77">
        <v>0</v>
      </c>
      <c r="K39" s="78">
        <v>0</v>
      </c>
      <c r="L39" s="77">
        <v>0</v>
      </c>
      <c r="M39" s="16" t="str">
        <f t="shared" si="0"/>
        <v/>
      </c>
      <c r="N39" s="16" t="str">
        <f t="shared" si="1"/>
        <v/>
      </c>
      <c r="O39" s="16" t="str">
        <f t="shared" si="2"/>
        <v/>
      </c>
    </row>
    <row r="40" spans="1:15" s="14" customFormat="1" ht="12.75" customHeight="1">
      <c r="A40" s="3"/>
      <c r="B40" s="36" t="s">
        <v>51</v>
      </c>
      <c r="C40" s="5"/>
      <c r="D40" s="68">
        <v>0</v>
      </c>
      <c r="E40" s="69">
        <v>0</v>
      </c>
      <c r="F40" s="70">
        <v>0</v>
      </c>
      <c r="G40" s="69">
        <v>0</v>
      </c>
      <c r="H40" s="71">
        <v>0</v>
      </c>
      <c r="I40" s="70">
        <v>0</v>
      </c>
      <c r="J40" s="69">
        <v>0</v>
      </c>
      <c r="K40" s="70">
        <v>0</v>
      </c>
      <c r="L40" s="69">
        <v>0</v>
      </c>
      <c r="M40" s="12" t="str">
        <f t="shared" si="0"/>
        <v/>
      </c>
      <c r="N40" s="12" t="str">
        <f t="shared" si="1"/>
        <v/>
      </c>
      <c r="O40" s="12" t="str">
        <f t="shared" si="2"/>
        <v/>
      </c>
    </row>
    <row r="41" spans="1:15" s="14" customFormat="1" ht="12.75" customHeight="1">
      <c r="A41" s="3"/>
      <c r="B41" s="36" t="s">
        <v>52</v>
      </c>
      <c r="C41" s="5"/>
      <c r="D41" s="68">
        <v>0</v>
      </c>
      <c r="E41" s="69">
        <v>0</v>
      </c>
      <c r="F41" s="70">
        <v>0</v>
      </c>
      <c r="G41" s="69">
        <v>0</v>
      </c>
      <c r="H41" s="71">
        <v>0</v>
      </c>
      <c r="I41" s="70">
        <v>0</v>
      </c>
      <c r="J41" s="69">
        <v>0</v>
      </c>
      <c r="K41" s="70">
        <v>0</v>
      </c>
      <c r="L41" s="69">
        <v>0</v>
      </c>
      <c r="M41" s="12" t="str">
        <f t="shared" ref="M41:M72" si="3">IF(I41=0,"",(I41/D41))</f>
        <v/>
      </c>
      <c r="N41" s="12" t="str">
        <f t="shared" si="1"/>
        <v/>
      </c>
      <c r="O41" s="12" t="str">
        <f t="shared" si="2"/>
        <v/>
      </c>
    </row>
    <row r="42" spans="1:15" s="14" customFormat="1" ht="12.75" customHeight="1">
      <c r="A42" s="3"/>
      <c r="B42" s="36" t="s">
        <v>53</v>
      </c>
      <c r="C42" s="5"/>
      <c r="D42" s="68">
        <v>0</v>
      </c>
      <c r="E42" s="69">
        <v>0</v>
      </c>
      <c r="F42" s="70">
        <v>0</v>
      </c>
      <c r="G42" s="69">
        <v>0</v>
      </c>
      <c r="H42" s="71">
        <v>0</v>
      </c>
      <c r="I42" s="70">
        <v>0</v>
      </c>
      <c r="J42" s="69">
        <v>0</v>
      </c>
      <c r="K42" s="70">
        <v>0</v>
      </c>
      <c r="L42" s="69">
        <v>0</v>
      </c>
      <c r="M42" s="12" t="str">
        <f t="shared" si="3"/>
        <v/>
      </c>
      <c r="N42" s="12" t="str">
        <f t="shared" si="1"/>
        <v/>
      </c>
      <c r="O42" s="12" t="str">
        <f t="shared" si="2"/>
        <v/>
      </c>
    </row>
    <row r="43" spans="1:15" s="14" customFormat="1" ht="12.75" customHeight="1">
      <c r="A43" s="6"/>
      <c r="B43" s="37" t="s">
        <v>54</v>
      </c>
      <c r="C43" s="7"/>
      <c r="D43" s="72">
        <v>8956</v>
      </c>
      <c r="E43" s="73">
        <v>0</v>
      </c>
      <c r="F43" s="74">
        <v>8956</v>
      </c>
      <c r="G43" s="73">
        <v>0</v>
      </c>
      <c r="H43" s="75">
        <v>0</v>
      </c>
      <c r="I43" s="74">
        <v>8956</v>
      </c>
      <c r="J43" s="73">
        <v>0</v>
      </c>
      <c r="K43" s="74">
        <v>8956</v>
      </c>
      <c r="L43" s="73">
        <v>0</v>
      </c>
      <c r="M43" s="15">
        <f t="shared" si="3"/>
        <v>1</v>
      </c>
      <c r="N43" s="15" t="str">
        <f t="shared" si="1"/>
        <v/>
      </c>
      <c r="O43" s="15">
        <f t="shared" si="2"/>
        <v>1</v>
      </c>
    </row>
    <row r="44" spans="1:15" s="14" customFormat="1" ht="12.75" customHeight="1">
      <c r="A44" s="3"/>
      <c r="B44" s="32" t="s">
        <v>55</v>
      </c>
      <c r="C44" s="5"/>
      <c r="D44" s="68">
        <v>0</v>
      </c>
      <c r="E44" s="69">
        <v>0</v>
      </c>
      <c r="F44" s="70">
        <v>0</v>
      </c>
      <c r="G44" s="69">
        <v>0</v>
      </c>
      <c r="H44" s="71">
        <v>0</v>
      </c>
      <c r="I44" s="70">
        <v>0</v>
      </c>
      <c r="J44" s="69">
        <v>0</v>
      </c>
      <c r="K44" s="70">
        <v>0</v>
      </c>
      <c r="L44" s="69">
        <v>0</v>
      </c>
      <c r="M44" s="12" t="str">
        <f t="shared" si="3"/>
        <v/>
      </c>
      <c r="N44" s="12" t="str">
        <f t="shared" si="1"/>
        <v/>
      </c>
      <c r="O44" s="12" t="str">
        <f t="shared" si="2"/>
        <v/>
      </c>
    </row>
    <row r="45" spans="1:15" s="14" customFormat="1" ht="12.75" customHeight="1">
      <c r="A45" s="3"/>
      <c r="B45" s="4" t="s">
        <v>56</v>
      </c>
      <c r="C45" s="5"/>
      <c r="D45" s="68">
        <v>0</v>
      </c>
      <c r="E45" s="69">
        <v>0</v>
      </c>
      <c r="F45" s="70">
        <v>0</v>
      </c>
      <c r="G45" s="69">
        <v>0</v>
      </c>
      <c r="H45" s="71">
        <v>0</v>
      </c>
      <c r="I45" s="70">
        <v>0</v>
      </c>
      <c r="J45" s="69">
        <v>0</v>
      </c>
      <c r="K45" s="70">
        <v>0</v>
      </c>
      <c r="L45" s="69">
        <v>0</v>
      </c>
      <c r="M45" s="12" t="str">
        <f t="shared" si="3"/>
        <v/>
      </c>
      <c r="N45" s="12" t="str">
        <f t="shared" si="1"/>
        <v/>
      </c>
      <c r="O45" s="12" t="str">
        <f t="shared" si="2"/>
        <v/>
      </c>
    </row>
    <row r="46" spans="1:15" s="14" customFormat="1" ht="12.75" customHeight="1">
      <c r="A46" s="3"/>
      <c r="B46" s="4" t="s">
        <v>57</v>
      </c>
      <c r="C46" s="5"/>
      <c r="D46" s="68">
        <v>0</v>
      </c>
      <c r="E46" s="69">
        <v>0</v>
      </c>
      <c r="F46" s="70">
        <v>0</v>
      </c>
      <c r="G46" s="69">
        <v>0</v>
      </c>
      <c r="H46" s="71">
        <v>0</v>
      </c>
      <c r="I46" s="70">
        <v>0</v>
      </c>
      <c r="J46" s="69">
        <v>0</v>
      </c>
      <c r="K46" s="70">
        <v>0</v>
      </c>
      <c r="L46" s="69">
        <v>0</v>
      </c>
      <c r="M46" s="12" t="str">
        <f t="shared" si="3"/>
        <v/>
      </c>
      <c r="N46" s="12" t="str">
        <f t="shared" si="1"/>
        <v/>
      </c>
      <c r="O46" s="12" t="str">
        <f t="shared" si="2"/>
        <v/>
      </c>
    </row>
    <row r="47" spans="1:15" s="14" customFormat="1" ht="12.75" customHeight="1">
      <c r="A47" s="3"/>
      <c r="B47" s="4" t="s">
        <v>58</v>
      </c>
      <c r="C47" s="5"/>
      <c r="D47" s="68">
        <v>0</v>
      </c>
      <c r="E47" s="69">
        <v>0</v>
      </c>
      <c r="F47" s="70">
        <v>0</v>
      </c>
      <c r="G47" s="69">
        <v>0</v>
      </c>
      <c r="H47" s="71">
        <v>0</v>
      </c>
      <c r="I47" s="70">
        <v>0</v>
      </c>
      <c r="J47" s="69">
        <v>0</v>
      </c>
      <c r="K47" s="70">
        <v>0</v>
      </c>
      <c r="L47" s="69">
        <v>0</v>
      </c>
      <c r="M47" s="12" t="str">
        <f t="shared" si="3"/>
        <v/>
      </c>
      <c r="N47" s="12" t="str">
        <f t="shared" si="1"/>
        <v/>
      </c>
      <c r="O47" s="12" t="str">
        <f t="shared" si="2"/>
        <v/>
      </c>
    </row>
    <row r="48" spans="1:15" s="14" customFormat="1" ht="12.75" customHeight="1">
      <c r="A48" s="3"/>
      <c r="B48" s="36" t="s">
        <v>59</v>
      </c>
      <c r="C48" s="5"/>
      <c r="D48" s="68">
        <v>0</v>
      </c>
      <c r="E48" s="69">
        <v>0</v>
      </c>
      <c r="F48" s="70">
        <v>0</v>
      </c>
      <c r="G48" s="69">
        <v>0</v>
      </c>
      <c r="H48" s="71">
        <v>0</v>
      </c>
      <c r="I48" s="70">
        <v>0</v>
      </c>
      <c r="J48" s="69">
        <v>0</v>
      </c>
      <c r="K48" s="70">
        <v>0</v>
      </c>
      <c r="L48" s="69">
        <v>0</v>
      </c>
      <c r="M48" s="12" t="str">
        <f t="shared" si="3"/>
        <v/>
      </c>
      <c r="N48" s="12" t="str">
        <f t="shared" si="1"/>
        <v/>
      </c>
      <c r="O48" s="12" t="str">
        <f t="shared" si="2"/>
        <v/>
      </c>
    </row>
    <row r="49" spans="1:15" s="14" customFormat="1" ht="12.75" customHeight="1">
      <c r="A49" s="1"/>
      <c r="B49" s="55" t="s">
        <v>60</v>
      </c>
      <c r="C49" s="56"/>
      <c r="D49" s="76">
        <v>0</v>
      </c>
      <c r="E49" s="77">
        <v>0</v>
      </c>
      <c r="F49" s="78">
        <v>0</v>
      </c>
      <c r="G49" s="77">
        <v>0</v>
      </c>
      <c r="H49" s="79">
        <v>0</v>
      </c>
      <c r="I49" s="78">
        <v>0</v>
      </c>
      <c r="J49" s="77">
        <v>0</v>
      </c>
      <c r="K49" s="78">
        <v>0</v>
      </c>
      <c r="L49" s="77">
        <v>0</v>
      </c>
      <c r="M49" s="16" t="str">
        <f t="shared" si="3"/>
        <v/>
      </c>
      <c r="N49" s="16" t="str">
        <f t="shared" si="1"/>
        <v/>
      </c>
      <c r="O49" s="16" t="str">
        <f t="shared" si="2"/>
        <v/>
      </c>
    </row>
    <row r="50" spans="1:15" s="14" customFormat="1" ht="12.75" customHeight="1">
      <c r="A50" s="3"/>
      <c r="B50" s="36" t="s">
        <v>61</v>
      </c>
      <c r="C50" s="5"/>
      <c r="D50" s="68">
        <v>0</v>
      </c>
      <c r="E50" s="69">
        <v>0</v>
      </c>
      <c r="F50" s="70">
        <v>0</v>
      </c>
      <c r="G50" s="69">
        <v>0</v>
      </c>
      <c r="H50" s="71">
        <v>0</v>
      </c>
      <c r="I50" s="70">
        <v>0</v>
      </c>
      <c r="J50" s="69">
        <v>0</v>
      </c>
      <c r="K50" s="70">
        <v>0</v>
      </c>
      <c r="L50" s="69">
        <v>0</v>
      </c>
      <c r="M50" s="12" t="str">
        <f t="shared" si="3"/>
        <v/>
      </c>
      <c r="N50" s="12" t="str">
        <f t="shared" si="1"/>
        <v/>
      </c>
      <c r="O50" s="12" t="str">
        <f t="shared" si="2"/>
        <v/>
      </c>
    </row>
    <row r="51" spans="1:15" s="14" customFormat="1" ht="12.75" customHeight="1">
      <c r="A51" s="3"/>
      <c r="B51" s="36" t="s">
        <v>62</v>
      </c>
      <c r="C51" s="5"/>
      <c r="D51" s="68">
        <v>0</v>
      </c>
      <c r="E51" s="69">
        <v>0</v>
      </c>
      <c r="F51" s="70">
        <v>0</v>
      </c>
      <c r="G51" s="69">
        <v>0</v>
      </c>
      <c r="H51" s="71">
        <v>0</v>
      </c>
      <c r="I51" s="70">
        <v>0</v>
      </c>
      <c r="J51" s="69">
        <v>0</v>
      </c>
      <c r="K51" s="70">
        <v>0</v>
      </c>
      <c r="L51" s="69">
        <v>0</v>
      </c>
      <c r="M51" s="12" t="str">
        <f t="shared" si="3"/>
        <v/>
      </c>
      <c r="N51" s="12" t="str">
        <f t="shared" si="1"/>
        <v/>
      </c>
      <c r="O51" s="12" t="str">
        <f t="shared" si="2"/>
        <v/>
      </c>
    </row>
    <row r="52" spans="1:15" s="14" customFormat="1" ht="12.75" customHeight="1">
      <c r="A52" s="3"/>
      <c r="B52" s="36" t="s">
        <v>63</v>
      </c>
      <c r="C52" s="5"/>
      <c r="D52" s="68">
        <v>5830</v>
      </c>
      <c r="E52" s="69">
        <v>0</v>
      </c>
      <c r="F52" s="70">
        <v>5830</v>
      </c>
      <c r="G52" s="69">
        <v>0</v>
      </c>
      <c r="H52" s="71">
        <v>0</v>
      </c>
      <c r="I52" s="70">
        <v>5830</v>
      </c>
      <c r="J52" s="69">
        <v>0</v>
      </c>
      <c r="K52" s="70">
        <v>5830</v>
      </c>
      <c r="L52" s="69">
        <v>0</v>
      </c>
      <c r="M52" s="12">
        <f t="shared" si="3"/>
        <v>1</v>
      </c>
      <c r="N52" s="12" t="str">
        <f t="shared" si="1"/>
        <v/>
      </c>
      <c r="O52" s="12">
        <f t="shared" si="2"/>
        <v>1</v>
      </c>
    </row>
    <row r="53" spans="1:15" s="14" customFormat="1" ht="12.75" customHeight="1">
      <c r="A53" s="6"/>
      <c r="B53" s="37" t="s">
        <v>64</v>
      </c>
      <c r="C53" s="7"/>
      <c r="D53" s="72">
        <v>0</v>
      </c>
      <c r="E53" s="73">
        <v>0</v>
      </c>
      <c r="F53" s="74">
        <v>0</v>
      </c>
      <c r="G53" s="73">
        <v>0</v>
      </c>
      <c r="H53" s="75">
        <v>0</v>
      </c>
      <c r="I53" s="74">
        <v>0</v>
      </c>
      <c r="J53" s="73">
        <v>0</v>
      </c>
      <c r="K53" s="74">
        <v>0</v>
      </c>
      <c r="L53" s="73">
        <v>0</v>
      </c>
      <c r="M53" s="15" t="str">
        <f t="shared" si="3"/>
        <v/>
      </c>
      <c r="N53" s="15" t="str">
        <f t="shared" si="1"/>
        <v/>
      </c>
      <c r="O53" s="15" t="str">
        <f t="shared" si="2"/>
        <v/>
      </c>
    </row>
    <row r="54" spans="1:15" s="14" customFormat="1" ht="12.75" customHeight="1">
      <c r="A54" s="3"/>
      <c r="B54" s="4" t="s">
        <v>24</v>
      </c>
      <c r="C54" s="5"/>
      <c r="D54" s="68">
        <v>0</v>
      </c>
      <c r="E54" s="69">
        <v>0</v>
      </c>
      <c r="F54" s="70">
        <v>0</v>
      </c>
      <c r="G54" s="69">
        <v>0</v>
      </c>
      <c r="H54" s="71">
        <v>0</v>
      </c>
      <c r="I54" s="70">
        <v>0</v>
      </c>
      <c r="J54" s="69">
        <v>0</v>
      </c>
      <c r="K54" s="70">
        <v>0</v>
      </c>
      <c r="L54" s="69">
        <v>0</v>
      </c>
      <c r="M54" s="12" t="str">
        <f t="shared" si="3"/>
        <v/>
      </c>
      <c r="N54" s="12" t="str">
        <f t="shared" si="1"/>
        <v/>
      </c>
      <c r="O54" s="12" t="str">
        <f t="shared" si="2"/>
        <v/>
      </c>
    </row>
    <row r="55" spans="1:15" s="14" customFormat="1" ht="12.75" customHeight="1">
      <c r="A55" s="3"/>
      <c r="B55" s="4" t="s">
        <v>65</v>
      </c>
      <c r="C55" s="5"/>
      <c r="D55" s="68">
        <v>0</v>
      </c>
      <c r="E55" s="69">
        <v>0</v>
      </c>
      <c r="F55" s="70">
        <v>0</v>
      </c>
      <c r="G55" s="69">
        <v>0</v>
      </c>
      <c r="H55" s="71">
        <v>0</v>
      </c>
      <c r="I55" s="70">
        <v>0</v>
      </c>
      <c r="J55" s="69">
        <v>0</v>
      </c>
      <c r="K55" s="70">
        <v>0</v>
      </c>
      <c r="L55" s="69">
        <v>0</v>
      </c>
      <c r="M55" s="12" t="str">
        <f t="shared" si="3"/>
        <v/>
      </c>
      <c r="N55" s="12" t="str">
        <f t="shared" si="1"/>
        <v/>
      </c>
      <c r="O55" s="12" t="str">
        <f t="shared" si="2"/>
        <v/>
      </c>
    </row>
    <row r="56" spans="1:15" s="14" customFormat="1" ht="12.75" customHeight="1">
      <c r="A56" s="3"/>
      <c r="B56" s="4" t="s">
        <v>66</v>
      </c>
      <c r="C56" s="5"/>
      <c r="D56" s="68">
        <v>0</v>
      </c>
      <c r="E56" s="69">
        <v>0</v>
      </c>
      <c r="F56" s="70">
        <v>0</v>
      </c>
      <c r="G56" s="69">
        <v>0</v>
      </c>
      <c r="H56" s="71">
        <v>0</v>
      </c>
      <c r="I56" s="70">
        <v>0</v>
      </c>
      <c r="J56" s="69">
        <v>0</v>
      </c>
      <c r="K56" s="70">
        <v>0</v>
      </c>
      <c r="L56" s="69">
        <v>0</v>
      </c>
      <c r="M56" s="12" t="str">
        <f t="shared" si="3"/>
        <v/>
      </c>
      <c r="N56" s="12" t="str">
        <f t="shared" si="1"/>
        <v/>
      </c>
      <c r="O56" s="12" t="str">
        <f t="shared" si="2"/>
        <v/>
      </c>
    </row>
    <row r="57" spans="1:15" s="14" customFormat="1" ht="12.75" customHeight="1">
      <c r="A57" s="3"/>
      <c r="B57" s="4" t="s">
        <v>67</v>
      </c>
      <c r="C57" s="5"/>
      <c r="D57" s="68">
        <v>1721</v>
      </c>
      <c r="E57" s="69">
        <v>0</v>
      </c>
      <c r="F57" s="70">
        <v>1721</v>
      </c>
      <c r="G57" s="69">
        <v>0</v>
      </c>
      <c r="H57" s="71">
        <v>0</v>
      </c>
      <c r="I57" s="70">
        <v>1721</v>
      </c>
      <c r="J57" s="69">
        <v>0</v>
      </c>
      <c r="K57" s="70">
        <v>1721</v>
      </c>
      <c r="L57" s="69">
        <v>0</v>
      </c>
      <c r="M57" s="12">
        <f t="shared" si="3"/>
        <v>1</v>
      </c>
      <c r="N57" s="12" t="str">
        <f t="shared" si="1"/>
        <v/>
      </c>
      <c r="O57" s="12">
        <f t="shared" si="2"/>
        <v>1</v>
      </c>
    </row>
    <row r="58" spans="1:15" s="14" customFormat="1" ht="12.75" customHeight="1">
      <c r="A58" s="3"/>
      <c r="B58" s="36" t="s">
        <v>68</v>
      </c>
      <c r="C58" s="5"/>
      <c r="D58" s="68">
        <v>2768</v>
      </c>
      <c r="E58" s="69">
        <v>0</v>
      </c>
      <c r="F58" s="70">
        <v>2768</v>
      </c>
      <c r="G58" s="69">
        <v>0</v>
      </c>
      <c r="H58" s="71">
        <v>0</v>
      </c>
      <c r="I58" s="70">
        <v>2768</v>
      </c>
      <c r="J58" s="69">
        <v>0</v>
      </c>
      <c r="K58" s="70">
        <v>2768</v>
      </c>
      <c r="L58" s="69">
        <v>0</v>
      </c>
      <c r="M58" s="12">
        <f t="shared" si="3"/>
        <v>1</v>
      </c>
      <c r="N58" s="12" t="str">
        <f t="shared" si="1"/>
        <v/>
      </c>
      <c r="O58" s="12">
        <f t="shared" si="2"/>
        <v>1</v>
      </c>
    </row>
    <row r="59" spans="1:15" s="14" customFormat="1" ht="12.75" customHeight="1">
      <c r="A59" s="1"/>
      <c r="B59" s="55" t="s">
        <v>69</v>
      </c>
      <c r="C59" s="56"/>
      <c r="D59" s="76">
        <v>0</v>
      </c>
      <c r="E59" s="77">
        <v>0</v>
      </c>
      <c r="F59" s="78">
        <v>0</v>
      </c>
      <c r="G59" s="77">
        <v>0</v>
      </c>
      <c r="H59" s="79">
        <v>0</v>
      </c>
      <c r="I59" s="78">
        <v>0</v>
      </c>
      <c r="J59" s="77">
        <v>0</v>
      </c>
      <c r="K59" s="78">
        <v>0</v>
      </c>
      <c r="L59" s="77">
        <v>0</v>
      </c>
      <c r="M59" s="16" t="str">
        <f t="shared" si="3"/>
        <v/>
      </c>
      <c r="N59" s="16" t="str">
        <f t="shared" si="1"/>
        <v/>
      </c>
      <c r="O59" s="16" t="str">
        <f t="shared" si="2"/>
        <v/>
      </c>
    </row>
    <row r="60" spans="1:15" s="14" customFormat="1" ht="12.75" customHeight="1">
      <c r="A60" s="3"/>
      <c r="B60" s="36" t="s">
        <v>70</v>
      </c>
      <c r="C60" s="5"/>
      <c r="D60" s="68">
        <v>0</v>
      </c>
      <c r="E60" s="69">
        <v>0</v>
      </c>
      <c r="F60" s="70">
        <v>0</v>
      </c>
      <c r="G60" s="69">
        <v>0</v>
      </c>
      <c r="H60" s="71">
        <v>0</v>
      </c>
      <c r="I60" s="70">
        <v>0</v>
      </c>
      <c r="J60" s="69">
        <v>0</v>
      </c>
      <c r="K60" s="70">
        <v>0</v>
      </c>
      <c r="L60" s="69">
        <v>0</v>
      </c>
      <c r="M60" s="12" t="str">
        <f t="shared" si="3"/>
        <v/>
      </c>
      <c r="N60" s="12" t="str">
        <f t="shared" si="1"/>
        <v/>
      </c>
      <c r="O60" s="12" t="str">
        <f t="shared" si="2"/>
        <v/>
      </c>
    </row>
    <row r="61" spans="1:15" s="14" customFormat="1" ht="12.75" customHeight="1">
      <c r="A61" s="3"/>
      <c r="B61" s="36" t="s">
        <v>71</v>
      </c>
      <c r="C61" s="5"/>
      <c r="D61" s="68">
        <v>9415</v>
      </c>
      <c r="E61" s="69">
        <v>0</v>
      </c>
      <c r="F61" s="70">
        <v>9415</v>
      </c>
      <c r="G61" s="69">
        <v>0</v>
      </c>
      <c r="H61" s="71">
        <v>0</v>
      </c>
      <c r="I61" s="70">
        <v>9415</v>
      </c>
      <c r="J61" s="69">
        <v>0</v>
      </c>
      <c r="K61" s="70">
        <v>9415</v>
      </c>
      <c r="L61" s="69">
        <v>0</v>
      </c>
      <c r="M61" s="12">
        <f t="shared" si="3"/>
        <v>1</v>
      </c>
      <c r="N61" s="12" t="str">
        <f t="shared" si="1"/>
        <v/>
      </c>
      <c r="O61" s="12">
        <f t="shared" si="2"/>
        <v>1</v>
      </c>
    </row>
    <row r="62" spans="1:15" s="14" customFormat="1" ht="12.75" customHeight="1">
      <c r="A62" s="3"/>
      <c r="B62" s="36" t="s">
        <v>72</v>
      </c>
      <c r="C62" s="5"/>
      <c r="D62" s="68">
        <v>6656</v>
      </c>
      <c r="E62" s="69">
        <v>0</v>
      </c>
      <c r="F62" s="70">
        <v>6656</v>
      </c>
      <c r="G62" s="69">
        <v>0</v>
      </c>
      <c r="H62" s="71">
        <v>0</v>
      </c>
      <c r="I62" s="70">
        <v>6656</v>
      </c>
      <c r="J62" s="69">
        <v>0</v>
      </c>
      <c r="K62" s="70">
        <v>6656</v>
      </c>
      <c r="L62" s="69">
        <v>0</v>
      </c>
      <c r="M62" s="12">
        <f t="shared" si="3"/>
        <v>1</v>
      </c>
      <c r="N62" s="12" t="str">
        <f t="shared" si="1"/>
        <v/>
      </c>
      <c r="O62" s="12">
        <f t="shared" si="2"/>
        <v>1</v>
      </c>
    </row>
    <row r="63" spans="1:15" s="14" customFormat="1" ht="12.75" customHeight="1">
      <c r="A63" s="6"/>
      <c r="B63" s="37" t="s">
        <v>73</v>
      </c>
      <c r="C63" s="7"/>
      <c r="D63" s="72">
        <v>16760</v>
      </c>
      <c r="E63" s="73">
        <v>0</v>
      </c>
      <c r="F63" s="74">
        <v>16760</v>
      </c>
      <c r="G63" s="73">
        <v>0</v>
      </c>
      <c r="H63" s="75">
        <v>0</v>
      </c>
      <c r="I63" s="74">
        <v>16760</v>
      </c>
      <c r="J63" s="73">
        <v>0</v>
      </c>
      <c r="K63" s="74">
        <v>16760</v>
      </c>
      <c r="L63" s="73">
        <v>0</v>
      </c>
      <c r="M63" s="15">
        <f t="shared" si="3"/>
        <v>1</v>
      </c>
      <c r="N63" s="15" t="str">
        <f t="shared" si="1"/>
        <v/>
      </c>
      <c r="O63" s="15">
        <f t="shared" si="2"/>
        <v>1</v>
      </c>
    </row>
    <row r="64" spans="1:15" s="14" customFormat="1" ht="12.75" customHeight="1">
      <c r="A64" s="3"/>
      <c r="B64" s="4" t="s">
        <v>74</v>
      </c>
      <c r="C64" s="5"/>
      <c r="D64" s="68">
        <v>0</v>
      </c>
      <c r="E64" s="69">
        <v>0</v>
      </c>
      <c r="F64" s="70">
        <v>0</v>
      </c>
      <c r="G64" s="69">
        <v>0</v>
      </c>
      <c r="H64" s="71">
        <v>0</v>
      </c>
      <c r="I64" s="70">
        <v>0</v>
      </c>
      <c r="J64" s="69">
        <v>0</v>
      </c>
      <c r="K64" s="70">
        <v>0</v>
      </c>
      <c r="L64" s="69">
        <v>0</v>
      </c>
      <c r="M64" s="12" t="str">
        <f t="shared" si="3"/>
        <v/>
      </c>
      <c r="N64" s="12" t="str">
        <f t="shared" si="1"/>
        <v/>
      </c>
      <c r="O64" s="12" t="str">
        <f t="shared" si="2"/>
        <v/>
      </c>
    </row>
    <row r="65" spans="1:15" s="14" customFormat="1" ht="12.75" customHeight="1">
      <c r="A65" s="3"/>
      <c r="B65" s="4" t="s">
        <v>27</v>
      </c>
      <c r="C65" s="5"/>
      <c r="D65" s="68">
        <v>0</v>
      </c>
      <c r="E65" s="69">
        <v>0</v>
      </c>
      <c r="F65" s="70">
        <v>0</v>
      </c>
      <c r="G65" s="69">
        <v>0</v>
      </c>
      <c r="H65" s="71">
        <v>0</v>
      </c>
      <c r="I65" s="70">
        <v>0</v>
      </c>
      <c r="J65" s="69">
        <v>0</v>
      </c>
      <c r="K65" s="70">
        <v>0</v>
      </c>
      <c r="L65" s="69">
        <v>0</v>
      </c>
      <c r="M65" s="12" t="str">
        <f t="shared" si="3"/>
        <v/>
      </c>
      <c r="N65" s="12" t="str">
        <f t="shared" si="1"/>
        <v/>
      </c>
      <c r="O65" s="12" t="str">
        <f t="shared" si="2"/>
        <v/>
      </c>
    </row>
    <row r="66" spans="1:15" s="14" customFormat="1" ht="12.75" customHeight="1">
      <c r="A66" s="3"/>
      <c r="B66" s="4" t="s">
        <v>75</v>
      </c>
      <c r="C66" s="5"/>
      <c r="D66" s="68">
        <v>0</v>
      </c>
      <c r="E66" s="69">
        <v>0</v>
      </c>
      <c r="F66" s="70">
        <v>0</v>
      </c>
      <c r="G66" s="69">
        <v>0</v>
      </c>
      <c r="H66" s="71">
        <v>0</v>
      </c>
      <c r="I66" s="70">
        <v>0</v>
      </c>
      <c r="J66" s="69">
        <v>0</v>
      </c>
      <c r="K66" s="70">
        <v>0</v>
      </c>
      <c r="L66" s="69">
        <v>0</v>
      </c>
      <c r="M66" s="12" t="str">
        <f t="shared" si="3"/>
        <v/>
      </c>
      <c r="N66" s="12" t="str">
        <f t="shared" si="1"/>
        <v/>
      </c>
      <c r="O66" s="12" t="str">
        <f t="shared" si="2"/>
        <v/>
      </c>
    </row>
    <row r="67" spans="1:15" s="14" customFormat="1" ht="12.75" customHeight="1">
      <c r="A67" s="3"/>
      <c r="B67" s="4" t="s">
        <v>76</v>
      </c>
      <c r="C67" s="5"/>
      <c r="D67" s="68">
        <v>8883</v>
      </c>
      <c r="E67" s="69">
        <v>0</v>
      </c>
      <c r="F67" s="70">
        <v>8883</v>
      </c>
      <c r="G67" s="69">
        <v>0</v>
      </c>
      <c r="H67" s="71">
        <v>0</v>
      </c>
      <c r="I67" s="70">
        <v>8883</v>
      </c>
      <c r="J67" s="69">
        <v>0</v>
      </c>
      <c r="K67" s="70">
        <v>8883</v>
      </c>
      <c r="L67" s="69">
        <v>0</v>
      </c>
      <c r="M67" s="12">
        <f t="shared" si="3"/>
        <v>1</v>
      </c>
      <c r="N67" s="12" t="str">
        <f t="shared" si="1"/>
        <v/>
      </c>
      <c r="O67" s="12">
        <f t="shared" si="2"/>
        <v>1</v>
      </c>
    </row>
    <row r="68" spans="1:15" s="13" customFormat="1" ht="12.75" customHeight="1">
      <c r="A68" s="3"/>
      <c r="B68" s="36" t="s">
        <v>77</v>
      </c>
      <c r="C68" s="5"/>
      <c r="D68" s="68">
        <v>0</v>
      </c>
      <c r="E68" s="69">
        <v>0</v>
      </c>
      <c r="F68" s="70">
        <v>0</v>
      </c>
      <c r="G68" s="69">
        <v>0</v>
      </c>
      <c r="H68" s="71">
        <v>0</v>
      </c>
      <c r="I68" s="70">
        <v>0</v>
      </c>
      <c r="J68" s="69">
        <v>0</v>
      </c>
      <c r="K68" s="70">
        <v>0</v>
      </c>
      <c r="L68" s="69">
        <v>0</v>
      </c>
      <c r="M68" s="12" t="str">
        <f t="shared" si="3"/>
        <v/>
      </c>
      <c r="N68" s="12" t="str">
        <f t="shared" si="1"/>
        <v/>
      </c>
      <c r="O68" s="12" t="str">
        <f t="shared" si="2"/>
        <v/>
      </c>
    </row>
    <row r="69" spans="1:15" s="11" customFormat="1" ht="12.75" customHeight="1">
      <c r="A69" s="1"/>
      <c r="B69" s="55" t="s">
        <v>25</v>
      </c>
      <c r="C69" s="56"/>
      <c r="D69" s="57">
        <f t="shared" ref="D69:L69" si="4">SUM(D9:D10)</f>
        <v>79025</v>
      </c>
      <c r="E69" s="33">
        <f t="shared" si="4"/>
        <v>51</v>
      </c>
      <c r="F69" s="58">
        <f t="shared" si="4"/>
        <v>79076</v>
      </c>
      <c r="G69" s="33">
        <f t="shared" si="4"/>
        <v>0</v>
      </c>
      <c r="H69" s="59">
        <f t="shared" si="4"/>
        <v>0</v>
      </c>
      <c r="I69" s="58">
        <f t="shared" si="4"/>
        <v>79025</v>
      </c>
      <c r="J69" s="33">
        <f t="shared" si="4"/>
        <v>51</v>
      </c>
      <c r="K69" s="58">
        <f t="shared" si="4"/>
        <v>79076</v>
      </c>
      <c r="L69" s="33">
        <f t="shared" si="4"/>
        <v>0</v>
      </c>
      <c r="M69" s="16">
        <f t="shared" si="3"/>
        <v>1</v>
      </c>
      <c r="N69" s="16">
        <f t="shared" si="1"/>
        <v>1</v>
      </c>
      <c r="O69" s="16">
        <f t="shared" si="2"/>
        <v>1</v>
      </c>
    </row>
    <row r="70" spans="1:15" s="11" customFormat="1" ht="12.75" customHeight="1">
      <c r="A70" s="3"/>
      <c r="B70" s="36" t="s">
        <v>88</v>
      </c>
      <c r="C70" s="5"/>
      <c r="D70" s="38">
        <f t="shared" ref="D70:L70" si="5">SUM(D11:D36)</f>
        <v>145374</v>
      </c>
      <c r="E70" s="34">
        <f t="shared" si="5"/>
        <v>50</v>
      </c>
      <c r="F70" s="39">
        <f t="shared" si="5"/>
        <v>145424</v>
      </c>
      <c r="G70" s="34">
        <f t="shared" si="5"/>
        <v>0</v>
      </c>
      <c r="H70" s="40">
        <f t="shared" si="5"/>
        <v>0</v>
      </c>
      <c r="I70" s="39">
        <f t="shared" si="5"/>
        <v>145374</v>
      </c>
      <c r="J70" s="34">
        <f t="shared" si="5"/>
        <v>0</v>
      </c>
      <c r="K70" s="39">
        <f t="shared" si="5"/>
        <v>145374</v>
      </c>
      <c r="L70" s="34">
        <f t="shared" si="5"/>
        <v>0</v>
      </c>
      <c r="M70" s="12">
        <f t="shared" si="3"/>
        <v>1</v>
      </c>
      <c r="N70" s="12" t="str">
        <f t="shared" si="1"/>
        <v>0.0%</v>
      </c>
      <c r="O70" s="12">
        <f t="shared" si="2"/>
        <v>0.9996561777973374</v>
      </c>
    </row>
    <row r="71" spans="1:15" s="11" customFormat="1" ht="12.75" customHeight="1">
      <c r="A71" s="3"/>
      <c r="B71" s="36" t="s">
        <v>89</v>
      </c>
      <c r="C71" s="5"/>
      <c r="D71" s="38">
        <f t="shared" ref="D71:L71" si="6">SUM(D37:D68)</f>
        <v>66332</v>
      </c>
      <c r="E71" s="34">
        <f t="shared" si="6"/>
        <v>0</v>
      </c>
      <c r="F71" s="39">
        <f t="shared" si="6"/>
        <v>66332</v>
      </c>
      <c r="G71" s="34">
        <f t="shared" si="6"/>
        <v>0</v>
      </c>
      <c r="H71" s="40">
        <f t="shared" si="6"/>
        <v>0</v>
      </c>
      <c r="I71" s="39">
        <f t="shared" si="6"/>
        <v>66332</v>
      </c>
      <c r="J71" s="34">
        <f t="shared" si="6"/>
        <v>0</v>
      </c>
      <c r="K71" s="39">
        <f t="shared" si="6"/>
        <v>66332</v>
      </c>
      <c r="L71" s="34">
        <f t="shared" si="6"/>
        <v>0</v>
      </c>
      <c r="M71" s="12">
        <f t="shared" si="3"/>
        <v>1</v>
      </c>
      <c r="N71" s="12" t="str">
        <f t="shared" si="1"/>
        <v/>
      </c>
      <c r="O71" s="12">
        <f t="shared" si="2"/>
        <v>1</v>
      </c>
    </row>
    <row r="72" spans="1:15" s="11" customFormat="1" ht="12.75" customHeight="1">
      <c r="A72" s="6"/>
      <c r="B72" s="37" t="s">
        <v>90</v>
      </c>
      <c r="C72" s="7"/>
      <c r="D72" s="41">
        <f t="shared" ref="D72:L72" si="7">SUM(D9:D68)</f>
        <v>290731</v>
      </c>
      <c r="E72" s="35">
        <f t="shared" si="7"/>
        <v>101</v>
      </c>
      <c r="F72" s="42">
        <f t="shared" si="7"/>
        <v>290832</v>
      </c>
      <c r="G72" s="35">
        <f t="shared" si="7"/>
        <v>0</v>
      </c>
      <c r="H72" s="43">
        <f t="shared" si="7"/>
        <v>0</v>
      </c>
      <c r="I72" s="42">
        <f t="shared" si="7"/>
        <v>290731</v>
      </c>
      <c r="J72" s="35">
        <f t="shared" si="7"/>
        <v>51</v>
      </c>
      <c r="K72" s="42">
        <f t="shared" si="7"/>
        <v>290782</v>
      </c>
      <c r="L72" s="35">
        <f t="shared" si="7"/>
        <v>0</v>
      </c>
      <c r="M72" s="15">
        <f t="shared" si="3"/>
        <v>1</v>
      </c>
      <c r="N72" s="15">
        <f t="shared" si="1"/>
        <v>0.50495049504950495</v>
      </c>
      <c r="O72" s="15">
        <f t="shared" si="2"/>
        <v>0.9998280794410519</v>
      </c>
    </row>
    <row r="73" spans="1:15" s="13" customFormat="1" ht="12.75" customHeight="1">
      <c r="M73" s="17"/>
      <c r="N73" s="17"/>
      <c r="O73" s="17"/>
    </row>
    <row r="74" spans="1:15" s="13" customFormat="1" ht="12.75" customHeight="1">
      <c r="M74" s="17"/>
      <c r="N74" s="17"/>
      <c r="O74" s="17"/>
    </row>
    <row r="75" spans="1:15" s="13" customFormat="1" ht="12.75" customHeight="1">
      <c r="M75" s="17"/>
      <c r="N75" s="17"/>
      <c r="O75" s="17"/>
    </row>
    <row r="76" spans="1:15" s="13" customFormat="1" ht="12.75" customHeight="1">
      <c r="M76" s="17"/>
      <c r="N76" s="17"/>
      <c r="O76" s="17"/>
    </row>
    <row r="77" spans="1:15" s="13" customFormat="1" ht="12.75" customHeight="1">
      <c r="M77" s="17"/>
      <c r="N77" s="17"/>
      <c r="O77" s="17"/>
    </row>
    <row r="78" spans="1:15" s="13" customFormat="1" ht="12.75" customHeight="1">
      <c r="M78" s="17"/>
      <c r="N78" s="17"/>
      <c r="O78" s="17"/>
    </row>
    <row r="79" spans="1:15" s="13" customFormat="1" ht="12.75" customHeight="1">
      <c r="M79" s="17"/>
      <c r="N79" s="17"/>
      <c r="O79" s="17"/>
    </row>
    <row r="80" spans="1:15" s="13" customFormat="1" ht="12.75" customHeight="1">
      <c r="M80" s="17"/>
      <c r="N80" s="17"/>
      <c r="O80" s="17"/>
    </row>
    <row r="81" spans="13:15" s="13" customFormat="1" ht="12.75" customHeight="1">
      <c r="M81" s="17"/>
      <c r="N81" s="17"/>
      <c r="O81" s="17"/>
    </row>
    <row r="82" spans="13:15" s="13" customFormat="1" ht="12.75" customHeight="1">
      <c r="M82" s="17"/>
      <c r="N82" s="17"/>
      <c r="O82" s="17"/>
    </row>
    <row r="83" spans="13:15" s="13" customFormat="1" ht="12.75" customHeight="1">
      <c r="M83" s="17"/>
      <c r="N83" s="17"/>
      <c r="O83" s="17"/>
    </row>
    <row r="84" spans="13:15" s="13" customFormat="1" ht="12.75" customHeight="1">
      <c r="M84" s="17"/>
      <c r="N84" s="17"/>
      <c r="O84" s="17"/>
    </row>
    <row r="85" spans="13:15" s="13" customFormat="1" ht="12.75" customHeight="1">
      <c r="M85" s="17"/>
      <c r="N85" s="17"/>
      <c r="O85" s="17"/>
    </row>
    <row r="86" spans="13:15" s="13" customFormat="1" ht="12.75" customHeight="1">
      <c r="M86" s="17"/>
      <c r="N86" s="17"/>
      <c r="O86" s="17"/>
    </row>
    <row r="87" spans="13:15" s="13" customFormat="1" ht="12.75" customHeight="1">
      <c r="M87" s="17"/>
      <c r="N87" s="17"/>
      <c r="O87" s="17"/>
    </row>
    <row r="88" spans="13:15" s="13" customFormat="1" ht="12.75" customHeight="1">
      <c r="M88" s="17"/>
      <c r="N88" s="17"/>
      <c r="O88" s="17"/>
    </row>
    <row r="89" spans="13:15" s="13" customFormat="1" ht="12.75" customHeight="1">
      <c r="M89" s="17"/>
      <c r="N89" s="17"/>
      <c r="O89" s="17"/>
    </row>
    <row r="90" spans="13:15" s="13" customFormat="1" ht="12.75" customHeight="1">
      <c r="M90" s="17"/>
      <c r="N90" s="17"/>
      <c r="O90" s="17"/>
    </row>
  </sheetData>
  <mergeCells count="5">
    <mergeCell ref="N4:O4"/>
    <mergeCell ref="D5:H5"/>
    <mergeCell ref="I5:L5"/>
    <mergeCell ref="B5:B8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0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2018-09-05T04:00:41Z</dcterms:modified>
</cp:coreProperties>
</file>