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<sst xmlns="http://schemas.openxmlformats.org/spreadsheetml/2006/main" count="85" uniqueCount="27">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</sst>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0" t="s">
        <v>11</v>
      </c>
      <c r="B5" s="29"/>
      <c r="C5" s="29"/>
      <c r="D5" s="29"/>
      <c r="E5" s="29"/>
      <c r="F5" s="29"/>
      <c r="G5" s="47" t="s">
        <v>26</v>
      </c>
      <c r="H5" s="47"/>
      <c r="I5" s="47"/>
      <c r="J5" s="47" t="s">
        <v>19</v>
      </c>
      <c r="K5" s="47"/>
      <c r="L5" s="47"/>
      <c r="M5" s="29" t="s">
        <v>20</v>
      </c>
      <c r="N5" s="29"/>
      <c r="O5" s="29"/>
      <c r="P5" s="43" t="s">
        <v>3</v>
      </c>
      <c r="Q5" s="44"/>
      <c r="R5" s="44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5"/>
      <c r="Q6" s="46"/>
      <c r="R6" s="46"/>
    </row>
    <row r="7" spans="1:18" ht="21" customHeight="1">
      <c r="A7" s="41"/>
      <c r="B7" s="31"/>
      <c r="C7" s="31"/>
      <c r="D7" s="31"/>
      <c r="E7" s="31"/>
      <c r="F7" s="31"/>
      <c r="G7" s="42" t="s">
        <v>1</v>
      </c>
      <c r="H7" s="37" t="s">
        <v>17</v>
      </c>
      <c r="I7" s="37" t="s">
        <v>21</v>
      </c>
      <c r="J7" s="42" t="s">
        <v>1</v>
      </c>
      <c r="K7" s="37" t="s">
        <v>17</v>
      </c>
      <c r="L7" s="37" t="s">
        <v>21</v>
      </c>
      <c r="M7" s="42" t="s">
        <v>1</v>
      </c>
      <c r="N7" s="37" t="s">
        <v>17</v>
      </c>
      <c r="O7" s="37" t="s">
        <v>21</v>
      </c>
      <c r="P7" s="34" t="s">
        <v>1</v>
      </c>
      <c r="Q7" s="37" t="s">
        <v>17</v>
      </c>
      <c r="R7" s="38" t="s">
        <v>21</v>
      </c>
    </row>
    <row r="8" spans="1:18" ht="21" customHeight="1">
      <c r="A8" s="41"/>
      <c r="B8" s="31"/>
      <c r="C8" s="31"/>
      <c r="D8" s="31"/>
      <c r="E8" s="31"/>
      <c r="F8" s="31"/>
      <c r="G8" s="42"/>
      <c r="H8" s="37"/>
      <c r="I8" s="37"/>
      <c r="J8" s="42"/>
      <c r="K8" s="37"/>
      <c r="L8" s="37"/>
      <c r="M8" s="42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42"/>
      <c r="H9" s="37"/>
      <c r="I9" s="37"/>
      <c r="J9" s="42"/>
      <c r="K9" s="37"/>
      <c r="L9" s="37"/>
      <c r="M9" s="42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39295</v>
      </c>
      <c r="D11" s="24"/>
      <c r="E11" s="24"/>
      <c r="F11" s="25"/>
      <c r="G11" s="19">
        <v>1448</v>
      </c>
      <c r="H11" s="23">
        <v>321072</v>
      </c>
      <c r="I11" s="19">
        <v>4678276</v>
      </c>
      <c r="J11" s="19">
        <v>1201</v>
      </c>
      <c r="K11" s="19">
        <v>217768</v>
      </c>
      <c r="L11" s="19">
        <v>3379477</v>
      </c>
      <c r="M11" s="19">
        <v>7</v>
      </c>
      <c r="N11" s="19">
        <v>1716</v>
      </c>
      <c r="O11" s="19">
        <v>25848</v>
      </c>
      <c r="P11" s="19">
        <v>19</v>
      </c>
      <c r="Q11" s="19">
        <v>5138</v>
      </c>
      <c r="R11" s="19">
        <v>81636</v>
      </c>
    </row>
    <row r="12" spans="1:18" ht="21" customHeight="1">
      <c r="A12" s="26">
        <f t="shared" si="0"/>
        <v>19</v>
      </c>
      <c r="B12" s="26"/>
      <c r="C12" s="24">
        <f>DATE(YEAR(C11),MONTH(C11)+1,1)</f>
        <v>39326</v>
      </c>
      <c r="D12" s="24"/>
      <c r="E12" s="24"/>
      <c r="F12" s="25"/>
      <c r="G12" s="19">
        <v>1491</v>
      </c>
      <c r="H12" s="23">
        <v>388828</v>
      </c>
      <c r="I12" s="19">
        <v>6349333</v>
      </c>
      <c r="J12" s="19">
        <v>1245</v>
      </c>
      <c r="K12" s="19">
        <v>206601</v>
      </c>
      <c r="L12" s="19">
        <v>3153529</v>
      </c>
      <c r="M12" s="19">
        <v>8</v>
      </c>
      <c r="N12" s="19">
        <v>2051</v>
      </c>
      <c r="O12" s="19">
        <v>24246</v>
      </c>
      <c r="P12" s="19">
        <v>10</v>
      </c>
      <c r="Q12" s="19">
        <v>1676</v>
      </c>
      <c r="R12" s="19">
        <v>21283</v>
      </c>
    </row>
    <row r="13" spans="1:18" ht="21" customHeight="1">
      <c r="A13" s="26">
        <f t="shared" si="0"/>
        <v>19</v>
      </c>
      <c r="B13" s="26"/>
      <c r="C13" s="24">
        <f>DATE(YEAR(C12),MONTH(C12)+1,1)</f>
        <v>39356</v>
      </c>
      <c r="D13" s="24"/>
      <c r="E13" s="24"/>
      <c r="F13" s="25"/>
      <c r="G13" s="19">
        <v>1819</v>
      </c>
      <c r="H13" s="23">
        <v>386071</v>
      </c>
      <c r="I13" s="19">
        <v>5133833</v>
      </c>
      <c r="J13" s="19">
        <v>1483</v>
      </c>
      <c r="K13" s="19">
        <v>230343</v>
      </c>
      <c r="L13" s="19">
        <v>3569059</v>
      </c>
      <c r="M13" s="19">
        <v>6</v>
      </c>
      <c r="N13" s="19">
        <v>565</v>
      </c>
      <c r="O13" s="19">
        <v>6200</v>
      </c>
      <c r="P13" s="19">
        <v>15</v>
      </c>
      <c r="Q13" s="19">
        <v>6322</v>
      </c>
      <c r="R13" s="19">
        <v>95940</v>
      </c>
    </row>
    <row r="14" spans="1:18" ht="21" customHeight="1">
      <c r="A14" s="26">
        <f t="shared" si="0"/>
        <v>19</v>
      </c>
      <c r="B14" s="26"/>
      <c r="C14" s="24">
        <f>DATE(YEAR(C13),MONTH(C13)+1,1)</f>
        <v>39387</v>
      </c>
      <c r="D14" s="24"/>
      <c r="E14" s="24"/>
      <c r="F14" s="25"/>
      <c r="G14" s="19">
        <v>1774</v>
      </c>
      <c r="H14" s="23">
        <v>375569</v>
      </c>
      <c r="I14" s="19">
        <v>5312546</v>
      </c>
      <c r="J14" s="19">
        <v>1442</v>
      </c>
      <c r="K14" s="19">
        <v>231316</v>
      </c>
      <c r="L14" s="19">
        <v>3560365</v>
      </c>
      <c r="M14" s="19">
        <v>9</v>
      </c>
      <c r="N14" s="19">
        <v>1319</v>
      </c>
      <c r="O14" s="19">
        <v>14600</v>
      </c>
      <c r="P14" s="19">
        <v>23</v>
      </c>
      <c r="Q14" s="19">
        <v>4457</v>
      </c>
      <c r="R14" s="19">
        <v>62615</v>
      </c>
    </row>
    <row r="15" spans="1:18" ht="21" customHeight="1">
      <c r="A15" s="26">
        <f t="shared" si="0"/>
        <v>19</v>
      </c>
      <c r="B15" s="26"/>
      <c r="C15" s="24">
        <f>DATE(YEAR(C14),MONTH(C14)+1,1)</f>
        <v>39417</v>
      </c>
      <c r="D15" s="24"/>
      <c r="E15" s="24"/>
      <c r="F15" s="25"/>
      <c r="G15" s="19">
        <v>1759</v>
      </c>
      <c r="H15" s="23">
        <v>695974</v>
      </c>
      <c r="I15" s="23">
        <v>7880532</v>
      </c>
      <c r="J15" s="19">
        <v>1343</v>
      </c>
      <c r="K15" s="19">
        <v>243335</v>
      </c>
      <c r="L15" s="19">
        <v>3780061</v>
      </c>
      <c r="M15" s="19">
        <v>7</v>
      </c>
      <c r="N15" s="19">
        <v>1041</v>
      </c>
      <c r="O15" s="19">
        <v>12920</v>
      </c>
      <c r="P15" s="19">
        <v>28</v>
      </c>
      <c r="Q15" s="19">
        <v>59074</v>
      </c>
      <c r="R15" s="19">
        <v>1032429</v>
      </c>
    </row>
    <row r="16" spans="1:21" ht="21" customHeight="1">
      <c r="A16" s="26">
        <f t="shared" si="0"/>
        <v>20</v>
      </c>
      <c r="B16" s="26"/>
      <c r="C16" s="24">
        <f>DATE(YEAR(C15),MONTH(C15)+1,1)</f>
        <v>39448</v>
      </c>
      <c r="D16" s="24"/>
      <c r="E16" s="24"/>
      <c r="F16" s="25"/>
      <c r="G16" s="19">
        <v>1627</v>
      </c>
      <c r="H16" s="23">
        <v>580393</v>
      </c>
      <c r="I16" s="19">
        <v>8493799</v>
      </c>
      <c r="J16" s="19">
        <v>1243</v>
      </c>
      <c r="K16" s="19">
        <v>322948</v>
      </c>
      <c r="L16" s="19">
        <v>5174950</v>
      </c>
      <c r="M16" s="19">
        <v>6</v>
      </c>
      <c r="N16" s="19">
        <v>6529</v>
      </c>
      <c r="O16" s="19">
        <v>102700</v>
      </c>
      <c r="P16" s="19">
        <v>20</v>
      </c>
      <c r="Q16" s="19">
        <v>5942</v>
      </c>
      <c r="R16" s="19">
        <v>85220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11</v>
      </c>
      <c r="B19" s="29"/>
      <c r="C19" s="29"/>
      <c r="D19" s="29"/>
      <c r="E19" s="29"/>
      <c r="F19" s="29"/>
      <c r="G19" s="43" t="s">
        <v>4</v>
      </c>
      <c r="H19" s="44"/>
      <c r="I19" s="44"/>
      <c r="J19" s="43" t="s">
        <v>22</v>
      </c>
      <c r="K19" s="44"/>
      <c r="L19" s="44"/>
      <c r="M19" s="29" t="s">
        <v>9</v>
      </c>
      <c r="N19" s="29"/>
      <c r="O19" s="29"/>
      <c r="P19" s="29" t="s">
        <v>10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5"/>
      <c r="H20" s="46"/>
      <c r="I20" s="46"/>
      <c r="J20" s="45"/>
      <c r="K20" s="46"/>
      <c r="L20" s="46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42" t="s">
        <v>1</v>
      </c>
      <c r="H21" s="37" t="s">
        <v>17</v>
      </c>
      <c r="I21" s="37" t="s">
        <v>21</v>
      </c>
      <c r="J21" s="42" t="s">
        <v>1</v>
      </c>
      <c r="K21" s="37" t="s">
        <v>17</v>
      </c>
      <c r="L21" s="37" t="s">
        <v>21</v>
      </c>
      <c r="M21" s="42" t="s">
        <v>1</v>
      </c>
      <c r="N21" s="37" t="s">
        <v>17</v>
      </c>
      <c r="O21" s="37" t="s">
        <v>21</v>
      </c>
      <c r="P21" s="34" t="s">
        <v>1</v>
      </c>
      <c r="Q21" s="37" t="s">
        <v>17</v>
      </c>
      <c r="R21" s="38" t="s">
        <v>21</v>
      </c>
    </row>
    <row r="22" spans="1:18" ht="21" customHeight="1">
      <c r="A22" s="41"/>
      <c r="B22" s="31"/>
      <c r="C22" s="31"/>
      <c r="D22" s="31"/>
      <c r="E22" s="31"/>
      <c r="F22" s="31"/>
      <c r="G22" s="42"/>
      <c r="H22" s="37"/>
      <c r="I22" s="37"/>
      <c r="J22" s="42"/>
      <c r="K22" s="37"/>
      <c r="L22" s="37"/>
      <c r="M22" s="42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42"/>
      <c r="H23" s="37"/>
      <c r="I23" s="37"/>
      <c r="J23" s="42"/>
      <c r="K23" s="37"/>
      <c r="L23" s="37"/>
      <c r="M23" s="42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39295</v>
      </c>
      <c r="D25" s="24"/>
      <c r="E25" s="24"/>
      <c r="F25" s="25"/>
      <c r="G25" s="18">
        <v>17</v>
      </c>
      <c r="H25" s="19">
        <v>1712</v>
      </c>
      <c r="I25" s="19">
        <v>11445</v>
      </c>
      <c r="J25" s="19">
        <v>14</v>
      </c>
      <c r="K25" s="19">
        <v>4396</v>
      </c>
      <c r="L25" s="19">
        <v>31727</v>
      </c>
      <c r="M25" s="19">
        <v>30</v>
      </c>
      <c r="N25" s="19">
        <v>13605</v>
      </c>
      <c r="O25" s="19">
        <v>128008</v>
      </c>
      <c r="P25" s="19">
        <v>3</v>
      </c>
      <c r="Q25" s="19">
        <v>632</v>
      </c>
      <c r="R25" s="19">
        <v>7730</v>
      </c>
    </row>
    <row r="26" spans="1:18" ht="21" customHeight="1">
      <c r="A26" s="26">
        <f t="shared" si="1"/>
        <v>19</v>
      </c>
      <c r="B26" s="26"/>
      <c r="C26" s="24">
        <f>DATE(YEAR(C25),MONTH(C25)+1,1)</f>
        <v>39326</v>
      </c>
      <c r="D26" s="24"/>
      <c r="E26" s="24"/>
      <c r="F26" s="25"/>
      <c r="G26" s="18">
        <v>19</v>
      </c>
      <c r="H26" s="19">
        <v>4105</v>
      </c>
      <c r="I26" s="19">
        <v>20520</v>
      </c>
      <c r="J26" s="19">
        <v>15</v>
      </c>
      <c r="K26" s="19">
        <v>2101</v>
      </c>
      <c r="L26" s="19">
        <v>17800</v>
      </c>
      <c r="M26" s="19">
        <v>39</v>
      </c>
      <c r="N26" s="19">
        <v>8165</v>
      </c>
      <c r="O26" s="19">
        <v>93160</v>
      </c>
      <c r="P26" s="19">
        <v>2</v>
      </c>
      <c r="Q26" s="19">
        <v>251</v>
      </c>
      <c r="R26" s="19">
        <v>4000</v>
      </c>
    </row>
    <row r="27" spans="1:18" ht="21" customHeight="1">
      <c r="A27" s="26">
        <f t="shared" si="1"/>
        <v>19</v>
      </c>
      <c r="B27" s="26"/>
      <c r="C27" s="24">
        <f>DATE(YEAR(C26),MONTH(C26)+1,1)</f>
        <v>39356</v>
      </c>
      <c r="D27" s="24"/>
      <c r="E27" s="24"/>
      <c r="F27" s="25"/>
      <c r="G27" s="18">
        <v>21</v>
      </c>
      <c r="H27" s="19">
        <v>2261</v>
      </c>
      <c r="I27" s="19">
        <v>15040</v>
      </c>
      <c r="J27" s="19">
        <v>24</v>
      </c>
      <c r="K27" s="19">
        <v>3819</v>
      </c>
      <c r="L27" s="19">
        <v>25660</v>
      </c>
      <c r="M27" s="19">
        <v>53</v>
      </c>
      <c r="N27" s="19">
        <v>76475</v>
      </c>
      <c r="O27" s="19">
        <v>488579</v>
      </c>
      <c r="P27" s="19">
        <v>4</v>
      </c>
      <c r="Q27" s="19">
        <v>398</v>
      </c>
      <c r="R27" s="19">
        <v>5200</v>
      </c>
    </row>
    <row r="28" spans="1:18" ht="21" customHeight="1">
      <c r="A28" s="26">
        <f t="shared" si="1"/>
        <v>19</v>
      </c>
      <c r="B28" s="26"/>
      <c r="C28" s="24">
        <f>DATE(YEAR(C27),MONTH(C27)+1,1)</f>
        <v>39387</v>
      </c>
      <c r="D28" s="24"/>
      <c r="E28" s="24"/>
      <c r="F28" s="25"/>
      <c r="G28" s="18">
        <v>22</v>
      </c>
      <c r="H28" s="19">
        <v>3450</v>
      </c>
      <c r="I28" s="19">
        <v>31595</v>
      </c>
      <c r="J28" s="19">
        <v>6</v>
      </c>
      <c r="K28" s="19">
        <v>755</v>
      </c>
      <c r="L28" s="19">
        <v>6640</v>
      </c>
      <c r="M28" s="19">
        <v>49</v>
      </c>
      <c r="N28" s="19">
        <v>60867</v>
      </c>
      <c r="O28" s="19">
        <v>536799</v>
      </c>
      <c r="P28" s="19">
        <v>3</v>
      </c>
      <c r="Q28" s="19">
        <v>906</v>
      </c>
      <c r="R28" s="19">
        <v>16700</v>
      </c>
    </row>
    <row r="29" spans="1:18" ht="21" customHeight="1">
      <c r="A29" s="26">
        <f t="shared" si="1"/>
        <v>19</v>
      </c>
      <c r="B29" s="26"/>
      <c r="C29" s="24">
        <f>DATE(YEAR(C28),MONTH(C28)+1,1)</f>
        <v>39417</v>
      </c>
      <c r="D29" s="24"/>
      <c r="E29" s="24"/>
      <c r="F29" s="25"/>
      <c r="G29" s="18">
        <v>32</v>
      </c>
      <c r="H29" s="19">
        <v>6505</v>
      </c>
      <c r="I29" s="19">
        <v>37447</v>
      </c>
      <c r="J29" s="19">
        <v>17</v>
      </c>
      <c r="K29" s="19">
        <v>4421</v>
      </c>
      <c r="L29" s="19">
        <v>54020</v>
      </c>
      <c r="M29" s="19">
        <v>61</v>
      </c>
      <c r="N29" s="19">
        <v>70338</v>
      </c>
      <c r="O29" s="19">
        <v>517078</v>
      </c>
      <c r="P29" s="19">
        <v>2</v>
      </c>
      <c r="Q29" s="19">
        <v>2958</v>
      </c>
      <c r="R29" s="19">
        <v>80000</v>
      </c>
    </row>
    <row r="30" spans="1:20" ht="21" customHeight="1">
      <c r="A30" s="26">
        <f t="shared" si="1"/>
        <v>20</v>
      </c>
      <c r="B30" s="26"/>
      <c r="C30" s="24">
        <f>DATE(YEAR(C29),MONTH(C29)+1,1)</f>
        <v>39448</v>
      </c>
      <c r="D30" s="24"/>
      <c r="E30" s="24"/>
      <c r="F30" s="25"/>
      <c r="G30" s="18">
        <v>22</v>
      </c>
      <c r="H30" s="19">
        <v>4261</v>
      </c>
      <c r="I30" s="19">
        <v>32703</v>
      </c>
      <c r="J30" s="19">
        <v>36</v>
      </c>
      <c r="K30" s="19">
        <v>12565</v>
      </c>
      <c r="L30" s="19">
        <v>153165</v>
      </c>
      <c r="M30" s="19">
        <v>65</v>
      </c>
      <c r="N30" s="19">
        <v>58061</v>
      </c>
      <c r="O30" s="19">
        <v>772450</v>
      </c>
      <c r="P30" s="19">
        <v>9</v>
      </c>
      <c r="Q30" s="19">
        <v>1925</v>
      </c>
      <c r="R30" s="19">
        <v>30113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11</v>
      </c>
      <c r="B33" s="29"/>
      <c r="C33" s="29"/>
      <c r="D33" s="29"/>
      <c r="E33" s="29"/>
      <c r="F33" s="29"/>
      <c r="G33" s="43" t="s">
        <v>23</v>
      </c>
      <c r="H33" s="44"/>
      <c r="I33" s="44"/>
      <c r="J33" s="43" t="s">
        <v>5</v>
      </c>
      <c r="K33" s="44"/>
      <c r="L33" s="44"/>
      <c r="M33" s="29" t="s">
        <v>24</v>
      </c>
      <c r="N33" s="29"/>
      <c r="O33" s="29"/>
      <c r="P33" s="29" t="s">
        <v>25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5"/>
      <c r="H34" s="46"/>
      <c r="I34" s="46"/>
      <c r="J34" s="45"/>
      <c r="K34" s="46"/>
      <c r="L34" s="46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42" t="s">
        <v>1</v>
      </c>
      <c r="H35" s="37" t="s">
        <v>17</v>
      </c>
      <c r="I35" s="37" t="s">
        <v>21</v>
      </c>
      <c r="J35" s="42" t="s">
        <v>1</v>
      </c>
      <c r="K35" s="37" t="s">
        <v>17</v>
      </c>
      <c r="L35" s="37" t="s">
        <v>21</v>
      </c>
      <c r="M35" s="42" t="s">
        <v>1</v>
      </c>
      <c r="N35" s="37" t="s">
        <v>17</v>
      </c>
      <c r="O35" s="37" t="s">
        <v>21</v>
      </c>
      <c r="P35" s="34" t="s">
        <v>1</v>
      </c>
      <c r="Q35" s="37" t="s">
        <v>17</v>
      </c>
      <c r="R35" s="38" t="s">
        <v>21</v>
      </c>
    </row>
    <row r="36" spans="1:18" ht="21" customHeight="1">
      <c r="A36" s="41"/>
      <c r="B36" s="31"/>
      <c r="C36" s="31"/>
      <c r="D36" s="31"/>
      <c r="E36" s="31"/>
      <c r="F36" s="31"/>
      <c r="G36" s="42"/>
      <c r="H36" s="37"/>
      <c r="I36" s="37"/>
      <c r="J36" s="42"/>
      <c r="K36" s="37"/>
      <c r="L36" s="37"/>
      <c r="M36" s="42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42"/>
      <c r="H37" s="37"/>
      <c r="I37" s="37"/>
      <c r="J37" s="42"/>
      <c r="K37" s="37"/>
      <c r="L37" s="37"/>
      <c r="M37" s="42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39295</v>
      </c>
      <c r="D39" s="24"/>
      <c r="E39" s="24"/>
      <c r="F39" s="25"/>
      <c r="G39" s="18">
        <v>2</v>
      </c>
      <c r="H39" s="19">
        <v>262</v>
      </c>
      <c r="I39" s="19">
        <v>3380</v>
      </c>
      <c r="J39" s="19">
        <v>6</v>
      </c>
      <c r="K39" s="19">
        <v>20015</v>
      </c>
      <c r="L39" s="19">
        <v>127200</v>
      </c>
      <c r="M39" s="19">
        <v>21</v>
      </c>
      <c r="N39" s="19">
        <v>12932</v>
      </c>
      <c r="O39" s="19">
        <v>178424</v>
      </c>
      <c r="P39" s="19">
        <v>1</v>
      </c>
      <c r="Q39" s="19">
        <v>1416</v>
      </c>
      <c r="R39" s="19">
        <v>23000</v>
      </c>
    </row>
    <row r="40" spans="1:18" ht="21" customHeight="1">
      <c r="A40" s="26">
        <f t="shared" si="2"/>
        <v>19</v>
      </c>
      <c r="B40" s="26"/>
      <c r="C40" s="24">
        <f>DATE(YEAR(C39),MONTH(C39)+1,1)</f>
        <v>39326</v>
      </c>
      <c r="D40" s="24"/>
      <c r="E40" s="24"/>
      <c r="F40" s="25"/>
      <c r="G40" s="18">
        <v>1</v>
      </c>
      <c r="H40" s="19">
        <v>303</v>
      </c>
      <c r="I40" s="19">
        <v>5000</v>
      </c>
      <c r="J40" s="19">
        <v>5</v>
      </c>
      <c r="K40" s="19">
        <v>9728</v>
      </c>
      <c r="L40" s="19">
        <v>191890</v>
      </c>
      <c r="M40" s="19">
        <v>35</v>
      </c>
      <c r="N40" s="19">
        <v>9450</v>
      </c>
      <c r="O40" s="19">
        <v>109090</v>
      </c>
      <c r="P40" s="19">
        <v>2</v>
      </c>
      <c r="Q40" s="19">
        <v>646</v>
      </c>
      <c r="R40" s="19">
        <v>15150</v>
      </c>
    </row>
    <row r="41" spans="1:18" ht="21" customHeight="1">
      <c r="A41" s="26">
        <f t="shared" si="2"/>
        <v>19</v>
      </c>
      <c r="B41" s="26"/>
      <c r="C41" s="24">
        <f>DATE(YEAR(C40),MONTH(C40)+1,1)</f>
        <v>39356</v>
      </c>
      <c r="D41" s="24"/>
      <c r="E41" s="24"/>
      <c r="F41" s="25"/>
      <c r="G41" s="18">
        <v>2</v>
      </c>
      <c r="H41" s="19">
        <v>238</v>
      </c>
      <c r="I41" s="19">
        <v>3650</v>
      </c>
      <c r="J41" s="19">
        <v>17</v>
      </c>
      <c r="K41" s="19">
        <v>5536</v>
      </c>
      <c r="L41" s="19">
        <v>27670</v>
      </c>
      <c r="M41" s="19">
        <v>49</v>
      </c>
      <c r="N41" s="19">
        <v>15857</v>
      </c>
      <c r="O41" s="19">
        <v>141412</v>
      </c>
      <c r="P41" s="19">
        <v>4</v>
      </c>
      <c r="Q41" s="19">
        <v>1376</v>
      </c>
      <c r="R41" s="19">
        <v>34400</v>
      </c>
    </row>
    <row r="42" spans="1:18" ht="21" customHeight="1">
      <c r="A42" s="26">
        <f t="shared" si="2"/>
        <v>19</v>
      </c>
      <c r="B42" s="26"/>
      <c r="C42" s="24">
        <f>DATE(YEAR(C41),MONTH(C41)+1,1)</f>
        <v>39387</v>
      </c>
      <c r="D42" s="24"/>
      <c r="E42" s="24"/>
      <c r="F42" s="25"/>
      <c r="G42" s="18">
        <v>3</v>
      </c>
      <c r="H42" s="19">
        <v>1077</v>
      </c>
      <c r="I42" s="19">
        <v>13500</v>
      </c>
      <c r="J42" s="19">
        <v>3</v>
      </c>
      <c r="K42" s="19">
        <v>196</v>
      </c>
      <c r="L42" s="19">
        <v>2400</v>
      </c>
      <c r="M42" s="19">
        <v>48</v>
      </c>
      <c r="N42" s="19">
        <v>30200</v>
      </c>
      <c r="O42" s="19">
        <v>275945</v>
      </c>
      <c r="P42" s="19">
        <v>1</v>
      </c>
      <c r="Q42" s="19">
        <v>1788</v>
      </c>
      <c r="R42" s="19">
        <v>35000</v>
      </c>
    </row>
    <row r="43" spans="1:18" ht="21" customHeight="1">
      <c r="A43" s="26">
        <f t="shared" si="2"/>
        <v>19</v>
      </c>
      <c r="B43" s="26"/>
      <c r="C43" s="24">
        <f>DATE(YEAR(C42),MONTH(C42)+1,1)</f>
        <v>39417</v>
      </c>
      <c r="D43" s="24"/>
      <c r="E43" s="24"/>
      <c r="F43" s="25"/>
      <c r="G43" s="18">
        <v>1</v>
      </c>
      <c r="H43" s="19">
        <v>1735</v>
      </c>
      <c r="I43" s="19">
        <v>10000</v>
      </c>
      <c r="J43" s="19">
        <v>10</v>
      </c>
      <c r="K43" s="19">
        <v>3654</v>
      </c>
      <c r="L43" s="19">
        <v>44165</v>
      </c>
      <c r="M43" s="19">
        <v>65</v>
      </c>
      <c r="N43" s="19">
        <v>211751</v>
      </c>
      <c r="O43" s="19">
        <v>428203</v>
      </c>
      <c r="P43" s="19">
        <v>6</v>
      </c>
      <c r="Q43" s="19">
        <v>2581</v>
      </c>
      <c r="R43" s="19">
        <v>44700</v>
      </c>
    </row>
    <row r="44" spans="1:19" ht="21" customHeight="1">
      <c r="A44" s="26">
        <f t="shared" si="2"/>
        <v>20</v>
      </c>
      <c r="B44" s="26"/>
      <c r="C44" s="24">
        <f>DATE(YEAR(C43),MONTH(C43)+1,1)</f>
        <v>39448</v>
      </c>
      <c r="D44" s="24"/>
      <c r="E44" s="24"/>
      <c r="F44" s="25"/>
      <c r="G44" s="18">
        <v>3</v>
      </c>
      <c r="H44" s="19">
        <v>2334</v>
      </c>
      <c r="I44" s="19">
        <v>24000</v>
      </c>
      <c r="J44" s="19">
        <v>24</v>
      </c>
      <c r="K44" s="19">
        <v>8387</v>
      </c>
      <c r="L44" s="19">
        <v>46972</v>
      </c>
      <c r="M44" s="19">
        <v>56</v>
      </c>
      <c r="N44" s="19">
        <v>26078</v>
      </c>
      <c r="O44" s="19">
        <v>250960</v>
      </c>
      <c r="P44" s="19">
        <v>7</v>
      </c>
      <c r="Q44" s="19">
        <v>5397</v>
      </c>
      <c r="R44" s="19">
        <v>92750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11</v>
      </c>
      <c r="B47" s="29"/>
      <c r="C47" s="29"/>
      <c r="D47" s="29"/>
      <c r="E47" s="29"/>
      <c r="F47" s="29"/>
      <c r="G47" s="29" t="s">
        <v>6</v>
      </c>
      <c r="H47" s="29"/>
      <c r="I47" s="29"/>
      <c r="J47" s="29" t="s">
        <v>14</v>
      </c>
      <c r="K47" s="29"/>
      <c r="L47" s="29"/>
      <c r="M47" s="29" t="s">
        <v>12</v>
      </c>
      <c r="N47" s="29"/>
      <c r="O47" s="29"/>
      <c r="P47" s="29" t="s">
        <v>15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42" t="s">
        <v>1</v>
      </c>
      <c r="H49" s="37" t="s">
        <v>17</v>
      </c>
      <c r="I49" s="37" t="s">
        <v>21</v>
      </c>
      <c r="J49" s="42" t="s">
        <v>1</v>
      </c>
      <c r="K49" s="37" t="s">
        <v>17</v>
      </c>
      <c r="L49" s="37" t="s">
        <v>21</v>
      </c>
      <c r="M49" s="42" t="s">
        <v>1</v>
      </c>
      <c r="N49" s="37" t="s">
        <v>17</v>
      </c>
      <c r="O49" s="37" t="s">
        <v>21</v>
      </c>
      <c r="P49" s="34" t="s">
        <v>1</v>
      </c>
      <c r="Q49" s="37" t="s">
        <v>17</v>
      </c>
      <c r="R49" s="38" t="s">
        <v>21</v>
      </c>
    </row>
    <row r="50" spans="1:18" ht="21" customHeight="1">
      <c r="A50" s="41"/>
      <c r="B50" s="31"/>
      <c r="C50" s="31"/>
      <c r="D50" s="31"/>
      <c r="E50" s="31"/>
      <c r="F50" s="31"/>
      <c r="G50" s="42"/>
      <c r="H50" s="37"/>
      <c r="I50" s="37"/>
      <c r="J50" s="42"/>
      <c r="K50" s="37"/>
      <c r="L50" s="37"/>
      <c r="M50" s="42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42"/>
      <c r="H51" s="37"/>
      <c r="I51" s="37"/>
      <c r="J51" s="42"/>
      <c r="K51" s="37"/>
      <c r="L51" s="37"/>
      <c r="M51" s="42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39295</v>
      </c>
      <c r="D53" s="24"/>
      <c r="E53" s="24"/>
      <c r="F53" s="25"/>
      <c r="G53" s="18">
        <v>14</v>
      </c>
      <c r="H53" s="19">
        <v>2998</v>
      </c>
      <c r="I53" s="19">
        <v>56124</v>
      </c>
      <c r="J53" s="19">
        <v>11</v>
      </c>
      <c r="K53" s="19">
        <v>5673</v>
      </c>
      <c r="L53" s="19">
        <v>92572</v>
      </c>
      <c r="M53" s="19">
        <v>23</v>
      </c>
      <c r="N53" s="19">
        <v>6045</v>
      </c>
      <c r="O53" s="19">
        <v>94693</v>
      </c>
      <c r="P53" s="19">
        <v>20</v>
      </c>
      <c r="Q53" s="19">
        <v>6672</v>
      </c>
      <c r="R53" s="19">
        <v>120129</v>
      </c>
    </row>
    <row r="54" spans="1:18" ht="21" customHeight="1">
      <c r="A54" s="26">
        <f t="shared" si="3"/>
        <v>19</v>
      </c>
      <c r="B54" s="26"/>
      <c r="C54" s="24">
        <f>DATE(YEAR(C53),MONTH(C53)+1,1)</f>
        <v>39326</v>
      </c>
      <c r="D54" s="24"/>
      <c r="E54" s="24"/>
      <c r="F54" s="25"/>
      <c r="G54" s="18">
        <v>8</v>
      </c>
      <c r="H54" s="19">
        <v>25489</v>
      </c>
      <c r="I54" s="19">
        <v>509300</v>
      </c>
      <c r="J54" s="19">
        <v>13</v>
      </c>
      <c r="K54" s="19">
        <v>2363</v>
      </c>
      <c r="L54" s="19">
        <v>29300</v>
      </c>
      <c r="M54" s="19">
        <v>21</v>
      </c>
      <c r="N54" s="19">
        <v>66451</v>
      </c>
      <c r="O54" s="19">
        <v>1567192</v>
      </c>
      <c r="P54" s="19">
        <v>13</v>
      </c>
      <c r="Q54" s="19">
        <v>3520</v>
      </c>
      <c r="R54" s="19">
        <v>35305</v>
      </c>
    </row>
    <row r="55" spans="1:18" ht="21" customHeight="1">
      <c r="A55" s="26">
        <f t="shared" si="3"/>
        <v>19</v>
      </c>
      <c r="B55" s="26"/>
      <c r="C55" s="24">
        <f>DATE(YEAR(C54),MONTH(C54)+1,1)</f>
        <v>39356</v>
      </c>
      <c r="D55" s="24"/>
      <c r="E55" s="24"/>
      <c r="F55" s="25"/>
      <c r="G55" s="18">
        <v>12</v>
      </c>
      <c r="H55" s="19">
        <v>1822</v>
      </c>
      <c r="I55" s="19">
        <v>16312</v>
      </c>
      <c r="J55" s="19">
        <v>10</v>
      </c>
      <c r="K55" s="19">
        <v>2401</v>
      </c>
      <c r="L55" s="19">
        <v>42100</v>
      </c>
      <c r="M55" s="19">
        <v>25</v>
      </c>
      <c r="N55" s="19">
        <v>15751</v>
      </c>
      <c r="O55" s="19">
        <v>270908</v>
      </c>
      <c r="P55" s="19">
        <v>21</v>
      </c>
      <c r="Q55" s="19">
        <v>5543</v>
      </c>
      <c r="R55" s="19">
        <v>110432</v>
      </c>
    </row>
    <row r="56" spans="1:18" ht="21" customHeight="1">
      <c r="A56" s="26">
        <f t="shared" si="3"/>
        <v>19</v>
      </c>
      <c r="B56" s="26"/>
      <c r="C56" s="24">
        <f>DATE(YEAR(C55),MONTH(C55)+1,1)</f>
        <v>39387</v>
      </c>
      <c r="D56" s="24"/>
      <c r="E56" s="24"/>
      <c r="F56" s="25"/>
      <c r="G56" s="18">
        <v>33</v>
      </c>
      <c r="H56" s="19">
        <v>6197</v>
      </c>
      <c r="I56" s="19">
        <v>39098</v>
      </c>
      <c r="J56" s="19">
        <v>14</v>
      </c>
      <c r="K56" s="19">
        <v>8104</v>
      </c>
      <c r="L56" s="19">
        <v>397600</v>
      </c>
      <c r="M56" s="19">
        <v>38</v>
      </c>
      <c r="N56" s="19">
        <v>15510</v>
      </c>
      <c r="O56" s="19">
        <v>211312</v>
      </c>
      <c r="P56" s="19">
        <v>10</v>
      </c>
      <c r="Q56" s="19">
        <v>815</v>
      </c>
      <c r="R56" s="19">
        <v>9729</v>
      </c>
    </row>
    <row r="57" spans="1:18" ht="21" customHeight="1">
      <c r="A57" s="26">
        <f t="shared" si="3"/>
        <v>19</v>
      </c>
      <c r="B57" s="26"/>
      <c r="C57" s="24">
        <f>DATE(YEAR(C56),MONTH(C56)+1,1)</f>
        <v>39417</v>
      </c>
      <c r="D57" s="24"/>
      <c r="E57" s="24"/>
      <c r="F57" s="25"/>
      <c r="G57" s="18">
        <v>15</v>
      </c>
      <c r="H57" s="19">
        <v>3197</v>
      </c>
      <c r="I57" s="19">
        <v>19170</v>
      </c>
      <c r="J57" s="19">
        <v>8</v>
      </c>
      <c r="K57" s="19">
        <v>6782</v>
      </c>
      <c r="L57" s="19">
        <v>100002</v>
      </c>
      <c r="M57" s="19">
        <v>51</v>
      </c>
      <c r="N57" s="19">
        <v>18980</v>
      </c>
      <c r="O57" s="19">
        <v>364120</v>
      </c>
      <c r="P57" s="19">
        <v>22</v>
      </c>
      <c r="Q57" s="19">
        <v>14509</v>
      </c>
      <c r="R57" s="19">
        <v>238540</v>
      </c>
    </row>
    <row r="58" spans="1:18" ht="21" customHeight="1">
      <c r="A58" s="26">
        <f t="shared" si="3"/>
        <v>20</v>
      </c>
      <c r="B58" s="26"/>
      <c r="C58" s="24">
        <f>DATE(YEAR(C57),MONTH(C57)+1,1)</f>
        <v>39448</v>
      </c>
      <c r="D58" s="24"/>
      <c r="E58" s="24"/>
      <c r="F58" s="25"/>
      <c r="G58" s="18">
        <v>7</v>
      </c>
      <c r="H58" s="19">
        <v>32901</v>
      </c>
      <c r="I58" s="19">
        <v>605600</v>
      </c>
      <c r="J58" s="19">
        <v>20</v>
      </c>
      <c r="K58" s="19">
        <v>14764</v>
      </c>
      <c r="L58" s="19">
        <v>250112</v>
      </c>
      <c r="M58" s="19">
        <v>36</v>
      </c>
      <c r="N58" s="19">
        <v>14377</v>
      </c>
      <c r="O58" s="19">
        <v>198472</v>
      </c>
      <c r="P58" s="19">
        <v>10</v>
      </c>
      <c r="Q58" s="19">
        <v>2632</v>
      </c>
      <c r="R58" s="19">
        <v>27444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11</v>
      </c>
      <c r="B61" s="29"/>
      <c r="C61" s="29"/>
      <c r="D61" s="29"/>
      <c r="E61" s="29"/>
      <c r="F61" s="29"/>
      <c r="G61" s="29" t="s">
        <v>7</v>
      </c>
      <c r="H61" s="29"/>
      <c r="I61" s="29"/>
      <c r="J61" s="29" t="s">
        <v>13</v>
      </c>
      <c r="K61" s="29"/>
      <c r="L61" s="29"/>
      <c r="M61" s="29" t="s">
        <v>8</v>
      </c>
      <c r="N61" s="29"/>
      <c r="O61" s="30"/>
      <c r="P61" s="12"/>
      <c r="Q61" s="21"/>
      <c r="R61" s="21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2"/>
      <c r="Q62" s="21"/>
      <c r="R62" s="21"/>
    </row>
    <row r="63" spans="1:18" ht="21" customHeight="1">
      <c r="A63" s="41"/>
      <c r="B63" s="31"/>
      <c r="C63" s="31"/>
      <c r="D63" s="31"/>
      <c r="E63" s="31"/>
      <c r="F63" s="31"/>
      <c r="G63" s="42" t="s">
        <v>1</v>
      </c>
      <c r="H63" s="37" t="s">
        <v>17</v>
      </c>
      <c r="I63" s="37" t="s">
        <v>21</v>
      </c>
      <c r="J63" s="42" t="s">
        <v>1</v>
      </c>
      <c r="K63" s="37" t="s">
        <v>17</v>
      </c>
      <c r="L63" s="37" t="s">
        <v>21</v>
      </c>
      <c r="M63" s="42" t="s">
        <v>1</v>
      </c>
      <c r="N63" s="37" t="s">
        <v>17</v>
      </c>
      <c r="O63" s="38" t="s">
        <v>21</v>
      </c>
      <c r="P63" s="13"/>
      <c r="Q63" s="21"/>
      <c r="R63" s="21"/>
    </row>
    <row r="64" spans="1:18" ht="21" customHeight="1">
      <c r="A64" s="41"/>
      <c r="B64" s="31"/>
      <c r="C64" s="31"/>
      <c r="D64" s="31"/>
      <c r="E64" s="31"/>
      <c r="F64" s="31"/>
      <c r="G64" s="42"/>
      <c r="H64" s="37"/>
      <c r="I64" s="37"/>
      <c r="J64" s="42"/>
      <c r="K64" s="37"/>
      <c r="L64" s="37"/>
      <c r="M64" s="42"/>
      <c r="N64" s="37"/>
      <c r="O64" s="38"/>
      <c r="P64" s="13"/>
      <c r="Q64" s="21"/>
      <c r="R64" s="21"/>
    </row>
    <row r="65" spans="1:18" ht="21" customHeight="1">
      <c r="A65" s="41"/>
      <c r="B65" s="31"/>
      <c r="C65" s="31"/>
      <c r="D65" s="31"/>
      <c r="E65" s="31"/>
      <c r="F65" s="31"/>
      <c r="G65" s="42"/>
      <c r="H65" s="37"/>
      <c r="I65" s="37"/>
      <c r="J65" s="42"/>
      <c r="K65" s="37"/>
      <c r="L65" s="37"/>
      <c r="M65" s="42"/>
      <c r="N65" s="37"/>
      <c r="O65" s="38"/>
      <c r="P65" s="13"/>
      <c r="Q65" s="21"/>
      <c r="R65" s="21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39295</v>
      </c>
      <c r="D67" s="24"/>
      <c r="E67" s="24"/>
      <c r="F67" s="25"/>
      <c r="G67" s="19">
        <v>28</v>
      </c>
      <c r="H67" s="19">
        <v>11326</v>
      </c>
      <c r="I67" s="19">
        <v>193043</v>
      </c>
      <c r="J67" s="19">
        <v>12</v>
      </c>
      <c r="K67" s="19">
        <v>1430</v>
      </c>
      <c r="L67" s="19">
        <v>32186</v>
      </c>
      <c r="M67" s="19">
        <v>19</v>
      </c>
      <c r="N67" s="19">
        <v>7336</v>
      </c>
      <c r="O67" s="19">
        <v>91654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39326</v>
      </c>
      <c r="D68" s="24"/>
      <c r="E68" s="24"/>
      <c r="F68" s="25"/>
      <c r="G68" s="19">
        <v>25</v>
      </c>
      <c r="H68" s="19">
        <v>3094</v>
      </c>
      <c r="I68" s="19">
        <v>33123</v>
      </c>
      <c r="J68" s="19">
        <v>11</v>
      </c>
      <c r="K68" s="19">
        <v>728</v>
      </c>
      <c r="L68" s="19">
        <v>17850</v>
      </c>
      <c r="M68" s="19">
        <v>19</v>
      </c>
      <c r="N68" s="19">
        <v>42106</v>
      </c>
      <c r="O68" s="19">
        <v>501595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39356</v>
      </c>
      <c r="D69" s="24"/>
      <c r="E69" s="24"/>
      <c r="F69" s="25"/>
      <c r="G69" s="18">
        <v>35</v>
      </c>
      <c r="H69" s="19">
        <v>11714</v>
      </c>
      <c r="I69" s="19">
        <v>180881</v>
      </c>
      <c r="J69" s="19">
        <v>22</v>
      </c>
      <c r="K69" s="19">
        <v>3819</v>
      </c>
      <c r="L69" s="19">
        <v>57550</v>
      </c>
      <c r="M69" s="19">
        <v>16</v>
      </c>
      <c r="N69" s="19">
        <v>1831</v>
      </c>
      <c r="O69" s="19">
        <v>42840</v>
      </c>
      <c r="P69" s="20"/>
      <c r="Q69" s="21"/>
      <c r="R69" s="21"/>
    </row>
    <row r="70" spans="1:18" ht="21" customHeight="1">
      <c r="A70" s="26">
        <f t="shared" si="4"/>
        <v>19</v>
      </c>
      <c r="B70" s="26"/>
      <c r="C70" s="24">
        <f>DATE(YEAR(C69),MONTH(C69)+1,1)</f>
        <v>39387</v>
      </c>
      <c r="D70" s="24"/>
      <c r="E70" s="24"/>
      <c r="F70" s="25"/>
      <c r="G70" s="18">
        <v>27</v>
      </c>
      <c r="H70" s="19">
        <v>4767</v>
      </c>
      <c r="I70" s="19">
        <v>40783</v>
      </c>
      <c r="J70" s="19">
        <v>22</v>
      </c>
      <c r="K70" s="19">
        <v>2397</v>
      </c>
      <c r="L70" s="19">
        <v>37128</v>
      </c>
      <c r="M70" s="19">
        <v>21</v>
      </c>
      <c r="N70" s="19">
        <v>1448</v>
      </c>
      <c r="O70" s="19">
        <v>20737</v>
      </c>
      <c r="P70" s="20"/>
      <c r="Q70" s="21"/>
      <c r="R70" s="21"/>
    </row>
    <row r="71" spans="1:18" ht="21" customHeight="1">
      <c r="A71" s="26">
        <f t="shared" si="4"/>
        <v>19</v>
      </c>
      <c r="B71" s="26"/>
      <c r="C71" s="24">
        <f>DATE(YEAR(C70),MONTH(C70)+1,1)</f>
        <v>39417</v>
      </c>
      <c r="D71" s="24"/>
      <c r="E71" s="24"/>
      <c r="F71" s="25"/>
      <c r="G71" s="18">
        <v>42</v>
      </c>
      <c r="H71" s="19">
        <v>14516</v>
      </c>
      <c r="I71" s="19">
        <v>234537</v>
      </c>
      <c r="J71" s="19">
        <v>19</v>
      </c>
      <c r="K71" s="19">
        <v>3141</v>
      </c>
      <c r="L71" s="19">
        <v>77876</v>
      </c>
      <c r="M71" s="19">
        <v>30</v>
      </c>
      <c r="N71" s="19">
        <v>27455</v>
      </c>
      <c r="O71" s="19">
        <v>805264</v>
      </c>
      <c r="P71" s="20"/>
      <c r="Q71" s="21"/>
      <c r="R71" s="21"/>
    </row>
    <row r="72" spans="1:18" ht="21" customHeight="1">
      <c r="A72" s="26">
        <f t="shared" si="4"/>
        <v>20</v>
      </c>
      <c r="B72" s="26"/>
      <c r="C72" s="24">
        <f>DATE(YEAR(C71),MONTH(C71)+1,1)</f>
        <v>39448</v>
      </c>
      <c r="D72" s="24"/>
      <c r="E72" s="24"/>
      <c r="F72" s="25"/>
      <c r="G72" s="18">
        <v>43</v>
      </c>
      <c r="H72" s="19">
        <v>59548</v>
      </c>
      <c r="I72" s="19">
        <v>626606</v>
      </c>
      <c r="J72" s="19">
        <v>10</v>
      </c>
      <c r="K72" s="19">
        <v>481</v>
      </c>
      <c r="L72" s="19">
        <v>10995</v>
      </c>
      <c r="M72" s="19">
        <v>10</v>
      </c>
      <c r="N72" s="19">
        <v>1263</v>
      </c>
      <c r="O72" s="19">
        <v>8587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8">
        <v>16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2008-04-30T02:42:51Z</cp:lastPrinted>
  <dcterms:created xsi:type="dcterms:W3CDTF">2003-06-26T00:48:21Z</dcterms:created>
  <dcterms:modified xsi:type="dcterms:W3CDTF">2008-05-01T03:59:10Z</dcterms:modified>
  <cp:category/>
  <cp:version/>
  <cp:contentType/>
  <cp:contentStatus/>
</cp:coreProperties>
</file>