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2205" windowWidth="3660" windowHeight="2235" tabRatio="652" activeTab="0"/>
  </bookViews>
  <sheets>
    <sheet name="平成21年" sheetId="1" r:id="rId1"/>
    <sheet name="平成20年" sheetId="2" r:id="rId2"/>
    <sheet name="平成19年" sheetId="3" r:id="rId3"/>
    <sheet name="平成18年" sheetId="4" r:id="rId4"/>
    <sheet name="平成17年" sheetId="5" r:id="rId5"/>
  </sheets>
  <definedNames>
    <definedName name="_xlnm.Print_Area" localSheetId="4">'平成17年'!$A$1:$M$165</definedName>
    <definedName name="_xlnm.Print_Area" localSheetId="3">'平成18年'!$A$1:$M$146</definedName>
  </definedNames>
  <calcPr fullCalcOnLoad="1"/>
</workbook>
</file>

<file path=xl/sharedStrings.xml><?xml version="1.0" encoding="utf-8"?>
<sst xmlns="http://schemas.openxmlformats.org/spreadsheetml/2006/main" count="530" uniqueCount="165">
  <si>
    <t>市部計</t>
  </si>
  <si>
    <t>郡部計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</si>
  <si>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</si>
  <si>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</si>
  <si>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</si>
  <si>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</si>
  <si>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</si>
  <si>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</si>
  <si>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</si>
  <si>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</si>
  <si>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</si>
  <si>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</si>
  <si>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</si>
  <si>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</si>
  <si>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</si>
  <si>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</si>
  <si>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</si>
  <si>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</si>
  <si>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</si>
  <si>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</si>
  <si>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</si>
  <si>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</si>
  <si>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筑紫郡</t>
  </si>
  <si>
    <t>宇美町</t>
  </si>
  <si>
    <t>篠栗町</t>
  </si>
  <si>
    <t>志免町</t>
  </si>
  <si>
    <t>須恵町</t>
  </si>
  <si>
    <t>新宮町</t>
  </si>
  <si>
    <t>久山町</t>
  </si>
  <si>
    <t>粕屋町</t>
  </si>
  <si>
    <t>遠賀郡</t>
  </si>
  <si>
    <t>芦屋町</t>
  </si>
  <si>
    <t>水巻町</t>
  </si>
  <si>
    <t>岡垣町</t>
  </si>
  <si>
    <t>遠賀町</t>
  </si>
  <si>
    <t>鞍手郡</t>
  </si>
  <si>
    <t>小竹町</t>
  </si>
  <si>
    <t>鞍手町</t>
  </si>
  <si>
    <t>嘉穂郡</t>
  </si>
  <si>
    <t>桂川町</t>
  </si>
  <si>
    <t>朝倉郡</t>
  </si>
  <si>
    <t>三井郡</t>
  </si>
  <si>
    <t>大刀洗町</t>
  </si>
  <si>
    <t>三潴郡</t>
  </si>
  <si>
    <t>大木町</t>
  </si>
  <si>
    <t>八女郡</t>
  </si>
  <si>
    <t>広川町</t>
  </si>
  <si>
    <t>田川郡</t>
  </si>
  <si>
    <t>香春町</t>
  </si>
  <si>
    <t>添田町</t>
  </si>
  <si>
    <t>糸田町</t>
  </si>
  <si>
    <t>川崎町</t>
  </si>
  <si>
    <t>大任町</t>
  </si>
  <si>
    <t>赤村</t>
  </si>
  <si>
    <t>京都郡</t>
  </si>
  <si>
    <t>苅田町</t>
  </si>
  <si>
    <t>築上郡</t>
  </si>
  <si>
    <t>吉富町</t>
  </si>
  <si>
    <t>（単位　件、㎡、人、世帯、千円）</t>
  </si>
  <si>
    <t>年次及び
市 町 村</t>
  </si>
  <si>
    <t>出　火　件　数</t>
  </si>
  <si>
    <t>死　傷　者　数</t>
  </si>
  <si>
    <t>り　災
人員数</t>
  </si>
  <si>
    <t>損 害 見 積 額</t>
  </si>
  <si>
    <t>うち建物</t>
  </si>
  <si>
    <t>死 者 数</t>
  </si>
  <si>
    <t>負傷者数</t>
  </si>
  <si>
    <t>うち全損</t>
  </si>
  <si>
    <t>うち半損</t>
  </si>
  <si>
    <r>
      <t>り 　災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　世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　帯　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数</t>
    </r>
  </si>
  <si>
    <t>北九州市</t>
  </si>
  <si>
    <t>福津市</t>
  </si>
  <si>
    <t>うきは市</t>
  </si>
  <si>
    <t>宮若市</t>
  </si>
  <si>
    <t>嘉麻市</t>
  </si>
  <si>
    <t>朝倉市</t>
  </si>
  <si>
    <t>那珂川町</t>
  </si>
  <si>
    <t>糟屋郡</t>
  </si>
  <si>
    <t>東峰村</t>
  </si>
  <si>
    <t>福智町</t>
  </si>
  <si>
    <t>みやこ町</t>
  </si>
  <si>
    <t>上毛町</t>
  </si>
  <si>
    <t>築上町</t>
  </si>
  <si>
    <t>　資　料　　県消防防災課「消防年報」</t>
  </si>
  <si>
    <t>みやま市</t>
  </si>
  <si>
    <r>
      <t>焼損面積
建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物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床</t>
    </r>
  </si>
  <si>
    <t>筑前町</t>
  </si>
  <si>
    <r>
      <t>22－10　市町村別火災損害概況</t>
    </r>
    <r>
      <rPr>
        <sz val="11"/>
        <rFont val="ＭＳ 明朝"/>
        <family val="1"/>
      </rPr>
      <t>（平成17年～21年）</t>
    </r>
  </si>
  <si>
    <t>平成 １７年</t>
  </si>
  <si>
    <t>　　 １８</t>
  </si>
  <si>
    <t>　　 １９</t>
  </si>
  <si>
    <t>　　 ２０</t>
  </si>
  <si>
    <t>　　 ２１</t>
  </si>
  <si>
    <t>糸島市</t>
  </si>
  <si>
    <t>　注）各年中の合併前市町村の数値は、同年合併後の市町村に計上している。</t>
  </si>
  <si>
    <t>星野村</t>
  </si>
  <si>
    <t>矢部村</t>
  </si>
  <si>
    <t>立花町</t>
  </si>
  <si>
    <t>黒木町</t>
  </si>
  <si>
    <t>志摩町</t>
  </si>
  <si>
    <t>二丈町</t>
  </si>
  <si>
    <t>糸島郡</t>
  </si>
  <si>
    <t>筑前町</t>
  </si>
  <si>
    <t>前原市</t>
  </si>
  <si>
    <t>北九州市</t>
  </si>
  <si>
    <t>　　 ２０</t>
  </si>
  <si>
    <t>　　 １９</t>
  </si>
  <si>
    <t>　　 １８</t>
  </si>
  <si>
    <t>　　 １８</t>
  </si>
  <si>
    <t>　　 １７</t>
  </si>
  <si>
    <t>　　 １７</t>
  </si>
  <si>
    <t>平成 １６年</t>
  </si>
  <si>
    <r>
      <t>り 　災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　世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　帯　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数</t>
    </r>
  </si>
  <si>
    <r>
      <t>焼損面積
建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物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床</t>
    </r>
  </si>
  <si>
    <r>
      <t>22－10　市町村別火災損害概況</t>
    </r>
    <r>
      <rPr>
        <sz val="11"/>
        <rFont val="ＭＳ 明朝"/>
        <family val="1"/>
      </rPr>
      <t>（平成16年～20年）</t>
    </r>
  </si>
  <si>
    <t>　　 １６</t>
  </si>
  <si>
    <t>　　 １６</t>
  </si>
  <si>
    <t>平成 １５年</t>
  </si>
  <si>
    <r>
      <t>22－10　市町村別火災損害概況</t>
    </r>
    <r>
      <rPr>
        <sz val="11"/>
        <rFont val="ＭＳ 明朝"/>
        <family val="1"/>
      </rPr>
      <t>（平成15年～19年）</t>
    </r>
  </si>
  <si>
    <t>　資　料　　県消防防災安全課「消防年報」</t>
  </si>
  <si>
    <t>高田町</t>
  </si>
  <si>
    <t>三池郡</t>
  </si>
  <si>
    <t>山川町</t>
  </si>
  <si>
    <t>瀬高町</t>
  </si>
  <si>
    <t>山門郡</t>
  </si>
  <si>
    <t>　　 １５</t>
  </si>
  <si>
    <t>平成 １４年</t>
  </si>
  <si>
    <t>建 物 焼
損 面 積</t>
  </si>
  <si>
    <r>
      <t>22－10　市町村別火災損害概況</t>
    </r>
    <r>
      <rPr>
        <sz val="11"/>
        <rFont val="ＭＳ 明朝"/>
        <family val="1"/>
      </rPr>
      <t>（平成14年～18年）</t>
    </r>
  </si>
  <si>
    <t>上毛町</t>
  </si>
  <si>
    <t>築城町</t>
  </si>
  <si>
    <t>椎田町</t>
  </si>
  <si>
    <t>豊津町</t>
  </si>
  <si>
    <t>勝山町</t>
  </si>
  <si>
    <t>犀川町</t>
  </si>
  <si>
    <t>方城町</t>
  </si>
  <si>
    <t>赤池町</t>
  </si>
  <si>
    <t>金田町</t>
  </si>
  <si>
    <t>高田町</t>
  </si>
  <si>
    <t>瀬高町</t>
  </si>
  <si>
    <t>上陽町</t>
  </si>
  <si>
    <t>東峰村</t>
  </si>
  <si>
    <t>筑前町</t>
  </si>
  <si>
    <t>朝倉町</t>
  </si>
  <si>
    <t>杷木町</t>
  </si>
  <si>
    <t>頴田町</t>
  </si>
  <si>
    <t>庄内町</t>
  </si>
  <si>
    <t>穂波町</t>
  </si>
  <si>
    <t>筑穂町</t>
  </si>
  <si>
    <t>嘉穂町</t>
  </si>
  <si>
    <t>碓井町</t>
  </si>
  <si>
    <t>稲築町</t>
  </si>
  <si>
    <t>若宮町</t>
  </si>
  <si>
    <t>宮田町</t>
  </si>
  <si>
    <t>糟屋郡</t>
  </si>
  <si>
    <t>那珂川町</t>
  </si>
  <si>
    <t>うきは市</t>
  </si>
  <si>
    <t>福津市</t>
  </si>
  <si>
    <t>甘木市</t>
  </si>
  <si>
    <t>山田市</t>
  </si>
  <si>
    <t>　　 １５</t>
  </si>
  <si>
    <t>　　 １４</t>
  </si>
  <si>
    <t>平成 １３年</t>
  </si>
  <si>
    <t>り　災　世　帯　数</t>
  </si>
  <si>
    <r>
      <t>22－10　市町村別火災損害概況</t>
    </r>
    <r>
      <rPr>
        <sz val="11"/>
        <rFont val="ＭＳ 明朝"/>
        <family val="1"/>
      </rPr>
      <t>（平成13年～17年）</t>
    </r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</si>
</sst>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0;&quot;－&quot;"/>
    <numFmt numFmtId="177" formatCode="###\ ###\ ##0\ ;&quot;△&quot;##0\ ;&quot;－ &quot;"/>
    <numFmt numFmtId="178" formatCode="0_);[Red]\(0\)"/>
    <numFmt numFmtId="179" formatCode="#\ ###\ ##0;&quot;△&quot;0;&quot;－&quot;"/>
    <numFmt numFmtId="180" formatCode="#\ ###\ ##0\ ;&quot;△&quot;0\ ;&quot;－ &quot;"/>
    <numFmt numFmtId="181" formatCode="&quot;¥&quot;#,##0;\-&quot;¥&quot;#,##0"/>
    <numFmt numFmtId="182" formatCode="&quot;¥&quot;#,##0;[Red]\-&quot;¥&quot;#,##0"/>
    <numFmt numFmtId="183" formatCode="&quot;¥&quot;#,##0.00;\-&quot;¥&quot;#,##0.00"/>
    <numFmt numFmtId="184" formatCode="&quot;¥&quot;#,##0.00;[Red]\-&quot;¥&quot;#,##0.00"/>
    <numFmt numFmtId="185" formatCode="_-&quot;¥&quot;* #,##0_-;\-&quot;¥&quot;* #,##0_-;_-&quot;¥&quot;* &quot;-&quot;_-;_-@_-"/>
    <numFmt numFmtId="186" formatCode="_-* #,##0_-;\-* #,##0_-;_-* &quot;-&quot;_-;_-@_-"/>
    <numFmt numFmtId="187" formatCode="_-&quot;¥&quot;* #,##0.00_-;\-&quot;¥&quot;* #,##0.00_-;_-&quot;¥&quot;* &quot;-&quot;??_-;_-@_-"/>
    <numFmt numFmtId="188" formatCode="_-* #,##0.00_-;\-* #,##0.00_-;_-* &quot;-&quot;??_-;_-@_-"/>
    <numFmt numFmtId="189" formatCode="#,##0.0;[Red]\-#,##0.0"/>
    <numFmt numFmtId="190" formatCode="#,###"/>
    <numFmt numFmtId="191" formatCode="0.0_ "/>
    <numFmt numFmtId="192" formatCode="#,##0_);[Red]\(#,##0\)"/>
    <numFmt numFmtId="193" formatCode="0.0E+00"/>
    <numFmt numFmtId="194" formatCode="0.0_);[Red]\(0.0\)"/>
    <numFmt numFmtId="195" formatCode="#,##0.0_);[Red]\(#,##0.0\)"/>
    <numFmt numFmtId="196" formatCode="#,###.0"/>
    <numFmt numFmtId="197" formatCode="#,###.00"/>
    <numFmt numFmtId="198" formatCode="#,##0.000;[Red]\-#,##0.000"/>
    <numFmt numFmtId="199" formatCode="#,##0.0000;[Red]\-#,##0.0000"/>
    <numFmt numFmtId="200" formatCode="#,##0.00000;[Red]\-#,##0.00000"/>
    <numFmt numFmtId="201" formatCode="#,##0.000000;[Red]\-#,##0.000000"/>
    <numFmt numFmtId="202" formatCode="#,##0.0000000;[Red]\-#,##0.0000000"/>
    <numFmt numFmtId="203" formatCode="#,##0_);\(#,##0\)"/>
    <numFmt numFmtId="204" formatCode="0.00_);[Red]\(0.00\)"/>
    <numFmt numFmtId="205" formatCode="\(#,##0\)"/>
    <numFmt numFmtId="206" formatCode="#,##0;&quot;△ &quot;#,##0"/>
    <numFmt numFmtId="207" formatCode="#,##0;&quot;▲ &quot;#,##0"/>
    <numFmt numFmtId="208" formatCode="0.0000"/>
    <numFmt numFmtId="209" formatCode="0.000"/>
    <numFmt numFmtId="210" formatCode="0.0"/>
    <numFmt numFmtId="211" formatCode="#,##0.0;[Red]#,##0.0"/>
    <numFmt numFmtId="212" formatCode="#\ ###\ ###,;&quot;△&quot;0;&quot;－&quot;"/>
    <numFmt numFmtId="213" formatCode="#\ ###\ ###\ ;&quot;△&quot;0\ ;&quot;－ &quot;"/>
    <numFmt numFmtId="214" formatCode="#\ ###\ ###\ ##0;&quot;△&quot;0;&quot;－&quot;"/>
    <numFmt numFmtId="215" formatCode="#.0\ ###\ ##0;&quot;△&quot;0.0;&quot;－&quot;"/>
    <numFmt numFmtId="216" formatCode="#,##0_ "/>
    <numFmt numFmtId="217" formatCode="#,##0;\-#,##0;&quot;-&quot;;@"/>
  </numFmts>
  <fonts count="48">
    <font>
      <sz val="9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u val="single"/>
      <sz val="9"/>
      <color indexed="12"/>
      <name val="ＭＳ 明朝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ＭＳ 明朝"/>
      <family val="1"/>
    </font>
    <font>
      <sz val="9"/>
      <color indexed="10"/>
      <name val="Times New Roman"/>
      <family val="1"/>
    </font>
    <font>
      <sz val="14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0" fillId="0" borderId="0">
      <alignment/>
      <protection/>
    </xf>
    <xf numFmtId="0" fontId="47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  <xf numFmtId="176" fontId="6" fillId="0" borderId="0" xfId="0" applyNumberFormat="1" applyFont="1" applyAlignment="1">
      <alignment/>
    </xf>
    <xf numFmtId="176" fontId="6" fillId="0" borderId="11" xfId="0" applyNumberFormat="1" applyFont="1" applyBorder="1" applyAlignment="1">
      <alignment/>
    </xf>
    <xf numFmtId="176" fontId="7" fillId="0" borderId="0" xfId="0" applyNumberFormat="1" applyFont="1" applyAlignment="1">
      <alignment/>
    </xf>
    <xf numFmtId="0" fontId="0" fillId="0" borderId="10" xfId="0" applyFont="1" applyBorder="1" applyAlignment="1">
      <alignment horizontal="distributed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centerContinuous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centerContinuous"/>
    </xf>
    <xf numFmtId="0" fontId="0" fillId="0" borderId="10" xfId="0" applyFont="1" applyFill="1" applyBorder="1" applyAlignment="1">
      <alignment horizontal="distributed"/>
    </xf>
    <xf numFmtId="0" fontId="0" fillId="0" borderId="18" xfId="0" applyFont="1" applyBorder="1" applyAlignment="1">
      <alignment horizontal="centerContinuous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176" fontId="6" fillId="0" borderId="0" xfId="0" applyNumberFormat="1" applyFont="1" applyFill="1" applyAlignment="1">
      <alignment/>
    </xf>
    <xf numFmtId="176" fontId="7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6" fontId="7" fillId="0" borderId="0" xfId="0" applyNumberFormat="1" applyFont="1" applyFill="1" applyAlignment="1" quotePrefix="1">
      <alignment/>
    </xf>
    <xf numFmtId="0" fontId="0" fillId="0" borderId="0" xfId="0" applyFont="1" applyFill="1" applyBorder="1" applyAlignment="1">
      <alignment horizontal="distributed"/>
    </xf>
    <xf numFmtId="176" fontId="9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distributed"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17" fontId="0" fillId="0" borderId="0" xfId="61" applyNumberFormat="1" applyFont="1" applyFill="1" applyBorder="1" applyAlignment="1" applyProtection="1">
      <alignment horizontal="distributed" vertical="center"/>
      <protection/>
    </xf>
    <xf numFmtId="217" fontId="0" fillId="0" borderId="0" xfId="61" applyNumberFormat="1" applyFont="1" applyFill="1" applyBorder="1" applyAlignment="1" applyProtection="1">
      <alignment horizontal="left" vertical="center"/>
      <protection/>
    </xf>
    <xf numFmtId="217" fontId="0" fillId="0" borderId="10" xfId="61" applyNumberFormat="1" applyFont="1" applyFill="1" applyBorder="1" applyAlignment="1" applyProtection="1">
      <alignment horizontal="distributed" vertical="center"/>
      <protection/>
    </xf>
    <xf numFmtId="41" fontId="0" fillId="0" borderId="0" xfId="61" applyNumberFormat="1" applyFont="1" applyFill="1" applyBorder="1" applyAlignment="1" applyProtection="1">
      <alignment horizontal="left" vertical="center"/>
      <protection/>
    </xf>
    <xf numFmtId="0" fontId="0" fillId="0" borderId="21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" vertical="center"/>
    </xf>
    <xf numFmtId="176" fontId="6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>
      <alignment horizontal="distributed"/>
    </xf>
    <xf numFmtId="217" fontId="0" fillId="0" borderId="0" xfId="61" applyNumberFormat="1" applyFont="1" applyFill="1" applyBorder="1" applyAlignment="1" applyProtection="1">
      <alignment horizontal="distributed" vertical="center"/>
      <protection/>
    </xf>
    <xf numFmtId="0" fontId="0" fillId="0" borderId="2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217" fontId="3" fillId="0" borderId="0" xfId="61" applyNumberFormat="1" applyFont="1" applyFill="1" applyBorder="1" applyAlignment="1" applyProtection="1">
      <alignment horizontal="distributed" vertical="center"/>
      <protection/>
    </xf>
    <xf numFmtId="217" fontId="0" fillId="0" borderId="0" xfId="61" applyNumberFormat="1" applyFont="1" applyFill="1" applyBorder="1" applyAlignment="1" applyProtection="1">
      <alignment horizontal="distributed" vertical="center"/>
      <protection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217" fontId="0" fillId="0" borderId="10" xfId="61" applyNumberFormat="1" applyFont="1" applyFill="1" applyBorder="1" applyAlignment="1" applyProtection="1">
      <alignment horizontal="distributed" vertical="center"/>
      <protection/>
    </xf>
    <xf numFmtId="217" fontId="0" fillId="0" borderId="0" xfId="61" applyNumberFormat="1" applyFont="1" applyFill="1" applyBorder="1" applyAlignment="1" applyProtection="1">
      <alignment horizontal="distributed" vertical="center"/>
      <protection/>
    </xf>
    <xf numFmtId="41" fontId="0" fillId="0" borderId="0" xfId="61" applyNumberFormat="1" applyFont="1" applyFill="1" applyBorder="1" applyAlignment="1" applyProtection="1">
      <alignment horizontal="left" vertical="center"/>
      <protection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176" fontId="6" fillId="0" borderId="0" xfId="0" applyNumberFormat="1" applyFont="1" applyBorder="1" applyAlignment="1">
      <alignment/>
    </xf>
    <xf numFmtId="217" fontId="0" fillId="0" borderId="0" xfId="61" applyNumberFormat="1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217" fontId="0" fillId="0" borderId="0" xfId="61" applyNumberFormat="1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/>
    </xf>
    <xf numFmtId="0" fontId="0" fillId="0" borderId="1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Continuous" vertical="center"/>
    </xf>
    <xf numFmtId="0" fontId="0" fillId="0" borderId="18" xfId="0" applyFont="1" applyBorder="1" applyAlignment="1">
      <alignment horizontal="centerContinuous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Continuous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Continuous"/>
    </xf>
    <xf numFmtId="176" fontId="6" fillId="0" borderId="23" xfId="0" applyNumberFormat="1" applyFont="1" applyBorder="1" applyAlignment="1">
      <alignment/>
    </xf>
    <xf numFmtId="217" fontId="30" fillId="0" borderId="10" xfId="61" applyNumberFormat="1" applyFont="1" applyFill="1" applyBorder="1" applyAlignment="1" applyProtection="1">
      <alignment horizontal="distributed" vertical="center"/>
      <protection/>
    </xf>
    <xf numFmtId="41" fontId="30" fillId="0" borderId="0" xfId="61" applyNumberFormat="1" applyFont="1" applyFill="1" applyBorder="1" applyAlignment="1" applyProtection="1">
      <alignment horizontal="left" vertical="center"/>
      <protection/>
    </xf>
    <xf numFmtId="217" fontId="30" fillId="0" borderId="0" xfId="61" applyNumberFormat="1" applyFont="1" applyFill="1" applyBorder="1" applyAlignment="1" applyProtection="1">
      <alignment horizontal="distributed" vertical="center"/>
      <protection/>
    </xf>
    <xf numFmtId="217" fontId="30" fillId="0" borderId="10" xfId="61" applyNumberFormat="1" applyFont="1" applyFill="1" applyBorder="1" applyAlignment="1" applyProtection="1">
      <alignment horizontal="distributed" vertical="center"/>
      <protection/>
    </xf>
    <xf numFmtId="217" fontId="30" fillId="0" borderId="0" xfId="61" applyNumberFormat="1" applyFont="1" applyFill="1" applyBorder="1" applyAlignment="1" applyProtection="1">
      <alignment horizontal="distributed" vertical="center"/>
      <protection/>
    </xf>
    <xf numFmtId="176" fontId="6" fillId="0" borderId="24" xfId="0" applyNumberFormat="1" applyFont="1" applyBorder="1" applyAlignment="1">
      <alignment/>
    </xf>
    <xf numFmtId="176" fontId="6" fillId="0" borderId="24" xfId="0" applyNumberFormat="1" applyFont="1" applyFill="1" applyBorder="1" applyAlignment="1">
      <alignment/>
    </xf>
    <xf numFmtId="217" fontId="30" fillId="0" borderId="0" xfId="61" applyNumberFormat="1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>
      <alignment horizontal="distributed"/>
    </xf>
    <xf numFmtId="0" fontId="0" fillId="0" borderId="10" xfId="0" applyFont="1" applyBorder="1" applyAlignment="1">
      <alignment horizontal="distributed"/>
    </xf>
    <xf numFmtId="0" fontId="3" fillId="0" borderId="10" xfId="0" applyFont="1" applyFill="1" applyBorder="1" applyAlignment="1">
      <alignment horizontal="distributed"/>
    </xf>
    <xf numFmtId="0" fontId="0" fillId="0" borderId="1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distributed"/>
    </xf>
    <xf numFmtId="0" fontId="3" fillId="0" borderId="10" xfId="0" applyFont="1" applyBorder="1" applyAlignment="1">
      <alignment horizontal="distributed"/>
    </xf>
    <xf numFmtId="0" fontId="3" fillId="0" borderId="0" xfId="0" applyFont="1" applyBorder="1" applyAlignment="1">
      <alignment horizontal="distributed"/>
    </xf>
    <xf numFmtId="2" fontId="0" fillId="0" borderId="0" xfId="0" applyNumberFormat="1" applyFont="1" applyBorder="1" applyAlignment="1">
      <alignment/>
    </xf>
    <xf numFmtId="2" fontId="0" fillId="0" borderId="10" xfId="0" applyNumberFormat="1" applyFont="1" applyBorder="1" applyAlignment="1">
      <alignment horizontal="distributed"/>
    </xf>
    <xf numFmtId="2" fontId="0" fillId="0" borderId="0" xfId="0" applyNumberFormat="1" applyFont="1" applyBorder="1" applyAlignment="1">
      <alignment horizontal="distributed"/>
    </xf>
    <xf numFmtId="2" fontId="3" fillId="0" borderId="10" xfId="0" applyNumberFormat="1" applyFont="1" applyBorder="1" applyAlignment="1">
      <alignment horizontal="distributed"/>
    </xf>
    <xf numFmtId="2" fontId="3" fillId="0" borderId="0" xfId="0" applyNumberFormat="1" applyFont="1" applyBorder="1" applyAlignment="1">
      <alignment horizontal="distributed"/>
    </xf>
    <xf numFmtId="4" fontId="0" fillId="0" borderId="0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２表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"/>
  <sheetViews>
    <sheetView tabSelected="1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00390625" defaultRowHeight="13.5" customHeight="1"/>
  <cols>
    <col min="1" max="1" width="2.375" style="4" customWidth="1"/>
    <col min="2" max="2" width="12.875" style="4" customWidth="1"/>
    <col min="3" max="3" width="1.875" style="4" customWidth="1"/>
    <col min="4" max="12" width="10.00390625" style="4" customWidth="1"/>
    <col min="13" max="13" width="11.625" style="4" customWidth="1"/>
    <col min="14" max="14" width="12.00390625" style="4" customWidth="1"/>
    <col min="15" max="16384" width="9.375" style="4" customWidth="1"/>
  </cols>
  <sheetData>
    <row r="1" ht="13.5" customHeight="1">
      <c r="N1" s="6"/>
    </row>
    <row r="3" spans="1:14" ht="18.75" customHeight="1">
      <c r="A3" s="2" t="s">
        <v>87</v>
      </c>
      <c r="B3" s="2"/>
      <c r="C3" s="2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3" ht="13.5" customHeight="1">
      <c r="A4" s="1"/>
      <c r="B4" s="1"/>
      <c r="C4" s="1"/>
    </row>
    <row r="5" ht="13.5" customHeight="1" thickBot="1">
      <c r="N5" s="6" t="s">
        <v>58</v>
      </c>
    </row>
    <row r="6" spans="1:14" ht="19.5" customHeight="1" thickTop="1">
      <c r="A6" s="49" t="s">
        <v>59</v>
      </c>
      <c r="B6" s="49"/>
      <c r="C6" s="35"/>
      <c r="D6" s="41" t="s">
        <v>60</v>
      </c>
      <c r="E6" s="18"/>
      <c r="F6" s="47" t="s">
        <v>85</v>
      </c>
      <c r="G6" s="16" t="s">
        <v>61</v>
      </c>
      <c r="H6" s="18"/>
      <c r="I6" s="23" t="s">
        <v>69</v>
      </c>
      <c r="J6" s="17"/>
      <c r="K6" s="18"/>
      <c r="L6" s="47" t="s">
        <v>62</v>
      </c>
      <c r="M6" s="23" t="s">
        <v>63</v>
      </c>
      <c r="N6" s="17"/>
    </row>
    <row r="7" spans="1:14" ht="19.5" customHeight="1">
      <c r="A7" s="50"/>
      <c r="B7" s="50"/>
      <c r="C7" s="36"/>
      <c r="D7" s="42"/>
      <c r="E7" s="19" t="s">
        <v>64</v>
      </c>
      <c r="F7" s="48"/>
      <c r="G7" s="19" t="s">
        <v>65</v>
      </c>
      <c r="H7" s="19" t="s">
        <v>66</v>
      </c>
      <c r="I7" s="24"/>
      <c r="J7" s="19" t="s">
        <v>67</v>
      </c>
      <c r="K7" s="19" t="s">
        <v>68</v>
      </c>
      <c r="L7" s="48"/>
      <c r="M7" s="24"/>
      <c r="N7" s="20" t="s">
        <v>64</v>
      </c>
    </row>
    <row r="8" spans="1:14" ht="12">
      <c r="A8" s="12"/>
      <c r="B8" s="12"/>
      <c r="C8" s="11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12">
      <c r="A9" s="12" t="s">
        <v>88</v>
      </c>
      <c r="B9" s="12"/>
      <c r="C9" s="11"/>
      <c r="D9" s="7">
        <v>2342</v>
      </c>
      <c r="E9" s="7">
        <v>1382</v>
      </c>
      <c r="F9" s="7">
        <v>60702</v>
      </c>
      <c r="G9" s="7">
        <v>80</v>
      </c>
      <c r="H9" s="7">
        <v>327</v>
      </c>
      <c r="I9" s="7">
        <v>1218</v>
      </c>
      <c r="J9" s="7">
        <v>303</v>
      </c>
      <c r="K9" s="7">
        <v>85</v>
      </c>
      <c r="L9" s="7">
        <v>3220</v>
      </c>
      <c r="M9" s="7">
        <v>4352070</v>
      </c>
      <c r="N9" s="7">
        <v>3836144</v>
      </c>
    </row>
    <row r="10" spans="1:14" ht="12">
      <c r="A10" s="13" t="s">
        <v>89</v>
      </c>
      <c r="B10" s="12"/>
      <c r="C10" s="11"/>
      <c r="D10" s="7">
        <v>2043</v>
      </c>
      <c r="E10" s="7">
        <v>1257</v>
      </c>
      <c r="F10" s="7">
        <v>47528</v>
      </c>
      <c r="G10" s="7">
        <v>78</v>
      </c>
      <c r="H10" s="7">
        <v>285</v>
      </c>
      <c r="I10" s="7">
        <v>1155</v>
      </c>
      <c r="J10" s="7">
        <v>238</v>
      </c>
      <c r="K10" s="7">
        <v>83</v>
      </c>
      <c r="L10" s="7">
        <v>3018</v>
      </c>
      <c r="M10" s="7">
        <v>4127613</v>
      </c>
      <c r="N10" s="7">
        <v>3987426</v>
      </c>
    </row>
    <row r="11" spans="1:14" ht="12">
      <c r="A11" s="13" t="s">
        <v>90</v>
      </c>
      <c r="B11" s="12"/>
      <c r="C11" s="11"/>
      <c r="D11" s="7">
        <v>2105</v>
      </c>
      <c r="E11" s="7">
        <v>1275</v>
      </c>
      <c r="F11" s="7">
        <v>53142</v>
      </c>
      <c r="G11" s="7">
        <v>82</v>
      </c>
      <c r="H11" s="7">
        <v>280</v>
      </c>
      <c r="I11" s="7">
        <v>1216</v>
      </c>
      <c r="J11" s="7">
        <v>290</v>
      </c>
      <c r="K11" s="7">
        <v>82</v>
      </c>
      <c r="L11" s="7">
        <v>2889</v>
      </c>
      <c r="M11" s="7">
        <v>3872640</v>
      </c>
      <c r="N11" s="7">
        <v>3732393</v>
      </c>
    </row>
    <row r="12" spans="1:14" ht="12">
      <c r="A12" s="13" t="s">
        <v>91</v>
      </c>
      <c r="B12" s="12"/>
      <c r="C12" s="11"/>
      <c r="D12" s="7">
        <v>1918</v>
      </c>
      <c r="E12" s="7">
        <v>1180</v>
      </c>
      <c r="F12" s="7">
        <v>43725</v>
      </c>
      <c r="G12" s="7">
        <v>72</v>
      </c>
      <c r="H12" s="7">
        <v>258</v>
      </c>
      <c r="I12" s="7">
        <v>1046</v>
      </c>
      <c r="J12" s="7">
        <v>213</v>
      </c>
      <c r="K12" s="7">
        <v>80</v>
      </c>
      <c r="L12" s="7">
        <v>2561</v>
      </c>
      <c r="M12" s="7">
        <v>3205545</v>
      </c>
      <c r="N12" s="7">
        <v>2939619</v>
      </c>
    </row>
    <row r="13" spans="1:14" ht="12">
      <c r="A13" s="13"/>
      <c r="B13" s="12"/>
      <c r="C13" s="11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2">
      <c r="A14" s="5" t="s">
        <v>92</v>
      </c>
      <c r="B14" s="44"/>
      <c r="C14" s="3"/>
      <c r="D14" s="9">
        <v>1957</v>
      </c>
      <c r="E14" s="9">
        <v>1152</v>
      </c>
      <c r="F14" s="9">
        <v>41694</v>
      </c>
      <c r="G14" s="9">
        <v>60</v>
      </c>
      <c r="H14" s="9">
        <v>278</v>
      </c>
      <c r="I14" s="9">
        <v>974</v>
      </c>
      <c r="J14" s="9">
        <v>204</v>
      </c>
      <c r="K14" s="9">
        <v>64</v>
      </c>
      <c r="L14" s="9">
        <v>2495</v>
      </c>
      <c r="M14" s="9">
        <v>2740055</v>
      </c>
      <c r="N14" s="9">
        <v>2610895</v>
      </c>
    </row>
    <row r="15" spans="1:14" s="25" customFormat="1" ht="12">
      <c r="A15" s="28"/>
      <c r="B15" s="30"/>
      <c r="C15" s="29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</row>
    <row r="16" spans="1:14" s="25" customFormat="1" ht="12">
      <c r="A16" s="51" t="s">
        <v>0</v>
      </c>
      <c r="B16" s="51"/>
      <c r="C16" s="34"/>
      <c r="D16" s="27">
        <v>1664</v>
      </c>
      <c r="E16" s="27">
        <v>985</v>
      </c>
      <c r="F16" s="27">
        <v>34617</v>
      </c>
      <c r="G16" s="27">
        <v>55</v>
      </c>
      <c r="H16" s="27">
        <v>247</v>
      </c>
      <c r="I16" s="27">
        <v>826</v>
      </c>
      <c r="J16" s="27">
        <v>173</v>
      </c>
      <c r="K16" s="27">
        <v>54</v>
      </c>
      <c r="L16" s="27">
        <v>2131</v>
      </c>
      <c r="M16" s="27">
        <v>2135299</v>
      </c>
      <c r="N16" s="27">
        <v>2026888</v>
      </c>
    </row>
    <row r="17" spans="1:14" s="25" customFormat="1" ht="12">
      <c r="A17" s="30"/>
      <c r="B17" s="30"/>
      <c r="C17" s="29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1:14" s="25" customFormat="1" ht="12">
      <c r="A18" s="51" t="s">
        <v>1</v>
      </c>
      <c r="B18" s="51"/>
      <c r="C18" s="34"/>
      <c r="D18" s="31">
        <v>293</v>
      </c>
      <c r="E18" s="31">
        <v>167</v>
      </c>
      <c r="F18" s="31">
        <v>7077</v>
      </c>
      <c r="G18" s="31">
        <v>5</v>
      </c>
      <c r="H18" s="31">
        <v>31</v>
      </c>
      <c r="I18" s="31">
        <v>148</v>
      </c>
      <c r="J18" s="31">
        <v>31</v>
      </c>
      <c r="K18" s="31">
        <v>10</v>
      </c>
      <c r="L18" s="31">
        <v>364</v>
      </c>
      <c r="M18" s="31">
        <v>604756</v>
      </c>
      <c r="N18" s="31">
        <v>584007</v>
      </c>
    </row>
    <row r="19" spans="1:14" ht="12">
      <c r="A19" s="12"/>
      <c r="B19" s="12"/>
      <c r="C19" s="11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2">
      <c r="A20" s="12"/>
      <c r="B20" s="12"/>
      <c r="C20" s="11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12">
      <c r="A21" s="52" t="s">
        <v>70</v>
      </c>
      <c r="B21" s="52"/>
      <c r="C21" s="10"/>
      <c r="D21" s="7">
        <v>466</v>
      </c>
      <c r="E21" s="7">
        <v>258</v>
      </c>
      <c r="F21" s="7">
        <v>7697</v>
      </c>
      <c r="G21" s="7">
        <v>10</v>
      </c>
      <c r="H21" s="7">
        <v>83</v>
      </c>
      <c r="I21" s="7">
        <v>219</v>
      </c>
      <c r="J21" s="7">
        <v>41</v>
      </c>
      <c r="K21" s="7">
        <v>19</v>
      </c>
      <c r="L21" s="7">
        <v>525</v>
      </c>
      <c r="M21" s="7">
        <v>398151</v>
      </c>
      <c r="N21" s="7">
        <v>362831</v>
      </c>
    </row>
    <row r="22" spans="1:14" ht="12">
      <c r="A22" s="52" t="s">
        <v>2</v>
      </c>
      <c r="B22" s="52"/>
      <c r="C22" s="10"/>
      <c r="D22" s="7">
        <v>368</v>
      </c>
      <c r="E22" s="7">
        <v>266</v>
      </c>
      <c r="F22" s="7">
        <v>3585</v>
      </c>
      <c r="G22" s="7">
        <v>15</v>
      </c>
      <c r="H22" s="7">
        <v>57</v>
      </c>
      <c r="I22" s="7">
        <v>212</v>
      </c>
      <c r="J22" s="7">
        <v>34</v>
      </c>
      <c r="K22" s="7">
        <v>13</v>
      </c>
      <c r="L22" s="7">
        <v>511</v>
      </c>
      <c r="M22" s="7">
        <v>324308</v>
      </c>
      <c r="N22" s="7">
        <v>291478</v>
      </c>
    </row>
    <row r="23" spans="1:14" ht="12">
      <c r="A23" s="45" t="s">
        <v>3</v>
      </c>
      <c r="B23" s="45"/>
      <c r="C23" s="22"/>
      <c r="D23" s="7">
        <v>57</v>
      </c>
      <c r="E23" s="7">
        <v>23</v>
      </c>
      <c r="F23" s="7">
        <v>704</v>
      </c>
      <c r="G23" s="7">
        <v>2</v>
      </c>
      <c r="H23" s="7">
        <v>7</v>
      </c>
      <c r="I23" s="7">
        <v>23</v>
      </c>
      <c r="J23" s="7">
        <v>4</v>
      </c>
      <c r="K23" s="7">
        <v>2</v>
      </c>
      <c r="L23" s="7">
        <v>81</v>
      </c>
      <c r="M23" s="7">
        <v>60577</v>
      </c>
      <c r="N23" s="7">
        <v>59549</v>
      </c>
    </row>
    <row r="24" spans="1:14" ht="12">
      <c r="A24" s="45" t="s">
        <v>4</v>
      </c>
      <c r="B24" s="45"/>
      <c r="C24" s="22"/>
      <c r="D24" s="7">
        <v>100</v>
      </c>
      <c r="E24" s="7">
        <v>66</v>
      </c>
      <c r="F24" s="7">
        <v>3378</v>
      </c>
      <c r="G24" s="7">
        <v>5</v>
      </c>
      <c r="H24" s="7">
        <v>14</v>
      </c>
      <c r="I24" s="7">
        <v>59</v>
      </c>
      <c r="J24" s="7">
        <v>12</v>
      </c>
      <c r="K24" s="7">
        <v>2</v>
      </c>
      <c r="L24" s="7">
        <v>129</v>
      </c>
      <c r="M24" s="7">
        <v>152851</v>
      </c>
      <c r="N24" s="7">
        <v>141726</v>
      </c>
    </row>
    <row r="25" spans="1:14" ht="12">
      <c r="A25" s="45" t="s">
        <v>5</v>
      </c>
      <c r="B25" s="45"/>
      <c r="C25" s="22"/>
      <c r="D25" s="7">
        <v>28</v>
      </c>
      <c r="E25" s="7">
        <v>17</v>
      </c>
      <c r="F25" s="7">
        <v>469</v>
      </c>
      <c r="G25" s="7">
        <v>1</v>
      </c>
      <c r="H25" s="7">
        <v>3</v>
      </c>
      <c r="I25" s="7">
        <v>12</v>
      </c>
      <c r="J25" s="7">
        <v>3</v>
      </c>
      <c r="K25" s="7">
        <v>0</v>
      </c>
      <c r="L25" s="7">
        <v>24</v>
      </c>
      <c r="M25" s="7">
        <v>50425</v>
      </c>
      <c r="N25" s="7">
        <v>49354</v>
      </c>
    </row>
    <row r="26" spans="1:14" ht="12">
      <c r="A26" s="32"/>
      <c r="B26" s="32"/>
      <c r="C26" s="22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2">
      <c r="A27" s="45" t="s">
        <v>6</v>
      </c>
      <c r="B27" s="45"/>
      <c r="C27" s="22"/>
      <c r="D27" s="7">
        <v>63</v>
      </c>
      <c r="E27" s="7">
        <v>36</v>
      </c>
      <c r="F27" s="7">
        <v>1454</v>
      </c>
      <c r="G27" s="7">
        <v>0</v>
      </c>
      <c r="H27" s="7">
        <v>12</v>
      </c>
      <c r="I27" s="7">
        <v>22</v>
      </c>
      <c r="J27" s="7">
        <v>5</v>
      </c>
      <c r="K27" s="7">
        <v>2</v>
      </c>
      <c r="L27" s="7">
        <v>62</v>
      </c>
      <c r="M27" s="7">
        <v>129890</v>
      </c>
      <c r="N27" s="7">
        <v>126351</v>
      </c>
    </row>
    <row r="28" spans="1:14" ht="12">
      <c r="A28" s="45" t="s">
        <v>7</v>
      </c>
      <c r="B28" s="45"/>
      <c r="C28" s="22"/>
      <c r="D28" s="7">
        <v>46</v>
      </c>
      <c r="E28" s="7">
        <v>13</v>
      </c>
      <c r="F28" s="7">
        <v>1304</v>
      </c>
      <c r="G28" s="7">
        <v>2</v>
      </c>
      <c r="H28" s="7">
        <v>3</v>
      </c>
      <c r="I28" s="7">
        <v>12</v>
      </c>
      <c r="J28" s="7">
        <v>2</v>
      </c>
      <c r="K28" s="7">
        <v>3</v>
      </c>
      <c r="L28" s="7">
        <v>25</v>
      </c>
      <c r="M28" s="7">
        <v>30945</v>
      </c>
      <c r="N28" s="7">
        <v>27522</v>
      </c>
    </row>
    <row r="29" spans="1:14" ht="12">
      <c r="A29" s="45" t="s">
        <v>8</v>
      </c>
      <c r="B29" s="45"/>
      <c r="C29" s="22"/>
      <c r="D29" s="7">
        <v>19</v>
      </c>
      <c r="E29" s="7">
        <v>16</v>
      </c>
      <c r="F29" s="7">
        <v>1177</v>
      </c>
      <c r="G29" s="7">
        <v>2</v>
      </c>
      <c r="H29" s="7">
        <v>2</v>
      </c>
      <c r="I29" s="7">
        <v>13</v>
      </c>
      <c r="J29" s="7">
        <v>3</v>
      </c>
      <c r="K29" s="7">
        <v>1</v>
      </c>
      <c r="L29" s="7">
        <v>43</v>
      </c>
      <c r="M29" s="7">
        <v>77642</v>
      </c>
      <c r="N29" s="7">
        <v>77109</v>
      </c>
    </row>
    <row r="30" spans="1:14" ht="12">
      <c r="A30" s="45" t="s">
        <v>9</v>
      </c>
      <c r="B30" s="45"/>
      <c r="C30" s="22"/>
      <c r="D30" s="7">
        <v>45</v>
      </c>
      <c r="E30" s="7">
        <v>21</v>
      </c>
      <c r="F30" s="7">
        <v>688</v>
      </c>
      <c r="G30" s="7">
        <v>1</v>
      </c>
      <c r="H30" s="7">
        <v>6</v>
      </c>
      <c r="I30" s="7">
        <v>12</v>
      </c>
      <c r="J30" s="7">
        <v>1</v>
      </c>
      <c r="K30" s="7">
        <v>1</v>
      </c>
      <c r="L30" s="7">
        <v>46</v>
      </c>
      <c r="M30" s="7">
        <v>13850</v>
      </c>
      <c r="N30" s="7">
        <v>12614</v>
      </c>
    </row>
    <row r="31" spans="1:14" ht="12">
      <c r="A31" s="45" t="s">
        <v>10</v>
      </c>
      <c r="B31" s="45"/>
      <c r="C31" s="22"/>
      <c r="D31" s="7">
        <v>18</v>
      </c>
      <c r="E31" s="7">
        <v>14</v>
      </c>
      <c r="F31" s="7">
        <v>417</v>
      </c>
      <c r="G31" s="7">
        <v>1</v>
      </c>
      <c r="H31" s="7">
        <v>3</v>
      </c>
      <c r="I31" s="7">
        <v>7</v>
      </c>
      <c r="J31" s="7">
        <v>1</v>
      </c>
      <c r="K31" s="7">
        <v>2</v>
      </c>
      <c r="L31" s="7">
        <v>22</v>
      </c>
      <c r="M31" s="7">
        <v>24663</v>
      </c>
      <c r="N31" s="7">
        <v>24513</v>
      </c>
    </row>
    <row r="32" spans="1:14" ht="12">
      <c r="A32" s="32"/>
      <c r="B32" s="32"/>
      <c r="C32" s="22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2">
      <c r="A33" s="45" t="s">
        <v>11</v>
      </c>
      <c r="B33" s="45"/>
      <c r="C33" s="22"/>
      <c r="D33" s="7">
        <v>26</v>
      </c>
      <c r="E33" s="7">
        <v>14</v>
      </c>
      <c r="F33" s="7">
        <v>786</v>
      </c>
      <c r="G33" s="7">
        <v>2</v>
      </c>
      <c r="H33" s="7">
        <v>1</v>
      </c>
      <c r="I33" s="7">
        <v>9</v>
      </c>
      <c r="J33" s="7">
        <v>3</v>
      </c>
      <c r="K33" s="7">
        <v>0</v>
      </c>
      <c r="L33" s="7">
        <v>31</v>
      </c>
      <c r="M33" s="7">
        <v>38669</v>
      </c>
      <c r="N33" s="7">
        <v>34616</v>
      </c>
    </row>
    <row r="34" spans="1:14" ht="12">
      <c r="A34" s="45" t="s">
        <v>12</v>
      </c>
      <c r="B34" s="45"/>
      <c r="C34" s="22"/>
      <c r="D34" s="7">
        <v>40</v>
      </c>
      <c r="E34" s="7">
        <v>13</v>
      </c>
      <c r="F34" s="7">
        <v>375</v>
      </c>
      <c r="G34" s="7">
        <v>0</v>
      </c>
      <c r="H34" s="7">
        <v>3</v>
      </c>
      <c r="I34" s="7">
        <v>10</v>
      </c>
      <c r="J34" s="7">
        <v>2</v>
      </c>
      <c r="K34" s="7">
        <v>0</v>
      </c>
      <c r="L34" s="7">
        <v>24</v>
      </c>
      <c r="M34" s="7">
        <v>24050</v>
      </c>
      <c r="N34" s="7">
        <v>24042</v>
      </c>
    </row>
    <row r="35" spans="1:14" ht="12">
      <c r="A35" s="45" t="s">
        <v>13</v>
      </c>
      <c r="B35" s="45"/>
      <c r="C35" s="22"/>
      <c r="D35" s="7">
        <v>9</v>
      </c>
      <c r="E35" s="7">
        <v>5</v>
      </c>
      <c r="F35" s="7">
        <v>723</v>
      </c>
      <c r="G35" s="7">
        <v>2</v>
      </c>
      <c r="H35" s="7">
        <v>2</v>
      </c>
      <c r="I35" s="7">
        <v>8</v>
      </c>
      <c r="J35" s="7">
        <v>4</v>
      </c>
      <c r="K35" s="7">
        <v>0</v>
      </c>
      <c r="L35" s="7">
        <v>24</v>
      </c>
      <c r="M35" s="7">
        <v>40641</v>
      </c>
      <c r="N35" s="7">
        <v>40640</v>
      </c>
    </row>
    <row r="36" spans="1:14" ht="12">
      <c r="A36" s="45" t="s">
        <v>14</v>
      </c>
      <c r="B36" s="45"/>
      <c r="C36" s="22"/>
      <c r="D36" s="7">
        <v>24</v>
      </c>
      <c r="E36" s="7">
        <v>14</v>
      </c>
      <c r="F36" s="7">
        <v>843</v>
      </c>
      <c r="G36" s="7">
        <v>0</v>
      </c>
      <c r="H36" s="7">
        <v>0</v>
      </c>
      <c r="I36" s="7">
        <v>13</v>
      </c>
      <c r="J36" s="7">
        <v>4</v>
      </c>
      <c r="K36" s="7">
        <v>0</v>
      </c>
      <c r="L36" s="7">
        <v>34</v>
      </c>
      <c r="M36" s="7">
        <v>28510</v>
      </c>
      <c r="N36" s="7">
        <v>27048</v>
      </c>
    </row>
    <row r="37" spans="1:14" ht="12">
      <c r="A37" s="45" t="s">
        <v>15</v>
      </c>
      <c r="B37" s="45"/>
      <c r="C37" s="22"/>
      <c r="D37" s="7">
        <v>15</v>
      </c>
      <c r="E37" s="7">
        <v>4</v>
      </c>
      <c r="F37" s="7">
        <v>104</v>
      </c>
      <c r="G37" s="7">
        <v>0</v>
      </c>
      <c r="H37" s="7">
        <v>1</v>
      </c>
      <c r="I37" s="7">
        <v>5</v>
      </c>
      <c r="J37" s="7">
        <v>1</v>
      </c>
      <c r="K37" s="7">
        <v>0</v>
      </c>
      <c r="L37" s="7">
        <v>12</v>
      </c>
      <c r="M37" s="7">
        <v>7462</v>
      </c>
      <c r="N37" s="7">
        <v>7296</v>
      </c>
    </row>
    <row r="38" spans="1:14" ht="12">
      <c r="A38" s="32"/>
      <c r="B38" s="32"/>
      <c r="C38" s="22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">
      <c r="A39" s="45" t="s">
        <v>16</v>
      </c>
      <c r="B39" s="45"/>
      <c r="C39" s="22"/>
      <c r="D39" s="7">
        <v>31</v>
      </c>
      <c r="E39" s="7">
        <v>22</v>
      </c>
      <c r="F39" s="7">
        <v>364</v>
      </c>
      <c r="G39" s="7">
        <v>0</v>
      </c>
      <c r="H39" s="7">
        <v>8</v>
      </c>
      <c r="I39" s="7">
        <v>22</v>
      </c>
      <c r="J39" s="7">
        <v>3</v>
      </c>
      <c r="K39" s="7">
        <v>1</v>
      </c>
      <c r="L39" s="7">
        <v>63</v>
      </c>
      <c r="M39" s="7">
        <v>17714</v>
      </c>
      <c r="N39" s="7">
        <v>16511</v>
      </c>
    </row>
    <row r="40" spans="1:14" ht="12">
      <c r="A40" s="45" t="s">
        <v>17</v>
      </c>
      <c r="B40" s="45"/>
      <c r="C40" s="22"/>
      <c r="D40" s="7">
        <v>29</v>
      </c>
      <c r="E40" s="7">
        <v>18</v>
      </c>
      <c r="F40" s="7">
        <v>436</v>
      </c>
      <c r="G40" s="7">
        <v>0</v>
      </c>
      <c r="H40" s="7">
        <v>5</v>
      </c>
      <c r="I40" s="7">
        <v>12</v>
      </c>
      <c r="J40" s="7">
        <v>4</v>
      </c>
      <c r="K40" s="7">
        <v>0</v>
      </c>
      <c r="L40" s="7">
        <v>31</v>
      </c>
      <c r="M40" s="7">
        <v>61626</v>
      </c>
      <c r="N40" s="7">
        <v>60044</v>
      </c>
    </row>
    <row r="41" spans="1:14" ht="12">
      <c r="A41" s="45" t="s">
        <v>18</v>
      </c>
      <c r="B41" s="45"/>
      <c r="C41" s="22"/>
      <c r="D41" s="7">
        <v>23</v>
      </c>
      <c r="E41" s="7">
        <v>15</v>
      </c>
      <c r="F41" s="7">
        <v>90</v>
      </c>
      <c r="G41" s="7">
        <v>0</v>
      </c>
      <c r="H41" s="7">
        <v>3</v>
      </c>
      <c r="I41" s="7">
        <v>14</v>
      </c>
      <c r="J41" s="7">
        <v>4</v>
      </c>
      <c r="K41" s="7">
        <v>1</v>
      </c>
      <c r="L41" s="7">
        <v>41</v>
      </c>
      <c r="M41" s="7">
        <v>23107</v>
      </c>
      <c r="N41" s="7">
        <v>22624</v>
      </c>
    </row>
    <row r="42" spans="1:14" ht="12">
      <c r="A42" s="45" t="s">
        <v>19</v>
      </c>
      <c r="B42" s="45"/>
      <c r="C42" s="22"/>
      <c r="D42" s="7">
        <v>46</v>
      </c>
      <c r="E42" s="7">
        <v>25</v>
      </c>
      <c r="F42" s="7">
        <v>1064</v>
      </c>
      <c r="G42" s="7">
        <v>3</v>
      </c>
      <c r="H42" s="7">
        <v>12</v>
      </c>
      <c r="I42" s="7">
        <v>19</v>
      </c>
      <c r="J42" s="7">
        <v>5</v>
      </c>
      <c r="K42" s="7">
        <v>1</v>
      </c>
      <c r="L42" s="7">
        <v>52</v>
      </c>
      <c r="M42" s="7">
        <v>46741</v>
      </c>
      <c r="N42" s="7">
        <v>45886</v>
      </c>
    </row>
    <row r="43" spans="1:14" ht="12">
      <c r="A43" s="45" t="s">
        <v>20</v>
      </c>
      <c r="B43" s="45"/>
      <c r="C43" s="22"/>
      <c r="D43" s="7">
        <v>21</v>
      </c>
      <c r="E43" s="7">
        <v>7</v>
      </c>
      <c r="F43" s="7">
        <v>107</v>
      </c>
      <c r="G43" s="7">
        <v>0</v>
      </c>
      <c r="H43" s="7">
        <v>1</v>
      </c>
      <c r="I43" s="7">
        <v>4</v>
      </c>
      <c r="J43" s="7">
        <v>0</v>
      </c>
      <c r="K43" s="7">
        <v>0</v>
      </c>
      <c r="L43" s="7">
        <v>7</v>
      </c>
      <c r="M43" s="7">
        <v>2165</v>
      </c>
      <c r="N43" s="7">
        <v>934</v>
      </c>
    </row>
    <row r="44" spans="1:14" ht="12">
      <c r="A44" s="32"/>
      <c r="B44" s="32"/>
      <c r="C44" s="22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2">
      <c r="A45" s="45" t="s">
        <v>21</v>
      </c>
      <c r="B45" s="45"/>
      <c r="C45" s="22"/>
      <c r="D45" s="7">
        <v>5</v>
      </c>
      <c r="E45" s="7">
        <v>4</v>
      </c>
      <c r="F45" s="7">
        <v>197</v>
      </c>
      <c r="G45" s="7">
        <v>0</v>
      </c>
      <c r="H45" s="7">
        <v>2</v>
      </c>
      <c r="I45" s="7">
        <v>8</v>
      </c>
      <c r="J45" s="7">
        <v>1</v>
      </c>
      <c r="K45" s="7">
        <v>1</v>
      </c>
      <c r="L45" s="7">
        <v>10</v>
      </c>
      <c r="M45" s="7">
        <v>8406</v>
      </c>
      <c r="N45" s="7">
        <v>8403</v>
      </c>
    </row>
    <row r="46" spans="1:14" ht="12">
      <c r="A46" s="46" t="s">
        <v>71</v>
      </c>
      <c r="B46" s="46"/>
      <c r="C46" s="39"/>
      <c r="D46" s="7">
        <v>28</v>
      </c>
      <c r="E46" s="7">
        <v>11</v>
      </c>
      <c r="F46" s="7">
        <v>18</v>
      </c>
      <c r="G46" s="7">
        <v>1</v>
      </c>
      <c r="H46" s="7">
        <v>3</v>
      </c>
      <c r="I46" s="7">
        <v>7</v>
      </c>
      <c r="J46" s="7">
        <v>1</v>
      </c>
      <c r="K46" s="7">
        <v>0</v>
      </c>
      <c r="L46" s="7">
        <v>28</v>
      </c>
      <c r="M46" s="7">
        <v>1882</v>
      </c>
      <c r="N46" s="7">
        <v>1880</v>
      </c>
    </row>
    <row r="47" spans="1:14" ht="12">
      <c r="A47" s="46" t="s">
        <v>72</v>
      </c>
      <c r="B47" s="46"/>
      <c r="C47" s="39"/>
      <c r="D47" s="7">
        <v>13</v>
      </c>
      <c r="E47" s="7">
        <v>10</v>
      </c>
      <c r="F47" s="7">
        <v>364</v>
      </c>
      <c r="G47" s="7">
        <v>2</v>
      </c>
      <c r="H47" s="7">
        <v>0</v>
      </c>
      <c r="I47" s="7">
        <v>10</v>
      </c>
      <c r="J47" s="7">
        <v>5</v>
      </c>
      <c r="K47" s="7">
        <v>0</v>
      </c>
      <c r="L47" s="7">
        <v>34</v>
      </c>
      <c r="M47" s="7">
        <v>1272</v>
      </c>
      <c r="N47" s="7">
        <v>1272</v>
      </c>
    </row>
    <row r="48" spans="1:14" ht="12">
      <c r="A48" s="46" t="s">
        <v>73</v>
      </c>
      <c r="B48" s="46"/>
      <c r="C48" s="39"/>
      <c r="D48" s="7">
        <v>11</v>
      </c>
      <c r="E48" s="7">
        <v>8</v>
      </c>
      <c r="F48" s="7">
        <v>1559</v>
      </c>
      <c r="G48" s="7">
        <v>2</v>
      </c>
      <c r="H48" s="7">
        <v>4</v>
      </c>
      <c r="I48" s="7">
        <v>5</v>
      </c>
      <c r="J48" s="7">
        <v>3</v>
      </c>
      <c r="K48" s="7">
        <v>0</v>
      </c>
      <c r="L48" s="7">
        <v>20</v>
      </c>
      <c r="M48" s="7">
        <v>137090</v>
      </c>
      <c r="N48" s="7">
        <v>136916</v>
      </c>
    </row>
    <row r="49" spans="1:14" ht="12">
      <c r="A49" s="46" t="s">
        <v>74</v>
      </c>
      <c r="B49" s="46"/>
      <c r="C49" s="39"/>
      <c r="D49" s="7">
        <v>21</v>
      </c>
      <c r="E49" s="7">
        <v>18</v>
      </c>
      <c r="F49" s="7">
        <v>1912</v>
      </c>
      <c r="G49" s="7">
        <v>1</v>
      </c>
      <c r="H49" s="7">
        <v>1</v>
      </c>
      <c r="I49" s="7">
        <v>28</v>
      </c>
      <c r="J49" s="7">
        <v>11</v>
      </c>
      <c r="K49" s="7">
        <v>3</v>
      </c>
      <c r="L49" s="7">
        <v>74</v>
      </c>
      <c r="M49" s="7">
        <v>105038</v>
      </c>
      <c r="N49" s="7">
        <v>104836</v>
      </c>
    </row>
    <row r="50" spans="1:14" ht="12">
      <c r="A50" s="32"/>
      <c r="B50" s="32"/>
      <c r="C50" s="22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2">
      <c r="A51" s="46" t="s">
        <v>75</v>
      </c>
      <c r="B51" s="46"/>
      <c r="C51" s="39"/>
      <c r="D51" s="7">
        <v>41</v>
      </c>
      <c r="E51" s="7">
        <v>28</v>
      </c>
      <c r="F51" s="7">
        <v>2509</v>
      </c>
      <c r="G51" s="7">
        <v>1</v>
      </c>
      <c r="H51" s="7">
        <v>2</v>
      </c>
      <c r="I51" s="7">
        <v>20</v>
      </c>
      <c r="J51" s="7">
        <v>6</v>
      </c>
      <c r="K51" s="7">
        <v>0</v>
      </c>
      <c r="L51" s="7">
        <v>58</v>
      </c>
      <c r="M51" s="7">
        <v>88279</v>
      </c>
      <c r="N51" s="7">
        <v>87134</v>
      </c>
    </row>
    <row r="52" spans="1:14" ht="12">
      <c r="A52" s="46" t="s">
        <v>84</v>
      </c>
      <c r="B52" s="46"/>
      <c r="C52" s="39"/>
      <c r="D52" s="7">
        <v>27</v>
      </c>
      <c r="E52" s="7">
        <v>13</v>
      </c>
      <c r="F52" s="7">
        <v>827</v>
      </c>
      <c r="G52" s="7">
        <v>0</v>
      </c>
      <c r="H52" s="7">
        <v>5</v>
      </c>
      <c r="I52" s="7">
        <v>12</v>
      </c>
      <c r="J52" s="7">
        <v>3</v>
      </c>
      <c r="K52" s="7">
        <v>2</v>
      </c>
      <c r="L52" s="7">
        <v>40</v>
      </c>
      <c r="M52" s="7">
        <v>120987</v>
      </c>
      <c r="N52" s="7">
        <v>116964</v>
      </c>
    </row>
    <row r="53" spans="1:14" ht="12">
      <c r="A53" s="54" t="s">
        <v>93</v>
      </c>
      <c r="B53" s="46"/>
      <c r="C53" s="39"/>
      <c r="D53" s="7">
        <v>44</v>
      </c>
      <c r="E53" s="7">
        <v>26</v>
      </c>
      <c r="F53" s="7">
        <v>1466</v>
      </c>
      <c r="G53" s="7">
        <v>2</v>
      </c>
      <c r="H53" s="7">
        <v>4</v>
      </c>
      <c r="I53" s="7">
        <v>29</v>
      </c>
      <c r="J53" s="7">
        <v>7</v>
      </c>
      <c r="K53" s="7">
        <v>0</v>
      </c>
      <c r="L53" s="7">
        <v>80</v>
      </c>
      <c r="M53" s="7">
        <v>118358</v>
      </c>
      <c r="N53" s="7">
        <v>116795</v>
      </c>
    </row>
    <row r="54" spans="1:14" ht="12">
      <c r="A54" s="32"/>
      <c r="B54" s="32"/>
      <c r="C54" s="22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2">
      <c r="A55" s="53" t="s">
        <v>22</v>
      </c>
      <c r="B55" s="53"/>
      <c r="C55" s="39"/>
      <c r="D55" s="9">
        <v>13</v>
      </c>
      <c r="E55" s="9">
        <v>7</v>
      </c>
      <c r="F55" s="9">
        <v>293</v>
      </c>
      <c r="G55" s="9">
        <v>0</v>
      </c>
      <c r="H55" s="9">
        <v>1</v>
      </c>
      <c r="I55" s="9">
        <v>8</v>
      </c>
      <c r="J55" s="9">
        <v>3</v>
      </c>
      <c r="K55" s="9">
        <v>0</v>
      </c>
      <c r="L55" s="9">
        <v>15</v>
      </c>
      <c r="M55" s="9">
        <v>28826</v>
      </c>
      <c r="N55" s="9">
        <v>27822</v>
      </c>
    </row>
    <row r="56" spans="1:14" ht="12">
      <c r="A56" s="38"/>
      <c r="B56" s="37" t="s">
        <v>76</v>
      </c>
      <c r="C56" s="39"/>
      <c r="D56" s="7">
        <v>13</v>
      </c>
      <c r="E56" s="7">
        <v>7</v>
      </c>
      <c r="F56" s="7">
        <v>293</v>
      </c>
      <c r="G56" s="7">
        <v>0</v>
      </c>
      <c r="H56" s="7">
        <v>1</v>
      </c>
      <c r="I56" s="7">
        <v>8</v>
      </c>
      <c r="J56" s="7">
        <v>3</v>
      </c>
      <c r="K56" s="7">
        <v>0</v>
      </c>
      <c r="L56" s="7">
        <v>15</v>
      </c>
      <c r="M56" s="7">
        <v>28826</v>
      </c>
      <c r="N56" s="7">
        <v>27822</v>
      </c>
    </row>
    <row r="57" spans="1:14" ht="12">
      <c r="A57" s="38"/>
      <c r="B57" s="37"/>
      <c r="C57" s="39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">
      <c r="A58" s="53" t="s">
        <v>77</v>
      </c>
      <c r="B58" s="53"/>
      <c r="C58" s="39"/>
      <c r="D58" s="9">
        <v>71</v>
      </c>
      <c r="E58" s="9">
        <v>50</v>
      </c>
      <c r="F58" s="9">
        <v>1576</v>
      </c>
      <c r="G58" s="9">
        <v>2</v>
      </c>
      <c r="H58" s="9">
        <v>11</v>
      </c>
      <c r="I58" s="9">
        <v>42</v>
      </c>
      <c r="J58" s="9">
        <v>12</v>
      </c>
      <c r="K58" s="9">
        <v>4</v>
      </c>
      <c r="L58" s="9">
        <v>90</v>
      </c>
      <c r="M58" s="9">
        <v>124140</v>
      </c>
      <c r="N58" s="9">
        <v>115438</v>
      </c>
    </row>
    <row r="59" spans="1:14" ht="12">
      <c r="A59" s="38"/>
      <c r="B59" s="37" t="s">
        <v>23</v>
      </c>
      <c r="C59" s="39"/>
      <c r="D59" s="7">
        <v>7</v>
      </c>
      <c r="E59" s="7">
        <v>6</v>
      </c>
      <c r="F59" s="7">
        <v>198</v>
      </c>
      <c r="G59" s="7">
        <v>0</v>
      </c>
      <c r="H59" s="7">
        <v>0</v>
      </c>
      <c r="I59" s="7">
        <v>10</v>
      </c>
      <c r="J59" s="7">
        <v>3</v>
      </c>
      <c r="K59" s="7">
        <v>3</v>
      </c>
      <c r="L59" s="7">
        <v>20</v>
      </c>
      <c r="M59" s="7">
        <v>17922</v>
      </c>
      <c r="N59" s="7">
        <v>17906</v>
      </c>
    </row>
    <row r="60" spans="1:14" ht="12">
      <c r="A60" s="38"/>
      <c r="B60" s="37" t="s">
        <v>24</v>
      </c>
      <c r="C60" s="39"/>
      <c r="D60" s="7">
        <v>7</v>
      </c>
      <c r="E60" s="7">
        <v>4</v>
      </c>
      <c r="F60" s="7">
        <v>31</v>
      </c>
      <c r="G60" s="7">
        <v>0</v>
      </c>
      <c r="H60" s="7">
        <v>1</v>
      </c>
      <c r="I60" s="7">
        <v>5</v>
      </c>
      <c r="J60" s="7">
        <v>1</v>
      </c>
      <c r="K60" s="7">
        <v>1</v>
      </c>
      <c r="L60" s="7">
        <v>9</v>
      </c>
      <c r="M60" s="7">
        <v>9978</v>
      </c>
      <c r="N60" s="7">
        <v>4050</v>
      </c>
    </row>
    <row r="61" spans="1:14" ht="12">
      <c r="A61" s="38"/>
      <c r="B61" s="37" t="s">
        <v>25</v>
      </c>
      <c r="C61" s="39"/>
      <c r="D61" s="7">
        <v>14</v>
      </c>
      <c r="E61" s="7">
        <v>11</v>
      </c>
      <c r="F61" s="7">
        <v>405</v>
      </c>
      <c r="G61" s="7">
        <v>1</v>
      </c>
      <c r="H61" s="7">
        <v>4</v>
      </c>
      <c r="I61" s="7">
        <v>9</v>
      </c>
      <c r="J61" s="7">
        <v>1</v>
      </c>
      <c r="K61" s="7">
        <v>0</v>
      </c>
      <c r="L61" s="7">
        <v>10</v>
      </c>
      <c r="M61" s="7">
        <v>39254</v>
      </c>
      <c r="N61" s="7">
        <v>38710</v>
      </c>
    </row>
    <row r="62" spans="1:14" ht="12">
      <c r="A62" s="38"/>
      <c r="B62" s="37" t="s">
        <v>26</v>
      </c>
      <c r="C62" s="39"/>
      <c r="D62" s="7">
        <v>8</v>
      </c>
      <c r="E62" s="7">
        <v>8</v>
      </c>
      <c r="F62" s="7">
        <v>325</v>
      </c>
      <c r="G62" s="7">
        <v>1</v>
      </c>
      <c r="H62" s="7">
        <v>3</v>
      </c>
      <c r="I62" s="7">
        <v>10</v>
      </c>
      <c r="J62" s="7">
        <v>5</v>
      </c>
      <c r="K62" s="7">
        <v>0</v>
      </c>
      <c r="L62" s="7">
        <v>27</v>
      </c>
      <c r="M62" s="7">
        <v>29164</v>
      </c>
      <c r="N62" s="7">
        <v>29164</v>
      </c>
    </row>
    <row r="63" spans="1:14" ht="12">
      <c r="A63" s="38"/>
      <c r="B63" s="37" t="s">
        <v>27</v>
      </c>
      <c r="C63" s="39"/>
      <c r="D63" s="7">
        <v>18</v>
      </c>
      <c r="E63" s="7">
        <v>11</v>
      </c>
      <c r="F63" s="7">
        <v>275</v>
      </c>
      <c r="G63" s="7">
        <v>0</v>
      </c>
      <c r="H63" s="7">
        <v>2</v>
      </c>
      <c r="I63" s="7">
        <v>6</v>
      </c>
      <c r="J63" s="7">
        <v>1</v>
      </c>
      <c r="K63" s="7">
        <v>0</v>
      </c>
      <c r="L63" s="7">
        <v>20</v>
      </c>
      <c r="M63" s="7">
        <v>2065</v>
      </c>
      <c r="N63" s="7">
        <v>1921</v>
      </c>
    </row>
    <row r="64" spans="1:14" ht="12">
      <c r="A64" s="38"/>
      <c r="B64" s="37" t="s">
        <v>28</v>
      </c>
      <c r="C64" s="39"/>
      <c r="D64" s="7">
        <v>6</v>
      </c>
      <c r="E64" s="7">
        <v>3</v>
      </c>
      <c r="F64" s="7">
        <v>51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8532</v>
      </c>
      <c r="N64" s="7">
        <v>7384</v>
      </c>
    </row>
    <row r="65" spans="1:14" ht="12">
      <c r="A65" s="38"/>
      <c r="B65" s="37" t="s">
        <v>29</v>
      </c>
      <c r="C65" s="39"/>
      <c r="D65" s="7">
        <v>11</v>
      </c>
      <c r="E65" s="7">
        <v>7</v>
      </c>
      <c r="F65" s="7">
        <v>291</v>
      </c>
      <c r="G65" s="7">
        <v>0</v>
      </c>
      <c r="H65" s="7">
        <v>1</v>
      </c>
      <c r="I65" s="7">
        <v>2</v>
      </c>
      <c r="J65" s="7">
        <v>1</v>
      </c>
      <c r="K65" s="7">
        <v>0</v>
      </c>
      <c r="L65" s="7">
        <v>4</v>
      </c>
      <c r="M65" s="7">
        <v>17225</v>
      </c>
      <c r="N65" s="7">
        <v>16303</v>
      </c>
    </row>
    <row r="66" spans="1:14" ht="12">
      <c r="A66" s="38"/>
      <c r="B66" s="37"/>
      <c r="C66" s="39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2">
      <c r="A67" s="53" t="s">
        <v>30</v>
      </c>
      <c r="B67" s="53"/>
      <c r="C67" s="39"/>
      <c r="D67" s="9">
        <v>31</v>
      </c>
      <c r="E67" s="9">
        <v>16</v>
      </c>
      <c r="F67" s="9">
        <v>377</v>
      </c>
      <c r="G67" s="9">
        <v>0</v>
      </c>
      <c r="H67" s="9">
        <v>6</v>
      </c>
      <c r="I67" s="9">
        <v>15</v>
      </c>
      <c r="J67" s="9">
        <v>1</v>
      </c>
      <c r="K67" s="9">
        <v>2</v>
      </c>
      <c r="L67" s="9">
        <v>43</v>
      </c>
      <c r="M67" s="9">
        <v>36694</v>
      </c>
      <c r="N67" s="9">
        <v>35595</v>
      </c>
    </row>
    <row r="68" spans="1:14" ht="12">
      <c r="A68" s="38"/>
      <c r="B68" s="37" t="s">
        <v>31</v>
      </c>
      <c r="C68" s="39"/>
      <c r="D68" s="7">
        <v>3</v>
      </c>
      <c r="E68" s="7">
        <v>2</v>
      </c>
      <c r="F68" s="7">
        <v>0</v>
      </c>
      <c r="G68" s="7">
        <v>0</v>
      </c>
      <c r="H68" s="7">
        <v>1</v>
      </c>
      <c r="I68" s="7">
        <v>2</v>
      </c>
      <c r="J68" s="7">
        <v>0</v>
      </c>
      <c r="K68" s="7">
        <v>0</v>
      </c>
      <c r="L68" s="7">
        <v>6</v>
      </c>
      <c r="M68" s="7">
        <v>24</v>
      </c>
      <c r="N68" s="7">
        <v>24</v>
      </c>
    </row>
    <row r="69" spans="1:14" ht="12">
      <c r="A69" s="38"/>
      <c r="B69" s="37" t="s">
        <v>32</v>
      </c>
      <c r="C69" s="39"/>
      <c r="D69" s="7">
        <v>11</v>
      </c>
      <c r="E69" s="7">
        <v>3</v>
      </c>
      <c r="F69" s="7">
        <v>70</v>
      </c>
      <c r="G69" s="7">
        <v>0</v>
      </c>
      <c r="H69" s="7">
        <v>0</v>
      </c>
      <c r="I69" s="7">
        <v>2</v>
      </c>
      <c r="J69" s="7">
        <v>0</v>
      </c>
      <c r="K69" s="7">
        <v>0</v>
      </c>
      <c r="L69" s="7">
        <v>5</v>
      </c>
      <c r="M69" s="7">
        <v>468</v>
      </c>
      <c r="N69" s="7">
        <v>298</v>
      </c>
    </row>
    <row r="70" spans="1:14" ht="12">
      <c r="A70" s="38"/>
      <c r="B70" s="37" t="s">
        <v>33</v>
      </c>
      <c r="C70" s="39"/>
      <c r="D70" s="7">
        <v>10</v>
      </c>
      <c r="E70" s="7">
        <v>5</v>
      </c>
      <c r="F70" s="7">
        <v>66</v>
      </c>
      <c r="G70" s="7">
        <v>0</v>
      </c>
      <c r="H70" s="7">
        <v>0</v>
      </c>
      <c r="I70" s="7">
        <v>1</v>
      </c>
      <c r="J70" s="7">
        <v>0</v>
      </c>
      <c r="K70" s="7">
        <v>1</v>
      </c>
      <c r="L70" s="7">
        <v>3</v>
      </c>
      <c r="M70" s="7">
        <v>17502</v>
      </c>
      <c r="N70" s="7">
        <v>16609</v>
      </c>
    </row>
    <row r="71" spans="1:14" ht="12">
      <c r="A71" s="38"/>
      <c r="B71" s="37" t="s">
        <v>34</v>
      </c>
      <c r="C71" s="39"/>
      <c r="D71" s="7">
        <v>7</v>
      </c>
      <c r="E71" s="7">
        <v>6</v>
      </c>
      <c r="F71" s="7">
        <v>241</v>
      </c>
      <c r="G71" s="7">
        <v>0</v>
      </c>
      <c r="H71" s="7">
        <v>5</v>
      </c>
      <c r="I71" s="7">
        <v>10</v>
      </c>
      <c r="J71" s="7">
        <v>1</v>
      </c>
      <c r="K71" s="7">
        <v>1</v>
      </c>
      <c r="L71" s="7">
        <v>29</v>
      </c>
      <c r="M71" s="7">
        <v>18700</v>
      </c>
      <c r="N71" s="7">
        <v>18664</v>
      </c>
    </row>
    <row r="72" spans="1:14" ht="12">
      <c r="A72" s="38"/>
      <c r="B72" s="37"/>
      <c r="C72" s="39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2">
      <c r="A73" s="53" t="s">
        <v>35</v>
      </c>
      <c r="B73" s="53"/>
      <c r="C73" s="39"/>
      <c r="D73" s="9">
        <v>11</v>
      </c>
      <c r="E73" s="9">
        <v>9</v>
      </c>
      <c r="F73" s="9">
        <v>247</v>
      </c>
      <c r="G73" s="9">
        <v>0</v>
      </c>
      <c r="H73" s="9">
        <v>2</v>
      </c>
      <c r="I73" s="9">
        <v>8</v>
      </c>
      <c r="J73" s="9">
        <v>1</v>
      </c>
      <c r="K73" s="9">
        <v>0</v>
      </c>
      <c r="L73" s="9">
        <v>16</v>
      </c>
      <c r="M73" s="9">
        <v>38630</v>
      </c>
      <c r="N73" s="9">
        <v>38569</v>
      </c>
    </row>
    <row r="74" spans="1:14" ht="12">
      <c r="A74" s="38"/>
      <c r="B74" s="37" t="s">
        <v>36</v>
      </c>
      <c r="C74" s="39"/>
      <c r="D74" s="7">
        <v>4</v>
      </c>
      <c r="E74" s="7">
        <v>4</v>
      </c>
      <c r="F74" s="7">
        <v>1</v>
      </c>
      <c r="G74" s="7">
        <v>0</v>
      </c>
      <c r="H74" s="7">
        <v>1</v>
      </c>
      <c r="I74" s="7">
        <v>5</v>
      </c>
      <c r="J74" s="7">
        <v>0</v>
      </c>
      <c r="K74" s="7">
        <v>0</v>
      </c>
      <c r="L74" s="7">
        <v>12</v>
      </c>
      <c r="M74" s="7">
        <v>288</v>
      </c>
      <c r="N74" s="7">
        <v>288</v>
      </c>
    </row>
    <row r="75" spans="1:14" ht="12">
      <c r="A75" s="38"/>
      <c r="B75" s="37" t="s">
        <v>37</v>
      </c>
      <c r="C75" s="39"/>
      <c r="D75" s="7">
        <v>7</v>
      </c>
      <c r="E75" s="7">
        <v>5</v>
      </c>
      <c r="F75" s="7">
        <v>246</v>
      </c>
      <c r="G75" s="7">
        <v>0</v>
      </c>
      <c r="H75" s="7">
        <v>1</v>
      </c>
      <c r="I75" s="7">
        <v>3</v>
      </c>
      <c r="J75" s="7">
        <v>1</v>
      </c>
      <c r="K75" s="7">
        <v>0</v>
      </c>
      <c r="L75" s="7">
        <v>4</v>
      </c>
      <c r="M75" s="7">
        <v>38342</v>
      </c>
      <c r="N75" s="7">
        <v>38281</v>
      </c>
    </row>
    <row r="76" spans="1:14" ht="12">
      <c r="A76" s="38"/>
      <c r="B76" s="37"/>
      <c r="C76" s="39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2">
      <c r="A77" s="53" t="s">
        <v>38</v>
      </c>
      <c r="B77" s="53"/>
      <c r="C77" s="39"/>
      <c r="D77" s="9">
        <v>8</v>
      </c>
      <c r="E77" s="9">
        <v>6</v>
      </c>
      <c r="F77" s="9">
        <v>123</v>
      </c>
      <c r="G77" s="9">
        <v>0</v>
      </c>
      <c r="H77" s="9">
        <v>0</v>
      </c>
      <c r="I77" s="9">
        <v>2</v>
      </c>
      <c r="J77" s="9">
        <v>0</v>
      </c>
      <c r="K77" s="9">
        <v>0</v>
      </c>
      <c r="L77" s="9">
        <v>3</v>
      </c>
      <c r="M77" s="9">
        <v>42745</v>
      </c>
      <c r="N77" s="9">
        <v>40738</v>
      </c>
    </row>
    <row r="78" spans="1:14" ht="12">
      <c r="A78" s="38"/>
      <c r="B78" s="37" t="s">
        <v>39</v>
      </c>
      <c r="C78" s="39"/>
      <c r="D78" s="7">
        <v>8</v>
      </c>
      <c r="E78" s="7">
        <v>6</v>
      </c>
      <c r="F78" s="7">
        <v>123</v>
      </c>
      <c r="G78" s="7">
        <v>0</v>
      </c>
      <c r="H78" s="7">
        <v>0</v>
      </c>
      <c r="I78" s="7">
        <v>2</v>
      </c>
      <c r="J78" s="7">
        <v>0</v>
      </c>
      <c r="K78" s="7">
        <v>0</v>
      </c>
      <c r="L78" s="7">
        <v>3</v>
      </c>
      <c r="M78" s="7">
        <v>42745</v>
      </c>
      <c r="N78" s="7">
        <v>40738</v>
      </c>
    </row>
    <row r="79" spans="1:14" ht="12">
      <c r="A79" s="38"/>
      <c r="B79" s="37"/>
      <c r="C79" s="39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</row>
    <row r="80" spans="1:14" ht="12">
      <c r="A80" s="53" t="s">
        <v>40</v>
      </c>
      <c r="B80" s="53"/>
      <c r="C80" s="39"/>
      <c r="D80" s="9">
        <v>16</v>
      </c>
      <c r="E80" s="9">
        <v>10</v>
      </c>
      <c r="F80" s="9">
        <v>280</v>
      </c>
      <c r="G80" s="9">
        <v>0</v>
      </c>
      <c r="H80" s="9">
        <v>1</v>
      </c>
      <c r="I80" s="9">
        <v>5</v>
      </c>
      <c r="J80" s="9">
        <v>0</v>
      </c>
      <c r="K80" s="9">
        <v>1</v>
      </c>
      <c r="L80" s="9">
        <v>17</v>
      </c>
      <c r="M80" s="9">
        <v>51822</v>
      </c>
      <c r="N80" s="9">
        <v>50144</v>
      </c>
    </row>
    <row r="81" spans="1:14" ht="12">
      <c r="A81" s="38"/>
      <c r="B81" s="37" t="s">
        <v>86</v>
      </c>
      <c r="C81" s="39"/>
      <c r="D81" s="7">
        <v>10</v>
      </c>
      <c r="E81" s="7">
        <v>8</v>
      </c>
      <c r="F81" s="7">
        <v>70</v>
      </c>
      <c r="G81" s="7">
        <v>0</v>
      </c>
      <c r="H81" s="7">
        <v>1</v>
      </c>
      <c r="I81" s="7">
        <v>4</v>
      </c>
      <c r="J81" s="7">
        <v>0</v>
      </c>
      <c r="K81" s="7">
        <v>1</v>
      </c>
      <c r="L81" s="7">
        <v>11</v>
      </c>
      <c r="M81" s="7">
        <v>7761</v>
      </c>
      <c r="N81" s="7">
        <v>7448</v>
      </c>
    </row>
    <row r="82" spans="1:14" ht="12">
      <c r="A82" s="38"/>
      <c r="B82" s="37" t="s">
        <v>78</v>
      </c>
      <c r="C82" s="39"/>
      <c r="D82" s="7">
        <v>6</v>
      </c>
      <c r="E82" s="7">
        <v>2</v>
      </c>
      <c r="F82" s="7">
        <v>210</v>
      </c>
      <c r="G82" s="7">
        <v>0</v>
      </c>
      <c r="H82" s="7">
        <v>0</v>
      </c>
      <c r="I82" s="7">
        <v>1</v>
      </c>
      <c r="J82" s="7">
        <v>0</v>
      </c>
      <c r="K82" s="7">
        <v>0</v>
      </c>
      <c r="L82" s="7">
        <v>6</v>
      </c>
      <c r="M82" s="7">
        <v>44061</v>
      </c>
      <c r="N82" s="7">
        <v>42696</v>
      </c>
    </row>
    <row r="83" spans="3:14" ht="12">
      <c r="C83" s="11"/>
      <c r="D83" s="43"/>
      <c r="E83" s="26"/>
      <c r="F83" s="26"/>
      <c r="G83" s="26"/>
      <c r="H83" s="26"/>
      <c r="I83" s="26"/>
      <c r="J83" s="26"/>
      <c r="K83" s="26"/>
      <c r="L83" s="26"/>
      <c r="M83" s="26"/>
      <c r="N83" s="26"/>
    </row>
    <row r="84" spans="1:14" s="25" customFormat="1" ht="12">
      <c r="A84" s="53" t="s">
        <v>41</v>
      </c>
      <c r="B84" s="53"/>
      <c r="C84" s="39"/>
      <c r="D84" s="9">
        <v>7</v>
      </c>
      <c r="E84" s="9">
        <v>5</v>
      </c>
      <c r="F84" s="9">
        <v>352</v>
      </c>
      <c r="G84" s="9">
        <v>0</v>
      </c>
      <c r="H84" s="9">
        <v>0</v>
      </c>
      <c r="I84" s="9">
        <v>5</v>
      </c>
      <c r="J84" s="9">
        <v>0</v>
      </c>
      <c r="K84" s="9">
        <v>0</v>
      </c>
      <c r="L84" s="9">
        <v>21</v>
      </c>
      <c r="M84" s="9">
        <v>12184</v>
      </c>
      <c r="N84" s="9">
        <v>12184</v>
      </c>
    </row>
    <row r="85" spans="1:14" ht="12">
      <c r="A85" s="40"/>
      <c r="B85" s="37" t="s">
        <v>42</v>
      </c>
      <c r="C85" s="39"/>
      <c r="D85" s="7">
        <v>7</v>
      </c>
      <c r="E85" s="7">
        <v>5</v>
      </c>
      <c r="F85" s="7">
        <v>352</v>
      </c>
      <c r="G85" s="7">
        <v>0</v>
      </c>
      <c r="H85" s="7">
        <v>0</v>
      </c>
      <c r="I85" s="7">
        <v>5</v>
      </c>
      <c r="J85" s="7">
        <v>0</v>
      </c>
      <c r="K85" s="7">
        <v>0</v>
      </c>
      <c r="L85" s="7">
        <v>21</v>
      </c>
      <c r="M85" s="7">
        <v>12184</v>
      </c>
      <c r="N85" s="7">
        <v>12184</v>
      </c>
    </row>
    <row r="86" spans="1:14" ht="12">
      <c r="A86" s="40"/>
      <c r="B86" s="37"/>
      <c r="C86" s="39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2">
      <c r="A87" s="53" t="s">
        <v>43</v>
      </c>
      <c r="B87" s="53"/>
      <c r="C87" s="39"/>
      <c r="D87" s="9">
        <v>2</v>
      </c>
      <c r="E87" s="9">
        <v>1</v>
      </c>
      <c r="F87" s="9">
        <v>0</v>
      </c>
      <c r="G87" s="9">
        <v>0</v>
      </c>
      <c r="H87" s="9">
        <v>0</v>
      </c>
      <c r="I87" s="9">
        <v>2</v>
      </c>
      <c r="J87" s="9">
        <v>0</v>
      </c>
      <c r="K87" s="9">
        <v>0</v>
      </c>
      <c r="L87" s="9">
        <v>8</v>
      </c>
      <c r="M87" s="9">
        <v>33</v>
      </c>
      <c r="N87" s="9">
        <v>21</v>
      </c>
    </row>
    <row r="88" spans="1:14" ht="12">
      <c r="A88" s="40"/>
      <c r="B88" s="37" t="s">
        <v>44</v>
      </c>
      <c r="C88" s="39"/>
      <c r="D88" s="7">
        <v>2</v>
      </c>
      <c r="E88" s="7">
        <v>1</v>
      </c>
      <c r="F88" s="7">
        <v>0</v>
      </c>
      <c r="G88" s="7">
        <v>0</v>
      </c>
      <c r="H88" s="7">
        <v>0</v>
      </c>
      <c r="I88" s="7">
        <v>2</v>
      </c>
      <c r="J88" s="7">
        <v>0</v>
      </c>
      <c r="K88" s="7">
        <v>0</v>
      </c>
      <c r="L88" s="7">
        <v>8</v>
      </c>
      <c r="M88" s="7">
        <v>33</v>
      </c>
      <c r="N88" s="7">
        <v>21</v>
      </c>
    </row>
    <row r="89" spans="1:14" ht="12">
      <c r="A89" s="12"/>
      <c r="B89" s="12"/>
      <c r="C89" s="11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2">
      <c r="A90" s="53" t="s">
        <v>45</v>
      </c>
      <c r="B90" s="53"/>
      <c r="C90" s="39"/>
      <c r="D90" s="9">
        <v>14</v>
      </c>
      <c r="E90" s="9">
        <v>7</v>
      </c>
      <c r="F90" s="9">
        <v>268</v>
      </c>
      <c r="G90" s="9">
        <v>1</v>
      </c>
      <c r="H90" s="9">
        <v>0</v>
      </c>
      <c r="I90" s="9">
        <v>4</v>
      </c>
      <c r="J90" s="9">
        <v>1</v>
      </c>
      <c r="K90" s="9">
        <v>1</v>
      </c>
      <c r="L90" s="9">
        <v>13</v>
      </c>
      <c r="M90" s="9">
        <v>6753</v>
      </c>
      <c r="N90" s="9">
        <v>6551</v>
      </c>
    </row>
    <row r="91" spans="1:14" ht="12">
      <c r="A91" s="40"/>
      <c r="B91" s="37" t="s">
        <v>46</v>
      </c>
      <c r="C91" s="39"/>
      <c r="D91" s="7">
        <v>14</v>
      </c>
      <c r="E91" s="7">
        <v>7</v>
      </c>
      <c r="F91" s="7">
        <v>268</v>
      </c>
      <c r="G91" s="7">
        <v>1</v>
      </c>
      <c r="H91" s="7">
        <v>0</v>
      </c>
      <c r="I91" s="7">
        <v>4</v>
      </c>
      <c r="J91" s="7">
        <v>1</v>
      </c>
      <c r="K91" s="7">
        <v>1</v>
      </c>
      <c r="L91" s="7">
        <v>13</v>
      </c>
      <c r="M91" s="7">
        <v>6753</v>
      </c>
      <c r="N91" s="7">
        <v>6551</v>
      </c>
    </row>
    <row r="92" spans="1:14" ht="12">
      <c r="A92" s="40"/>
      <c r="B92" s="37"/>
      <c r="C92" s="39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2">
      <c r="A93" s="53" t="s">
        <v>47</v>
      </c>
      <c r="B93" s="53"/>
      <c r="C93" s="39"/>
      <c r="D93" s="9">
        <v>78</v>
      </c>
      <c r="E93" s="9">
        <v>31</v>
      </c>
      <c r="F93" s="9">
        <v>2410</v>
      </c>
      <c r="G93" s="9">
        <v>1</v>
      </c>
      <c r="H93" s="9">
        <v>4</v>
      </c>
      <c r="I93" s="9">
        <v>38</v>
      </c>
      <c r="J93" s="9">
        <v>8</v>
      </c>
      <c r="K93" s="9">
        <v>1</v>
      </c>
      <c r="L93" s="9">
        <v>98</v>
      </c>
      <c r="M93" s="9">
        <v>81969</v>
      </c>
      <c r="N93" s="9">
        <v>80084</v>
      </c>
    </row>
    <row r="94" spans="1:15" ht="12">
      <c r="A94" s="40"/>
      <c r="B94" s="37" t="s">
        <v>48</v>
      </c>
      <c r="C94" s="39"/>
      <c r="D94" s="7">
        <v>10</v>
      </c>
      <c r="E94" s="7">
        <v>4</v>
      </c>
      <c r="F94" s="7">
        <v>26</v>
      </c>
      <c r="G94" s="7">
        <v>0</v>
      </c>
      <c r="H94" s="7">
        <v>0</v>
      </c>
      <c r="I94" s="7">
        <v>2</v>
      </c>
      <c r="J94" s="7">
        <v>0</v>
      </c>
      <c r="K94" s="7">
        <v>0</v>
      </c>
      <c r="L94" s="7">
        <v>11</v>
      </c>
      <c r="M94" s="7">
        <v>323</v>
      </c>
      <c r="N94" s="7">
        <v>223</v>
      </c>
      <c r="O94" s="7"/>
    </row>
    <row r="95" spans="1:14" ht="12">
      <c r="A95" s="40"/>
      <c r="B95" s="37" t="s">
        <v>49</v>
      </c>
      <c r="C95" s="39"/>
      <c r="D95" s="7">
        <v>7</v>
      </c>
      <c r="E95" s="7">
        <v>4</v>
      </c>
      <c r="F95" s="7">
        <v>788</v>
      </c>
      <c r="G95" s="7">
        <v>0</v>
      </c>
      <c r="H95" s="7">
        <v>0</v>
      </c>
      <c r="I95" s="7">
        <v>7</v>
      </c>
      <c r="J95" s="7">
        <v>4</v>
      </c>
      <c r="K95" s="7">
        <v>0</v>
      </c>
      <c r="L95" s="7">
        <v>23</v>
      </c>
      <c r="M95" s="7">
        <v>15812</v>
      </c>
      <c r="N95" s="7">
        <v>15796</v>
      </c>
    </row>
    <row r="96" spans="1:14" ht="12">
      <c r="A96" s="40"/>
      <c r="B96" s="37" t="s">
        <v>50</v>
      </c>
      <c r="C96" s="39"/>
      <c r="D96" s="7">
        <v>13</v>
      </c>
      <c r="E96" s="7">
        <v>7</v>
      </c>
      <c r="F96" s="7">
        <v>22</v>
      </c>
      <c r="G96" s="7">
        <v>0</v>
      </c>
      <c r="H96" s="7">
        <v>2</v>
      </c>
      <c r="I96" s="7">
        <v>12</v>
      </c>
      <c r="J96" s="7">
        <v>0</v>
      </c>
      <c r="K96" s="7">
        <v>0</v>
      </c>
      <c r="L96" s="7">
        <v>24</v>
      </c>
      <c r="M96" s="7">
        <v>1897</v>
      </c>
      <c r="N96" s="7">
        <v>646</v>
      </c>
    </row>
    <row r="97" spans="1:14" ht="12">
      <c r="A97" s="40"/>
      <c r="B97" s="37" t="s">
        <v>51</v>
      </c>
      <c r="C97" s="39"/>
      <c r="D97" s="7">
        <v>23</v>
      </c>
      <c r="E97" s="7">
        <v>7</v>
      </c>
      <c r="F97" s="7">
        <v>204</v>
      </c>
      <c r="G97" s="7">
        <v>0</v>
      </c>
      <c r="H97" s="7">
        <v>1</v>
      </c>
      <c r="I97" s="7">
        <v>8</v>
      </c>
      <c r="J97" s="7">
        <v>1</v>
      </c>
      <c r="K97" s="7">
        <v>0</v>
      </c>
      <c r="L97" s="7">
        <v>19</v>
      </c>
      <c r="M97" s="7">
        <v>4732</v>
      </c>
      <c r="N97" s="7">
        <v>4732</v>
      </c>
    </row>
    <row r="98" spans="1:14" ht="12">
      <c r="A98" s="40"/>
      <c r="B98" s="37" t="s">
        <v>52</v>
      </c>
      <c r="C98" s="39"/>
      <c r="D98" s="7">
        <v>1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</row>
    <row r="99" spans="1:14" ht="12">
      <c r="A99" s="40"/>
      <c r="B99" s="37" t="s">
        <v>53</v>
      </c>
      <c r="C99" s="39"/>
      <c r="D99" s="7">
        <v>4</v>
      </c>
      <c r="E99" s="7">
        <v>2</v>
      </c>
      <c r="F99" s="7">
        <v>506</v>
      </c>
      <c r="G99" s="7">
        <v>0</v>
      </c>
      <c r="H99" s="7">
        <v>0</v>
      </c>
      <c r="I99" s="7">
        <v>2</v>
      </c>
      <c r="J99" s="7">
        <v>2</v>
      </c>
      <c r="K99" s="7">
        <v>0</v>
      </c>
      <c r="L99" s="7">
        <v>5</v>
      </c>
      <c r="M99" s="7">
        <v>27783</v>
      </c>
      <c r="N99" s="7">
        <v>27728</v>
      </c>
    </row>
    <row r="100" spans="1:14" ht="12">
      <c r="A100" s="40"/>
      <c r="B100" s="37" t="s">
        <v>79</v>
      </c>
      <c r="C100" s="39"/>
      <c r="D100" s="7">
        <v>20</v>
      </c>
      <c r="E100" s="7">
        <v>7</v>
      </c>
      <c r="F100" s="7">
        <v>864</v>
      </c>
      <c r="G100" s="7">
        <v>1</v>
      </c>
      <c r="H100" s="7">
        <v>1</v>
      </c>
      <c r="I100" s="7">
        <v>7</v>
      </c>
      <c r="J100" s="7">
        <v>1</v>
      </c>
      <c r="K100" s="7">
        <v>1</v>
      </c>
      <c r="L100" s="7">
        <v>16</v>
      </c>
      <c r="M100" s="7">
        <v>31422</v>
      </c>
      <c r="N100" s="7">
        <v>30959</v>
      </c>
    </row>
    <row r="101" spans="1:14" ht="12">
      <c r="A101" s="40"/>
      <c r="B101" s="37"/>
      <c r="C101" s="39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2">
      <c r="A102" s="53" t="s">
        <v>54</v>
      </c>
      <c r="B102" s="53"/>
      <c r="C102" s="39"/>
      <c r="D102" s="9">
        <v>18</v>
      </c>
      <c r="E102" s="9">
        <v>15</v>
      </c>
      <c r="F102" s="9">
        <v>344</v>
      </c>
      <c r="G102" s="9">
        <v>0</v>
      </c>
      <c r="H102" s="9">
        <v>5</v>
      </c>
      <c r="I102" s="9">
        <v>10</v>
      </c>
      <c r="J102" s="9">
        <v>1</v>
      </c>
      <c r="K102" s="9">
        <v>0</v>
      </c>
      <c r="L102" s="9">
        <v>24</v>
      </c>
      <c r="M102" s="9">
        <v>155019</v>
      </c>
      <c r="N102" s="9">
        <v>151077</v>
      </c>
    </row>
    <row r="103" spans="1:14" ht="12">
      <c r="A103" s="40"/>
      <c r="B103" s="37" t="s">
        <v>55</v>
      </c>
      <c r="C103" s="39"/>
      <c r="D103" s="7">
        <v>7</v>
      </c>
      <c r="E103" s="7">
        <v>7</v>
      </c>
      <c r="F103" s="7">
        <v>295</v>
      </c>
      <c r="G103" s="7">
        <v>0</v>
      </c>
      <c r="H103" s="7">
        <v>3</v>
      </c>
      <c r="I103" s="7">
        <v>4</v>
      </c>
      <c r="J103" s="7">
        <v>1</v>
      </c>
      <c r="K103" s="7">
        <v>0</v>
      </c>
      <c r="L103" s="7">
        <v>11</v>
      </c>
      <c r="M103" s="7">
        <v>153511</v>
      </c>
      <c r="N103" s="7">
        <v>150025</v>
      </c>
    </row>
    <row r="104" spans="1:14" ht="12">
      <c r="A104" s="40"/>
      <c r="B104" s="37" t="s">
        <v>80</v>
      </c>
      <c r="C104" s="39"/>
      <c r="D104" s="7">
        <v>11</v>
      </c>
      <c r="E104" s="7">
        <v>8</v>
      </c>
      <c r="F104" s="7">
        <v>49</v>
      </c>
      <c r="G104" s="7">
        <v>0</v>
      </c>
      <c r="H104" s="7">
        <v>2</v>
      </c>
      <c r="I104" s="7">
        <v>6</v>
      </c>
      <c r="J104" s="7">
        <v>0</v>
      </c>
      <c r="K104" s="7">
        <v>0</v>
      </c>
      <c r="L104" s="7">
        <v>13</v>
      </c>
      <c r="M104" s="7">
        <v>1508</v>
      </c>
      <c r="N104" s="7">
        <v>1052</v>
      </c>
    </row>
    <row r="105" spans="1:14" ht="12">
      <c r="A105" s="40"/>
      <c r="B105" s="37"/>
      <c r="C105" s="39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 ht="12">
      <c r="A106" s="53" t="s">
        <v>56</v>
      </c>
      <c r="B106" s="53"/>
      <c r="C106" s="39"/>
      <c r="D106" s="9">
        <v>24</v>
      </c>
      <c r="E106" s="9">
        <v>10</v>
      </c>
      <c r="F106" s="9">
        <v>807</v>
      </c>
      <c r="G106" s="9">
        <v>1</v>
      </c>
      <c r="H106" s="9">
        <v>1</v>
      </c>
      <c r="I106" s="9">
        <v>9</v>
      </c>
      <c r="J106" s="9">
        <v>4</v>
      </c>
      <c r="K106" s="9">
        <v>1</v>
      </c>
      <c r="L106" s="9">
        <v>16</v>
      </c>
      <c r="M106" s="9">
        <v>25941</v>
      </c>
      <c r="N106" s="9">
        <v>25784</v>
      </c>
    </row>
    <row r="107" spans="1:14" ht="12">
      <c r="A107" s="40"/>
      <c r="B107" s="37" t="s">
        <v>57</v>
      </c>
      <c r="C107" s="39"/>
      <c r="D107" s="7">
        <v>2</v>
      </c>
      <c r="E107" s="7">
        <v>1</v>
      </c>
      <c r="F107" s="7">
        <v>3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906</v>
      </c>
      <c r="N107" s="7">
        <v>906</v>
      </c>
    </row>
    <row r="108" spans="1:14" ht="12">
      <c r="A108" s="40"/>
      <c r="B108" s="37" t="s">
        <v>81</v>
      </c>
      <c r="C108" s="39"/>
      <c r="D108" s="7">
        <v>7</v>
      </c>
      <c r="E108" s="7">
        <v>3</v>
      </c>
      <c r="F108" s="7">
        <v>441</v>
      </c>
      <c r="G108" s="7">
        <v>1</v>
      </c>
      <c r="H108" s="7">
        <v>0</v>
      </c>
      <c r="I108" s="7">
        <v>4</v>
      </c>
      <c r="J108" s="7">
        <v>3</v>
      </c>
      <c r="K108" s="7">
        <v>0</v>
      </c>
      <c r="L108" s="7">
        <v>4</v>
      </c>
      <c r="M108" s="7">
        <v>12334</v>
      </c>
      <c r="N108" s="7">
        <v>12334</v>
      </c>
    </row>
    <row r="109" spans="1:14" ht="12">
      <c r="A109" s="40"/>
      <c r="B109" s="37" t="s">
        <v>82</v>
      </c>
      <c r="C109" s="39"/>
      <c r="D109" s="7">
        <v>15</v>
      </c>
      <c r="E109" s="7">
        <v>6</v>
      </c>
      <c r="F109" s="7">
        <v>363</v>
      </c>
      <c r="G109" s="7">
        <v>0</v>
      </c>
      <c r="H109" s="7">
        <v>1</v>
      </c>
      <c r="I109" s="7">
        <v>5</v>
      </c>
      <c r="J109" s="7">
        <v>1</v>
      </c>
      <c r="K109" s="7">
        <v>1</v>
      </c>
      <c r="L109" s="7">
        <v>12</v>
      </c>
      <c r="M109" s="7">
        <v>12701</v>
      </c>
      <c r="N109" s="7">
        <v>12544</v>
      </c>
    </row>
    <row r="110" spans="1:14" ht="12">
      <c r="A110" s="14"/>
      <c r="B110" s="14"/>
      <c r="C110" s="15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</row>
    <row r="112" ht="13.5" customHeight="1">
      <c r="A112" s="4" t="s">
        <v>83</v>
      </c>
    </row>
  </sheetData>
  <sheetProtection/>
  <mergeCells count="45">
    <mergeCell ref="A106:B106"/>
    <mergeCell ref="A84:B84"/>
    <mergeCell ref="A87:B87"/>
    <mergeCell ref="A90:B90"/>
    <mergeCell ref="A53:B53"/>
    <mergeCell ref="A67:B67"/>
    <mergeCell ref="A73:B73"/>
    <mergeCell ref="A77:B77"/>
    <mergeCell ref="A80:B80"/>
    <mergeCell ref="A93:B93"/>
    <mergeCell ref="A102:B102"/>
    <mergeCell ref="A55:B55"/>
    <mergeCell ref="A58:B58"/>
    <mergeCell ref="A29:B29"/>
    <mergeCell ref="A43:B43"/>
    <mergeCell ref="A37:B37"/>
    <mergeCell ref="A39:B39"/>
    <mergeCell ref="A41:B41"/>
    <mergeCell ref="A42:B42"/>
    <mergeCell ref="A40:B40"/>
    <mergeCell ref="A36:B36"/>
    <mergeCell ref="A23:B23"/>
    <mergeCell ref="L6:L7"/>
    <mergeCell ref="A6:B7"/>
    <mergeCell ref="A16:B16"/>
    <mergeCell ref="A18:B18"/>
    <mergeCell ref="F6:F7"/>
    <mergeCell ref="A21:B21"/>
    <mergeCell ref="A22:B22"/>
    <mergeCell ref="A24:B24"/>
    <mergeCell ref="A25:B25"/>
    <mergeCell ref="A30:B30"/>
    <mergeCell ref="A35:B35"/>
    <mergeCell ref="A31:B31"/>
    <mergeCell ref="A33:B33"/>
    <mergeCell ref="A34:B34"/>
    <mergeCell ref="A27:B27"/>
    <mergeCell ref="A28:B28"/>
    <mergeCell ref="A45:B45"/>
    <mergeCell ref="A52:B52"/>
    <mergeCell ref="A49:B49"/>
    <mergeCell ref="A51:B51"/>
    <mergeCell ref="A46:B46"/>
    <mergeCell ref="A47:B47"/>
    <mergeCell ref="A48:B48"/>
  </mergeCells>
  <printOptions horizontalCentered="1"/>
  <pageMargins left="0.5905511811023623" right="0.1968503937007874" top="0.5905511811023623" bottom="0.5905511811023623" header="0.5118110236220472" footer="0.1968503937007874"/>
  <pageSetup horizontalDpi="600" verticalDpi="600" orientation="portrait" paperSize="9" scale="83" r:id="rId1"/>
  <rowBreaks count="1" manualBreakCount="1"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21"/>
  <sheetViews>
    <sheetView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00390625" defaultRowHeight="13.5" customHeight="1"/>
  <cols>
    <col min="1" max="1" width="2.375" style="55" customWidth="1"/>
    <col min="2" max="2" width="12.875" style="55" customWidth="1"/>
    <col min="3" max="3" width="1.875" style="55" customWidth="1"/>
    <col min="4" max="12" width="10.00390625" style="55" customWidth="1"/>
    <col min="13" max="13" width="11.625" style="55" customWidth="1"/>
    <col min="14" max="14" width="12.00390625" style="55" customWidth="1"/>
    <col min="15" max="16384" width="9.375" style="55" customWidth="1"/>
  </cols>
  <sheetData>
    <row r="1" ht="13.5" customHeight="1">
      <c r="N1" s="91"/>
    </row>
    <row r="3" spans="1:14" ht="18.75" customHeight="1">
      <c r="A3" s="2" t="s">
        <v>114</v>
      </c>
      <c r="B3" s="2"/>
      <c r="C3" s="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3" ht="13.5" customHeight="1">
      <c r="A4" s="1"/>
      <c r="B4" s="1"/>
      <c r="C4" s="1"/>
    </row>
    <row r="5" ht="13.5" customHeight="1" thickBot="1">
      <c r="N5" s="91" t="s">
        <v>58</v>
      </c>
    </row>
    <row r="6" spans="1:14" ht="19.5" customHeight="1" thickTop="1">
      <c r="A6" s="90" t="s">
        <v>59</v>
      </c>
      <c r="B6" s="90"/>
      <c r="C6" s="89"/>
      <c r="D6" s="88" t="s">
        <v>60</v>
      </c>
      <c r="E6" s="86"/>
      <c r="F6" s="85" t="s">
        <v>113</v>
      </c>
      <c r="G6" s="87" t="s">
        <v>61</v>
      </c>
      <c r="H6" s="86"/>
      <c r="I6" s="84" t="s">
        <v>112</v>
      </c>
      <c r="J6" s="83"/>
      <c r="K6" s="86"/>
      <c r="L6" s="85" t="s">
        <v>62</v>
      </c>
      <c r="M6" s="84" t="s">
        <v>63</v>
      </c>
      <c r="N6" s="83"/>
    </row>
    <row r="7" spans="1:14" ht="19.5" customHeight="1">
      <c r="A7" s="82"/>
      <c r="B7" s="82"/>
      <c r="C7" s="81"/>
      <c r="D7" s="80"/>
      <c r="E7" s="79" t="s">
        <v>64</v>
      </c>
      <c r="F7" s="78"/>
      <c r="G7" s="79" t="s">
        <v>65</v>
      </c>
      <c r="H7" s="79" t="s">
        <v>66</v>
      </c>
      <c r="I7" s="77"/>
      <c r="J7" s="79" t="s">
        <v>67</v>
      </c>
      <c r="K7" s="79" t="s">
        <v>68</v>
      </c>
      <c r="L7" s="78"/>
      <c r="M7" s="77"/>
      <c r="N7" s="76" t="s">
        <v>64</v>
      </c>
    </row>
    <row r="8" spans="1:14" ht="12">
      <c r="A8" s="62"/>
      <c r="B8" s="62"/>
      <c r="C8" s="61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12">
      <c r="A9" s="62" t="s">
        <v>111</v>
      </c>
      <c r="B9" s="62"/>
      <c r="C9" s="61"/>
      <c r="D9" s="7">
        <v>2171</v>
      </c>
      <c r="E9" s="7">
        <v>1343</v>
      </c>
      <c r="F9" s="7">
        <v>63787</v>
      </c>
      <c r="G9" s="7">
        <v>78</v>
      </c>
      <c r="H9" s="7">
        <v>313</v>
      </c>
      <c r="I9" s="7">
        <v>1183</v>
      </c>
      <c r="J9" s="7">
        <v>324</v>
      </c>
      <c r="K9" s="7">
        <v>83</v>
      </c>
      <c r="L9" s="7">
        <v>2949</v>
      </c>
      <c r="M9" s="7">
        <v>4043216</v>
      </c>
      <c r="N9" s="7">
        <v>3777371</v>
      </c>
    </row>
    <row r="10" spans="1:14" ht="12">
      <c r="A10" s="75" t="s">
        <v>110</v>
      </c>
      <c r="B10" s="62"/>
      <c r="C10" s="61"/>
      <c r="D10" s="7">
        <v>2342</v>
      </c>
      <c r="E10" s="7">
        <v>1382</v>
      </c>
      <c r="F10" s="7">
        <v>60702</v>
      </c>
      <c r="G10" s="7">
        <v>80</v>
      </c>
      <c r="H10" s="7">
        <v>327</v>
      </c>
      <c r="I10" s="7">
        <v>1218</v>
      </c>
      <c r="J10" s="7">
        <v>303</v>
      </c>
      <c r="K10" s="7">
        <v>85</v>
      </c>
      <c r="L10" s="7">
        <v>3220</v>
      </c>
      <c r="M10" s="7">
        <v>4352070</v>
      </c>
      <c r="N10" s="7">
        <v>3836144</v>
      </c>
    </row>
    <row r="11" spans="1:14" ht="12">
      <c r="A11" s="75" t="s">
        <v>108</v>
      </c>
      <c r="B11" s="62"/>
      <c r="C11" s="61"/>
      <c r="D11" s="7">
        <v>2043</v>
      </c>
      <c r="E11" s="7">
        <v>1257</v>
      </c>
      <c r="F11" s="7">
        <v>47528</v>
      </c>
      <c r="G11" s="7">
        <v>78</v>
      </c>
      <c r="H11" s="7">
        <v>285</v>
      </c>
      <c r="I11" s="7">
        <v>1155</v>
      </c>
      <c r="J11" s="7">
        <v>238</v>
      </c>
      <c r="K11" s="7">
        <v>83</v>
      </c>
      <c r="L11" s="7">
        <v>3018</v>
      </c>
      <c r="M11" s="7">
        <v>4127613</v>
      </c>
      <c r="N11" s="7">
        <v>3987426</v>
      </c>
    </row>
    <row r="12" spans="1:14" ht="12">
      <c r="A12" s="75" t="s">
        <v>106</v>
      </c>
      <c r="B12" s="62"/>
      <c r="C12" s="61"/>
      <c r="D12" s="7">
        <v>2105</v>
      </c>
      <c r="E12" s="7">
        <v>1275</v>
      </c>
      <c r="F12" s="7">
        <v>53142</v>
      </c>
      <c r="G12" s="7">
        <v>82</v>
      </c>
      <c r="H12" s="7">
        <v>280</v>
      </c>
      <c r="I12" s="7">
        <v>1216</v>
      </c>
      <c r="J12" s="7">
        <v>290</v>
      </c>
      <c r="K12" s="7">
        <v>82</v>
      </c>
      <c r="L12" s="7">
        <v>2889</v>
      </c>
      <c r="M12" s="7">
        <v>3872640</v>
      </c>
      <c r="N12" s="7">
        <v>3732393</v>
      </c>
    </row>
    <row r="13" spans="1:14" ht="12">
      <c r="A13" s="75"/>
      <c r="B13" s="62"/>
      <c r="C13" s="61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2">
      <c r="A14" s="5" t="s">
        <v>105</v>
      </c>
      <c r="B14" s="44"/>
      <c r="C14" s="3"/>
      <c r="D14" s="9">
        <v>1918</v>
      </c>
      <c r="E14" s="9">
        <v>1180</v>
      </c>
      <c r="F14" s="9">
        <v>43725</v>
      </c>
      <c r="G14" s="9">
        <v>72</v>
      </c>
      <c r="H14" s="9">
        <v>258</v>
      </c>
      <c r="I14" s="9">
        <v>1046</v>
      </c>
      <c r="J14" s="9">
        <v>213</v>
      </c>
      <c r="K14" s="9">
        <v>80</v>
      </c>
      <c r="L14" s="9">
        <v>2561</v>
      </c>
      <c r="M14" s="9">
        <v>3205545</v>
      </c>
      <c r="N14" s="9">
        <v>2939619</v>
      </c>
    </row>
    <row r="15" spans="1:14" s="63" customFormat="1" ht="12">
      <c r="A15" s="74"/>
      <c r="B15" s="73"/>
      <c r="C15" s="72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</row>
    <row r="16" spans="1:14" s="63" customFormat="1" ht="12">
      <c r="A16" s="51" t="s">
        <v>0</v>
      </c>
      <c r="B16" s="51"/>
      <c r="C16" s="34"/>
      <c r="D16" s="27">
        <v>1638</v>
      </c>
      <c r="E16" s="27">
        <v>1017</v>
      </c>
      <c r="F16" s="27">
        <v>36346</v>
      </c>
      <c r="G16" s="27">
        <v>57</v>
      </c>
      <c r="H16" s="27">
        <v>221</v>
      </c>
      <c r="I16" s="27">
        <v>904</v>
      </c>
      <c r="J16" s="27">
        <v>173</v>
      </c>
      <c r="K16" s="27">
        <v>73</v>
      </c>
      <c r="L16" s="27">
        <v>2184</v>
      </c>
      <c r="M16" s="27">
        <v>2603032</v>
      </c>
      <c r="N16" s="27">
        <v>2364839</v>
      </c>
    </row>
    <row r="17" spans="1:14" s="63" customFormat="1" ht="12">
      <c r="A17" s="73"/>
      <c r="B17" s="73"/>
      <c r="C17" s="72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1:14" s="63" customFormat="1" ht="12">
      <c r="A18" s="51" t="s">
        <v>1</v>
      </c>
      <c r="B18" s="51"/>
      <c r="C18" s="34"/>
      <c r="D18" s="31">
        <v>280</v>
      </c>
      <c r="E18" s="31">
        <v>163</v>
      </c>
      <c r="F18" s="31">
        <v>7379</v>
      </c>
      <c r="G18" s="31">
        <v>15</v>
      </c>
      <c r="H18" s="31">
        <v>37</v>
      </c>
      <c r="I18" s="31">
        <v>142</v>
      </c>
      <c r="J18" s="31">
        <v>40</v>
      </c>
      <c r="K18" s="31">
        <v>7</v>
      </c>
      <c r="L18" s="31">
        <v>377</v>
      </c>
      <c r="M18" s="31">
        <v>602513</v>
      </c>
      <c r="N18" s="31">
        <v>574780</v>
      </c>
    </row>
    <row r="19" spans="1:14" ht="12">
      <c r="A19" s="62"/>
      <c r="B19" s="62"/>
      <c r="C19" s="61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2">
      <c r="A20" s="62"/>
      <c r="B20" s="62"/>
      <c r="C20" s="61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12">
      <c r="A21" s="71" t="s">
        <v>104</v>
      </c>
      <c r="B21" s="71"/>
      <c r="C21" s="70"/>
      <c r="D21" s="7">
        <v>435</v>
      </c>
      <c r="E21" s="7">
        <v>255</v>
      </c>
      <c r="F21" s="7">
        <v>5417</v>
      </c>
      <c r="G21" s="7">
        <v>10</v>
      </c>
      <c r="H21" s="7">
        <v>70</v>
      </c>
      <c r="I21" s="7">
        <v>241</v>
      </c>
      <c r="J21" s="7">
        <v>36</v>
      </c>
      <c r="K21" s="7">
        <v>19</v>
      </c>
      <c r="L21" s="7">
        <v>510</v>
      </c>
      <c r="M21" s="7">
        <v>387172</v>
      </c>
      <c r="N21" s="7">
        <v>296700</v>
      </c>
    </row>
    <row r="22" spans="1:14" ht="12">
      <c r="A22" s="71" t="s">
        <v>2</v>
      </c>
      <c r="B22" s="71"/>
      <c r="C22" s="70"/>
      <c r="D22" s="7">
        <v>434</v>
      </c>
      <c r="E22" s="7">
        <v>312</v>
      </c>
      <c r="F22" s="7">
        <v>5747</v>
      </c>
      <c r="G22" s="7">
        <v>16</v>
      </c>
      <c r="H22" s="7">
        <v>62</v>
      </c>
      <c r="I22" s="7">
        <v>273</v>
      </c>
      <c r="J22" s="7">
        <v>39</v>
      </c>
      <c r="K22" s="7">
        <v>26</v>
      </c>
      <c r="L22" s="7">
        <v>577</v>
      </c>
      <c r="M22" s="7">
        <v>370593</v>
      </c>
      <c r="N22" s="7">
        <v>349501</v>
      </c>
    </row>
    <row r="23" spans="1:14" ht="12">
      <c r="A23" s="69" t="s">
        <v>3</v>
      </c>
      <c r="B23" s="69"/>
      <c r="C23" s="66"/>
      <c r="D23" s="7">
        <v>67</v>
      </c>
      <c r="E23" s="7">
        <v>34</v>
      </c>
      <c r="F23" s="7">
        <v>2886</v>
      </c>
      <c r="G23" s="7">
        <v>4</v>
      </c>
      <c r="H23" s="7">
        <v>15</v>
      </c>
      <c r="I23" s="7">
        <v>36</v>
      </c>
      <c r="J23" s="7">
        <v>8</v>
      </c>
      <c r="K23" s="7">
        <v>5</v>
      </c>
      <c r="L23" s="7">
        <v>91</v>
      </c>
      <c r="M23" s="7">
        <v>289584</v>
      </c>
      <c r="N23" s="7">
        <v>288505</v>
      </c>
    </row>
    <row r="24" spans="1:14" ht="12">
      <c r="A24" s="69" t="s">
        <v>4</v>
      </c>
      <c r="B24" s="69"/>
      <c r="C24" s="66"/>
      <c r="D24" s="7">
        <v>104</v>
      </c>
      <c r="E24" s="7">
        <v>66</v>
      </c>
      <c r="F24" s="7">
        <v>2544</v>
      </c>
      <c r="G24" s="7">
        <v>6</v>
      </c>
      <c r="H24" s="7">
        <v>8</v>
      </c>
      <c r="I24" s="7">
        <v>58</v>
      </c>
      <c r="J24" s="7">
        <v>16</v>
      </c>
      <c r="K24" s="7">
        <v>3</v>
      </c>
      <c r="L24" s="7">
        <v>149</v>
      </c>
      <c r="M24" s="7">
        <v>156267</v>
      </c>
      <c r="N24" s="7">
        <v>144444</v>
      </c>
    </row>
    <row r="25" spans="1:14" ht="12">
      <c r="A25" s="69" t="s">
        <v>5</v>
      </c>
      <c r="B25" s="69"/>
      <c r="C25" s="66"/>
      <c r="D25" s="7">
        <v>15</v>
      </c>
      <c r="E25" s="7">
        <v>12</v>
      </c>
      <c r="F25" s="7">
        <v>835</v>
      </c>
      <c r="G25" s="7">
        <v>1</v>
      </c>
      <c r="H25" s="7">
        <v>1</v>
      </c>
      <c r="I25" s="7">
        <v>11</v>
      </c>
      <c r="J25" s="7">
        <v>4</v>
      </c>
      <c r="K25" s="7">
        <v>1</v>
      </c>
      <c r="L25" s="7">
        <v>25</v>
      </c>
      <c r="M25" s="7">
        <v>42404</v>
      </c>
      <c r="N25" s="7">
        <v>42270</v>
      </c>
    </row>
    <row r="26" spans="1:14" ht="12">
      <c r="A26" s="67"/>
      <c r="B26" s="67"/>
      <c r="C26" s="66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2">
      <c r="A27" s="69" t="s">
        <v>6</v>
      </c>
      <c r="B27" s="69"/>
      <c r="C27" s="66"/>
      <c r="D27" s="7">
        <v>66</v>
      </c>
      <c r="E27" s="7">
        <v>37</v>
      </c>
      <c r="F27" s="7">
        <v>5781</v>
      </c>
      <c r="G27" s="7">
        <v>1</v>
      </c>
      <c r="H27" s="7">
        <v>9</v>
      </c>
      <c r="I27" s="7">
        <v>49</v>
      </c>
      <c r="J27" s="7">
        <v>17</v>
      </c>
      <c r="K27" s="7">
        <v>2</v>
      </c>
      <c r="L27" s="7">
        <v>121</v>
      </c>
      <c r="M27" s="7">
        <v>529896</v>
      </c>
      <c r="N27" s="7">
        <v>496863</v>
      </c>
    </row>
    <row r="28" spans="1:14" ht="12">
      <c r="A28" s="69" t="s">
        <v>7</v>
      </c>
      <c r="B28" s="69"/>
      <c r="C28" s="66"/>
      <c r="D28" s="7">
        <v>23</v>
      </c>
      <c r="E28" s="7">
        <v>15</v>
      </c>
      <c r="F28" s="7">
        <v>824</v>
      </c>
      <c r="G28" s="7">
        <v>0</v>
      </c>
      <c r="H28" s="7">
        <v>1</v>
      </c>
      <c r="I28" s="7">
        <v>11</v>
      </c>
      <c r="J28" s="7">
        <v>3</v>
      </c>
      <c r="K28" s="7">
        <v>3</v>
      </c>
      <c r="L28" s="7">
        <v>33</v>
      </c>
      <c r="M28" s="7">
        <v>29107</v>
      </c>
      <c r="N28" s="7">
        <v>28643</v>
      </c>
    </row>
    <row r="29" spans="1:14" ht="12">
      <c r="A29" s="69" t="s">
        <v>8</v>
      </c>
      <c r="B29" s="69"/>
      <c r="C29" s="66"/>
      <c r="D29" s="7">
        <v>35</v>
      </c>
      <c r="E29" s="7">
        <v>25</v>
      </c>
      <c r="F29" s="7">
        <v>1081</v>
      </c>
      <c r="G29" s="7">
        <v>0</v>
      </c>
      <c r="H29" s="7">
        <v>8</v>
      </c>
      <c r="I29" s="7">
        <v>15</v>
      </c>
      <c r="J29" s="7">
        <v>3</v>
      </c>
      <c r="K29" s="7">
        <v>3</v>
      </c>
      <c r="L29" s="7">
        <v>53</v>
      </c>
      <c r="M29" s="7">
        <v>105944</v>
      </c>
      <c r="N29" s="7">
        <v>103502</v>
      </c>
    </row>
    <row r="30" spans="1:14" ht="12">
      <c r="A30" s="69" t="s">
        <v>9</v>
      </c>
      <c r="B30" s="69"/>
      <c r="C30" s="66"/>
      <c r="D30" s="7">
        <v>21</v>
      </c>
      <c r="E30" s="7">
        <v>10</v>
      </c>
      <c r="F30" s="7">
        <v>488</v>
      </c>
      <c r="G30" s="7">
        <v>0</v>
      </c>
      <c r="H30" s="7">
        <v>0</v>
      </c>
      <c r="I30" s="7">
        <v>6</v>
      </c>
      <c r="J30" s="7">
        <v>1</v>
      </c>
      <c r="K30" s="7">
        <v>0</v>
      </c>
      <c r="L30" s="7">
        <v>21</v>
      </c>
      <c r="M30" s="7">
        <v>19284</v>
      </c>
      <c r="N30" s="7">
        <v>16851</v>
      </c>
    </row>
    <row r="31" spans="1:14" ht="12">
      <c r="A31" s="69" t="s">
        <v>10</v>
      </c>
      <c r="B31" s="69"/>
      <c r="C31" s="66"/>
      <c r="D31" s="7">
        <v>19</v>
      </c>
      <c r="E31" s="7">
        <v>16</v>
      </c>
      <c r="F31" s="7">
        <v>177</v>
      </c>
      <c r="G31" s="7">
        <v>0</v>
      </c>
      <c r="H31" s="7">
        <v>2</v>
      </c>
      <c r="I31" s="7">
        <v>11</v>
      </c>
      <c r="J31" s="7">
        <v>0</v>
      </c>
      <c r="K31" s="7">
        <v>1</v>
      </c>
      <c r="L31" s="7">
        <v>40</v>
      </c>
      <c r="M31" s="7">
        <v>21735</v>
      </c>
      <c r="N31" s="7">
        <v>21524</v>
      </c>
    </row>
    <row r="32" spans="1:14" ht="12">
      <c r="A32" s="67"/>
      <c r="B32" s="67"/>
      <c r="C32" s="66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2">
      <c r="A33" s="69" t="s">
        <v>11</v>
      </c>
      <c r="B33" s="69"/>
      <c r="C33" s="66"/>
      <c r="D33" s="7">
        <v>23</v>
      </c>
      <c r="E33" s="7">
        <v>10</v>
      </c>
      <c r="F33" s="7">
        <v>3112</v>
      </c>
      <c r="G33" s="7">
        <v>1</v>
      </c>
      <c r="H33" s="7">
        <v>5</v>
      </c>
      <c r="I33" s="7">
        <v>15</v>
      </c>
      <c r="J33" s="7">
        <v>8</v>
      </c>
      <c r="K33" s="7">
        <v>1</v>
      </c>
      <c r="L33" s="7">
        <v>53</v>
      </c>
      <c r="M33" s="7">
        <v>134731</v>
      </c>
      <c r="N33" s="7">
        <v>102502</v>
      </c>
    </row>
    <row r="34" spans="1:14" ht="12">
      <c r="A34" s="69" t="s">
        <v>12</v>
      </c>
      <c r="B34" s="69"/>
      <c r="C34" s="66"/>
      <c r="D34" s="7">
        <v>39</v>
      </c>
      <c r="E34" s="7">
        <v>22</v>
      </c>
      <c r="F34" s="7">
        <v>774</v>
      </c>
      <c r="G34" s="7">
        <v>0</v>
      </c>
      <c r="H34" s="7">
        <v>3</v>
      </c>
      <c r="I34" s="7">
        <v>16</v>
      </c>
      <c r="J34" s="7">
        <v>5</v>
      </c>
      <c r="K34" s="7">
        <v>1</v>
      </c>
      <c r="L34" s="7">
        <v>33</v>
      </c>
      <c r="M34" s="7">
        <v>56454</v>
      </c>
      <c r="N34" s="7">
        <v>54904</v>
      </c>
    </row>
    <row r="35" spans="1:14" ht="12">
      <c r="A35" s="69" t="s">
        <v>13</v>
      </c>
      <c r="B35" s="69"/>
      <c r="C35" s="66"/>
      <c r="D35" s="7">
        <v>11</v>
      </c>
      <c r="E35" s="7">
        <v>6</v>
      </c>
      <c r="F35" s="7">
        <v>153</v>
      </c>
      <c r="G35" s="7">
        <v>0</v>
      </c>
      <c r="H35" s="7">
        <v>1</v>
      </c>
      <c r="I35" s="7">
        <v>3</v>
      </c>
      <c r="J35" s="7">
        <v>0</v>
      </c>
      <c r="K35" s="7">
        <v>0</v>
      </c>
      <c r="L35" s="7">
        <v>9</v>
      </c>
      <c r="M35" s="7">
        <v>10467</v>
      </c>
      <c r="N35" s="7">
        <v>10467</v>
      </c>
    </row>
    <row r="36" spans="1:14" ht="12">
      <c r="A36" s="69" t="s">
        <v>14</v>
      </c>
      <c r="B36" s="69"/>
      <c r="C36" s="66"/>
      <c r="D36" s="7">
        <v>8</v>
      </c>
      <c r="E36" s="7">
        <v>6</v>
      </c>
      <c r="F36" s="7">
        <v>86</v>
      </c>
      <c r="G36" s="7">
        <v>0</v>
      </c>
      <c r="H36" s="7">
        <v>3</v>
      </c>
      <c r="I36" s="7">
        <v>8</v>
      </c>
      <c r="J36" s="7">
        <v>1</v>
      </c>
      <c r="K36" s="7">
        <v>0</v>
      </c>
      <c r="L36" s="7">
        <v>19</v>
      </c>
      <c r="M36" s="7">
        <v>4719</v>
      </c>
      <c r="N36" s="7">
        <v>4671</v>
      </c>
    </row>
    <row r="37" spans="1:14" ht="12">
      <c r="A37" s="69" t="s">
        <v>15</v>
      </c>
      <c r="B37" s="69"/>
      <c r="C37" s="66"/>
      <c r="D37" s="7">
        <v>17</v>
      </c>
      <c r="E37" s="7">
        <v>11</v>
      </c>
      <c r="F37" s="7">
        <v>847</v>
      </c>
      <c r="G37" s="7">
        <v>1</v>
      </c>
      <c r="H37" s="7">
        <v>1</v>
      </c>
      <c r="I37" s="7">
        <v>11</v>
      </c>
      <c r="J37" s="7">
        <v>6</v>
      </c>
      <c r="K37" s="7">
        <v>0</v>
      </c>
      <c r="L37" s="7">
        <v>41</v>
      </c>
      <c r="M37" s="7">
        <v>32553</v>
      </c>
      <c r="N37" s="7">
        <v>31531</v>
      </c>
    </row>
    <row r="38" spans="1:14" ht="12">
      <c r="A38" s="67"/>
      <c r="B38" s="67"/>
      <c r="C38" s="66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">
      <c r="A39" s="69" t="s">
        <v>16</v>
      </c>
      <c r="B39" s="69"/>
      <c r="C39" s="66"/>
      <c r="D39" s="7">
        <v>32</v>
      </c>
      <c r="E39" s="7">
        <v>14</v>
      </c>
      <c r="F39" s="7">
        <v>239</v>
      </c>
      <c r="G39" s="7">
        <v>1</v>
      </c>
      <c r="H39" s="7">
        <v>8</v>
      </c>
      <c r="I39" s="7">
        <v>14</v>
      </c>
      <c r="J39" s="7">
        <v>2</v>
      </c>
      <c r="K39" s="7">
        <v>1</v>
      </c>
      <c r="L39" s="7">
        <v>40</v>
      </c>
      <c r="M39" s="7">
        <v>36581</v>
      </c>
      <c r="N39" s="7">
        <v>22007</v>
      </c>
    </row>
    <row r="40" spans="1:14" ht="12">
      <c r="A40" s="69" t="s">
        <v>17</v>
      </c>
      <c r="B40" s="69"/>
      <c r="C40" s="66"/>
      <c r="D40" s="7">
        <v>38</v>
      </c>
      <c r="E40" s="7">
        <v>20</v>
      </c>
      <c r="F40" s="7">
        <v>79</v>
      </c>
      <c r="G40" s="7">
        <v>1</v>
      </c>
      <c r="H40" s="7">
        <v>2</v>
      </c>
      <c r="I40" s="7">
        <v>15</v>
      </c>
      <c r="J40" s="7">
        <v>1</v>
      </c>
      <c r="K40" s="7">
        <v>2</v>
      </c>
      <c r="L40" s="7">
        <v>53</v>
      </c>
      <c r="M40" s="7">
        <v>22705</v>
      </c>
      <c r="N40" s="7">
        <v>21837</v>
      </c>
    </row>
    <row r="41" spans="1:14" ht="12">
      <c r="A41" s="69" t="s">
        <v>18</v>
      </c>
      <c r="B41" s="69"/>
      <c r="C41" s="66"/>
      <c r="D41" s="7">
        <v>28</v>
      </c>
      <c r="E41" s="7">
        <v>17</v>
      </c>
      <c r="F41" s="7">
        <v>61</v>
      </c>
      <c r="G41" s="7">
        <v>2</v>
      </c>
      <c r="H41" s="7">
        <v>2</v>
      </c>
      <c r="I41" s="7">
        <v>5</v>
      </c>
      <c r="J41" s="7">
        <v>0</v>
      </c>
      <c r="K41" s="7">
        <v>0</v>
      </c>
      <c r="L41" s="7">
        <v>15</v>
      </c>
      <c r="M41" s="7">
        <v>39378</v>
      </c>
      <c r="N41" s="7">
        <v>38671</v>
      </c>
    </row>
    <row r="42" spans="1:14" ht="12">
      <c r="A42" s="69" t="s">
        <v>19</v>
      </c>
      <c r="B42" s="69"/>
      <c r="C42" s="66"/>
      <c r="D42" s="7">
        <v>35</v>
      </c>
      <c r="E42" s="7">
        <v>15</v>
      </c>
      <c r="F42" s="7">
        <v>59</v>
      </c>
      <c r="G42" s="7">
        <v>0</v>
      </c>
      <c r="H42" s="7">
        <v>2</v>
      </c>
      <c r="I42" s="7">
        <v>11</v>
      </c>
      <c r="J42" s="7">
        <v>0</v>
      </c>
      <c r="K42" s="7">
        <v>0</v>
      </c>
      <c r="L42" s="7">
        <v>28</v>
      </c>
      <c r="M42" s="7">
        <v>3885</v>
      </c>
      <c r="N42" s="7">
        <v>3868</v>
      </c>
    </row>
    <row r="43" spans="1:14" ht="12">
      <c r="A43" s="69" t="s">
        <v>20</v>
      </c>
      <c r="B43" s="69"/>
      <c r="C43" s="66"/>
      <c r="D43" s="7">
        <v>28</v>
      </c>
      <c r="E43" s="7">
        <v>17</v>
      </c>
      <c r="F43" s="7">
        <v>325</v>
      </c>
      <c r="G43" s="7">
        <v>0</v>
      </c>
      <c r="H43" s="7">
        <v>2</v>
      </c>
      <c r="I43" s="7">
        <v>14</v>
      </c>
      <c r="J43" s="7">
        <v>2</v>
      </c>
      <c r="K43" s="7">
        <v>1</v>
      </c>
      <c r="L43" s="7">
        <v>38</v>
      </c>
      <c r="M43" s="7">
        <v>29272</v>
      </c>
      <c r="N43" s="7">
        <v>28758</v>
      </c>
    </row>
    <row r="44" spans="1:14" ht="12">
      <c r="A44" s="67"/>
      <c r="B44" s="67"/>
      <c r="C44" s="66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2">
      <c r="A45" s="69" t="s">
        <v>103</v>
      </c>
      <c r="B45" s="69"/>
      <c r="C45" s="66"/>
      <c r="D45" s="7">
        <v>25</v>
      </c>
      <c r="E45" s="7">
        <v>16</v>
      </c>
      <c r="F45" s="7">
        <v>791</v>
      </c>
      <c r="G45" s="7">
        <v>2</v>
      </c>
      <c r="H45" s="7">
        <v>2</v>
      </c>
      <c r="I45" s="7">
        <v>10</v>
      </c>
      <c r="J45" s="7">
        <v>4</v>
      </c>
      <c r="K45" s="7">
        <v>2</v>
      </c>
      <c r="L45" s="7">
        <v>25</v>
      </c>
      <c r="M45" s="7">
        <v>58843</v>
      </c>
      <c r="N45" s="7">
        <v>58388</v>
      </c>
    </row>
    <row r="46" spans="1:14" ht="12">
      <c r="A46" s="69" t="s">
        <v>21</v>
      </c>
      <c r="B46" s="69"/>
      <c r="C46" s="66"/>
      <c r="D46" s="7">
        <v>24</v>
      </c>
      <c r="E46" s="7">
        <v>16</v>
      </c>
      <c r="F46" s="7">
        <v>968</v>
      </c>
      <c r="G46" s="7">
        <v>3</v>
      </c>
      <c r="H46" s="7">
        <v>2</v>
      </c>
      <c r="I46" s="7">
        <v>14</v>
      </c>
      <c r="J46" s="7">
        <v>5</v>
      </c>
      <c r="K46" s="7">
        <v>0</v>
      </c>
      <c r="L46" s="7">
        <v>44</v>
      </c>
      <c r="M46" s="7">
        <v>33757</v>
      </c>
      <c r="N46" s="7">
        <v>32221</v>
      </c>
    </row>
    <row r="47" spans="1:14" ht="12">
      <c r="A47" s="68" t="s">
        <v>71</v>
      </c>
      <c r="B47" s="68"/>
      <c r="C47" s="58"/>
      <c r="D47" s="7">
        <v>26</v>
      </c>
      <c r="E47" s="7">
        <v>11</v>
      </c>
      <c r="F47" s="7">
        <v>169</v>
      </c>
      <c r="G47" s="7">
        <v>2</v>
      </c>
      <c r="H47" s="7">
        <v>5</v>
      </c>
      <c r="I47" s="7">
        <v>11</v>
      </c>
      <c r="J47" s="7">
        <v>1</v>
      </c>
      <c r="K47" s="7">
        <v>0</v>
      </c>
      <c r="L47" s="7">
        <v>40</v>
      </c>
      <c r="M47" s="7">
        <v>30579</v>
      </c>
      <c r="N47" s="7">
        <v>13950</v>
      </c>
    </row>
    <row r="48" spans="1:14" ht="12">
      <c r="A48" s="68" t="s">
        <v>72</v>
      </c>
      <c r="B48" s="68"/>
      <c r="C48" s="58"/>
      <c r="D48" s="7">
        <v>12</v>
      </c>
      <c r="E48" s="7">
        <v>7</v>
      </c>
      <c r="F48" s="7">
        <v>767</v>
      </c>
      <c r="G48" s="7">
        <v>2</v>
      </c>
      <c r="H48" s="7">
        <v>1</v>
      </c>
      <c r="I48" s="7">
        <v>7</v>
      </c>
      <c r="J48" s="7">
        <v>1</v>
      </c>
      <c r="K48" s="7">
        <v>1</v>
      </c>
      <c r="L48" s="7">
        <v>26</v>
      </c>
      <c r="M48" s="7">
        <v>22581</v>
      </c>
      <c r="N48" s="7">
        <v>22068</v>
      </c>
    </row>
    <row r="49" spans="1:14" ht="12">
      <c r="A49" s="68" t="s">
        <v>73</v>
      </c>
      <c r="B49" s="68"/>
      <c r="C49" s="58"/>
      <c r="D49" s="7">
        <v>13</v>
      </c>
      <c r="E49" s="7">
        <v>9</v>
      </c>
      <c r="F49" s="7">
        <v>337</v>
      </c>
      <c r="G49" s="7">
        <v>2</v>
      </c>
      <c r="H49" s="7">
        <v>2</v>
      </c>
      <c r="I49" s="7">
        <v>8</v>
      </c>
      <c r="J49" s="7">
        <v>3</v>
      </c>
      <c r="K49" s="7">
        <v>1</v>
      </c>
      <c r="L49" s="7">
        <v>19</v>
      </c>
      <c r="M49" s="7">
        <v>22150</v>
      </c>
      <c r="N49" s="7">
        <v>22147</v>
      </c>
    </row>
    <row r="50" spans="1:14" ht="12">
      <c r="A50" s="67"/>
      <c r="B50" s="67"/>
      <c r="C50" s="66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2">
      <c r="A51" s="68" t="s">
        <v>74</v>
      </c>
      <c r="B51" s="68"/>
      <c r="C51" s="58"/>
      <c r="D51" s="7">
        <v>20</v>
      </c>
      <c r="E51" s="7">
        <v>15</v>
      </c>
      <c r="F51" s="7">
        <v>555</v>
      </c>
      <c r="G51" s="7">
        <v>0</v>
      </c>
      <c r="H51" s="7">
        <v>2</v>
      </c>
      <c r="I51" s="7">
        <v>16</v>
      </c>
      <c r="J51" s="7">
        <v>3</v>
      </c>
      <c r="K51" s="7">
        <v>0</v>
      </c>
      <c r="L51" s="7">
        <v>39</v>
      </c>
      <c r="M51" s="7">
        <v>31977</v>
      </c>
      <c r="N51" s="7">
        <v>31877</v>
      </c>
    </row>
    <row r="52" spans="1:14" ht="12">
      <c r="A52" s="68" t="s">
        <v>75</v>
      </c>
      <c r="B52" s="68"/>
      <c r="C52" s="58"/>
      <c r="D52" s="7">
        <v>27</v>
      </c>
      <c r="E52" s="7">
        <v>17</v>
      </c>
      <c r="F52" s="7">
        <v>1005</v>
      </c>
      <c r="G52" s="7">
        <v>1</v>
      </c>
      <c r="H52" s="7">
        <v>2</v>
      </c>
      <c r="I52" s="7">
        <v>11</v>
      </c>
      <c r="J52" s="7">
        <v>3</v>
      </c>
      <c r="K52" s="7">
        <v>0</v>
      </c>
      <c r="L52" s="7">
        <v>24</v>
      </c>
      <c r="M52" s="7">
        <v>53878</v>
      </c>
      <c r="N52" s="7">
        <v>51350</v>
      </c>
    </row>
    <row r="53" spans="1:14" ht="12">
      <c r="A53" s="68" t="s">
        <v>84</v>
      </c>
      <c r="B53" s="68"/>
      <c r="C53" s="58"/>
      <c r="D53" s="7">
        <v>13</v>
      </c>
      <c r="E53" s="7">
        <v>6</v>
      </c>
      <c r="F53" s="7">
        <v>239</v>
      </c>
      <c r="G53" s="7">
        <v>1</v>
      </c>
      <c r="H53" s="7">
        <v>0</v>
      </c>
      <c r="I53" s="7">
        <v>4</v>
      </c>
      <c r="J53" s="7">
        <v>1</v>
      </c>
      <c r="K53" s="7">
        <v>0</v>
      </c>
      <c r="L53" s="7">
        <v>18</v>
      </c>
      <c r="M53" s="7">
        <v>26536</v>
      </c>
      <c r="N53" s="7">
        <v>24819</v>
      </c>
    </row>
    <row r="54" spans="1:14" ht="12">
      <c r="A54" s="67"/>
      <c r="B54" s="67"/>
      <c r="C54" s="66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2">
      <c r="A55" s="53" t="s">
        <v>22</v>
      </c>
      <c r="B55" s="53"/>
      <c r="C55" s="58"/>
      <c r="D55" s="9">
        <v>15</v>
      </c>
      <c r="E55" s="9">
        <v>10</v>
      </c>
      <c r="F55" s="9">
        <v>303</v>
      </c>
      <c r="G55" s="9">
        <v>1</v>
      </c>
      <c r="H55" s="9">
        <v>4</v>
      </c>
      <c r="I55" s="9">
        <v>9</v>
      </c>
      <c r="J55" s="9">
        <v>4</v>
      </c>
      <c r="K55" s="9">
        <v>0</v>
      </c>
      <c r="L55" s="9">
        <v>24</v>
      </c>
      <c r="M55" s="9">
        <v>36808</v>
      </c>
      <c r="N55" s="9">
        <v>36331</v>
      </c>
    </row>
    <row r="56" spans="1:14" ht="12">
      <c r="A56" s="65"/>
      <c r="B56" s="59" t="s">
        <v>76</v>
      </c>
      <c r="C56" s="58"/>
      <c r="D56" s="7">
        <v>15</v>
      </c>
      <c r="E56" s="7">
        <v>10</v>
      </c>
      <c r="F56" s="7">
        <v>303</v>
      </c>
      <c r="G56" s="7">
        <v>1</v>
      </c>
      <c r="H56" s="7">
        <v>4</v>
      </c>
      <c r="I56" s="7">
        <v>9</v>
      </c>
      <c r="J56" s="7">
        <v>4</v>
      </c>
      <c r="K56" s="7">
        <v>0</v>
      </c>
      <c r="L56" s="7">
        <v>24</v>
      </c>
      <c r="M56" s="7">
        <v>36808</v>
      </c>
      <c r="N56" s="7">
        <v>36331</v>
      </c>
    </row>
    <row r="57" spans="1:14" ht="12">
      <c r="A57" s="65"/>
      <c r="B57" s="59"/>
      <c r="C57" s="58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">
      <c r="A58" s="53" t="s">
        <v>77</v>
      </c>
      <c r="B58" s="53"/>
      <c r="C58" s="58"/>
      <c r="D58" s="9">
        <v>58</v>
      </c>
      <c r="E58" s="9">
        <v>36</v>
      </c>
      <c r="F58" s="9">
        <v>1506</v>
      </c>
      <c r="G58" s="9">
        <v>3</v>
      </c>
      <c r="H58" s="9">
        <v>10</v>
      </c>
      <c r="I58" s="9">
        <v>34</v>
      </c>
      <c r="J58" s="9">
        <v>7</v>
      </c>
      <c r="K58" s="9">
        <v>4</v>
      </c>
      <c r="L58" s="9">
        <v>101</v>
      </c>
      <c r="M58" s="9">
        <v>225228</v>
      </c>
      <c r="N58" s="9">
        <v>219487</v>
      </c>
    </row>
    <row r="59" spans="1:14" ht="12">
      <c r="A59" s="65"/>
      <c r="B59" s="59" t="s">
        <v>23</v>
      </c>
      <c r="C59" s="58"/>
      <c r="D59" s="7">
        <v>7</v>
      </c>
      <c r="E59" s="7">
        <v>7</v>
      </c>
      <c r="F59" s="7">
        <v>482</v>
      </c>
      <c r="G59" s="7">
        <v>0</v>
      </c>
      <c r="H59" s="7">
        <v>1</v>
      </c>
      <c r="I59" s="7">
        <v>7</v>
      </c>
      <c r="J59" s="7">
        <v>2</v>
      </c>
      <c r="K59" s="7">
        <v>1</v>
      </c>
      <c r="L59" s="7">
        <v>17</v>
      </c>
      <c r="M59" s="7">
        <v>68534</v>
      </c>
      <c r="N59" s="7">
        <v>68534</v>
      </c>
    </row>
    <row r="60" spans="1:14" ht="12">
      <c r="A60" s="65"/>
      <c r="B60" s="59" t="s">
        <v>24</v>
      </c>
      <c r="C60" s="58"/>
      <c r="D60" s="7">
        <v>6</v>
      </c>
      <c r="E60" s="7">
        <v>4</v>
      </c>
      <c r="F60" s="7">
        <v>236</v>
      </c>
      <c r="G60" s="7">
        <v>0</v>
      </c>
      <c r="H60" s="7">
        <v>1</v>
      </c>
      <c r="I60" s="7">
        <v>5</v>
      </c>
      <c r="J60" s="7">
        <v>1</v>
      </c>
      <c r="K60" s="7">
        <v>0</v>
      </c>
      <c r="L60" s="7">
        <v>14</v>
      </c>
      <c r="M60" s="7">
        <v>21773</v>
      </c>
      <c r="N60" s="7">
        <v>20227</v>
      </c>
    </row>
    <row r="61" spans="1:14" ht="12">
      <c r="A61" s="65"/>
      <c r="B61" s="59" t="s">
        <v>25</v>
      </c>
      <c r="C61" s="58"/>
      <c r="D61" s="7">
        <v>15</v>
      </c>
      <c r="E61" s="7">
        <v>9</v>
      </c>
      <c r="F61" s="7">
        <v>317</v>
      </c>
      <c r="G61" s="7">
        <v>0</v>
      </c>
      <c r="H61" s="7">
        <v>0</v>
      </c>
      <c r="I61" s="7">
        <v>9</v>
      </c>
      <c r="J61" s="7">
        <v>1</v>
      </c>
      <c r="K61" s="7">
        <v>3</v>
      </c>
      <c r="L61" s="7">
        <v>26</v>
      </c>
      <c r="M61" s="7">
        <v>15882</v>
      </c>
      <c r="N61" s="7">
        <v>14372</v>
      </c>
    </row>
    <row r="62" spans="1:14" ht="12">
      <c r="A62" s="65"/>
      <c r="B62" s="59" t="s">
        <v>26</v>
      </c>
      <c r="C62" s="58"/>
      <c r="D62" s="7">
        <v>8</v>
      </c>
      <c r="E62" s="7">
        <v>4</v>
      </c>
      <c r="F62" s="7">
        <v>212</v>
      </c>
      <c r="G62" s="7">
        <v>1</v>
      </c>
      <c r="H62" s="7">
        <v>1</v>
      </c>
      <c r="I62" s="7">
        <v>6</v>
      </c>
      <c r="J62" s="7">
        <v>2</v>
      </c>
      <c r="K62" s="7">
        <v>0</v>
      </c>
      <c r="L62" s="7">
        <v>17</v>
      </c>
      <c r="M62" s="7">
        <v>93665</v>
      </c>
      <c r="N62" s="7">
        <v>91479</v>
      </c>
    </row>
    <row r="63" spans="1:14" ht="12">
      <c r="A63" s="65"/>
      <c r="B63" s="59" t="s">
        <v>27</v>
      </c>
      <c r="C63" s="58"/>
      <c r="D63" s="7">
        <v>10</v>
      </c>
      <c r="E63" s="7">
        <v>5</v>
      </c>
      <c r="F63" s="7">
        <v>27</v>
      </c>
      <c r="G63" s="7">
        <v>1</v>
      </c>
      <c r="H63" s="7">
        <v>0</v>
      </c>
      <c r="I63" s="7">
        <v>3</v>
      </c>
      <c r="J63" s="7">
        <v>0</v>
      </c>
      <c r="K63" s="7">
        <v>0</v>
      </c>
      <c r="L63" s="7">
        <v>9</v>
      </c>
      <c r="M63" s="7">
        <v>235</v>
      </c>
      <c r="N63" s="7">
        <v>175</v>
      </c>
    </row>
    <row r="64" spans="1:14" ht="12">
      <c r="A64" s="65"/>
      <c r="B64" s="59" t="s">
        <v>28</v>
      </c>
      <c r="C64" s="58"/>
      <c r="D64" s="7">
        <v>2</v>
      </c>
      <c r="E64" s="7">
        <v>1</v>
      </c>
      <c r="F64" s="7">
        <v>154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16884</v>
      </c>
      <c r="N64" s="7">
        <v>16784</v>
      </c>
    </row>
    <row r="65" spans="1:14" ht="12">
      <c r="A65" s="65"/>
      <c r="B65" s="59" t="s">
        <v>29</v>
      </c>
      <c r="C65" s="58"/>
      <c r="D65" s="7">
        <v>10</v>
      </c>
      <c r="E65" s="7">
        <v>6</v>
      </c>
      <c r="F65" s="7">
        <v>78</v>
      </c>
      <c r="G65" s="7">
        <v>1</v>
      </c>
      <c r="H65" s="7">
        <v>7</v>
      </c>
      <c r="I65" s="7">
        <v>4</v>
      </c>
      <c r="J65" s="7">
        <v>1</v>
      </c>
      <c r="K65" s="7">
        <v>0</v>
      </c>
      <c r="L65" s="7">
        <v>18</v>
      </c>
      <c r="M65" s="7">
        <v>8255</v>
      </c>
      <c r="N65" s="7">
        <v>7916</v>
      </c>
    </row>
    <row r="66" spans="1:14" ht="12">
      <c r="A66" s="65"/>
      <c r="B66" s="59"/>
      <c r="C66" s="58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2">
      <c r="A67" s="53" t="s">
        <v>30</v>
      </c>
      <c r="B67" s="53"/>
      <c r="C67" s="58"/>
      <c r="D67" s="9">
        <v>25</v>
      </c>
      <c r="E67" s="9">
        <v>18</v>
      </c>
      <c r="F67" s="9">
        <v>907</v>
      </c>
      <c r="G67" s="9">
        <v>1</v>
      </c>
      <c r="H67" s="9">
        <v>6</v>
      </c>
      <c r="I67" s="9">
        <v>15</v>
      </c>
      <c r="J67" s="9">
        <v>4</v>
      </c>
      <c r="K67" s="9">
        <v>1</v>
      </c>
      <c r="L67" s="9">
        <v>42</v>
      </c>
      <c r="M67" s="9">
        <v>89597</v>
      </c>
      <c r="N67" s="9">
        <v>87153</v>
      </c>
    </row>
    <row r="68" spans="1:14" ht="12">
      <c r="A68" s="65"/>
      <c r="B68" s="59" t="s">
        <v>31</v>
      </c>
      <c r="C68" s="58"/>
      <c r="D68" s="7">
        <v>3</v>
      </c>
      <c r="E68" s="7">
        <v>2</v>
      </c>
      <c r="F68" s="7">
        <v>32</v>
      </c>
      <c r="G68" s="7">
        <v>0</v>
      </c>
      <c r="H68" s="7">
        <v>1</v>
      </c>
      <c r="I68" s="7">
        <v>4</v>
      </c>
      <c r="J68" s="7">
        <v>1</v>
      </c>
      <c r="K68" s="7">
        <v>0</v>
      </c>
      <c r="L68" s="7">
        <v>9</v>
      </c>
      <c r="M68" s="7">
        <v>4111</v>
      </c>
      <c r="N68" s="7">
        <v>3328</v>
      </c>
    </row>
    <row r="69" spans="1:14" ht="12">
      <c r="A69" s="65"/>
      <c r="B69" s="59" t="s">
        <v>32</v>
      </c>
      <c r="C69" s="58"/>
      <c r="D69" s="7">
        <v>8</v>
      </c>
      <c r="E69" s="7">
        <v>7</v>
      </c>
      <c r="F69" s="7">
        <v>411</v>
      </c>
      <c r="G69" s="7">
        <v>1</v>
      </c>
      <c r="H69" s="7">
        <v>2</v>
      </c>
      <c r="I69" s="7">
        <v>5</v>
      </c>
      <c r="J69" s="7">
        <v>2</v>
      </c>
      <c r="K69" s="7">
        <v>0</v>
      </c>
      <c r="L69" s="7">
        <v>21</v>
      </c>
      <c r="M69" s="7">
        <v>41831</v>
      </c>
      <c r="N69" s="7">
        <v>41465</v>
      </c>
    </row>
    <row r="70" spans="1:14" ht="12">
      <c r="A70" s="65"/>
      <c r="B70" s="59" t="s">
        <v>33</v>
      </c>
      <c r="C70" s="58"/>
      <c r="D70" s="7">
        <v>11</v>
      </c>
      <c r="E70" s="7">
        <v>7</v>
      </c>
      <c r="F70" s="7">
        <v>460</v>
      </c>
      <c r="G70" s="7">
        <v>0</v>
      </c>
      <c r="H70" s="7">
        <v>2</v>
      </c>
      <c r="I70" s="7">
        <v>5</v>
      </c>
      <c r="J70" s="7">
        <v>1</v>
      </c>
      <c r="K70" s="7">
        <v>1</v>
      </c>
      <c r="L70" s="7">
        <v>9</v>
      </c>
      <c r="M70" s="7">
        <v>35835</v>
      </c>
      <c r="N70" s="7">
        <v>34630</v>
      </c>
    </row>
    <row r="71" spans="1:14" ht="12">
      <c r="A71" s="65"/>
      <c r="B71" s="59" t="s">
        <v>34</v>
      </c>
      <c r="C71" s="58"/>
      <c r="D71" s="7">
        <v>3</v>
      </c>
      <c r="E71" s="7">
        <v>2</v>
      </c>
      <c r="F71" s="7">
        <v>4</v>
      </c>
      <c r="G71" s="7">
        <v>0</v>
      </c>
      <c r="H71" s="7">
        <v>1</v>
      </c>
      <c r="I71" s="7">
        <v>1</v>
      </c>
      <c r="J71" s="7">
        <v>0</v>
      </c>
      <c r="K71" s="7">
        <v>0</v>
      </c>
      <c r="L71" s="7">
        <v>3</v>
      </c>
      <c r="M71" s="7">
        <v>7820</v>
      </c>
      <c r="N71" s="7">
        <v>7730</v>
      </c>
    </row>
    <row r="72" spans="1:14" ht="12">
      <c r="A72" s="65"/>
      <c r="B72" s="59"/>
      <c r="C72" s="58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2">
      <c r="A73" s="53" t="s">
        <v>35</v>
      </c>
      <c r="B73" s="53"/>
      <c r="C73" s="58"/>
      <c r="D73" s="9">
        <v>9</v>
      </c>
      <c r="E73" s="9">
        <v>6</v>
      </c>
      <c r="F73" s="9">
        <v>452</v>
      </c>
      <c r="G73" s="9">
        <v>2</v>
      </c>
      <c r="H73" s="9">
        <v>0</v>
      </c>
      <c r="I73" s="9">
        <v>6</v>
      </c>
      <c r="J73" s="9">
        <v>3</v>
      </c>
      <c r="K73" s="9">
        <v>0</v>
      </c>
      <c r="L73" s="9">
        <v>19</v>
      </c>
      <c r="M73" s="9">
        <v>30049</v>
      </c>
      <c r="N73" s="9">
        <v>27789</v>
      </c>
    </row>
    <row r="74" spans="1:14" ht="12">
      <c r="A74" s="65"/>
      <c r="B74" s="59" t="s">
        <v>36</v>
      </c>
      <c r="C74" s="58"/>
      <c r="D74" s="7">
        <v>2</v>
      </c>
      <c r="E74" s="7">
        <v>2</v>
      </c>
      <c r="F74" s="7">
        <v>334</v>
      </c>
      <c r="G74" s="7">
        <v>0</v>
      </c>
      <c r="H74" s="7">
        <v>0</v>
      </c>
      <c r="I74" s="7">
        <v>3</v>
      </c>
      <c r="J74" s="7">
        <v>1</v>
      </c>
      <c r="K74" s="7">
        <v>0</v>
      </c>
      <c r="L74" s="7">
        <v>13</v>
      </c>
      <c r="M74" s="7">
        <v>15433</v>
      </c>
      <c r="N74" s="7">
        <v>15403</v>
      </c>
    </row>
    <row r="75" spans="1:14" ht="12">
      <c r="A75" s="65"/>
      <c r="B75" s="59" t="s">
        <v>37</v>
      </c>
      <c r="C75" s="58"/>
      <c r="D75" s="7">
        <v>7</v>
      </c>
      <c r="E75" s="7">
        <v>4</v>
      </c>
      <c r="F75" s="7">
        <v>118</v>
      </c>
      <c r="G75" s="7">
        <v>2</v>
      </c>
      <c r="H75" s="7">
        <v>0</v>
      </c>
      <c r="I75" s="7">
        <v>3</v>
      </c>
      <c r="J75" s="7">
        <v>2</v>
      </c>
      <c r="K75" s="7">
        <v>0</v>
      </c>
      <c r="L75" s="7">
        <v>6</v>
      </c>
      <c r="M75" s="7">
        <v>14616</v>
      </c>
      <c r="N75" s="7">
        <v>12386</v>
      </c>
    </row>
    <row r="76" spans="1:14" ht="12">
      <c r="A76" s="65"/>
      <c r="B76" s="59"/>
      <c r="C76" s="58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2">
      <c r="A77" s="53" t="s">
        <v>38</v>
      </c>
      <c r="B77" s="53"/>
      <c r="C77" s="58"/>
      <c r="D77" s="9">
        <v>9</v>
      </c>
      <c r="E77" s="9">
        <v>3</v>
      </c>
      <c r="F77" s="9">
        <v>202</v>
      </c>
      <c r="G77" s="9">
        <v>0</v>
      </c>
      <c r="H77" s="9">
        <v>1</v>
      </c>
      <c r="I77" s="9">
        <v>2</v>
      </c>
      <c r="J77" s="9">
        <v>1</v>
      </c>
      <c r="K77" s="9">
        <v>0</v>
      </c>
      <c r="L77" s="9">
        <v>3</v>
      </c>
      <c r="M77" s="9">
        <v>32628</v>
      </c>
      <c r="N77" s="9">
        <v>32565</v>
      </c>
    </row>
    <row r="78" spans="1:14" ht="12">
      <c r="A78" s="65"/>
      <c r="B78" s="59" t="s">
        <v>39</v>
      </c>
      <c r="C78" s="58"/>
      <c r="D78" s="7">
        <v>9</v>
      </c>
      <c r="E78" s="7">
        <v>3</v>
      </c>
      <c r="F78" s="7">
        <v>202</v>
      </c>
      <c r="G78" s="7">
        <v>0</v>
      </c>
      <c r="H78" s="7">
        <v>1</v>
      </c>
      <c r="I78" s="7">
        <v>2</v>
      </c>
      <c r="J78" s="7">
        <v>1</v>
      </c>
      <c r="K78" s="7">
        <v>0</v>
      </c>
      <c r="L78" s="7">
        <v>3</v>
      </c>
      <c r="M78" s="7">
        <v>32628</v>
      </c>
      <c r="N78" s="7">
        <v>32565</v>
      </c>
    </row>
    <row r="79" spans="1:14" ht="12">
      <c r="A79" s="65"/>
      <c r="B79" s="59"/>
      <c r="C79" s="58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</row>
    <row r="80" spans="1:14" ht="12">
      <c r="A80" s="53" t="s">
        <v>40</v>
      </c>
      <c r="B80" s="53"/>
      <c r="C80" s="58"/>
      <c r="D80" s="9">
        <v>11</v>
      </c>
      <c r="E80" s="9">
        <v>8</v>
      </c>
      <c r="F80" s="9">
        <v>314</v>
      </c>
      <c r="G80" s="9">
        <v>1</v>
      </c>
      <c r="H80" s="9">
        <v>3</v>
      </c>
      <c r="I80" s="9">
        <v>9</v>
      </c>
      <c r="J80" s="9">
        <v>1</v>
      </c>
      <c r="K80" s="9">
        <v>1</v>
      </c>
      <c r="L80" s="9">
        <v>24</v>
      </c>
      <c r="M80" s="9">
        <v>12047</v>
      </c>
      <c r="N80" s="9">
        <v>11023</v>
      </c>
    </row>
    <row r="81" spans="1:14" ht="12">
      <c r="A81" s="65"/>
      <c r="B81" s="59" t="s">
        <v>102</v>
      </c>
      <c r="C81" s="58"/>
      <c r="D81" s="7">
        <v>10</v>
      </c>
      <c r="E81" s="7">
        <v>7</v>
      </c>
      <c r="F81" s="7">
        <v>304</v>
      </c>
      <c r="G81" s="7">
        <v>1</v>
      </c>
      <c r="H81" s="7">
        <v>3</v>
      </c>
      <c r="I81" s="7">
        <v>8</v>
      </c>
      <c r="J81" s="7">
        <v>1</v>
      </c>
      <c r="K81" s="7">
        <v>1</v>
      </c>
      <c r="L81" s="7">
        <v>22</v>
      </c>
      <c r="M81" s="7">
        <v>11184</v>
      </c>
      <c r="N81" s="7">
        <v>10160</v>
      </c>
    </row>
    <row r="82" spans="1:14" ht="12">
      <c r="A82" s="65"/>
      <c r="B82" s="59" t="s">
        <v>78</v>
      </c>
      <c r="C82" s="58"/>
      <c r="D82" s="7">
        <v>1</v>
      </c>
      <c r="E82" s="7">
        <v>1</v>
      </c>
      <c r="F82" s="7">
        <v>10</v>
      </c>
      <c r="G82" s="7">
        <v>0</v>
      </c>
      <c r="H82" s="7">
        <v>0</v>
      </c>
      <c r="I82" s="7">
        <v>1</v>
      </c>
      <c r="J82" s="7">
        <v>0</v>
      </c>
      <c r="K82" s="7">
        <v>0</v>
      </c>
      <c r="L82" s="7">
        <v>2</v>
      </c>
      <c r="M82" s="7">
        <v>863</v>
      </c>
      <c r="N82" s="7">
        <v>863</v>
      </c>
    </row>
    <row r="83" spans="3:14" ht="12">
      <c r="C83" s="61"/>
      <c r="D83" s="43"/>
      <c r="E83" s="26"/>
      <c r="F83" s="26"/>
      <c r="G83" s="26"/>
      <c r="H83" s="26"/>
      <c r="I83" s="26"/>
      <c r="J83" s="26"/>
      <c r="K83" s="26"/>
      <c r="L83" s="26"/>
      <c r="M83" s="26"/>
      <c r="N83" s="26"/>
    </row>
    <row r="84" spans="1:14" ht="12">
      <c r="A84" s="53" t="s">
        <v>101</v>
      </c>
      <c r="B84" s="53"/>
      <c r="C84" s="58"/>
      <c r="D84" s="9">
        <v>13</v>
      </c>
      <c r="E84" s="9">
        <v>6</v>
      </c>
      <c r="F84" s="9">
        <v>224</v>
      </c>
      <c r="G84" s="9">
        <v>0</v>
      </c>
      <c r="H84" s="9">
        <v>1</v>
      </c>
      <c r="I84" s="9">
        <v>4</v>
      </c>
      <c r="J84" s="9">
        <v>1</v>
      </c>
      <c r="K84" s="9">
        <v>0</v>
      </c>
      <c r="L84" s="9">
        <v>12</v>
      </c>
      <c r="M84" s="9">
        <v>3915</v>
      </c>
      <c r="N84" s="9">
        <v>3553</v>
      </c>
    </row>
    <row r="85" spans="1:14" ht="12">
      <c r="A85" s="60"/>
      <c r="B85" s="59" t="s">
        <v>100</v>
      </c>
      <c r="C85" s="58"/>
      <c r="D85" s="7">
        <v>5</v>
      </c>
      <c r="E85" s="7">
        <v>3</v>
      </c>
      <c r="F85" s="7">
        <v>219</v>
      </c>
      <c r="G85" s="7">
        <v>0</v>
      </c>
      <c r="H85" s="7">
        <v>1</v>
      </c>
      <c r="I85" s="7">
        <v>3</v>
      </c>
      <c r="J85" s="7">
        <v>1</v>
      </c>
      <c r="K85" s="7">
        <v>0</v>
      </c>
      <c r="L85" s="7">
        <v>6</v>
      </c>
      <c r="M85" s="7">
        <v>3448</v>
      </c>
      <c r="N85" s="7">
        <v>3116</v>
      </c>
    </row>
    <row r="86" spans="1:14" ht="12">
      <c r="A86" s="60"/>
      <c r="B86" s="59" t="s">
        <v>99</v>
      </c>
      <c r="C86" s="58"/>
      <c r="D86" s="64">
        <v>8</v>
      </c>
      <c r="E86" s="64">
        <v>3</v>
      </c>
      <c r="F86" s="64">
        <v>5</v>
      </c>
      <c r="G86" s="64">
        <v>0</v>
      </c>
      <c r="H86" s="64">
        <v>0</v>
      </c>
      <c r="I86" s="64">
        <v>1</v>
      </c>
      <c r="J86" s="64">
        <v>0</v>
      </c>
      <c r="K86" s="64">
        <v>0</v>
      </c>
      <c r="L86" s="64">
        <v>6</v>
      </c>
      <c r="M86" s="64">
        <v>467</v>
      </c>
      <c r="N86" s="64">
        <v>437</v>
      </c>
    </row>
    <row r="87" spans="1:14" ht="12">
      <c r="A87" s="59"/>
      <c r="B87" s="59"/>
      <c r="C87" s="58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s="63" customFormat="1" ht="12">
      <c r="A88" s="53" t="s">
        <v>41</v>
      </c>
      <c r="B88" s="53"/>
      <c r="C88" s="58"/>
      <c r="D88" s="9">
        <v>7</v>
      </c>
      <c r="E88" s="9">
        <v>6</v>
      </c>
      <c r="F88" s="9">
        <v>335</v>
      </c>
      <c r="G88" s="9">
        <v>3</v>
      </c>
      <c r="H88" s="9">
        <v>2</v>
      </c>
      <c r="I88" s="9">
        <v>4</v>
      </c>
      <c r="J88" s="9">
        <v>1</v>
      </c>
      <c r="K88" s="9">
        <v>0</v>
      </c>
      <c r="L88" s="9">
        <v>13</v>
      </c>
      <c r="M88" s="9">
        <v>31034</v>
      </c>
      <c r="N88" s="9">
        <v>30949</v>
      </c>
    </row>
    <row r="89" spans="1:14" ht="12">
      <c r="A89" s="60"/>
      <c r="B89" s="59" t="s">
        <v>42</v>
      </c>
      <c r="C89" s="58"/>
      <c r="D89" s="7">
        <v>7</v>
      </c>
      <c r="E89" s="7">
        <v>6</v>
      </c>
      <c r="F89" s="7">
        <v>335</v>
      </c>
      <c r="G89" s="7">
        <v>3</v>
      </c>
      <c r="H89" s="7">
        <v>2</v>
      </c>
      <c r="I89" s="7">
        <v>4</v>
      </c>
      <c r="J89" s="7">
        <v>1</v>
      </c>
      <c r="K89" s="7">
        <v>0</v>
      </c>
      <c r="L89" s="7">
        <v>13</v>
      </c>
      <c r="M89" s="7">
        <v>31034</v>
      </c>
      <c r="N89" s="7">
        <v>30949</v>
      </c>
    </row>
    <row r="90" spans="1:14" ht="12">
      <c r="A90" s="60"/>
      <c r="B90" s="59"/>
      <c r="C90" s="58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2">
      <c r="A91" s="53" t="s">
        <v>43</v>
      </c>
      <c r="B91" s="53"/>
      <c r="C91" s="58"/>
      <c r="D91" s="9">
        <v>2</v>
      </c>
      <c r="E91" s="9">
        <v>2</v>
      </c>
      <c r="F91" s="9">
        <v>278</v>
      </c>
      <c r="G91" s="9">
        <v>1</v>
      </c>
      <c r="H91" s="9">
        <v>0</v>
      </c>
      <c r="I91" s="9">
        <v>3</v>
      </c>
      <c r="J91" s="9">
        <v>1</v>
      </c>
      <c r="K91" s="9">
        <v>0</v>
      </c>
      <c r="L91" s="9">
        <v>7</v>
      </c>
      <c r="M91" s="9">
        <v>5636</v>
      </c>
      <c r="N91" s="9">
        <v>5566</v>
      </c>
    </row>
    <row r="92" spans="1:14" ht="12">
      <c r="A92" s="60"/>
      <c r="B92" s="59" t="s">
        <v>44</v>
      </c>
      <c r="C92" s="58"/>
      <c r="D92" s="7">
        <v>2</v>
      </c>
      <c r="E92" s="7">
        <v>2</v>
      </c>
      <c r="F92" s="7">
        <v>278</v>
      </c>
      <c r="G92" s="7">
        <v>1</v>
      </c>
      <c r="H92" s="7">
        <v>0</v>
      </c>
      <c r="I92" s="7">
        <v>3</v>
      </c>
      <c r="J92" s="7">
        <v>1</v>
      </c>
      <c r="K92" s="7">
        <v>0</v>
      </c>
      <c r="L92" s="7">
        <v>7</v>
      </c>
      <c r="M92" s="7">
        <v>5636</v>
      </c>
      <c r="N92" s="7">
        <v>5566</v>
      </c>
    </row>
    <row r="93" spans="1:14" ht="12">
      <c r="A93" s="62"/>
      <c r="B93" s="62"/>
      <c r="C93" s="61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2">
      <c r="A94" s="53" t="s">
        <v>45</v>
      </c>
      <c r="B94" s="53"/>
      <c r="C94" s="58"/>
      <c r="D94" s="9">
        <v>40</v>
      </c>
      <c r="E94" s="9">
        <v>20</v>
      </c>
      <c r="F94" s="9">
        <v>1374</v>
      </c>
      <c r="G94" s="9">
        <v>0</v>
      </c>
      <c r="H94" s="9">
        <v>4</v>
      </c>
      <c r="I94" s="9">
        <v>15</v>
      </c>
      <c r="J94" s="9">
        <v>6</v>
      </c>
      <c r="K94" s="9">
        <v>0</v>
      </c>
      <c r="L94" s="9">
        <v>53</v>
      </c>
      <c r="M94" s="9">
        <v>46654</v>
      </c>
      <c r="N94" s="9">
        <v>45993</v>
      </c>
    </row>
    <row r="95" spans="1:14" ht="12">
      <c r="A95" s="60"/>
      <c r="B95" s="59" t="s">
        <v>98</v>
      </c>
      <c r="C95" s="58"/>
      <c r="D95" s="7">
        <v>7</v>
      </c>
      <c r="E95" s="7">
        <v>5</v>
      </c>
      <c r="F95" s="7">
        <v>511</v>
      </c>
      <c r="G95" s="7">
        <v>0</v>
      </c>
      <c r="H95" s="7">
        <v>1</v>
      </c>
      <c r="I95" s="7">
        <v>5</v>
      </c>
      <c r="J95" s="7">
        <v>1</v>
      </c>
      <c r="K95" s="7">
        <v>0</v>
      </c>
      <c r="L95" s="7">
        <v>18</v>
      </c>
      <c r="M95" s="7">
        <v>9370</v>
      </c>
      <c r="N95" s="7">
        <v>9348</v>
      </c>
    </row>
    <row r="96" spans="1:14" ht="12">
      <c r="A96" s="60"/>
      <c r="B96" s="59" t="s">
        <v>97</v>
      </c>
      <c r="C96" s="58"/>
      <c r="D96" s="7">
        <v>11</v>
      </c>
      <c r="E96" s="7">
        <v>7</v>
      </c>
      <c r="F96" s="7">
        <v>442</v>
      </c>
      <c r="G96" s="7">
        <v>0</v>
      </c>
      <c r="H96" s="7">
        <v>1</v>
      </c>
      <c r="I96" s="7">
        <v>4</v>
      </c>
      <c r="J96" s="7">
        <v>2</v>
      </c>
      <c r="K96" s="7">
        <v>0</v>
      </c>
      <c r="L96" s="7">
        <v>18</v>
      </c>
      <c r="M96" s="7">
        <v>20314</v>
      </c>
      <c r="N96" s="7">
        <v>20312</v>
      </c>
    </row>
    <row r="97" spans="1:14" ht="12">
      <c r="A97" s="60"/>
      <c r="B97" s="59" t="s">
        <v>46</v>
      </c>
      <c r="C97" s="58"/>
      <c r="D97" s="7">
        <v>19</v>
      </c>
      <c r="E97" s="7">
        <v>6</v>
      </c>
      <c r="F97" s="7">
        <v>218</v>
      </c>
      <c r="G97" s="7">
        <v>0</v>
      </c>
      <c r="H97" s="7">
        <v>2</v>
      </c>
      <c r="I97" s="7">
        <v>4</v>
      </c>
      <c r="J97" s="7">
        <v>1</v>
      </c>
      <c r="K97" s="7">
        <v>0</v>
      </c>
      <c r="L97" s="7">
        <v>12</v>
      </c>
      <c r="M97" s="7">
        <v>13546</v>
      </c>
      <c r="N97" s="7">
        <v>12909</v>
      </c>
    </row>
    <row r="98" spans="1:14" ht="12">
      <c r="A98" s="60"/>
      <c r="B98" s="59" t="s">
        <v>96</v>
      </c>
      <c r="C98" s="58"/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</row>
    <row r="99" spans="1:14" ht="12">
      <c r="A99" s="60"/>
      <c r="B99" s="59" t="s">
        <v>95</v>
      </c>
      <c r="C99" s="58"/>
      <c r="D99" s="7">
        <v>3</v>
      </c>
      <c r="E99" s="7">
        <v>2</v>
      </c>
      <c r="F99" s="7">
        <v>203</v>
      </c>
      <c r="G99" s="7">
        <v>0</v>
      </c>
      <c r="H99" s="7">
        <v>0</v>
      </c>
      <c r="I99" s="7">
        <v>2</v>
      </c>
      <c r="J99" s="7">
        <v>2</v>
      </c>
      <c r="K99" s="7">
        <v>0</v>
      </c>
      <c r="L99" s="7">
        <v>5</v>
      </c>
      <c r="M99" s="7">
        <v>3424</v>
      </c>
      <c r="N99" s="7">
        <v>3424</v>
      </c>
    </row>
    <row r="100" spans="1:14" ht="12">
      <c r="A100" s="60"/>
      <c r="B100" s="59"/>
      <c r="C100" s="58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2">
      <c r="A101" s="53" t="s">
        <v>47</v>
      </c>
      <c r="B101" s="53"/>
      <c r="C101" s="58"/>
      <c r="D101" s="9">
        <v>54</v>
      </c>
      <c r="E101" s="9">
        <v>24</v>
      </c>
      <c r="F101" s="9">
        <v>551</v>
      </c>
      <c r="G101" s="9">
        <v>2</v>
      </c>
      <c r="H101" s="9">
        <v>2</v>
      </c>
      <c r="I101" s="9">
        <v>18</v>
      </c>
      <c r="J101" s="9">
        <v>4</v>
      </c>
      <c r="K101" s="9">
        <v>1</v>
      </c>
      <c r="L101" s="9">
        <v>31</v>
      </c>
      <c r="M101" s="9">
        <v>11479</v>
      </c>
      <c r="N101" s="9">
        <v>10407</v>
      </c>
    </row>
    <row r="102" spans="1:15" ht="12">
      <c r="A102" s="60"/>
      <c r="B102" s="59" t="s">
        <v>48</v>
      </c>
      <c r="C102" s="58"/>
      <c r="D102" s="7">
        <v>10</v>
      </c>
      <c r="E102" s="7">
        <v>4</v>
      </c>
      <c r="F102" s="7">
        <v>138</v>
      </c>
      <c r="G102" s="7">
        <v>0</v>
      </c>
      <c r="H102" s="7">
        <v>1</v>
      </c>
      <c r="I102" s="7">
        <v>5</v>
      </c>
      <c r="J102" s="7">
        <v>1</v>
      </c>
      <c r="K102" s="7">
        <v>0</v>
      </c>
      <c r="L102" s="7">
        <v>9</v>
      </c>
      <c r="M102" s="7">
        <v>3953</v>
      </c>
      <c r="N102" s="7">
        <v>3889</v>
      </c>
      <c r="O102" s="7"/>
    </row>
    <row r="103" spans="1:14" ht="12">
      <c r="A103" s="60"/>
      <c r="B103" s="59" t="s">
        <v>49</v>
      </c>
      <c r="C103" s="58"/>
      <c r="D103" s="7">
        <v>8</v>
      </c>
      <c r="E103" s="7">
        <v>4</v>
      </c>
      <c r="F103" s="7">
        <v>134</v>
      </c>
      <c r="G103" s="7">
        <v>0</v>
      </c>
      <c r="H103" s="7">
        <v>0</v>
      </c>
      <c r="I103" s="7">
        <v>2</v>
      </c>
      <c r="J103" s="7">
        <v>1</v>
      </c>
      <c r="K103" s="7">
        <v>0</v>
      </c>
      <c r="L103" s="7">
        <v>3</v>
      </c>
      <c r="M103" s="7">
        <v>1902</v>
      </c>
      <c r="N103" s="7">
        <v>1898</v>
      </c>
    </row>
    <row r="104" spans="1:14" ht="12">
      <c r="A104" s="60"/>
      <c r="B104" s="59" t="s">
        <v>50</v>
      </c>
      <c r="C104" s="58"/>
      <c r="D104" s="7">
        <v>4</v>
      </c>
      <c r="E104" s="7">
        <v>3</v>
      </c>
      <c r="F104" s="7">
        <v>92</v>
      </c>
      <c r="G104" s="7">
        <v>0</v>
      </c>
      <c r="H104" s="7">
        <v>0</v>
      </c>
      <c r="I104" s="7">
        <v>1</v>
      </c>
      <c r="J104" s="7">
        <v>0</v>
      </c>
      <c r="K104" s="7">
        <v>1</v>
      </c>
      <c r="L104" s="7">
        <v>1</v>
      </c>
      <c r="M104" s="7">
        <v>164</v>
      </c>
      <c r="N104" s="7">
        <v>164</v>
      </c>
    </row>
    <row r="105" spans="1:14" ht="12">
      <c r="A105" s="60"/>
      <c r="B105" s="59" t="s">
        <v>51</v>
      </c>
      <c r="C105" s="58"/>
      <c r="D105" s="7">
        <v>16</v>
      </c>
      <c r="E105" s="7">
        <v>7</v>
      </c>
      <c r="F105" s="7">
        <v>42</v>
      </c>
      <c r="G105" s="7">
        <v>0</v>
      </c>
      <c r="H105" s="7">
        <v>0</v>
      </c>
      <c r="I105" s="7">
        <v>3</v>
      </c>
      <c r="J105" s="7">
        <v>0</v>
      </c>
      <c r="K105" s="7">
        <v>0</v>
      </c>
      <c r="L105" s="7">
        <v>5</v>
      </c>
      <c r="M105" s="7">
        <v>3253</v>
      </c>
      <c r="N105" s="7">
        <v>2571</v>
      </c>
    </row>
    <row r="106" spans="1:14" ht="12">
      <c r="A106" s="60"/>
      <c r="B106" s="59" t="s">
        <v>52</v>
      </c>
      <c r="C106" s="58"/>
      <c r="D106" s="7">
        <v>4</v>
      </c>
      <c r="E106" s="7">
        <v>1</v>
      </c>
      <c r="F106" s="7">
        <v>55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242</v>
      </c>
      <c r="N106" s="7">
        <v>242</v>
      </c>
    </row>
    <row r="107" spans="1:14" ht="12">
      <c r="A107" s="60"/>
      <c r="B107" s="59" t="s">
        <v>53</v>
      </c>
      <c r="C107" s="58"/>
      <c r="D107" s="7">
        <v>1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2</v>
      </c>
      <c r="N107" s="7">
        <v>0</v>
      </c>
    </row>
    <row r="108" spans="1:14" ht="12">
      <c r="A108" s="60"/>
      <c r="B108" s="59" t="s">
        <v>79</v>
      </c>
      <c r="C108" s="58"/>
      <c r="D108" s="7">
        <v>11</v>
      </c>
      <c r="E108" s="7">
        <v>5</v>
      </c>
      <c r="F108" s="7">
        <v>90</v>
      </c>
      <c r="G108" s="7">
        <v>2</v>
      </c>
      <c r="H108" s="7">
        <v>1</v>
      </c>
      <c r="I108" s="7">
        <v>7</v>
      </c>
      <c r="J108" s="7">
        <v>2</v>
      </c>
      <c r="K108" s="7">
        <v>0</v>
      </c>
      <c r="L108" s="7">
        <v>13</v>
      </c>
      <c r="M108" s="7">
        <v>1963</v>
      </c>
      <c r="N108" s="7">
        <v>1643</v>
      </c>
    </row>
    <row r="109" spans="1:14" ht="12">
      <c r="A109" s="60"/>
      <c r="B109" s="59"/>
      <c r="C109" s="58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12">
      <c r="A110" s="53" t="s">
        <v>54</v>
      </c>
      <c r="B110" s="53"/>
      <c r="C110" s="58"/>
      <c r="D110" s="9">
        <v>23</v>
      </c>
      <c r="E110" s="9">
        <v>17</v>
      </c>
      <c r="F110" s="9">
        <v>521</v>
      </c>
      <c r="G110" s="9">
        <v>1</v>
      </c>
      <c r="H110" s="9">
        <v>1</v>
      </c>
      <c r="I110" s="9">
        <v>15</v>
      </c>
      <c r="J110" s="9">
        <v>4</v>
      </c>
      <c r="K110" s="9">
        <v>0</v>
      </c>
      <c r="L110" s="9">
        <v>24</v>
      </c>
      <c r="M110" s="9">
        <v>35807</v>
      </c>
      <c r="N110" s="9">
        <v>22463</v>
      </c>
    </row>
    <row r="111" spans="1:14" ht="12">
      <c r="A111" s="60"/>
      <c r="B111" s="59" t="s">
        <v>55</v>
      </c>
      <c r="C111" s="58"/>
      <c r="D111" s="7">
        <v>11</v>
      </c>
      <c r="E111" s="7">
        <v>9</v>
      </c>
      <c r="F111" s="7">
        <v>141</v>
      </c>
      <c r="G111" s="7">
        <v>0</v>
      </c>
      <c r="H111" s="7">
        <v>0</v>
      </c>
      <c r="I111" s="7">
        <v>8</v>
      </c>
      <c r="J111" s="7">
        <v>2</v>
      </c>
      <c r="K111" s="7">
        <v>0</v>
      </c>
      <c r="L111" s="7">
        <v>12</v>
      </c>
      <c r="M111" s="7">
        <v>13675</v>
      </c>
      <c r="N111" s="7">
        <v>13269</v>
      </c>
    </row>
    <row r="112" spans="1:14" ht="12">
      <c r="A112" s="60"/>
      <c r="B112" s="59" t="s">
        <v>80</v>
      </c>
      <c r="C112" s="58"/>
      <c r="D112" s="7">
        <v>12</v>
      </c>
      <c r="E112" s="7">
        <v>8</v>
      </c>
      <c r="F112" s="7">
        <v>380</v>
      </c>
      <c r="G112" s="7">
        <v>1</v>
      </c>
      <c r="H112" s="7">
        <v>1</v>
      </c>
      <c r="I112" s="7">
        <v>7</v>
      </c>
      <c r="J112" s="7">
        <v>2</v>
      </c>
      <c r="K112" s="7">
        <v>0</v>
      </c>
      <c r="L112" s="7">
        <v>12</v>
      </c>
      <c r="M112" s="7">
        <v>22132</v>
      </c>
      <c r="N112" s="7">
        <v>9194</v>
      </c>
    </row>
    <row r="113" spans="1:14" ht="12">
      <c r="A113" s="60"/>
      <c r="B113" s="59"/>
      <c r="C113" s="58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12">
      <c r="A114" s="53" t="s">
        <v>56</v>
      </c>
      <c r="B114" s="53"/>
      <c r="C114" s="58"/>
      <c r="D114" s="9">
        <v>14</v>
      </c>
      <c r="E114" s="9">
        <v>7</v>
      </c>
      <c r="F114" s="9">
        <v>412</v>
      </c>
      <c r="G114" s="9">
        <v>0</v>
      </c>
      <c r="H114" s="9">
        <v>3</v>
      </c>
      <c r="I114" s="9">
        <v>8</v>
      </c>
      <c r="J114" s="9">
        <v>3</v>
      </c>
      <c r="K114" s="9">
        <v>0</v>
      </c>
      <c r="L114" s="9">
        <v>24</v>
      </c>
      <c r="M114" s="9">
        <v>41631</v>
      </c>
      <c r="N114" s="9">
        <v>41501</v>
      </c>
    </row>
    <row r="115" spans="1:14" ht="12">
      <c r="A115" s="60"/>
      <c r="B115" s="59" t="s">
        <v>57</v>
      </c>
      <c r="C115" s="58"/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</row>
    <row r="116" spans="1:14" ht="12">
      <c r="A116" s="60"/>
      <c r="B116" s="59" t="s">
        <v>81</v>
      </c>
      <c r="C116" s="58"/>
      <c r="D116" s="7">
        <v>8</v>
      </c>
      <c r="E116" s="7">
        <v>2</v>
      </c>
      <c r="F116" s="7">
        <v>37</v>
      </c>
      <c r="G116" s="7">
        <v>0</v>
      </c>
      <c r="H116" s="7">
        <v>1</v>
      </c>
      <c r="I116" s="7">
        <v>3</v>
      </c>
      <c r="J116" s="7">
        <v>0</v>
      </c>
      <c r="K116" s="7">
        <v>0</v>
      </c>
      <c r="L116" s="7">
        <v>6</v>
      </c>
      <c r="M116" s="7">
        <v>276</v>
      </c>
      <c r="N116" s="7">
        <v>146</v>
      </c>
    </row>
    <row r="117" spans="1:14" ht="12">
      <c r="A117" s="60"/>
      <c r="B117" s="59" t="s">
        <v>82</v>
      </c>
      <c r="C117" s="58"/>
      <c r="D117" s="7">
        <v>6</v>
      </c>
      <c r="E117" s="7">
        <v>5</v>
      </c>
      <c r="F117" s="7">
        <v>375</v>
      </c>
      <c r="G117" s="7">
        <v>0</v>
      </c>
      <c r="H117" s="7">
        <v>2</v>
      </c>
      <c r="I117" s="7">
        <v>5</v>
      </c>
      <c r="J117" s="7">
        <v>3</v>
      </c>
      <c r="K117" s="7">
        <v>0</v>
      </c>
      <c r="L117" s="7">
        <v>18</v>
      </c>
      <c r="M117" s="7">
        <v>41355</v>
      </c>
      <c r="N117" s="7">
        <v>41355</v>
      </c>
    </row>
    <row r="118" spans="1:14" ht="12">
      <c r="A118" s="57"/>
      <c r="B118" s="57"/>
      <c r="C118" s="56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20" ht="13.5" customHeight="1">
      <c r="A120" s="55" t="s">
        <v>94</v>
      </c>
    </row>
    <row r="121" ht="13.5" customHeight="1">
      <c r="A121" s="55" t="s">
        <v>83</v>
      </c>
    </row>
  </sheetData>
  <sheetProtection/>
  <mergeCells count="46">
    <mergeCell ref="A53:B53"/>
    <mergeCell ref="A51:B51"/>
    <mergeCell ref="A52:B52"/>
    <mergeCell ref="A45:B45"/>
    <mergeCell ref="A47:B47"/>
    <mergeCell ref="A48:B48"/>
    <mergeCell ref="A49:B49"/>
    <mergeCell ref="A46:B46"/>
    <mergeCell ref="A25:B25"/>
    <mergeCell ref="A30:B30"/>
    <mergeCell ref="A35:B35"/>
    <mergeCell ref="A31:B31"/>
    <mergeCell ref="A33:B33"/>
    <mergeCell ref="A34:B34"/>
    <mergeCell ref="A27:B27"/>
    <mergeCell ref="A28:B28"/>
    <mergeCell ref="A36:B36"/>
    <mergeCell ref="A23:B23"/>
    <mergeCell ref="L6:L7"/>
    <mergeCell ref="A6:B7"/>
    <mergeCell ref="A16:B16"/>
    <mergeCell ref="A18:B18"/>
    <mergeCell ref="F6:F7"/>
    <mergeCell ref="A21:B21"/>
    <mergeCell ref="A22:B22"/>
    <mergeCell ref="A24:B24"/>
    <mergeCell ref="A110:B110"/>
    <mergeCell ref="A55:B55"/>
    <mergeCell ref="A58:B58"/>
    <mergeCell ref="A29:B29"/>
    <mergeCell ref="A43:B43"/>
    <mergeCell ref="A37:B37"/>
    <mergeCell ref="A39:B39"/>
    <mergeCell ref="A41:B41"/>
    <mergeCell ref="A42:B42"/>
    <mergeCell ref="A40:B40"/>
    <mergeCell ref="A114:B114"/>
    <mergeCell ref="A84:B84"/>
    <mergeCell ref="A88:B88"/>
    <mergeCell ref="A91:B91"/>
    <mergeCell ref="A94:B94"/>
    <mergeCell ref="A67:B67"/>
    <mergeCell ref="A73:B73"/>
    <mergeCell ref="A77:B77"/>
    <mergeCell ref="A80:B80"/>
    <mergeCell ref="A101:B101"/>
  </mergeCells>
  <printOptions horizontalCentered="1"/>
  <pageMargins left="0.5905511811023623" right="0.1968503937007874" top="0.5905511811023623" bottom="0.5905511811023623" header="0.5118110236220472" footer="0.1968503937007874"/>
  <pageSetup horizontalDpi="600" verticalDpi="600" orientation="portrait" paperSize="9" scale="83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21"/>
  <sheetViews>
    <sheetView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00390625" defaultRowHeight="13.5" customHeight="1"/>
  <cols>
    <col min="1" max="1" width="2.375" style="55" customWidth="1"/>
    <col min="2" max="2" width="12.875" style="55" customWidth="1"/>
    <col min="3" max="3" width="1.875" style="55" customWidth="1"/>
    <col min="4" max="12" width="10.00390625" style="55" customWidth="1"/>
    <col min="13" max="13" width="11.625" style="55" customWidth="1"/>
    <col min="14" max="14" width="12.00390625" style="55" customWidth="1"/>
    <col min="15" max="16384" width="9.375" style="55" customWidth="1"/>
  </cols>
  <sheetData>
    <row r="1" ht="13.5" customHeight="1">
      <c r="N1" s="91"/>
    </row>
    <row r="3" spans="1:14" ht="18.75" customHeight="1">
      <c r="A3" s="2" t="s">
        <v>118</v>
      </c>
      <c r="B3" s="2"/>
      <c r="C3" s="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3" ht="13.5" customHeight="1">
      <c r="A4" s="1"/>
      <c r="B4" s="1"/>
      <c r="C4" s="1"/>
    </row>
    <row r="5" ht="13.5" customHeight="1" thickBot="1">
      <c r="N5" s="91" t="s">
        <v>58</v>
      </c>
    </row>
    <row r="6" spans="1:14" ht="19.5" customHeight="1" thickTop="1">
      <c r="A6" s="90" t="s">
        <v>59</v>
      </c>
      <c r="B6" s="90"/>
      <c r="C6" s="89"/>
      <c r="D6" s="88" t="s">
        <v>60</v>
      </c>
      <c r="E6" s="86"/>
      <c r="F6" s="85" t="s">
        <v>113</v>
      </c>
      <c r="G6" s="87" t="s">
        <v>61</v>
      </c>
      <c r="H6" s="86"/>
      <c r="I6" s="84" t="s">
        <v>112</v>
      </c>
      <c r="J6" s="83"/>
      <c r="K6" s="86"/>
      <c r="L6" s="85" t="s">
        <v>62</v>
      </c>
      <c r="M6" s="84" t="s">
        <v>63</v>
      </c>
      <c r="N6" s="83"/>
    </row>
    <row r="7" spans="1:14" ht="19.5" customHeight="1">
      <c r="A7" s="82"/>
      <c r="B7" s="82"/>
      <c r="C7" s="81"/>
      <c r="D7" s="80"/>
      <c r="E7" s="79" t="s">
        <v>64</v>
      </c>
      <c r="F7" s="78"/>
      <c r="G7" s="79" t="s">
        <v>65</v>
      </c>
      <c r="H7" s="79" t="s">
        <v>66</v>
      </c>
      <c r="I7" s="77"/>
      <c r="J7" s="79" t="s">
        <v>67</v>
      </c>
      <c r="K7" s="79" t="s">
        <v>68</v>
      </c>
      <c r="L7" s="78"/>
      <c r="M7" s="77"/>
      <c r="N7" s="76" t="s">
        <v>64</v>
      </c>
    </row>
    <row r="8" spans="1:14" ht="12">
      <c r="A8" s="62"/>
      <c r="B8" s="62"/>
      <c r="C8" s="61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12">
      <c r="A9" s="62" t="s">
        <v>117</v>
      </c>
      <c r="B9" s="62"/>
      <c r="C9" s="61"/>
      <c r="D9" s="7">
        <v>2195</v>
      </c>
      <c r="E9" s="7">
        <v>1362</v>
      </c>
      <c r="F9" s="7">
        <v>71776</v>
      </c>
      <c r="G9" s="7">
        <v>68</v>
      </c>
      <c r="H9" s="7">
        <v>311</v>
      </c>
      <c r="I9" s="7">
        <v>1231</v>
      </c>
      <c r="J9" s="7">
        <v>304</v>
      </c>
      <c r="K9" s="7">
        <v>86</v>
      </c>
      <c r="L9" s="7">
        <v>3191</v>
      </c>
      <c r="M9" s="7">
        <v>3870176</v>
      </c>
      <c r="N9" s="7">
        <v>3678829</v>
      </c>
    </row>
    <row r="10" spans="1:14" ht="12">
      <c r="A10" s="75" t="s">
        <v>116</v>
      </c>
      <c r="B10" s="62"/>
      <c r="C10" s="61"/>
      <c r="D10" s="7">
        <v>2171</v>
      </c>
      <c r="E10" s="7">
        <v>1343</v>
      </c>
      <c r="F10" s="7">
        <v>63787</v>
      </c>
      <c r="G10" s="7">
        <v>78</v>
      </c>
      <c r="H10" s="7">
        <v>313</v>
      </c>
      <c r="I10" s="7">
        <v>1183</v>
      </c>
      <c r="J10" s="7">
        <v>324</v>
      </c>
      <c r="K10" s="7">
        <v>83</v>
      </c>
      <c r="L10" s="7">
        <v>2949</v>
      </c>
      <c r="M10" s="7">
        <v>4043216</v>
      </c>
      <c r="N10" s="7">
        <v>3777371</v>
      </c>
    </row>
    <row r="11" spans="1:14" ht="12">
      <c r="A11" s="75" t="s">
        <v>110</v>
      </c>
      <c r="B11" s="62"/>
      <c r="C11" s="61"/>
      <c r="D11" s="7">
        <v>2342</v>
      </c>
      <c r="E11" s="7">
        <v>1382</v>
      </c>
      <c r="F11" s="7">
        <v>60702</v>
      </c>
      <c r="G11" s="7">
        <v>80</v>
      </c>
      <c r="H11" s="7">
        <v>327</v>
      </c>
      <c r="I11" s="7">
        <v>1218</v>
      </c>
      <c r="J11" s="7">
        <v>303</v>
      </c>
      <c r="K11" s="7">
        <v>85</v>
      </c>
      <c r="L11" s="7">
        <v>3220</v>
      </c>
      <c r="M11" s="7">
        <v>4352070</v>
      </c>
      <c r="N11" s="7">
        <v>3836144</v>
      </c>
    </row>
    <row r="12" spans="1:14" ht="12">
      <c r="A12" s="75" t="s">
        <v>108</v>
      </c>
      <c r="B12" s="62"/>
      <c r="C12" s="61"/>
      <c r="D12" s="7">
        <v>2043</v>
      </c>
      <c r="E12" s="7">
        <v>1257</v>
      </c>
      <c r="F12" s="7">
        <v>47528</v>
      </c>
      <c r="G12" s="7">
        <v>78</v>
      </c>
      <c r="H12" s="7">
        <v>285</v>
      </c>
      <c r="I12" s="7">
        <v>1155</v>
      </c>
      <c r="J12" s="7">
        <v>238</v>
      </c>
      <c r="K12" s="7">
        <v>83</v>
      </c>
      <c r="L12" s="7">
        <v>3018</v>
      </c>
      <c r="M12" s="7">
        <v>4127613</v>
      </c>
      <c r="N12" s="7">
        <v>3987426</v>
      </c>
    </row>
    <row r="13" spans="1:14" ht="12">
      <c r="A13" s="75"/>
      <c r="B13" s="62"/>
      <c r="C13" s="61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2">
      <c r="A14" s="5" t="s">
        <v>106</v>
      </c>
      <c r="B14" s="44"/>
      <c r="C14" s="3"/>
      <c r="D14" s="9">
        <v>2105</v>
      </c>
      <c r="E14" s="9">
        <v>1275</v>
      </c>
      <c r="F14" s="9">
        <v>53142</v>
      </c>
      <c r="G14" s="9">
        <v>82</v>
      </c>
      <c r="H14" s="9">
        <v>280</v>
      </c>
      <c r="I14" s="9">
        <v>1216</v>
      </c>
      <c r="J14" s="9">
        <v>290</v>
      </c>
      <c r="K14" s="9">
        <v>82</v>
      </c>
      <c r="L14" s="9">
        <v>2889</v>
      </c>
      <c r="M14" s="9">
        <v>3872640</v>
      </c>
      <c r="N14" s="9">
        <v>3732393</v>
      </c>
    </row>
    <row r="15" spans="1:14" s="63" customFormat="1" ht="12">
      <c r="A15" s="74"/>
      <c r="B15" s="73"/>
      <c r="C15" s="72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</row>
    <row r="16" spans="1:14" s="63" customFormat="1" ht="12">
      <c r="A16" s="51" t="s">
        <v>0</v>
      </c>
      <c r="B16" s="51"/>
      <c r="C16" s="34"/>
      <c r="D16" s="27">
        <v>1767</v>
      </c>
      <c r="E16" s="27">
        <v>1082</v>
      </c>
      <c r="F16" s="27">
        <v>44178</v>
      </c>
      <c r="G16" s="27">
        <v>63</v>
      </c>
      <c r="H16" s="27">
        <v>247</v>
      </c>
      <c r="I16" s="27">
        <v>1060</v>
      </c>
      <c r="J16" s="27">
        <v>240</v>
      </c>
      <c r="K16" s="27">
        <v>76</v>
      </c>
      <c r="L16" s="27">
        <v>2485</v>
      </c>
      <c r="M16" s="27">
        <v>3317125</v>
      </c>
      <c r="N16" s="27">
        <v>3192689</v>
      </c>
    </row>
    <row r="17" spans="1:14" s="63" customFormat="1" ht="12">
      <c r="A17" s="73"/>
      <c r="B17" s="73"/>
      <c r="C17" s="72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1:14" s="63" customFormat="1" ht="12">
      <c r="A18" s="51" t="s">
        <v>1</v>
      </c>
      <c r="B18" s="51"/>
      <c r="C18" s="34"/>
      <c r="D18" s="31">
        <v>338</v>
      </c>
      <c r="E18" s="31">
        <v>193</v>
      </c>
      <c r="F18" s="31">
        <v>8964</v>
      </c>
      <c r="G18" s="31">
        <v>19</v>
      </c>
      <c r="H18" s="31">
        <v>33</v>
      </c>
      <c r="I18" s="31">
        <v>156</v>
      </c>
      <c r="J18" s="31">
        <v>50</v>
      </c>
      <c r="K18" s="31">
        <v>6</v>
      </c>
      <c r="L18" s="31">
        <v>404</v>
      </c>
      <c r="M18" s="31">
        <v>555515</v>
      </c>
      <c r="N18" s="31">
        <v>539704</v>
      </c>
    </row>
    <row r="19" spans="1:14" ht="12">
      <c r="A19" s="62"/>
      <c r="B19" s="62"/>
      <c r="C19" s="61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2">
      <c r="A20" s="62"/>
      <c r="B20" s="62"/>
      <c r="C20" s="61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12">
      <c r="A21" s="71" t="s">
        <v>104</v>
      </c>
      <c r="B21" s="71"/>
      <c r="C21" s="70"/>
      <c r="D21" s="7">
        <v>531</v>
      </c>
      <c r="E21" s="7">
        <v>316</v>
      </c>
      <c r="F21" s="7">
        <v>9732</v>
      </c>
      <c r="G21" s="7">
        <v>23</v>
      </c>
      <c r="H21" s="7">
        <v>77</v>
      </c>
      <c r="I21" s="7">
        <v>316</v>
      </c>
      <c r="J21" s="7">
        <v>62</v>
      </c>
      <c r="K21" s="7">
        <v>18</v>
      </c>
      <c r="L21" s="7">
        <v>731</v>
      </c>
      <c r="M21" s="7">
        <v>486607</v>
      </c>
      <c r="N21" s="7">
        <v>468141</v>
      </c>
    </row>
    <row r="22" spans="1:14" ht="12">
      <c r="A22" s="71" t="s">
        <v>2</v>
      </c>
      <c r="B22" s="71"/>
      <c r="C22" s="70"/>
      <c r="D22" s="7">
        <v>406</v>
      </c>
      <c r="E22" s="7">
        <v>298</v>
      </c>
      <c r="F22" s="7">
        <v>6319</v>
      </c>
      <c r="G22" s="7">
        <v>13</v>
      </c>
      <c r="H22" s="7">
        <v>65</v>
      </c>
      <c r="I22" s="7">
        <v>317</v>
      </c>
      <c r="J22" s="7">
        <v>71</v>
      </c>
      <c r="K22" s="7">
        <v>27</v>
      </c>
      <c r="L22" s="7">
        <v>650</v>
      </c>
      <c r="M22" s="7">
        <v>624751</v>
      </c>
      <c r="N22" s="7">
        <v>596780</v>
      </c>
    </row>
    <row r="23" spans="1:14" ht="12">
      <c r="A23" s="69" t="s">
        <v>3</v>
      </c>
      <c r="B23" s="69"/>
      <c r="C23" s="66"/>
      <c r="D23" s="7">
        <v>88</v>
      </c>
      <c r="E23" s="7">
        <v>48</v>
      </c>
      <c r="F23" s="7">
        <v>2045</v>
      </c>
      <c r="G23" s="7">
        <v>5</v>
      </c>
      <c r="H23" s="7">
        <v>11</v>
      </c>
      <c r="I23" s="7">
        <v>58</v>
      </c>
      <c r="J23" s="7">
        <v>13</v>
      </c>
      <c r="K23" s="7">
        <v>8</v>
      </c>
      <c r="L23" s="7">
        <v>157</v>
      </c>
      <c r="M23" s="7">
        <v>133588</v>
      </c>
      <c r="N23" s="7">
        <v>131845</v>
      </c>
    </row>
    <row r="24" spans="1:14" ht="12">
      <c r="A24" s="69" t="s">
        <v>4</v>
      </c>
      <c r="B24" s="69"/>
      <c r="C24" s="66"/>
      <c r="D24" s="7">
        <v>111</v>
      </c>
      <c r="E24" s="7">
        <v>71</v>
      </c>
      <c r="F24" s="7">
        <v>2959</v>
      </c>
      <c r="G24" s="7">
        <v>5</v>
      </c>
      <c r="H24" s="7">
        <v>18</v>
      </c>
      <c r="I24" s="7">
        <v>51</v>
      </c>
      <c r="J24" s="7">
        <v>10</v>
      </c>
      <c r="K24" s="7">
        <v>2</v>
      </c>
      <c r="L24" s="7">
        <v>146</v>
      </c>
      <c r="M24" s="7">
        <v>136429</v>
      </c>
      <c r="N24" s="7">
        <v>134701</v>
      </c>
    </row>
    <row r="25" spans="1:14" ht="12">
      <c r="A25" s="69" t="s">
        <v>5</v>
      </c>
      <c r="B25" s="69"/>
      <c r="C25" s="66"/>
      <c r="D25" s="7">
        <v>13</v>
      </c>
      <c r="E25" s="7">
        <v>9</v>
      </c>
      <c r="F25" s="7">
        <v>1536</v>
      </c>
      <c r="G25" s="7">
        <v>0</v>
      </c>
      <c r="H25" s="7">
        <v>2</v>
      </c>
      <c r="I25" s="7">
        <v>15</v>
      </c>
      <c r="J25" s="7">
        <v>6</v>
      </c>
      <c r="K25" s="7">
        <v>3</v>
      </c>
      <c r="L25" s="7">
        <v>26</v>
      </c>
      <c r="M25" s="7">
        <v>158301</v>
      </c>
      <c r="N25" s="7">
        <v>144562</v>
      </c>
    </row>
    <row r="26" spans="1:14" ht="12">
      <c r="A26" s="67"/>
      <c r="B26" s="67"/>
      <c r="C26" s="66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2">
      <c r="A27" s="69" t="s">
        <v>6</v>
      </c>
      <c r="B27" s="69"/>
      <c r="C27" s="66"/>
      <c r="D27" s="7">
        <v>76</v>
      </c>
      <c r="E27" s="7">
        <v>50</v>
      </c>
      <c r="F27" s="7">
        <v>1957</v>
      </c>
      <c r="G27" s="7">
        <v>3</v>
      </c>
      <c r="H27" s="7">
        <v>10</v>
      </c>
      <c r="I27" s="7">
        <v>39</v>
      </c>
      <c r="J27" s="7">
        <v>12</v>
      </c>
      <c r="K27" s="7">
        <v>2</v>
      </c>
      <c r="L27" s="7">
        <v>93</v>
      </c>
      <c r="M27" s="7">
        <v>128794</v>
      </c>
      <c r="N27" s="7">
        <v>118066</v>
      </c>
    </row>
    <row r="28" spans="1:14" ht="12">
      <c r="A28" s="69" t="s">
        <v>7</v>
      </c>
      <c r="B28" s="69"/>
      <c r="C28" s="66"/>
      <c r="D28" s="7">
        <v>38</v>
      </c>
      <c r="E28" s="7">
        <v>11</v>
      </c>
      <c r="F28" s="7">
        <v>870</v>
      </c>
      <c r="G28" s="7">
        <v>0</v>
      </c>
      <c r="H28" s="7">
        <v>3</v>
      </c>
      <c r="I28" s="7">
        <v>7</v>
      </c>
      <c r="J28" s="7">
        <v>3</v>
      </c>
      <c r="K28" s="7">
        <v>0</v>
      </c>
      <c r="L28" s="7">
        <v>19</v>
      </c>
      <c r="M28" s="7">
        <v>179640</v>
      </c>
      <c r="N28" s="7">
        <v>179051</v>
      </c>
    </row>
    <row r="29" spans="1:14" ht="12">
      <c r="A29" s="69" t="s">
        <v>8</v>
      </c>
      <c r="B29" s="69"/>
      <c r="C29" s="66"/>
      <c r="D29" s="7">
        <v>22</v>
      </c>
      <c r="E29" s="7">
        <v>15</v>
      </c>
      <c r="F29" s="7">
        <v>595</v>
      </c>
      <c r="G29" s="7">
        <v>1</v>
      </c>
      <c r="H29" s="7">
        <v>6</v>
      </c>
      <c r="I29" s="7">
        <v>9</v>
      </c>
      <c r="J29" s="7">
        <v>4</v>
      </c>
      <c r="K29" s="7">
        <v>1</v>
      </c>
      <c r="L29" s="7">
        <v>25</v>
      </c>
      <c r="M29" s="7">
        <v>40172</v>
      </c>
      <c r="N29" s="7">
        <v>36267</v>
      </c>
    </row>
    <row r="30" spans="1:14" ht="12">
      <c r="A30" s="69" t="s">
        <v>9</v>
      </c>
      <c r="B30" s="69"/>
      <c r="C30" s="66"/>
      <c r="D30" s="7">
        <v>19</v>
      </c>
      <c r="E30" s="7">
        <v>9</v>
      </c>
      <c r="F30" s="7">
        <v>564</v>
      </c>
      <c r="G30" s="7">
        <v>4</v>
      </c>
      <c r="H30" s="7">
        <v>1</v>
      </c>
      <c r="I30" s="7">
        <v>4</v>
      </c>
      <c r="J30" s="7">
        <v>2</v>
      </c>
      <c r="K30" s="7">
        <v>1</v>
      </c>
      <c r="L30" s="7">
        <v>10</v>
      </c>
      <c r="M30" s="7">
        <v>13439</v>
      </c>
      <c r="N30" s="7">
        <v>12497</v>
      </c>
    </row>
    <row r="31" spans="1:14" ht="12">
      <c r="A31" s="69" t="s">
        <v>10</v>
      </c>
      <c r="B31" s="69"/>
      <c r="C31" s="66"/>
      <c r="D31" s="7">
        <v>15</v>
      </c>
      <c r="E31" s="7">
        <v>13</v>
      </c>
      <c r="F31" s="7">
        <v>56</v>
      </c>
      <c r="G31" s="7">
        <v>0</v>
      </c>
      <c r="H31" s="7">
        <v>0</v>
      </c>
      <c r="I31" s="7">
        <v>6</v>
      </c>
      <c r="J31" s="7">
        <v>0</v>
      </c>
      <c r="K31" s="7">
        <v>1</v>
      </c>
      <c r="L31" s="7">
        <v>20</v>
      </c>
      <c r="M31" s="7">
        <v>9099</v>
      </c>
      <c r="N31" s="7">
        <v>9088</v>
      </c>
    </row>
    <row r="32" spans="1:14" ht="12">
      <c r="A32" s="67"/>
      <c r="B32" s="67"/>
      <c r="C32" s="66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2">
      <c r="A33" s="69" t="s">
        <v>11</v>
      </c>
      <c r="B33" s="69"/>
      <c r="C33" s="66"/>
      <c r="D33" s="7">
        <v>22</v>
      </c>
      <c r="E33" s="7">
        <v>14</v>
      </c>
      <c r="F33" s="7">
        <v>1726</v>
      </c>
      <c r="G33" s="7">
        <v>0</v>
      </c>
      <c r="H33" s="7">
        <v>1</v>
      </c>
      <c r="I33" s="7">
        <v>5</v>
      </c>
      <c r="J33" s="7">
        <v>3</v>
      </c>
      <c r="K33" s="7">
        <v>0</v>
      </c>
      <c r="L33" s="7">
        <v>14</v>
      </c>
      <c r="M33" s="7">
        <v>50190</v>
      </c>
      <c r="N33" s="7">
        <v>48390</v>
      </c>
    </row>
    <row r="34" spans="1:14" ht="12">
      <c r="A34" s="69" t="s">
        <v>12</v>
      </c>
      <c r="B34" s="69"/>
      <c r="C34" s="66"/>
      <c r="D34" s="7">
        <v>43</v>
      </c>
      <c r="E34" s="7">
        <v>20</v>
      </c>
      <c r="F34" s="7">
        <v>757</v>
      </c>
      <c r="G34" s="7">
        <v>1</v>
      </c>
      <c r="H34" s="7">
        <v>0</v>
      </c>
      <c r="I34" s="7">
        <v>22</v>
      </c>
      <c r="J34" s="7">
        <v>5</v>
      </c>
      <c r="K34" s="7">
        <v>0</v>
      </c>
      <c r="L34" s="7">
        <v>50</v>
      </c>
      <c r="M34" s="7">
        <v>33981</v>
      </c>
      <c r="N34" s="7">
        <v>33806</v>
      </c>
    </row>
    <row r="35" spans="1:14" ht="12">
      <c r="A35" s="69" t="s">
        <v>13</v>
      </c>
      <c r="B35" s="69"/>
      <c r="C35" s="66"/>
      <c r="D35" s="7">
        <v>12</v>
      </c>
      <c r="E35" s="7">
        <v>5</v>
      </c>
      <c r="F35" s="7">
        <v>4693</v>
      </c>
      <c r="G35" s="7">
        <v>0</v>
      </c>
      <c r="H35" s="7">
        <v>2</v>
      </c>
      <c r="I35" s="7">
        <v>2</v>
      </c>
      <c r="J35" s="7">
        <v>0</v>
      </c>
      <c r="K35" s="7">
        <v>0</v>
      </c>
      <c r="L35" s="7">
        <v>7</v>
      </c>
      <c r="M35" s="7">
        <v>592392</v>
      </c>
      <c r="N35" s="7">
        <v>591578</v>
      </c>
    </row>
    <row r="36" spans="1:14" ht="12">
      <c r="A36" s="69" t="s">
        <v>14</v>
      </c>
      <c r="B36" s="69"/>
      <c r="C36" s="66"/>
      <c r="D36" s="7">
        <v>16</v>
      </c>
      <c r="E36" s="7">
        <v>11</v>
      </c>
      <c r="F36" s="7">
        <v>916</v>
      </c>
      <c r="G36" s="7">
        <v>0</v>
      </c>
      <c r="H36" s="7">
        <v>1</v>
      </c>
      <c r="I36" s="7">
        <v>14</v>
      </c>
      <c r="J36" s="7">
        <v>3</v>
      </c>
      <c r="K36" s="7">
        <v>2</v>
      </c>
      <c r="L36" s="7">
        <v>31</v>
      </c>
      <c r="M36" s="7">
        <v>60102</v>
      </c>
      <c r="N36" s="7">
        <v>59803</v>
      </c>
    </row>
    <row r="37" spans="1:14" ht="12">
      <c r="A37" s="69" t="s">
        <v>15</v>
      </c>
      <c r="B37" s="69"/>
      <c r="C37" s="66"/>
      <c r="D37" s="7">
        <v>20</v>
      </c>
      <c r="E37" s="7">
        <v>11</v>
      </c>
      <c r="F37" s="7">
        <v>183</v>
      </c>
      <c r="G37" s="7">
        <v>1</v>
      </c>
      <c r="H37" s="7">
        <v>1</v>
      </c>
      <c r="I37" s="7">
        <v>10</v>
      </c>
      <c r="J37" s="7">
        <v>3</v>
      </c>
      <c r="K37" s="7">
        <v>1</v>
      </c>
      <c r="L37" s="7">
        <v>20</v>
      </c>
      <c r="M37" s="7">
        <v>7881</v>
      </c>
      <c r="N37" s="7">
        <v>6766</v>
      </c>
    </row>
    <row r="38" spans="1:14" ht="12">
      <c r="A38" s="67"/>
      <c r="B38" s="67"/>
      <c r="C38" s="66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">
      <c r="A39" s="69" t="s">
        <v>16</v>
      </c>
      <c r="B39" s="69"/>
      <c r="C39" s="66"/>
      <c r="D39" s="7">
        <v>21</v>
      </c>
      <c r="E39" s="7">
        <v>10</v>
      </c>
      <c r="F39" s="7">
        <v>408</v>
      </c>
      <c r="G39" s="7">
        <v>0</v>
      </c>
      <c r="H39" s="7">
        <v>2</v>
      </c>
      <c r="I39" s="7">
        <v>8</v>
      </c>
      <c r="J39" s="7">
        <v>2</v>
      </c>
      <c r="K39" s="7">
        <v>1</v>
      </c>
      <c r="L39" s="7">
        <v>17</v>
      </c>
      <c r="M39" s="7">
        <v>14990</v>
      </c>
      <c r="N39" s="7">
        <v>14309</v>
      </c>
    </row>
    <row r="40" spans="1:14" ht="12">
      <c r="A40" s="69" t="s">
        <v>17</v>
      </c>
      <c r="B40" s="69"/>
      <c r="C40" s="66"/>
      <c r="D40" s="7">
        <v>34</v>
      </c>
      <c r="E40" s="7">
        <v>16</v>
      </c>
      <c r="F40" s="7">
        <v>336</v>
      </c>
      <c r="G40" s="7">
        <v>1</v>
      </c>
      <c r="H40" s="7">
        <v>2</v>
      </c>
      <c r="I40" s="7">
        <v>14</v>
      </c>
      <c r="J40" s="7">
        <v>4</v>
      </c>
      <c r="K40" s="7">
        <v>0</v>
      </c>
      <c r="L40" s="7">
        <v>45</v>
      </c>
      <c r="M40" s="7">
        <v>82900</v>
      </c>
      <c r="N40" s="7">
        <v>63557</v>
      </c>
    </row>
    <row r="41" spans="1:14" ht="12">
      <c r="A41" s="69" t="s">
        <v>18</v>
      </c>
      <c r="B41" s="69"/>
      <c r="C41" s="66"/>
      <c r="D41" s="7">
        <v>30</v>
      </c>
      <c r="E41" s="7">
        <v>15</v>
      </c>
      <c r="F41" s="7">
        <v>591</v>
      </c>
      <c r="G41" s="7">
        <v>2</v>
      </c>
      <c r="H41" s="7">
        <v>5</v>
      </c>
      <c r="I41" s="7">
        <v>16</v>
      </c>
      <c r="J41" s="7">
        <v>4</v>
      </c>
      <c r="K41" s="7">
        <v>1</v>
      </c>
      <c r="L41" s="7">
        <v>51</v>
      </c>
      <c r="M41" s="7">
        <v>68139</v>
      </c>
      <c r="N41" s="7">
        <v>67537</v>
      </c>
    </row>
    <row r="42" spans="1:14" ht="12">
      <c r="A42" s="69" t="s">
        <v>19</v>
      </c>
      <c r="B42" s="69"/>
      <c r="C42" s="66"/>
      <c r="D42" s="7">
        <v>49</v>
      </c>
      <c r="E42" s="7">
        <v>30</v>
      </c>
      <c r="F42" s="7">
        <v>664</v>
      </c>
      <c r="G42" s="7">
        <v>1</v>
      </c>
      <c r="H42" s="7">
        <v>3</v>
      </c>
      <c r="I42" s="7">
        <v>33</v>
      </c>
      <c r="J42" s="7">
        <v>4</v>
      </c>
      <c r="K42" s="7">
        <v>1</v>
      </c>
      <c r="L42" s="7">
        <v>70</v>
      </c>
      <c r="M42" s="7">
        <v>87134</v>
      </c>
      <c r="N42" s="7">
        <v>86306</v>
      </c>
    </row>
    <row r="43" spans="1:14" ht="12">
      <c r="A43" s="69" t="s">
        <v>20</v>
      </c>
      <c r="B43" s="69"/>
      <c r="C43" s="66"/>
      <c r="D43" s="7">
        <v>12</v>
      </c>
      <c r="E43" s="7">
        <v>5</v>
      </c>
      <c r="F43" s="7">
        <v>128</v>
      </c>
      <c r="G43" s="7">
        <v>0</v>
      </c>
      <c r="H43" s="7">
        <v>0</v>
      </c>
      <c r="I43" s="7">
        <v>11</v>
      </c>
      <c r="J43" s="7">
        <v>1</v>
      </c>
      <c r="K43" s="7">
        <v>0</v>
      </c>
      <c r="L43" s="7">
        <v>17</v>
      </c>
      <c r="M43" s="7">
        <v>9344</v>
      </c>
      <c r="N43" s="7">
        <v>9326</v>
      </c>
    </row>
    <row r="44" spans="1:14" ht="12">
      <c r="A44" s="67"/>
      <c r="B44" s="67"/>
      <c r="C44" s="66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2">
      <c r="A45" s="69" t="s">
        <v>103</v>
      </c>
      <c r="B45" s="69"/>
      <c r="C45" s="66"/>
      <c r="D45" s="7">
        <v>26</v>
      </c>
      <c r="E45" s="7">
        <v>17</v>
      </c>
      <c r="F45" s="7">
        <v>774</v>
      </c>
      <c r="G45" s="7">
        <v>0</v>
      </c>
      <c r="H45" s="7">
        <v>4</v>
      </c>
      <c r="I45" s="7">
        <v>14</v>
      </c>
      <c r="J45" s="7">
        <v>7</v>
      </c>
      <c r="K45" s="7">
        <v>0</v>
      </c>
      <c r="L45" s="7">
        <v>38</v>
      </c>
      <c r="M45" s="7">
        <v>154129</v>
      </c>
      <c r="N45" s="7">
        <v>151499</v>
      </c>
    </row>
    <row r="46" spans="1:14" ht="12">
      <c r="A46" s="69" t="s">
        <v>21</v>
      </c>
      <c r="B46" s="69"/>
      <c r="C46" s="66"/>
      <c r="D46" s="7">
        <v>9</v>
      </c>
      <c r="E46" s="7">
        <v>6</v>
      </c>
      <c r="F46" s="7">
        <v>110</v>
      </c>
      <c r="G46" s="7">
        <v>0</v>
      </c>
      <c r="H46" s="7">
        <v>8</v>
      </c>
      <c r="I46" s="7">
        <v>4</v>
      </c>
      <c r="J46" s="7">
        <v>0</v>
      </c>
      <c r="K46" s="7">
        <v>0</v>
      </c>
      <c r="L46" s="7">
        <v>10</v>
      </c>
      <c r="M46" s="7">
        <v>9198</v>
      </c>
      <c r="N46" s="7">
        <v>8651</v>
      </c>
    </row>
    <row r="47" spans="1:14" ht="12">
      <c r="A47" s="68" t="s">
        <v>71</v>
      </c>
      <c r="B47" s="68"/>
      <c r="C47" s="58"/>
      <c r="D47" s="7">
        <v>28</v>
      </c>
      <c r="E47" s="7">
        <v>15</v>
      </c>
      <c r="F47" s="7">
        <v>360</v>
      </c>
      <c r="G47" s="7">
        <v>0</v>
      </c>
      <c r="H47" s="7">
        <v>2</v>
      </c>
      <c r="I47" s="7">
        <v>13</v>
      </c>
      <c r="J47" s="7">
        <v>3</v>
      </c>
      <c r="K47" s="7">
        <v>1</v>
      </c>
      <c r="L47" s="7">
        <v>49</v>
      </c>
      <c r="M47" s="7">
        <v>17881</v>
      </c>
      <c r="N47" s="7">
        <v>17622</v>
      </c>
    </row>
    <row r="48" spans="1:14" ht="12">
      <c r="A48" s="68" t="s">
        <v>72</v>
      </c>
      <c r="B48" s="68"/>
      <c r="C48" s="58"/>
      <c r="D48" s="7">
        <v>17</v>
      </c>
      <c r="E48" s="7">
        <v>11</v>
      </c>
      <c r="F48" s="7">
        <v>437</v>
      </c>
      <c r="G48" s="7">
        <v>0</v>
      </c>
      <c r="H48" s="7">
        <v>6</v>
      </c>
      <c r="I48" s="7">
        <v>9</v>
      </c>
      <c r="J48" s="7">
        <v>2</v>
      </c>
      <c r="K48" s="7">
        <v>1</v>
      </c>
      <c r="L48" s="7">
        <v>37</v>
      </c>
      <c r="M48" s="7">
        <v>20378</v>
      </c>
      <c r="N48" s="7">
        <v>19966</v>
      </c>
    </row>
    <row r="49" spans="1:14" ht="12">
      <c r="A49" s="68" t="s">
        <v>73</v>
      </c>
      <c r="B49" s="68"/>
      <c r="C49" s="58"/>
      <c r="D49" s="7">
        <v>18</v>
      </c>
      <c r="E49" s="7">
        <v>5</v>
      </c>
      <c r="F49" s="7">
        <v>74</v>
      </c>
      <c r="G49" s="7">
        <v>0</v>
      </c>
      <c r="H49" s="7">
        <v>3</v>
      </c>
      <c r="I49" s="7">
        <v>6</v>
      </c>
      <c r="J49" s="7">
        <v>1</v>
      </c>
      <c r="K49" s="7">
        <v>1</v>
      </c>
      <c r="L49" s="7">
        <v>14</v>
      </c>
      <c r="M49" s="7">
        <v>19766</v>
      </c>
      <c r="N49" s="7">
        <v>14829</v>
      </c>
    </row>
    <row r="50" spans="1:14" ht="12">
      <c r="A50" s="67"/>
      <c r="B50" s="67"/>
      <c r="C50" s="66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2">
      <c r="A51" s="68" t="s">
        <v>74</v>
      </c>
      <c r="B51" s="68"/>
      <c r="C51" s="58"/>
      <c r="D51" s="7">
        <v>29</v>
      </c>
      <c r="E51" s="7">
        <v>14</v>
      </c>
      <c r="F51" s="7">
        <v>3444</v>
      </c>
      <c r="G51" s="7">
        <v>1</v>
      </c>
      <c r="H51" s="7">
        <v>5</v>
      </c>
      <c r="I51" s="7">
        <v>27</v>
      </c>
      <c r="J51" s="7">
        <v>10</v>
      </c>
      <c r="K51" s="7">
        <v>0</v>
      </c>
      <c r="L51" s="7">
        <v>53</v>
      </c>
      <c r="M51" s="7">
        <v>96549</v>
      </c>
      <c r="N51" s="7">
        <v>95637</v>
      </c>
    </row>
    <row r="52" spans="1:14" ht="12">
      <c r="A52" s="68" t="s">
        <v>75</v>
      </c>
      <c r="B52" s="68"/>
      <c r="C52" s="58"/>
      <c r="D52" s="7">
        <v>39</v>
      </c>
      <c r="E52" s="7">
        <v>25</v>
      </c>
      <c r="F52" s="7">
        <v>1164</v>
      </c>
      <c r="G52" s="7">
        <v>2</v>
      </c>
      <c r="H52" s="7">
        <v>7</v>
      </c>
      <c r="I52" s="7">
        <v>21</v>
      </c>
      <c r="J52" s="7">
        <v>4</v>
      </c>
      <c r="K52" s="7">
        <v>2</v>
      </c>
      <c r="L52" s="7">
        <v>57</v>
      </c>
      <c r="M52" s="7">
        <v>61143</v>
      </c>
      <c r="N52" s="7">
        <v>52157</v>
      </c>
    </row>
    <row r="53" spans="1:14" ht="12">
      <c r="A53" s="68" t="s">
        <v>84</v>
      </c>
      <c r="B53" s="68"/>
      <c r="C53" s="58"/>
      <c r="D53" s="7">
        <v>23</v>
      </c>
      <c r="E53" s="7">
        <v>12</v>
      </c>
      <c r="F53" s="7">
        <v>780</v>
      </c>
      <c r="G53" s="7">
        <v>0</v>
      </c>
      <c r="H53" s="7">
        <v>2</v>
      </c>
      <c r="I53" s="7">
        <v>9</v>
      </c>
      <c r="J53" s="7">
        <v>1</v>
      </c>
      <c r="K53" s="7">
        <v>2</v>
      </c>
      <c r="L53" s="7">
        <v>28</v>
      </c>
      <c r="M53" s="7">
        <v>20208</v>
      </c>
      <c r="N53" s="7">
        <v>19952</v>
      </c>
    </row>
    <row r="54" spans="1:14" ht="12">
      <c r="A54" s="67"/>
      <c r="B54" s="67"/>
      <c r="C54" s="66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2">
      <c r="A55" s="53" t="s">
        <v>22</v>
      </c>
      <c r="B55" s="53"/>
      <c r="C55" s="58"/>
      <c r="D55" s="9">
        <v>19</v>
      </c>
      <c r="E55" s="9">
        <v>16</v>
      </c>
      <c r="F55" s="9">
        <v>535</v>
      </c>
      <c r="G55" s="9">
        <v>2</v>
      </c>
      <c r="H55" s="9">
        <v>1</v>
      </c>
      <c r="I55" s="9">
        <v>10</v>
      </c>
      <c r="J55" s="9">
        <v>4</v>
      </c>
      <c r="K55" s="9">
        <v>0</v>
      </c>
      <c r="L55" s="9">
        <v>34</v>
      </c>
      <c r="M55" s="9">
        <v>69671</v>
      </c>
      <c r="N55" s="9">
        <v>69671</v>
      </c>
    </row>
    <row r="56" spans="1:14" ht="12">
      <c r="A56" s="65"/>
      <c r="B56" s="59" t="s">
        <v>76</v>
      </c>
      <c r="C56" s="58"/>
      <c r="D56" s="7">
        <v>19</v>
      </c>
      <c r="E56" s="7">
        <v>16</v>
      </c>
      <c r="F56" s="7">
        <v>535</v>
      </c>
      <c r="G56" s="7">
        <v>2</v>
      </c>
      <c r="H56" s="7">
        <v>1</v>
      </c>
      <c r="I56" s="7">
        <v>10</v>
      </c>
      <c r="J56" s="7">
        <v>4</v>
      </c>
      <c r="K56" s="7">
        <v>0</v>
      </c>
      <c r="L56" s="7">
        <v>34</v>
      </c>
      <c r="M56" s="7">
        <v>69671</v>
      </c>
      <c r="N56" s="7">
        <v>69671</v>
      </c>
    </row>
    <row r="57" spans="1:14" ht="12">
      <c r="A57" s="65"/>
      <c r="B57" s="59"/>
      <c r="C57" s="58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">
      <c r="A58" s="53" t="s">
        <v>77</v>
      </c>
      <c r="B58" s="53"/>
      <c r="C58" s="58"/>
      <c r="D58" s="9">
        <v>55</v>
      </c>
      <c r="E58" s="9">
        <v>42</v>
      </c>
      <c r="F58" s="9">
        <v>1802</v>
      </c>
      <c r="G58" s="9">
        <v>1</v>
      </c>
      <c r="H58" s="9">
        <v>5</v>
      </c>
      <c r="I58" s="9">
        <v>40</v>
      </c>
      <c r="J58" s="9">
        <v>15</v>
      </c>
      <c r="K58" s="9">
        <v>2</v>
      </c>
      <c r="L58" s="9">
        <v>96</v>
      </c>
      <c r="M58" s="9">
        <v>126014</v>
      </c>
      <c r="N58" s="9">
        <v>119674</v>
      </c>
    </row>
    <row r="59" spans="1:14" ht="12">
      <c r="A59" s="65"/>
      <c r="B59" s="59" t="s">
        <v>23</v>
      </c>
      <c r="C59" s="58"/>
      <c r="D59" s="7">
        <v>3</v>
      </c>
      <c r="E59" s="7">
        <v>2</v>
      </c>
      <c r="F59" s="7">
        <v>32</v>
      </c>
      <c r="G59" s="7">
        <v>0</v>
      </c>
      <c r="H59" s="7">
        <v>0</v>
      </c>
      <c r="I59" s="7">
        <v>1</v>
      </c>
      <c r="J59" s="7">
        <v>0</v>
      </c>
      <c r="K59" s="7">
        <v>0</v>
      </c>
      <c r="L59" s="7">
        <v>6</v>
      </c>
      <c r="M59" s="7">
        <v>193</v>
      </c>
      <c r="N59" s="7">
        <v>175</v>
      </c>
    </row>
    <row r="60" spans="1:14" ht="12">
      <c r="A60" s="65"/>
      <c r="B60" s="59" t="s">
        <v>24</v>
      </c>
      <c r="C60" s="58"/>
      <c r="D60" s="7">
        <v>7</v>
      </c>
      <c r="E60" s="7">
        <v>6</v>
      </c>
      <c r="F60" s="7">
        <v>130</v>
      </c>
      <c r="G60" s="7">
        <v>0</v>
      </c>
      <c r="H60" s="7">
        <v>1</v>
      </c>
      <c r="I60" s="7">
        <v>3</v>
      </c>
      <c r="J60" s="7">
        <v>1</v>
      </c>
      <c r="K60" s="7">
        <v>0</v>
      </c>
      <c r="L60" s="7">
        <v>8</v>
      </c>
      <c r="M60" s="7">
        <v>26693</v>
      </c>
      <c r="N60" s="7">
        <v>26623</v>
      </c>
    </row>
    <row r="61" spans="1:14" ht="12">
      <c r="A61" s="65"/>
      <c r="B61" s="59" t="s">
        <v>25</v>
      </c>
      <c r="C61" s="58"/>
      <c r="D61" s="7">
        <v>14</v>
      </c>
      <c r="E61" s="7">
        <v>11</v>
      </c>
      <c r="F61" s="7">
        <v>284</v>
      </c>
      <c r="G61" s="7">
        <v>0</v>
      </c>
      <c r="H61" s="7">
        <v>2</v>
      </c>
      <c r="I61" s="7">
        <v>8</v>
      </c>
      <c r="J61" s="7">
        <v>1</v>
      </c>
      <c r="K61" s="7">
        <v>1</v>
      </c>
      <c r="L61" s="7">
        <v>21</v>
      </c>
      <c r="M61" s="7">
        <v>30139</v>
      </c>
      <c r="N61" s="7">
        <v>25664</v>
      </c>
    </row>
    <row r="62" spans="1:14" ht="12">
      <c r="A62" s="65"/>
      <c r="B62" s="59" t="s">
        <v>26</v>
      </c>
      <c r="C62" s="58"/>
      <c r="D62" s="7">
        <v>7</v>
      </c>
      <c r="E62" s="7">
        <v>7</v>
      </c>
      <c r="F62" s="7">
        <v>1047</v>
      </c>
      <c r="G62" s="7">
        <v>0</v>
      </c>
      <c r="H62" s="7">
        <v>1</v>
      </c>
      <c r="I62" s="7">
        <v>13</v>
      </c>
      <c r="J62" s="7">
        <v>10</v>
      </c>
      <c r="K62" s="7">
        <v>1</v>
      </c>
      <c r="L62" s="7">
        <v>24</v>
      </c>
      <c r="M62" s="7">
        <v>26449</v>
      </c>
      <c r="N62" s="7">
        <v>26449</v>
      </c>
    </row>
    <row r="63" spans="1:14" ht="12">
      <c r="A63" s="65"/>
      <c r="B63" s="59" t="s">
        <v>27</v>
      </c>
      <c r="C63" s="58"/>
      <c r="D63" s="7">
        <v>7</v>
      </c>
      <c r="E63" s="7">
        <v>4</v>
      </c>
      <c r="F63" s="7">
        <v>63</v>
      </c>
      <c r="G63" s="7">
        <v>0</v>
      </c>
      <c r="H63" s="7">
        <v>0</v>
      </c>
      <c r="I63" s="7">
        <v>3</v>
      </c>
      <c r="J63" s="7">
        <v>1</v>
      </c>
      <c r="K63" s="7">
        <v>0</v>
      </c>
      <c r="L63" s="7">
        <v>14</v>
      </c>
      <c r="M63" s="7">
        <v>2115</v>
      </c>
      <c r="N63" s="7">
        <v>2110</v>
      </c>
    </row>
    <row r="64" spans="1:14" ht="12">
      <c r="A64" s="65"/>
      <c r="B64" s="59" t="s">
        <v>28</v>
      </c>
      <c r="C64" s="58"/>
      <c r="D64" s="7">
        <v>5</v>
      </c>
      <c r="E64" s="7">
        <v>4</v>
      </c>
      <c r="F64" s="7">
        <v>101</v>
      </c>
      <c r="G64" s="7">
        <v>1</v>
      </c>
      <c r="H64" s="7">
        <v>1</v>
      </c>
      <c r="I64" s="7">
        <v>2</v>
      </c>
      <c r="J64" s="7">
        <v>0</v>
      </c>
      <c r="K64" s="7">
        <v>0</v>
      </c>
      <c r="L64" s="7">
        <v>2</v>
      </c>
      <c r="M64" s="7">
        <v>28722</v>
      </c>
      <c r="N64" s="7">
        <v>28722</v>
      </c>
    </row>
    <row r="65" spans="1:14" ht="12">
      <c r="A65" s="65"/>
      <c r="B65" s="59" t="s">
        <v>29</v>
      </c>
      <c r="C65" s="58"/>
      <c r="D65" s="7">
        <v>12</v>
      </c>
      <c r="E65" s="7">
        <v>8</v>
      </c>
      <c r="F65" s="7">
        <v>145</v>
      </c>
      <c r="G65" s="7">
        <v>0</v>
      </c>
      <c r="H65" s="7">
        <v>0</v>
      </c>
      <c r="I65" s="7">
        <v>10</v>
      </c>
      <c r="J65" s="7">
        <v>2</v>
      </c>
      <c r="K65" s="7">
        <v>0</v>
      </c>
      <c r="L65" s="7">
        <v>21</v>
      </c>
      <c r="M65" s="7">
        <v>11703</v>
      </c>
      <c r="N65" s="7">
        <v>9931</v>
      </c>
    </row>
    <row r="66" spans="1:14" ht="12">
      <c r="A66" s="65"/>
      <c r="B66" s="59"/>
      <c r="C66" s="58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2">
      <c r="A67" s="53" t="s">
        <v>30</v>
      </c>
      <c r="B67" s="53"/>
      <c r="C67" s="58"/>
      <c r="D67" s="9">
        <v>44</v>
      </c>
      <c r="E67" s="9">
        <v>27</v>
      </c>
      <c r="F67" s="9">
        <v>549</v>
      </c>
      <c r="G67" s="9">
        <v>2</v>
      </c>
      <c r="H67" s="9">
        <v>2</v>
      </c>
      <c r="I67" s="9">
        <v>19</v>
      </c>
      <c r="J67" s="9">
        <v>3</v>
      </c>
      <c r="K67" s="9">
        <v>1</v>
      </c>
      <c r="L67" s="9">
        <v>50</v>
      </c>
      <c r="M67" s="9">
        <v>49696</v>
      </c>
      <c r="N67" s="9">
        <v>46750</v>
      </c>
    </row>
    <row r="68" spans="1:14" ht="12">
      <c r="A68" s="65"/>
      <c r="B68" s="59" t="s">
        <v>31</v>
      </c>
      <c r="C68" s="58"/>
      <c r="D68" s="7">
        <v>5</v>
      </c>
      <c r="E68" s="7">
        <v>2</v>
      </c>
      <c r="F68" s="7">
        <v>0</v>
      </c>
      <c r="G68" s="7">
        <v>0</v>
      </c>
      <c r="H68" s="7">
        <v>0</v>
      </c>
      <c r="I68" s="7">
        <v>2</v>
      </c>
      <c r="J68" s="7">
        <v>0</v>
      </c>
      <c r="K68" s="7">
        <v>0</v>
      </c>
      <c r="L68" s="7">
        <v>5</v>
      </c>
      <c r="M68" s="7">
        <v>94</v>
      </c>
      <c r="N68" s="7">
        <v>87</v>
      </c>
    </row>
    <row r="69" spans="1:14" ht="12">
      <c r="A69" s="65"/>
      <c r="B69" s="59" t="s">
        <v>32</v>
      </c>
      <c r="C69" s="58"/>
      <c r="D69" s="7">
        <v>14</v>
      </c>
      <c r="E69" s="7">
        <v>9</v>
      </c>
      <c r="F69" s="7">
        <v>351</v>
      </c>
      <c r="G69" s="7">
        <v>1</v>
      </c>
      <c r="H69" s="7">
        <v>0</v>
      </c>
      <c r="I69" s="7">
        <v>9</v>
      </c>
      <c r="J69" s="7">
        <v>2</v>
      </c>
      <c r="K69" s="7">
        <v>1</v>
      </c>
      <c r="L69" s="7">
        <v>28</v>
      </c>
      <c r="M69" s="7">
        <v>31268</v>
      </c>
      <c r="N69" s="7">
        <v>31258</v>
      </c>
    </row>
    <row r="70" spans="1:14" ht="12">
      <c r="A70" s="65"/>
      <c r="B70" s="59" t="s">
        <v>33</v>
      </c>
      <c r="C70" s="58"/>
      <c r="D70" s="7">
        <v>13</v>
      </c>
      <c r="E70" s="7">
        <v>9</v>
      </c>
      <c r="F70" s="7">
        <v>65</v>
      </c>
      <c r="G70" s="7">
        <v>0</v>
      </c>
      <c r="H70" s="7">
        <v>1</v>
      </c>
      <c r="I70" s="7">
        <v>6</v>
      </c>
      <c r="J70" s="7">
        <v>0</v>
      </c>
      <c r="K70" s="7">
        <v>0</v>
      </c>
      <c r="L70" s="7">
        <v>15</v>
      </c>
      <c r="M70" s="7">
        <v>4051</v>
      </c>
      <c r="N70" s="7">
        <v>3007</v>
      </c>
    </row>
    <row r="71" spans="1:14" ht="12">
      <c r="A71" s="65"/>
      <c r="B71" s="59" t="s">
        <v>34</v>
      </c>
      <c r="C71" s="58"/>
      <c r="D71" s="7">
        <v>12</v>
      </c>
      <c r="E71" s="7">
        <v>7</v>
      </c>
      <c r="F71" s="7">
        <v>133</v>
      </c>
      <c r="G71" s="7">
        <v>1</v>
      </c>
      <c r="H71" s="7">
        <v>1</v>
      </c>
      <c r="I71" s="7">
        <v>2</v>
      </c>
      <c r="J71" s="7">
        <v>1</v>
      </c>
      <c r="K71" s="7">
        <v>0</v>
      </c>
      <c r="L71" s="7">
        <v>2</v>
      </c>
      <c r="M71" s="7">
        <v>14283</v>
      </c>
      <c r="N71" s="7">
        <v>12398</v>
      </c>
    </row>
    <row r="72" spans="1:14" ht="12">
      <c r="A72" s="65"/>
      <c r="B72" s="59"/>
      <c r="C72" s="58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2">
      <c r="A73" s="53" t="s">
        <v>35</v>
      </c>
      <c r="B73" s="53"/>
      <c r="C73" s="58"/>
      <c r="D73" s="9">
        <v>15</v>
      </c>
      <c r="E73" s="9">
        <v>10</v>
      </c>
      <c r="F73" s="9">
        <v>653</v>
      </c>
      <c r="G73" s="9">
        <v>1</v>
      </c>
      <c r="H73" s="9">
        <v>2</v>
      </c>
      <c r="I73" s="9">
        <v>8</v>
      </c>
      <c r="J73" s="9">
        <v>3</v>
      </c>
      <c r="K73" s="9">
        <v>0</v>
      </c>
      <c r="L73" s="9">
        <v>16</v>
      </c>
      <c r="M73" s="9">
        <v>19327</v>
      </c>
      <c r="N73" s="9">
        <v>18485</v>
      </c>
    </row>
    <row r="74" spans="1:14" ht="12">
      <c r="A74" s="65"/>
      <c r="B74" s="59" t="s">
        <v>36</v>
      </c>
      <c r="C74" s="58"/>
      <c r="D74" s="7">
        <v>5</v>
      </c>
      <c r="E74" s="7">
        <v>2</v>
      </c>
      <c r="F74" s="7">
        <v>189</v>
      </c>
      <c r="G74" s="7">
        <v>1</v>
      </c>
      <c r="H74" s="7">
        <v>0</v>
      </c>
      <c r="I74" s="7">
        <v>3</v>
      </c>
      <c r="J74" s="7">
        <v>1</v>
      </c>
      <c r="K74" s="7">
        <v>0</v>
      </c>
      <c r="L74" s="7">
        <v>5</v>
      </c>
      <c r="M74" s="7">
        <v>6877</v>
      </c>
      <c r="N74" s="7">
        <v>6395</v>
      </c>
    </row>
    <row r="75" spans="1:14" ht="12">
      <c r="A75" s="65"/>
      <c r="B75" s="59" t="s">
        <v>37</v>
      </c>
      <c r="C75" s="58"/>
      <c r="D75" s="7">
        <v>10</v>
      </c>
      <c r="E75" s="7">
        <v>8</v>
      </c>
      <c r="F75" s="7">
        <v>464</v>
      </c>
      <c r="G75" s="7">
        <v>0</v>
      </c>
      <c r="H75" s="7">
        <v>2</v>
      </c>
      <c r="I75" s="7">
        <v>5</v>
      </c>
      <c r="J75" s="7">
        <v>2</v>
      </c>
      <c r="K75" s="7">
        <v>0</v>
      </c>
      <c r="L75" s="7">
        <v>11</v>
      </c>
      <c r="M75" s="7">
        <v>12450</v>
      </c>
      <c r="N75" s="7">
        <v>12090</v>
      </c>
    </row>
    <row r="76" spans="1:14" ht="12">
      <c r="A76" s="65"/>
      <c r="B76" s="59"/>
      <c r="C76" s="58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2">
      <c r="A77" s="53" t="s">
        <v>38</v>
      </c>
      <c r="B77" s="53"/>
      <c r="C77" s="58"/>
      <c r="D77" s="9">
        <v>9</v>
      </c>
      <c r="E77" s="9">
        <v>5</v>
      </c>
      <c r="F77" s="9">
        <v>198</v>
      </c>
      <c r="G77" s="9">
        <v>2</v>
      </c>
      <c r="H77" s="9">
        <v>0</v>
      </c>
      <c r="I77" s="9">
        <v>3</v>
      </c>
      <c r="J77" s="9">
        <v>3</v>
      </c>
      <c r="K77" s="9">
        <v>0</v>
      </c>
      <c r="L77" s="9">
        <v>5</v>
      </c>
      <c r="M77" s="9">
        <v>8210</v>
      </c>
      <c r="N77" s="9">
        <v>8210</v>
      </c>
    </row>
    <row r="78" spans="1:14" ht="12">
      <c r="A78" s="65"/>
      <c r="B78" s="59" t="s">
        <v>39</v>
      </c>
      <c r="C78" s="58"/>
      <c r="D78" s="7">
        <v>9</v>
      </c>
      <c r="E78" s="7">
        <v>5</v>
      </c>
      <c r="F78" s="7">
        <v>198</v>
      </c>
      <c r="G78" s="7">
        <v>2</v>
      </c>
      <c r="H78" s="7">
        <v>0</v>
      </c>
      <c r="I78" s="7">
        <v>3</v>
      </c>
      <c r="J78" s="7">
        <v>3</v>
      </c>
      <c r="K78" s="7">
        <v>0</v>
      </c>
      <c r="L78" s="7">
        <v>5</v>
      </c>
      <c r="M78" s="7">
        <v>8210</v>
      </c>
      <c r="N78" s="7">
        <v>8210</v>
      </c>
    </row>
    <row r="79" spans="1:14" ht="12">
      <c r="A79" s="65"/>
      <c r="B79" s="59"/>
      <c r="C79" s="58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</row>
    <row r="80" spans="1:14" ht="12">
      <c r="A80" s="53" t="s">
        <v>40</v>
      </c>
      <c r="B80" s="53"/>
      <c r="C80" s="58"/>
      <c r="D80" s="9">
        <v>18</v>
      </c>
      <c r="E80" s="9">
        <v>12</v>
      </c>
      <c r="F80" s="9">
        <v>1589</v>
      </c>
      <c r="G80" s="9">
        <v>1</v>
      </c>
      <c r="H80" s="9">
        <v>6</v>
      </c>
      <c r="I80" s="9">
        <v>16</v>
      </c>
      <c r="J80" s="9">
        <v>5</v>
      </c>
      <c r="K80" s="9">
        <v>0</v>
      </c>
      <c r="L80" s="9">
        <v>40</v>
      </c>
      <c r="M80" s="9">
        <v>73916</v>
      </c>
      <c r="N80" s="9">
        <v>73048</v>
      </c>
    </row>
    <row r="81" spans="1:14" ht="12">
      <c r="A81" s="65"/>
      <c r="B81" s="59" t="s">
        <v>102</v>
      </c>
      <c r="C81" s="58"/>
      <c r="D81" s="7">
        <v>18</v>
      </c>
      <c r="E81" s="7">
        <v>12</v>
      </c>
      <c r="F81" s="7">
        <v>1589</v>
      </c>
      <c r="G81" s="7">
        <v>1</v>
      </c>
      <c r="H81" s="7">
        <v>6</v>
      </c>
      <c r="I81" s="7">
        <v>16</v>
      </c>
      <c r="J81" s="7">
        <v>5</v>
      </c>
      <c r="K81" s="7">
        <v>0</v>
      </c>
      <c r="L81" s="7">
        <v>40</v>
      </c>
      <c r="M81" s="7">
        <v>73916</v>
      </c>
      <c r="N81" s="7">
        <v>73048</v>
      </c>
    </row>
    <row r="82" spans="1:14" ht="12">
      <c r="A82" s="65"/>
      <c r="B82" s="59" t="s">
        <v>78</v>
      </c>
      <c r="C82" s="58"/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</row>
    <row r="83" spans="3:14" ht="12">
      <c r="C83" s="61"/>
      <c r="D83" s="43"/>
      <c r="E83" s="26"/>
      <c r="F83" s="26"/>
      <c r="G83" s="26"/>
      <c r="H83" s="26"/>
      <c r="I83" s="26"/>
      <c r="J83" s="26"/>
      <c r="K83" s="26"/>
      <c r="L83" s="26"/>
      <c r="M83" s="26"/>
      <c r="N83" s="26"/>
    </row>
    <row r="84" spans="1:14" ht="12">
      <c r="A84" s="53" t="s">
        <v>101</v>
      </c>
      <c r="B84" s="53"/>
      <c r="C84" s="58"/>
      <c r="D84" s="9">
        <v>18</v>
      </c>
      <c r="E84" s="9">
        <v>11</v>
      </c>
      <c r="F84" s="9">
        <v>699</v>
      </c>
      <c r="G84" s="9">
        <v>0</v>
      </c>
      <c r="H84" s="9">
        <v>3</v>
      </c>
      <c r="I84" s="9">
        <v>8</v>
      </c>
      <c r="J84" s="9">
        <v>4</v>
      </c>
      <c r="K84" s="9">
        <v>1</v>
      </c>
      <c r="L84" s="9">
        <v>23</v>
      </c>
      <c r="M84" s="9">
        <v>54851</v>
      </c>
      <c r="N84" s="9">
        <v>54825</v>
      </c>
    </row>
    <row r="85" spans="1:14" ht="12">
      <c r="A85" s="60"/>
      <c r="B85" s="59" t="s">
        <v>100</v>
      </c>
      <c r="C85" s="58"/>
      <c r="D85" s="7">
        <v>10</v>
      </c>
      <c r="E85" s="7">
        <v>7</v>
      </c>
      <c r="F85" s="7">
        <v>560</v>
      </c>
      <c r="G85" s="7">
        <v>0</v>
      </c>
      <c r="H85" s="7">
        <v>3</v>
      </c>
      <c r="I85" s="7">
        <v>6</v>
      </c>
      <c r="J85" s="7">
        <v>4</v>
      </c>
      <c r="K85" s="7">
        <v>0</v>
      </c>
      <c r="L85" s="7">
        <v>16</v>
      </c>
      <c r="M85" s="7">
        <v>45071</v>
      </c>
      <c r="N85" s="7">
        <v>45045</v>
      </c>
    </row>
    <row r="86" spans="1:14" ht="12">
      <c r="A86" s="60"/>
      <c r="B86" s="59" t="s">
        <v>99</v>
      </c>
      <c r="C86" s="58"/>
      <c r="D86" s="64">
        <v>8</v>
      </c>
      <c r="E86" s="64">
        <v>4</v>
      </c>
      <c r="F86" s="64">
        <v>139</v>
      </c>
      <c r="G86" s="64">
        <v>0</v>
      </c>
      <c r="H86" s="64">
        <v>0</v>
      </c>
      <c r="I86" s="64">
        <v>2</v>
      </c>
      <c r="J86" s="64">
        <v>0</v>
      </c>
      <c r="K86" s="64">
        <v>1</v>
      </c>
      <c r="L86" s="64">
        <v>7</v>
      </c>
      <c r="M86" s="64">
        <v>9780</v>
      </c>
      <c r="N86" s="64">
        <v>9780</v>
      </c>
    </row>
    <row r="87" spans="1:14" ht="12">
      <c r="A87" s="59"/>
      <c r="B87" s="59"/>
      <c r="C87" s="58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s="63" customFormat="1" ht="12">
      <c r="A88" s="53" t="s">
        <v>41</v>
      </c>
      <c r="B88" s="53"/>
      <c r="C88" s="58"/>
      <c r="D88" s="9">
        <v>8</v>
      </c>
      <c r="E88" s="9">
        <v>3</v>
      </c>
      <c r="F88" s="9">
        <v>1</v>
      </c>
      <c r="G88" s="9">
        <v>0</v>
      </c>
      <c r="H88" s="9">
        <v>0</v>
      </c>
      <c r="I88" s="9">
        <v>1</v>
      </c>
      <c r="J88" s="9">
        <v>0</v>
      </c>
      <c r="K88" s="9">
        <v>0</v>
      </c>
      <c r="L88" s="9">
        <v>4</v>
      </c>
      <c r="M88" s="9">
        <v>217</v>
      </c>
      <c r="N88" s="9">
        <v>44</v>
      </c>
    </row>
    <row r="89" spans="1:14" ht="12">
      <c r="A89" s="60"/>
      <c r="B89" s="59" t="s">
        <v>42</v>
      </c>
      <c r="C89" s="58"/>
      <c r="D89" s="7">
        <v>8</v>
      </c>
      <c r="E89" s="7">
        <v>3</v>
      </c>
      <c r="F89" s="7">
        <v>1</v>
      </c>
      <c r="G89" s="7">
        <v>0</v>
      </c>
      <c r="H89" s="7">
        <v>0</v>
      </c>
      <c r="I89" s="7">
        <v>1</v>
      </c>
      <c r="J89" s="7">
        <v>0</v>
      </c>
      <c r="K89" s="7">
        <v>0</v>
      </c>
      <c r="L89" s="7">
        <v>4</v>
      </c>
      <c r="M89" s="7">
        <v>217</v>
      </c>
      <c r="N89" s="7">
        <v>44</v>
      </c>
    </row>
    <row r="90" spans="1:14" ht="12">
      <c r="A90" s="60"/>
      <c r="B90" s="59"/>
      <c r="C90" s="58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2">
      <c r="A91" s="53" t="s">
        <v>43</v>
      </c>
      <c r="B91" s="53"/>
      <c r="C91" s="58"/>
      <c r="D91" s="9">
        <v>6</v>
      </c>
      <c r="E91" s="9">
        <v>3</v>
      </c>
      <c r="F91" s="9">
        <v>14</v>
      </c>
      <c r="G91" s="9">
        <v>0</v>
      </c>
      <c r="H91" s="9">
        <v>0</v>
      </c>
      <c r="I91" s="9">
        <v>1</v>
      </c>
      <c r="J91" s="9">
        <v>0</v>
      </c>
      <c r="K91" s="9">
        <v>0</v>
      </c>
      <c r="L91" s="9">
        <v>2</v>
      </c>
      <c r="M91" s="9">
        <v>1159</v>
      </c>
      <c r="N91" s="9">
        <v>1106</v>
      </c>
    </row>
    <row r="92" spans="1:14" ht="12">
      <c r="A92" s="60"/>
      <c r="B92" s="59" t="s">
        <v>44</v>
      </c>
      <c r="C92" s="58"/>
      <c r="D92" s="7">
        <v>6</v>
      </c>
      <c r="E92" s="7">
        <v>3</v>
      </c>
      <c r="F92" s="7">
        <v>14</v>
      </c>
      <c r="G92" s="7">
        <v>0</v>
      </c>
      <c r="H92" s="7">
        <v>0</v>
      </c>
      <c r="I92" s="7">
        <v>1</v>
      </c>
      <c r="J92" s="7">
        <v>0</v>
      </c>
      <c r="K92" s="7">
        <v>0</v>
      </c>
      <c r="L92" s="7">
        <v>2</v>
      </c>
      <c r="M92" s="7">
        <v>1159</v>
      </c>
      <c r="N92" s="7">
        <v>1106</v>
      </c>
    </row>
    <row r="93" spans="1:14" ht="12">
      <c r="A93" s="62"/>
      <c r="B93" s="62"/>
      <c r="C93" s="61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2">
      <c r="A94" s="53" t="s">
        <v>45</v>
      </c>
      <c r="B94" s="53"/>
      <c r="C94" s="58"/>
      <c r="D94" s="9">
        <v>25</v>
      </c>
      <c r="E94" s="9">
        <v>11</v>
      </c>
      <c r="F94" s="9">
        <v>846</v>
      </c>
      <c r="G94" s="9">
        <v>2</v>
      </c>
      <c r="H94" s="9">
        <v>1</v>
      </c>
      <c r="I94" s="9">
        <v>9</v>
      </c>
      <c r="J94" s="9">
        <v>3</v>
      </c>
      <c r="K94" s="9">
        <v>0</v>
      </c>
      <c r="L94" s="9">
        <v>22</v>
      </c>
      <c r="M94" s="9">
        <v>15666</v>
      </c>
      <c r="N94" s="9">
        <v>13030</v>
      </c>
    </row>
    <row r="95" spans="1:14" ht="12">
      <c r="A95" s="60"/>
      <c r="B95" s="59" t="s">
        <v>98</v>
      </c>
      <c r="C95" s="58"/>
      <c r="D95" s="7">
        <v>4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5</v>
      </c>
      <c r="N95" s="7">
        <v>0</v>
      </c>
    </row>
    <row r="96" spans="1:14" ht="12">
      <c r="A96" s="60"/>
      <c r="B96" s="59" t="s">
        <v>97</v>
      </c>
      <c r="C96" s="58"/>
      <c r="D96" s="7">
        <v>8</v>
      </c>
      <c r="E96" s="7">
        <v>5</v>
      </c>
      <c r="F96" s="7">
        <v>479</v>
      </c>
      <c r="G96" s="7">
        <v>1</v>
      </c>
      <c r="H96" s="7">
        <v>0</v>
      </c>
      <c r="I96" s="7">
        <v>5</v>
      </c>
      <c r="J96" s="7">
        <v>2</v>
      </c>
      <c r="K96" s="7">
        <v>0</v>
      </c>
      <c r="L96" s="7">
        <v>15</v>
      </c>
      <c r="M96" s="7">
        <v>7406</v>
      </c>
      <c r="N96" s="7">
        <v>7406</v>
      </c>
    </row>
    <row r="97" spans="1:14" ht="12">
      <c r="A97" s="60"/>
      <c r="B97" s="59" t="s">
        <v>46</v>
      </c>
      <c r="C97" s="58"/>
      <c r="D97" s="7">
        <v>9</v>
      </c>
      <c r="E97" s="7">
        <v>3</v>
      </c>
      <c r="F97" s="7">
        <v>57</v>
      </c>
      <c r="G97" s="7">
        <v>1</v>
      </c>
      <c r="H97" s="7">
        <v>1</v>
      </c>
      <c r="I97" s="7">
        <v>1</v>
      </c>
      <c r="J97" s="7">
        <v>0</v>
      </c>
      <c r="K97" s="7">
        <v>0</v>
      </c>
      <c r="L97" s="7">
        <v>4</v>
      </c>
      <c r="M97" s="7">
        <v>3236</v>
      </c>
      <c r="N97" s="7">
        <v>605</v>
      </c>
    </row>
    <row r="98" spans="1:14" ht="12">
      <c r="A98" s="60"/>
      <c r="B98" s="59" t="s">
        <v>96</v>
      </c>
      <c r="C98" s="58"/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</row>
    <row r="99" spans="1:14" ht="12">
      <c r="A99" s="60"/>
      <c r="B99" s="59" t="s">
        <v>95</v>
      </c>
      <c r="C99" s="58"/>
      <c r="D99" s="7">
        <v>4</v>
      </c>
      <c r="E99" s="7">
        <v>3</v>
      </c>
      <c r="F99" s="7">
        <v>310</v>
      </c>
      <c r="G99" s="7">
        <v>0</v>
      </c>
      <c r="H99" s="7">
        <v>0</v>
      </c>
      <c r="I99" s="7">
        <v>3</v>
      </c>
      <c r="J99" s="7">
        <v>1</v>
      </c>
      <c r="K99" s="7">
        <v>0</v>
      </c>
      <c r="L99" s="7">
        <v>3</v>
      </c>
      <c r="M99" s="7">
        <v>5019</v>
      </c>
      <c r="N99" s="7">
        <v>5019</v>
      </c>
    </row>
    <row r="100" spans="1:14" ht="12">
      <c r="A100" s="60"/>
      <c r="B100" s="59"/>
      <c r="C100" s="58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2">
      <c r="A101" s="53" t="s">
        <v>47</v>
      </c>
      <c r="B101" s="53"/>
      <c r="C101" s="58"/>
      <c r="D101" s="9">
        <v>71</v>
      </c>
      <c r="E101" s="9">
        <v>21</v>
      </c>
      <c r="F101" s="9">
        <v>833</v>
      </c>
      <c r="G101" s="9">
        <v>4</v>
      </c>
      <c r="H101" s="9">
        <v>4</v>
      </c>
      <c r="I101" s="9">
        <v>18</v>
      </c>
      <c r="J101" s="9">
        <v>4</v>
      </c>
      <c r="K101" s="9">
        <v>1</v>
      </c>
      <c r="L101" s="9">
        <v>45</v>
      </c>
      <c r="M101" s="9">
        <v>32263</v>
      </c>
      <c r="N101" s="9">
        <v>31460</v>
      </c>
    </row>
    <row r="102" spans="1:15" ht="12">
      <c r="A102" s="60"/>
      <c r="B102" s="59" t="s">
        <v>48</v>
      </c>
      <c r="C102" s="58"/>
      <c r="D102" s="7">
        <v>12</v>
      </c>
      <c r="E102" s="7">
        <v>3</v>
      </c>
      <c r="F102" s="7">
        <v>152</v>
      </c>
      <c r="G102" s="7">
        <v>0</v>
      </c>
      <c r="H102" s="7">
        <v>2</v>
      </c>
      <c r="I102" s="7">
        <v>4</v>
      </c>
      <c r="J102" s="7">
        <v>0</v>
      </c>
      <c r="K102" s="7">
        <v>1</v>
      </c>
      <c r="L102" s="7">
        <v>7</v>
      </c>
      <c r="M102" s="7">
        <v>9331</v>
      </c>
      <c r="N102" s="7">
        <v>8858</v>
      </c>
      <c r="O102" s="7"/>
    </row>
    <row r="103" spans="1:14" ht="12">
      <c r="A103" s="60"/>
      <c r="B103" s="59" t="s">
        <v>49</v>
      </c>
      <c r="C103" s="58"/>
      <c r="D103" s="7">
        <v>11</v>
      </c>
      <c r="E103" s="7">
        <v>5</v>
      </c>
      <c r="F103" s="7">
        <v>124</v>
      </c>
      <c r="G103" s="7">
        <v>0</v>
      </c>
      <c r="H103" s="7">
        <v>0</v>
      </c>
      <c r="I103" s="7">
        <v>2</v>
      </c>
      <c r="J103" s="7">
        <v>1</v>
      </c>
      <c r="K103" s="7">
        <v>0</v>
      </c>
      <c r="L103" s="7">
        <v>4</v>
      </c>
      <c r="M103" s="7">
        <v>712</v>
      </c>
      <c r="N103" s="7">
        <v>509</v>
      </c>
    </row>
    <row r="104" spans="1:14" ht="12">
      <c r="A104" s="60"/>
      <c r="B104" s="59" t="s">
        <v>50</v>
      </c>
      <c r="C104" s="58"/>
      <c r="D104" s="7">
        <v>4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</row>
    <row r="105" spans="1:14" ht="12">
      <c r="A105" s="60"/>
      <c r="B105" s="59" t="s">
        <v>51</v>
      </c>
      <c r="C105" s="58"/>
      <c r="D105" s="7">
        <v>15</v>
      </c>
      <c r="E105" s="7">
        <v>3</v>
      </c>
      <c r="F105" s="7">
        <v>148</v>
      </c>
      <c r="G105" s="7">
        <v>1</v>
      </c>
      <c r="H105" s="7">
        <v>2</v>
      </c>
      <c r="I105" s="7">
        <v>4</v>
      </c>
      <c r="J105" s="7">
        <v>2</v>
      </c>
      <c r="K105" s="7">
        <v>0</v>
      </c>
      <c r="L105" s="7">
        <v>17</v>
      </c>
      <c r="M105" s="7">
        <v>15210</v>
      </c>
      <c r="N105" s="7">
        <v>15193</v>
      </c>
    </row>
    <row r="106" spans="1:14" ht="12">
      <c r="A106" s="60"/>
      <c r="B106" s="59" t="s">
        <v>52</v>
      </c>
      <c r="C106" s="58"/>
      <c r="D106" s="7">
        <v>1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</row>
    <row r="107" spans="1:14" ht="12">
      <c r="A107" s="60"/>
      <c r="B107" s="59" t="s">
        <v>53</v>
      </c>
      <c r="C107" s="58"/>
      <c r="D107" s="7">
        <v>3</v>
      </c>
      <c r="E107" s="7">
        <v>2</v>
      </c>
      <c r="F107" s="7">
        <v>340</v>
      </c>
      <c r="G107" s="7">
        <v>0</v>
      </c>
      <c r="H107" s="7">
        <v>0</v>
      </c>
      <c r="I107" s="7">
        <v>2</v>
      </c>
      <c r="J107" s="7">
        <v>1</v>
      </c>
      <c r="K107" s="7">
        <v>0</v>
      </c>
      <c r="L107" s="7">
        <v>5</v>
      </c>
      <c r="M107" s="7">
        <v>1305</v>
      </c>
      <c r="N107" s="7">
        <v>1305</v>
      </c>
    </row>
    <row r="108" spans="1:14" ht="12">
      <c r="A108" s="60"/>
      <c r="B108" s="59" t="s">
        <v>79</v>
      </c>
      <c r="C108" s="58"/>
      <c r="D108" s="7">
        <v>25</v>
      </c>
      <c r="E108" s="7">
        <v>8</v>
      </c>
      <c r="F108" s="7">
        <v>69</v>
      </c>
      <c r="G108" s="7">
        <v>3</v>
      </c>
      <c r="H108" s="7">
        <v>0</v>
      </c>
      <c r="I108" s="7">
        <v>6</v>
      </c>
      <c r="J108" s="7">
        <v>0</v>
      </c>
      <c r="K108" s="7">
        <v>0</v>
      </c>
      <c r="L108" s="7">
        <v>12</v>
      </c>
      <c r="M108" s="7">
        <v>5705</v>
      </c>
      <c r="N108" s="7">
        <v>5595</v>
      </c>
    </row>
    <row r="109" spans="1:14" ht="12">
      <c r="A109" s="60"/>
      <c r="B109" s="59"/>
      <c r="C109" s="58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12">
      <c r="A110" s="53" t="s">
        <v>54</v>
      </c>
      <c r="B110" s="53"/>
      <c r="C110" s="58"/>
      <c r="D110" s="9">
        <v>25</v>
      </c>
      <c r="E110" s="9">
        <v>19</v>
      </c>
      <c r="F110" s="9">
        <v>619</v>
      </c>
      <c r="G110" s="9">
        <v>4</v>
      </c>
      <c r="H110" s="9">
        <v>3</v>
      </c>
      <c r="I110" s="9">
        <v>12</v>
      </c>
      <c r="J110" s="9">
        <v>3</v>
      </c>
      <c r="K110" s="9">
        <v>1</v>
      </c>
      <c r="L110" s="9">
        <v>28</v>
      </c>
      <c r="M110" s="9">
        <v>42696</v>
      </c>
      <c r="N110" s="9">
        <v>42321</v>
      </c>
    </row>
    <row r="111" spans="1:14" ht="12">
      <c r="A111" s="60"/>
      <c r="B111" s="59" t="s">
        <v>55</v>
      </c>
      <c r="C111" s="58"/>
      <c r="D111" s="7">
        <v>11</v>
      </c>
      <c r="E111" s="7">
        <v>9</v>
      </c>
      <c r="F111" s="7">
        <v>85</v>
      </c>
      <c r="G111" s="7">
        <v>4</v>
      </c>
      <c r="H111" s="7">
        <v>1</v>
      </c>
      <c r="I111" s="7">
        <v>4</v>
      </c>
      <c r="J111" s="7">
        <v>0</v>
      </c>
      <c r="K111" s="7">
        <v>1</v>
      </c>
      <c r="L111" s="7">
        <v>8</v>
      </c>
      <c r="M111" s="7">
        <v>15025</v>
      </c>
      <c r="N111" s="7">
        <v>14725</v>
      </c>
    </row>
    <row r="112" spans="1:14" ht="12">
      <c r="A112" s="60"/>
      <c r="B112" s="59" t="s">
        <v>80</v>
      </c>
      <c r="C112" s="58"/>
      <c r="D112" s="7">
        <v>14</v>
      </c>
      <c r="E112" s="7">
        <v>10</v>
      </c>
      <c r="F112" s="7">
        <v>534</v>
      </c>
      <c r="G112" s="7">
        <v>0</v>
      </c>
      <c r="H112" s="7">
        <v>2</v>
      </c>
      <c r="I112" s="7">
        <v>8</v>
      </c>
      <c r="J112" s="7">
        <v>3</v>
      </c>
      <c r="K112" s="7">
        <v>0</v>
      </c>
      <c r="L112" s="7">
        <v>20</v>
      </c>
      <c r="M112" s="7">
        <v>27671</v>
      </c>
      <c r="N112" s="7">
        <v>27596</v>
      </c>
    </row>
    <row r="113" spans="1:14" ht="12">
      <c r="A113" s="60"/>
      <c r="B113" s="59"/>
      <c r="C113" s="58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12">
      <c r="A114" s="53" t="s">
        <v>56</v>
      </c>
      <c r="B114" s="53"/>
      <c r="C114" s="58"/>
      <c r="D114" s="9">
        <v>25</v>
      </c>
      <c r="E114" s="9">
        <v>13</v>
      </c>
      <c r="F114" s="9">
        <v>626</v>
      </c>
      <c r="G114" s="9">
        <v>0</v>
      </c>
      <c r="H114" s="9">
        <v>6</v>
      </c>
      <c r="I114" s="9">
        <v>11</v>
      </c>
      <c r="J114" s="9">
        <v>3</v>
      </c>
      <c r="K114" s="9">
        <v>0</v>
      </c>
      <c r="L114" s="9">
        <v>39</v>
      </c>
      <c r="M114" s="9">
        <v>61829</v>
      </c>
      <c r="N114" s="9">
        <v>61080</v>
      </c>
    </row>
    <row r="115" spans="1:14" ht="12">
      <c r="A115" s="60"/>
      <c r="B115" s="59" t="s">
        <v>57</v>
      </c>
      <c r="C115" s="58"/>
      <c r="D115" s="7">
        <v>4</v>
      </c>
      <c r="E115" s="7">
        <v>3</v>
      </c>
      <c r="F115" s="7">
        <v>0</v>
      </c>
      <c r="G115" s="7">
        <v>0</v>
      </c>
      <c r="H115" s="7">
        <v>0</v>
      </c>
      <c r="I115" s="7">
        <v>2</v>
      </c>
      <c r="J115" s="7">
        <v>0</v>
      </c>
      <c r="K115" s="7">
        <v>0</v>
      </c>
      <c r="L115" s="7">
        <v>7</v>
      </c>
      <c r="M115" s="7">
        <v>4617</v>
      </c>
      <c r="N115" s="7">
        <v>4617</v>
      </c>
    </row>
    <row r="116" spans="1:14" ht="12">
      <c r="A116" s="60"/>
      <c r="B116" s="59" t="s">
        <v>81</v>
      </c>
      <c r="C116" s="58"/>
      <c r="D116" s="7">
        <v>6</v>
      </c>
      <c r="E116" s="7">
        <v>4</v>
      </c>
      <c r="F116" s="7">
        <v>2</v>
      </c>
      <c r="G116" s="7">
        <v>0</v>
      </c>
      <c r="H116" s="7">
        <v>2</v>
      </c>
      <c r="I116" s="7">
        <v>4</v>
      </c>
      <c r="J116" s="7">
        <v>0</v>
      </c>
      <c r="K116" s="7">
        <v>0</v>
      </c>
      <c r="L116" s="7">
        <v>11</v>
      </c>
      <c r="M116" s="7">
        <v>446</v>
      </c>
      <c r="N116" s="7">
        <v>446</v>
      </c>
    </row>
    <row r="117" spans="1:14" ht="12">
      <c r="A117" s="60"/>
      <c r="B117" s="59" t="s">
        <v>82</v>
      </c>
      <c r="C117" s="58"/>
      <c r="D117" s="7">
        <v>15</v>
      </c>
      <c r="E117" s="7">
        <v>6</v>
      </c>
      <c r="F117" s="7">
        <v>624</v>
      </c>
      <c r="G117" s="7">
        <v>0</v>
      </c>
      <c r="H117" s="7">
        <v>4</v>
      </c>
      <c r="I117" s="7">
        <v>5</v>
      </c>
      <c r="J117" s="7">
        <v>3</v>
      </c>
      <c r="K117" s="7">
        <v>0</v>
      </c>
      <c r="L117" s="7">
        <v>21</v>
      </c>
      <c r="M117" s="7">
        <v>56766</v>
      </c>
      <c r="N117" s="7">
        <v>56017</v>
      </c>
    </row>
    <row r="118" spans="1:14" ht="12">
      <c r="A118" s="57"/>
      <c r="B118" s="57"/>
      <c r="C118" s="56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20" ht="13.5" customHeight="1">
      <c r="A120" s="55" t="s">
        <v>94</v>
      </c>
    </row>
    <row r="121" ht="13.5" customHeight="1">
      <c r="A121" s="55" t="s">
        <v>83</v>
      </c>
    </row>
  </sheetData>
  <sheetProtection/>
  <mergeCells count="46">
    <mergeCell ref="A101:B101"/>
    <mergeCell ref="A110:B110"/>
    <mergeCell ref="A114:B114"/>
    <mergeCell ref="A84:B84"/>
    <mergeCell ref="A88:B88"/>
    <mergeCell ref="A91:B91"/>
    <mergeCell ref="A94:B94"/>
    <mergeCell ref="A36:B36"/>
    <mergeCell ref="A67:B67"/>
    <mergeCell ref="A73:B73"/>
    <mergeCell ref="A77:B77"/>
    <mergeCell ref="A80:B80"/>
    <mergeCell ref="A55:B55"/>
    <mergeCell ref="A58:B58"/>
    <mergeCell ref="A43:B43"/>
    <mergeCell ref="A37:B37"/>
    <mergeCell ref="A39:B39"/>
    <mergeCell ref="A41:B41"/>
    <mergeCell ref="A42:B42"/>
    <mergeCell ref="A40:B40"/>
    <mergeCell ref="A23:B23"/>
    <mergeCell ref="L6:L7"/>
    <mergeCell ref="A6:B7"/>
    <mergeCell ref="A16:B16"/>
    <mergeCell ref="A18:B18"/>
    <mergeCell ref="F6:F7"/>
    <mergeCell ref="A21:B21"/>
    <mergeCell ref="A22:B22"/>
    <mergeCell ref="A24:B24"/>
    <mergeCell ref="A25:B25"/>
    <mergeCell ref="A30:B30"/>
    <mergeCell ref="A35:B35"/>
    <mergeCell ref="A31:B31"/>
    <mergeCell ref="A33:B33"/>
    <mergeCell ref="A34:B34"/>
    <mergeCell ref="A27:B27"/>
    <mergeCell ref="A28:B28"/>
    <mergeCell ref="A29:B29"/>
    <mergeCell ref="A53:B53"/>
    <mergeCell ref="A51:B51"/>
    <mergeCell ref="A52:B52"/>
    <mergeCell ref="A45:B45"/>
    <mergeCell ref="A47:B47"/>
    <mergeCell ref="A48:B48"/>
    <mergeCell ref="A49:B49"/>
    <mergeCell ref="A46:B46"/>
  </mergeCells>
  <printOptions horizontalCentered="1"/>
  <pageMargins left="0.5905511811023623" right="0.1968503937007874" top="0.5905511811023623" bottom="0.5905511811023623" header="0.5118110236220472" footer="0.1968503937007874"/>
  <pageSetup horizontalDpi="600" verticalDpi="600" orientation="portrait" paperSize="9" scale="83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146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1" width="2.875" style="55" customWidth="1"/>
    <col min="2" max="2" width="9.875" style="55" customWidth="1"/>
    <col min="3" max="13" width="11.00390625" style="55" customWidth="1"/>
    <col min="14" max="16384" width="9.375" style="55" customWidth="1"/>
  </cols>
  <sheetData>
    <row r="1" ht="13.5" customHeight="1">
      <c r="M1" s="91"/>
    </row>
    <row r="3" spans="1:14" ht="18.75" customHeight="1">
      <c r="A3" s="2" t="s">
        <v>128</v>
      </c>
      <c r="B3" s="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107"/>
    </row>
    <row r="4" spans="1:2" ht="13.5" customHeight="1">
      <c r="A4" s="1"/>
      <c r="B4" s="1"/>
    </row>
    <row r="5" ht="13.5" customHeight="1" thickBot="1">
      <c r="M5" s="91" t="s">
        <v>58</v>
      </c>
    </row>
    <row r="6" spans="1:13" ht="19.5" customHeight="1" thickTop="1">
      <c r="A6" s="90" t="s">
        <v>59</v>
      </c>
      <c r="B6" s="106"/>
      <c r="C6" s="84" t="s">
        <v>60</v>
      </c>
      <c r="D6" s="86"/>
      <c r="E6" s="85" t="s">
        <v>127</v>
      </c>
      <c r="F6" s="87" t="s">
        <v>61</v>
      </c>
      <c r="G6" s="86"/>
      <c r="H6" s="84" t="s">
        <v>112</v>
      </c>
      <c r="I6" s="83"/>
      <c r="J6" s="86"/>
      <c r="K6" s="85" t="s">
        <v>62</v>
      </c>
      <c r="L6" s="84" t="s">
        <v>63</v>
      </c>
      <c r="M6" s="83"/>
    </row>
    <row r="7" spans="1:13" ht="19.5" customHeight="1">
      <c r="A7" s="82"/>
      <c r="B7" s="105"/>
      <c r="C7" s="77"/>
      <c r="D7" s="79" t="s">
        <v>64</v>
      </c>
      <c r="E7" s="78"/>
      <c r="F7" s="79" t="s">
        <v>65</v>
      </c>
      <c r="G7" s="79" t="s">
        <v>66</v>
      </c>
      <c r="H7" s="77"/>
      <c r="I7" s="79" t="s">
        <v>67</v>
      </c>
      <c r="J7" s="79" t="s">
        <v>68</v>
      </c>
      <c r="K7" s="78"/>
      <c r="L7" s="77"/>
      <c r="M7" s="76" t="s">
        <v>64</v>
      </c>
    </row>
    <row r="8" spans="1:13" ht="12.75" customHeight="1">
      <c r="A8" s="62"/>
      <c r="B8" s="61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ht="12.75" customHeight="1">
      <c r="A9" s="62" t="s">
        <v>126</v>
      </c>
      <c r="B9" s="61"/>
      <c r="C9" s="7">
        <v>2515</v>
      </c>
      <c r="D9" s="7">
        <v>1440</v>
      </c>
      <c r="E9" s="7">
        <v>65724</v>
      </c>
      <c r="F9" s="7">
        <v>73</v>
      </c>
      <c r="G9" s="7">
        <v>298</v>
      </c>
      <c r="H9" s="7">
        <v>1303</v>
      </c>
      <c r="I9" s="7">
        <v>335</v>
      </c>
      <c r="J9" s="7">
        <v>107</v>
      </c>
      <c r="K9" s="7">
        <v>3452</v>
      </c>
      <c r="L9" s="7">
        <v>5030139</v>
      </c>
      <c r="M9" s="7">
        <v>4714043</v>
      </c>
    </row>
    <row r="10" spans="2:13" ht="12.75" customHeight="1">
      <c r="B10" s="61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12.75" customHeight="1">
      <c r="A11" s="75" t="s">
        <v>125</v>
      </c>
      <c r="B11" s="61"/>
      <c r="C11" s="7">
        <v>2195</v>
      </c>
      <c r="D11" s="7">
        <v>1362</v>
      </c>
      <c r="E11" s="7">
        <v>71776</v>
      </c>
      <c r="F11" s="7">
        <v>68</v>
      </c>
      <c r="G11" s="7">
        <v>311</v>
      </c>
      <c r="H11" s="7">
        <v>1231</v>
      </c>
      <c r="I11" s="7">
        <v>304</v>
      </c>
      <c r="J11" s="7">
        <v>86</v>
      </c>
      <c r="K11" s="7">
        <v>3191</v>
      </c>
      <c r="L11" s="7">
        <v>3870176</v>
      </c>
      <c r="M11" s="7">
        <v>3678829</v>
      </c>
    </row>
    <row r="12" spans="1:13" ht="12.75" customHeight="1">
      <c r="A12" s="75"/>
      <c r="B12" s="61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2.75" customHeight="1">
      <c r="A13" s="75" t="s">
        <v>115</v>
      </c>
      <c r="B13" s="61"/>
      <c r="C13" s="7">
        <v>2171</v>
      </c>
      <c r="D13" s="7">
        <v>1343</v>
      </c>
      <c r="E13" s="7">
        <v>63787</v>
      </c>
      <c r="F13" s="7">
        <v>78</v>
      </c>
      <c r="G13" s="7">
        <v>313</v>
      </c>
      <c r="H13" s="7">
        <v>1183</v>
      </c>
      <c r="I13" s="7">
        <v>324</v>
      </c>
      <c r="J13" s="7">
        <v>83</v>
      </c>
      <c r="K13" s="7">
        <v>2949</v>
      </c>
      <c r="L13" s="7">
        <v>4043216</v>
      </c>
      <c r="M13" s="7">
        <v>3777371</v>
      </c>
    </row>
    <row r="14" spans="1:13" ht="12.75" customHeight="1">
      <c r="A14" s="75"/>
      <c r="B14" s="61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12.75" customHeight="1">
      <c r="A15" s="75" t="s">
        <v>109</v>
      </c>
      <c r="B15" s="61"/>
      <c r="C15" s="7">
        <v>2342</v>
      </c>
      <c r="D15" s="7">
        <v>1382</v>
      </c>
      <c r="E15" s="7">
        <v>60702</v>
      </c>
      <c r="F15" s="7">
        <v>80</v>
      </c>
      <c r="G15" s="7">
        <v>327</v>
      </c>
      <c r="H15" s="7">
        <v>1218</v>
      </c>
      <c r="I15" s="7">
        <v>303</v>
      </c>
      <c r="J15" s="7">
        <v>85</v>
      </c>
      <c r="K15" s="7">
        <v>3220</v>
      </c>
      <c r="L15" s="7">
        <v>4352070</v>
      </c>
      <c r="M15" s="7">
        <v>3836144</v>
      </c>
    </row>
    <row r="16" spans="1:13" ht="12.75" customHeight="1">
      <c r="A16" s="75"/>
      <c r="B16" s="61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12.75" customHeight="1">
      <c r="A17" s="75"/>
      <c r="B17" s="61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ht="12.75" customHeight="1">
      <c r="A18" s="5" t="s">
        <v>107</v>
      </c>
      <c r="B18" s="3"/>
      <c r="C18" s="9">
        <v>2043</v>
      </c>
      <c r="D18" s="9">
        <v>1257</v>
      </c>
      <c r="E18" s="9">
        <v>47528</v>
      </c>
      <c r="F18" s="9">
        <v>78</v>
      </c>
      <c r="G18" s="9">
        <v>285</v>
      </c>
      <c r="H18" s="9">
        <v>1155</v>
      </c>
      <c r="I18" s="9">
        <v>238</v>
      </c>
      <c r="J18" s="9">
        <v>83</v>
      </c>
      <c r="K18" s="9">
        <v>3018</v>
      </c>
      <c r="L18" s="9">
        <v>4127613</v>
      </c>
      <c r="M18" s="9">
        <v>3987426</v>
      </c>
    </row>
    <row r="19" spans="1:13" s="63" customFormat="1" ht="12.75" customHeight="1">
      <c r="A19" s="74"/>
      <c r="B19" s="7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1:13" s="63" customFormat="1" ht="12.75" customHeight="1">
      <c r="A20" s="51" t="s">
        <v>0</v>
      </c>
      <c r="B20" s="104"/>
      <c r="C20" s="27">
        <v>1709</v>
      </c>
      <c r="D20" s="27">
        <v>1050</v>
      </c>
      <c r="E20" s="27">
        <v>39442</v>
      </c>
      <c r="F20" s="27">
        <v>67</v>
      </c>
      <c r="G20" s="27">
        <v>251</v>
      </c>
      <c r="H20" s="27">
        <v>996</v>
      </c>
      <c r="I20" s="27">
        <v>206</v>
      </c>
      <c r="J20" s="27">
        <v>71</v>
      </c>
      <c r="K20" s="27">
        <v>2515</v>
      </c>
      <c r="L20" s="27">
        <v>3013957</v>
      </c>
      <c r="M20" s="27">
        <v>2912898</v>
      </c>
    </row>
    <row r="21" spans="1:13" s="63" customFormat="1" ht="12.75" customHeight="1">
      <c r="A21" s="73"/>
      <c r="B21" s="72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3" s="63" customFormat="1" ht="12.75" customHeight="1">
      <c r="A22" s="51" t="s">
        <v>1</v>
      </c>
      <c r="B22" s="104"/>
      <c r="C22" s="31">
        <v>334</v>
      </c>
      <c r="D22" s="31">
        <v>207</v>
      </c>
      <c r="E22" s="31">
        <v>8086</v>
      </c>
      <c r="F22" s="31">
        <v>11</v>
      </c>
      <c r="G22" s="31">
        <v>34</v>
      </c>
      <c r="H22" s="31">
        <v>159</v>
      </c>
      <c r="I22" s="31">
        <v>32</v>
      </c>
      <c r="J22" s="31">
        <v>12</v>
      </c>
      <c r="K22" s="31">
        <v>503</v>
      </c>
      <c r="L22" s="31">
        <v>1113656</v>
      </c>
      <c r="M22" s="31">
        <v>1074528</v>
      </c>
    </row>
    <row r="23" spans="1:13" ht="12.75" customHeight="1">
      <c r="A23" s="62"/>
      <c r="B23" s="61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ht="12.75" customHeight="1">
      <c r="A24" s="62"/>
      <c r="B24" s="61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12.75" customHeight="1">
      <c r="A25" s="71" t="s">
        <v>70</v>
      </c>
      <c r="B25" s="103"/>
      <c r="C25" s="7">
        <v>449</v>
      </c>
      <c r="D25" s="7">
        <v>247</v>
      </c>
      <c r="E25" s="7">
        <v>8375</v>
      </c>
      <c r="F25" s="7">
        <v>17</v>
      </c>
      <c r="G25" s="7">
        <v>53</v>
      </c>
      <c r="H25" s="7">
        <v>241</v>
      </c>
      <c r="I25" s="7">
        <v>51</v>
      </c>
      <c r="J25" s="7">
        <v>14</v>
      </c>
      <c r="K25" s="7">
        <v>537</v>
      </c>
      <c r="L25" s="7">
        <v>338684</v>
      </c>
      <c r="M25" s="7">
        <v>321345</v>
      </c>
    </row>
    <row r="26" spans="1:13" ht="12.75" customHeight="1">
      <c r="A26" s="71" t="s">
        <v>2</v>
      </c>
      <c r="B26" s="103"/>
      <c r="C26" s="7">
        <v>460</v>
      </c>
      <c r="D26" s="7">
        <v>323</v>
      </c>
      <c r="E26" s="7">
        <v>4596</v>
      </c>
      <c r="F26" s="7">
        <v>20</v>
      </c>
      <c r="G26" s="7">
        <v>98</v>
      </c>
      <c r="H26" s="7">
        <v>326</v>
      </c>
      <c r="I26" s="7">
        <v>55</v>
      </c>
      <c r="J26" s="7">
        <v>25</v>
      </c>
      <c r="K26" s="7">
        <v>752</v>
      </c>
      <c r="L26" s="7">
        <v>535343</v>
      </c>
      <c r="M26" s="7">
        <v>499529</v>
      </c>
    </row>
    <row r="27" spans="1:13" ht="12.75" customHeight="1">
      <c r="A27" s="69" t="s">
        <v>3</v>
      </c>
      <c r="B27" s="102"/>
      <c r="C27" s="7">
        <v>75</v>
      </c>
      <c r="D27" s="7">
        <v>40</v>
      </c>
      <c r="E27" s="7">
        <v>3341</v>
      </c>
      <c r="F27" s="7">
        <v>0</v>
      </c>
      <c r="G27" s="7">
        <v>8</v>
      </c>
      <c r="H27" s="7">
        <v>41</v>
      </c>
      <c r="I27" s="7">
        <v>11</v>
      </c>
      <c r="J27" s="7">
        <v>8</v>
      </c>
      <c r="K27" s="7">
        <v>101</v>
      </c>
      <c r="L27" s="7">
        <v>91140</v>
      </c>
      <c r="M27" s="7">
        <v>90629</v>
      </c>
    </row>
    <row r="28" spans="1:13" ht="12.75" customHeight="1">
      <c r="A28" s="69" t="s">
        <v>4</v>
      </c>
      <c r="B28" s="102"/>
      <c r="C28" s="7">
        <v>119</v>
      </c>
      <c r="D28" s="7">
        <v>71</v>
      </c>
      <c r="E28" s="7">
        <v>4817</v>
      </c>
      <c r="F28" s="7">
        <v>3</v>
      </c>
      <c r="G28" s="7">
        <v>20</v>
      </c>
      <c r="H28" s="7">
        <v>61</v>
      </c>
      <c r="I28" s="7">
        <v>15</v>
      </c>
      <c r="J28" s="7">
        <v>5</v>
      </c>
      <c r="K28" s="7">
        <v>225</v>
      </c>
      <c r="L28" s="7">
        <v>578605</v>
      </c>
      <c r="M28" s="7">
        <v>565404</v>
      </c>
    </row>
    <row r="29" spans="1:13" ht="12.75" customHeight="1">
      <c r="A29" s="69" t="s">
        <v>5</v>
      </c>
      <c r="B29" s="102"/>
      <c r="C29" s="7">
        <v>11</v>
      </c>
      <c r="D29" s="7">
        <v>8</v>
      </c>
      <c r="E29" s="7">
        <v>649</v>
      </c>
      <c r="F29" s="7">
        <v>1</v>
      </c>
      <c r="G29" s="7">
        <v>1</v>
      </c>
      <c r="H29" s="7">
        <v>11</v>
      </c>
      <c r="I29" s="7">
        <v>6</v>
      </c>
      <c r="J29" s="7">
        <v>1</v>
      </c>
      <c r="K29" s="7">
        <v>26</v>
      </c>
      <c r="L29" s="7">
        <v>58611</v>
      </c>
      <c r="M29" s="7">
        <v>58342</v>
      </c>
    </row>
    <row r="30" spans="1:13" ht="12.75" customHeight="1">
      <c r="A30" s="67"/>
      <c r="B30" s="6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ht="12.75" customHeight="1">
      <c r="A31" s="69" t="s">
        <v>6</v>
      </c>
      <c r="B31" s="102"/>
      <c r="C31" s="7">
        <v>56</v>
      </c>
      <c r="D31" s="7">
        <v>35</v>
      </c>
      <c r="E31" s="7">
        <v>921</v>
      </c>
      <c r="F31" s="7">
        <v>3</v>
      </c>
      <c r="G31" s="7">
        <v>9</v>
      </c>
      <c r="H31" s="7">
        <v>34</v>
      </c>
      <c r="I31" s="7">
        <v>5</v>
      </c>
      <c r="J31" s="7">
        <v>1</v>
      </c>
      <c r="K31" s="7">
        <v>85</v>
      </c>
      <c r="L31" s="7">
        <v>93004</v>
      </c>
      <c r="M31" s="7">
        <v>86231</v>
      </c>
    </row>
    <row r="32" spans="1:13" ht="12.75" customHeight="1">
      <c r="A32" s="69" t="s">
        <v>7</v>
      </c>
      <c r="B32" s="102"/>
      <c r="C32" s="7">
        <v>41</v>
      </c>
      <c r="D32" s="7">
        <v>23</v>
      </c>
      <c r="E32" s="7">
        <v>1524</v>
      </c>
      <c r="F32" s="7">
        <v>1</v>
      </c>
      <c r="G32" s="7">
        <v>3</v>
      </c>
      <c r="H32" s="7">
        <v>15</v>
      </c>
      <c r="I32" s="7">
        <v>4</v>
      </c>
      <c r="J32" s="7">
        <v>0</v>
      </c>
      <c r="K32" s="7">
        <v>36</v>
      </c>
      <c r="L32" s="7">
        <v>91833</v>
      </c>
      <c r="M32" s="7">
        <v>91502</v>
      </c>
    </row>
    <row r="33" spans="1:13" ht="12.75" customHeight="1">
      <c r="A33" s="69" t="s">
        <v>8</v>
      </c>
      <c r="B33" s="102"/>
      <c r="C33" s="7">
        <v>26</v>
      </c>
      <c r="D33" s="7">
        <v>20</v>
      </c>
      <c r="E33" s="7">
        <v>887</v>
      </c>
      <c r="F33" s="7">
        <v>0</v>
      </c>
      <c r="G33" s="7">
        <v>3</v>
      </c>
      <c r="H33" s="7">
        <v>16</v>
      </c>
      <c r="I33" s="7">
        <v>5</v>
      </c>
      <c r="J33" s="7">
        <v>0</v>
      </c>
      <c r="K33" s="7">
        <v>52</v>
      </c>
      <c r="L33" s="7">
        <v>42272</v>
      </c>
      <c r="M33" s="7">
        <v>41837</v>
      </c>
    </row>
    <row r="34" spans="1:13" ht="12.75" customHeight="1">
      <c r="A34" s="69" t="s">
        <v>9</v>
      </c>
      <c r="B34" s="102"/>
      <c r="C34" s="7">
        <v>24</v>
      </c>
      <c r="D34" s="7">
        <v>10</v>
      </c>
      <c r="E34" s="7">
        <v>496</v>
      </c>
      <c r="F34" s="7">
        <v>1</v>
      </c>
      <c r="G34" s="7">
        <v>0</v>
      </c>
      <c r="H34" s="7">
        <v>7</v>
      </c>
      <c r="I34" s="7">
        <v>1</v>
      </c>
      <c r="J34" s="7">
        <v>1</v>
      </c>
      <c r="K34" s="7">
        <v>17</v>
      </c>
      <c r="L34" s="7">
        <v>30319</v>
      </c>
      <c r="M34" s="7">
        <v>28740</v>
      </c>
    </row>
    <row r="35" spans="1:13" ht="12.75" customHeight="1">
      <c r="A35" s="69" t="s">
        <v>10</v>
      </c>
      <c r="B35" s="102"/>
      <c r="C35" s="7">
        <v>25</v>
      </c>
      <c r="D35" s="7">
        <v>16</v>
      </c>
      <c r="E35" s="7">
        <v>632</v>
      </c>
      <c r="F35" s="7">
        <v>0</v>
      </c>
      <c r="G35" s="7">
        <v>3</v>
      </c>
      <c r="H35" s="7">
        <v>15</v>
      </c>
      <c r="I35" s="7">
        <v>3</v>
      </c>
      <c r="J35" s="7">
        <v>2</v>
      </c>
      <c r="K35" s="7">
        <v>41</v>
      </c>
      <c r="L35" s="7">
        <v>63404</v>
      </c>
      <c r="M35" s="7">
        <v>61019</v>
      </c>
    </row>
    <row r="36" spans="1:13" ht="12.75" customHeight="1">
      <c r="A36" s="67"/>
      <c r="B36" s="6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ht="12.75" customHeight="1">
      <c r="A37" s="69" t="s">
        <v>11</v>
      </c>
      <c r="B37" s="102"/>
      <c r="C37" s="7">
        <v>25</v>
      </c>
      <c r="D37" s="7">
        <v>18</v>
      </c>
      <c r="E37" s="7">
        <v>1475</v>
      </c>
      <c r="F37" s="7">
        <v>2</v>
      </c>
      <c r="G37" s="7">
        <v>2</v>
      </c>
      <c r="H37" s="7">
        <v>9</v>
      </c>
      <c r="I37" s="7">
        <v>3</v>
      </c>
      <c r="J37" s="7">
        <v>1</v>
      </c>
      <c r="K37" s="7">
        <v>37</v>
      </c>
      <c r="L37" s="7">
        <v>76064</v>
      </c>
      <c r="M37" s="7">
        <v>75941</v>
      </c>
    </row>
    <row r="38" spans="1:13" ht="12.75" customHeight="1">
      <c r="A38" s="69" t="s">
        <v>12</v>
      </c>
      <c r="B38" s="102"/>
      <c r="C38" s="7">
        <v>45</v>
      </c>
      <c r="D38" s="7">
        <v>19</v>
      </c>
      <c r="E38" s="7">
        <v>1062</v>
      </c>
      <c r="F38" s="7">
        <v>0</v>
      </c>
      <c r="G38" s="7">
        <v>2</v>
      </c>
      <c r="H38" s="7">
        <v>24</v>
      </c>
      <c r="I38" s="7">
        <v>6</v>
      </c>
      <c r="J38" s="7">
        <v>2</v>
      </c>
      <c r="K38" s="7">
        <v>85</v>
      </c>
      <c r="L38" s="7">
        <v>47500</v>
      </c>
      <c r="M38" s="7">
        <v>43405</v>
      </c>
    </row>
    <row r="39" spans="1:13" ht="12.75" customHeight="1">
      <c r="A39" s="69" t="s">
        <v>13</v>
      </c>
      <c r="B39" s="102"/>
      <c r="C39" s="7">
        <v>14</v>
      </c>
      <c r="D39" s="7">
        <v>11</v>
      </c>
      <c r="E39" s="7">
        <v>578</v>
      </c>
      <c r="F39" s="7">
        <v>5</v>
      </c>
      <c r="G39" s="7">
        <v>6</v>
      </c>
      <c r="H39" s="7">
        <v>11</v>
      </c>
      <c r="I39" s="7">
        <v>3</v>
      </c>
      <c r="J39" s="7">
        <v>0</v>
      </c>
      <c r="K39" s="7">
        <v>39</v>
      </c>
      <c r="L39" s="7">
        <v>51786</v>
      </c>
      <c r="M39" s="7">
        <v>51367</v>
      </c>
    </row>
    <row r="40" spans="1:13" ht="12.75" customHeight="1">
      <c r="A40" s="69" t="s">
        <v>14</v>
      </c>
      <c r="B40" s="102"/>
      <c r="C40" s="7">
        <v>19</v>
      </c>
      <c r="D40" s="7">
        <v>13</v>
      </c>
      <c r="E40" s="7">
        <v>1132</v>
      </c>
      <c r="F40" s="7">
        <v>1</v>
      </c>
      <c r="G40" s="7">
        <v>5</v>
      </c>
      <c r="H40" s="7">
        <v>9</v>
      </c>
      <c r="I40" s="7">
        <v>2</v>
      </c>
      <c r="J40" s="7">
        <v>2</v>
      </c>
      <c r="K40" s="7">
        <v>26</v>
      </c>
      <c r="L40" s="7">
        <v>68800</v>
      </c>
      <c r="M40" s="7">
        <v>68330</v>
      </c>
    </row>
    <row r="41" spans="1:13" ht="12.75" customHeight="1">
      <c r="A41" s="69" t="s">
        <v>15</v>
      </c>
      <c r="B41" s="102"/>
      <c r="C41" s="7">
        <v>21</v>
      </c>
      <c r="D41" s="7">
        <v>12</v>
      </c>
      <c r="E41" s="7">
        <v>160</v>
      </c>
      <c r="F41" s="7">
        <v>2</v>
      </c>
      <c r="G41" s="7">
        <v>3</v>
      </c>
      <c r="H41" s="7">
        <v>10</v>
      </c>
      <c r="I41" s="7">
        <v>3</v>
      </c>
      <c r="J41" s="7">
        <v>0</v>
      </c>
      <c r="K41" s="7">
        <v>27</v>
      </c>
      <c r="L41" s="7">
        <v>7883</v>
      </c>
      <c r="M41" s="7">
        <v>7600</v>
      </c>
    </row>
    <row r="42" spans="1:13" ht="12.75" customHeight="1">
      <c r="A42" s="67"/>
      <c r="B42" s="6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ht="12.75" customHeight="1">
      <c r="A43" s="69" t="s">
        <v>16</v>
      </c>
      <c r="B43" s="102"/>
      <c r="C43" s="7">
        <v>20</v>
      </c>
      <c r="D43" s="7">
        <v>7</v>
      </c>
      <c r="E43" s="7">
        <v>90</v>
      </c>
      <c r="F43" s="7">
        <v>1</v>
      </c>
      <c r="G43" s="7">
        <v>3</v>
      </c>
      <c r="H43" s="7">
        <v>3</v>
      </c>
      <c r="I43" s="7">
        <v>1</v>
      </c>
      <c r="J43" s="7">
        <v>0</v>
      </c>
      <c r="K43" s="7">
        <v>9</v>
      </c>
      <c r="L43" s="7">
        <v>59372</v>
      </c>
      <c r="M43" s="7">
        <v>58682</v>
      </c>
    </row>
    <row r="44" spans="1:13" ht="12.75" customHeight="1">
      <c r="A44" s="69" t="s">
        <v>17</v>
      </c>
      <c r="B44" s="102"/>
      <c r="C44" s="7">
        <v>23</v>
      </c>
      <c r="D44" s="7">
        <v>19</v>
      </c>
      <c r="E44" s="7">
        <v>1140</v>
      </c>
      <c r="F44" s="7">
        <v>0</v>
      </c>
      <c r="G44" s="7">
        <v>1</v>
      </c>
      <c r="H44" s="7">
        <v>33</v>
      </c>
      <c r="I44" s="7">
        <v>3</v>
      </c>
      <c r="J44" s="7">
        <v>0</v>
      </c>
      <c r="K44" s="7">
        <v>67</v>
      </c>
      <c r="L44" s="7">
        <v>282910</v>
      </c>
      <c r="M44" s="7">
        <v>282039</v>
      </c>
    </row>
    <row r="45" spans="1:13" ht="12.75" customHeight="1">
      <c r="A45" s="69" t="s">
        <v>18</v>
      </c>
      <c r="B45" s="102"/>
      <c r="C45" s="7">
        <v>23</v>
      </c>
      <c r="D45" s="7">
        <v>15</v>
      </c>
      <c r="E45" s="7">
        <v>373</v>
      </c>
      <c r="F45" s="7">
        <v>1</v>
      </c>
      <c r="G45" s="7">
        <v>3</v>
      </c>
      <c r="H45" s="7">
        <v>17</v>
      </c>
      <c r="I45" s="7">
        <v>3</v>
      </c>
      <c r="J45" s="7">
        <v>1</v>
      </c>
      <c r="K45" s="7">
        <v>51</v>
      </c>
      <c r="L45" s="7">
        <v>53771</v>
      </c>
      <c r="M45" s="7">
        <v>50795</v>
      </c>
    </row>
    <row r="46" spans="1:13" ht="12.75" customHeight="1">
      <c r="A46" s="69" t="s">
        <v>19</v>
      </c>
      <c r="B46" s="102"/>
      <c r="C46" s="7">
        <v>47</v>
      </c>
      <c r="D46" s="7">
        <v>28</v>
      </c>
      <c r="E46" s="7">
        <v>357</v>
      </c>
      <c r="F46" s="7">
        <v>0</v>
      </c>
      <c r="G46" s="7">
        <v>6</v>
      </c>
      <c r="H46" s="7">
        <v>26</v>
      </c>
      <c r="I46" s="7">
        <v>3</v>
      </c>
      <c r="J46" s="7">
        <v>2</v>
      </c>
      <c r="K46" s="7">
        <v>59</v>
      </c>
      <c r="L46" s="7">
        <v>52917</v>
      </c>
      <c r="M46" s="7">
        <v>49667</v>
      </c>
    </row>
    <row r="47" spans="1:13" ht="12.75" customHeight="1">
      <c r="A47" s="69" t="s">
        <v>20</v>
      </c>
      <c r="B47" s="102"/>
      <c r="C47" s="7">
        <v>23</v>
      </c>
      <c r="D47" s="7">
        <v>14</v>
      </c>
      <c r="E47" s="7">
        <v>217</v>
      </c>
      <c r="F47" s="7">
        <v>2</v>
      </c>
      <c r="G47" s="7">
        <v>4</v>
      </c>
      <c r="H47" s="7">
        <v>9</v>
      </c>
      <c r="I47" s="7">
        <v>1</v>
      </c>
      <c r="J47" s="7">
        <v>0</v>
      </c>
      <c r="K47" s="7">
        <v>18</v>
      </c>
      <c r="L47" s="7">
        <v>11290</v>
      </c>
      <c r="M47" s="7">
        <v>11004</v>
      </c>
    </row>
    <row r="48" spans="1:13" ht="12.75" customHeight="1">
      <c r="A48" s="67"/>
      <c r="B48" s="66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ht="12.75" customHeight="1">
      <c r="A49" s="69" t="s">
        <v>103</v>
      </c>
      <c r="B49" s="102"/>
      <c r="C49" s="7">
        <v>15</v>
      </c>
      <c r="D49" s="7">
        <v>12</v>
      </c>
      <c r="E49" s="7">
        <v>599</v>
      </c>
      <c r="F49" s="7">
        <v>1</v>
      </c>
      <c r="G49" s="7">
        <v>4</v>
      </c>
      <c r="H49" s="7">
        <v>11</v>
      </c>
      <c r="I49" s="7">
        <v>4</v>
      </c>
      <c r="J49" s="7">
        <v>1</v>
      </c>
      <c r="K49" s="7">
        <v>44</v>
      </c>
      <c r="L49" s="7">
        <v>64390</v>
      </c>
      <c r="M49" s="7">
        <v>64272</v>
      </c>
    </row>
    <row r="50" spans="1:13" ht="12.75" customHeight="1">
      <c r="A50" s="69" t="s">
        <v>21</v>
      </c>
      <c r="B50" s="102"/>
      <c r="C50" s="7">
        <v>21</v>
      </c>
      <c r="D50" s="7">
        <v>17</v>
      </c>
      <c r="E50" s="7">
        <v>375</v>
      </c>
      <c r="F50" s="7">
        <v>0</v>
      </c>
      <c r="G50" s="7">
        <v>4</v>
      </c>
      <c r="H50" s="7">
        <v>11</v>
      </c>
      <c r="I50" s="7">
        <v>3</v>
      </c>
      <c r="J50" s="7">
        <v>1</v>
      </c>
      <c r="K50" s="7">
        <v>20</v>
      </c>
      <c r="L50" s="7">
        <v>15114</v>
      </c>
      <c r="M50" s="7">
        <v>14116</v>
      </c>
    </row>
    <row r="51" spans="1:13" ht="12.75" customHeight="1">
      <c r="A51" s="98" t="s">
        <v>71</v>
      </c>
      <c r="B51" s="97"/>
      <c r="C51" s="7">
        <v>31</v>
      </c>
      <c r="D51" s="7">
        <v>10</v>
      </c>
      <c r="E51" s="7">
        <v>517</v>
      </c>
      <c r="F51" s="7">
        <v>2</v>
      </c>
      <c r="G51" s="7">
        <v>3</v>
      </c>
      <c r="H51" s="7">
        <v>10</v>
      </c>
      <c r="I51" s="7">
        <v>2</v>
      </c>
      <c r="J51" s="7">
        <v>1</v>
      </c>
      <c r="K51" s="7">
        <v>24</v>
      </c>
      <c r="L51" s="7">
        <v>30930</v>
      </c>
      <c r="M51" s="7">
        <v>30107</v>
      </c>
    </row>
    <row r="52" spans="1:13" ht="12.75" customHeight="1">
      <c r="A52" s="98" t="s">
        <v>72</v>
      </c>
      <c r="B52" s="97"/>
      <c r="C52" s="7">
        <v>16</v>
      </c>
      <c r="D52" s="7">
        <v>9</v>
      </c>
      <c r="E52" s="7">
        <v>80</v>
      </c>
      <c r="F52" s="7">
        <v>1</v>
      </c>
      <c r="G52" s="7">
        <v>0</v>
      </c>
      <c r="H52" s="7">
        <v>2</v>
      </c>
      <c r="I52" s="7">
        <v>0</v>
      </c>
      <c r="J52" s="7">
        <v>0</v>
      </c>
      <c r="K52" s="7">
        <v>9</v>
      </c>
      <c r="L52" s="7">
        <v>4196</v>
      </c>
      <c r="M52" s="7">
        <v>3846</v>
      </c>
    </row>
    <row r="53" spans="1:13" ht="12.75" customHeight="1">
      <c r="A53" s="98" t="s">
        <v>73</v>
      </c>
      <c r="B53" s="97"/>
      <c r="C53" s="7">
        <v>13</v>
      </c>
      <c r="D53" s="7">
        <v>9</v>
      </c>
      <c r="E53" s="7">
        <v>798</v>
      </c>
      <c r="F53" s="7">
        <v>1</v>
      </c>
      <c r="G53" s="7">
        <v>6</v>
      </c>
      <c r="H53" s="7">
        <v>11</v>
      </c>
      <c r="I53" s="7">
        <v>3</v>
      </c>
      <c r="J53" s="7">
        <v>3</v>
      </c>
      <c r="K53" s="7">
        <v>34</v>
      </c>
      <c r="L53" s="7">
        <v>63607</v>
      </c>
      <c r="M53" s="7">
        <v>62829</v>
      </c>
    </row>
    <row r="54" spans="1:13" ht="12.75" customHeight="1">
      <c r="A54" s="96"/>
      <c r="B54" s="94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 ht="12.75" customHeight="1">
      <c r="A55" s="98" t="s">
        <v>74</v>
      </c>
      <c r="B55" s="97"/>
      <c r="C55" s="7">
        <v>26</v>
      </c>
      <c r="D55" s="7">
        <v>16</v>
      </c>
      <c r="E55" s="7">
        <v>927</v>
      </c>
      <c r="F55" s="7">
        <v>2</v>
      </c>
      <c r="G55" s="7">
        <v>1</v>
      </c>
      <c r="H55" s="7">
        <v>17</v>
      </c>
      <c r="I55" s="7">
        <v>6</v>
      </c>
      <c r="J55" s="7">
        <v>0</v>
      </c>
      <c r="K55" s="7">
        <v>43</v>
      </c>
      <c r="L55" s="7">
        <v>56022</v>
      </c>
      <c r="M55" s="7">
        <v>51776</v>
      </c>
    </row>
    <row r="56" spans="1:13" ht="12.75" customHeight="1">
      <c r="A56" s="98" t="s">
        <v>75</v>
      </c>
      <c r="B56" s="97"/>
      <c r="C56" s="7">
        <v>41</v>
      </c>
      <c r="D56" s="7">
        <v>28</v>
      </c>
      <c r="E56" s="7">
        <v>3324</v>
      </c>
      <c r="F56" s="7">
        <v>0</v>
      </c>
      <c r="G56" s="7">
        <v>0</v>
      </c>
      <c r="H56" s="7">
        <v>16</v>
      </c>
      <c r="I56" s="7">
        <v>4</v>
      </c>
      <c r="J56" s="7">
        <v>0</v>
      </c>
      <c r="K56" s="7">
        <v>51</v>
      </c>
      <c r="L56" s="7">
        <v>144190</v>
      </c>
      <c r="M56" s="7">
        <v>142544</v>
      </c>
    </row>
    <row r="57" spans="1:13" ht="12.75" customHeight="1">
      <c r="A57" s="96"/>
      <c r="B57" s="94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 ht="12.75" customHeight="1">
      <c r="A58" s="98" t="s">
        <v>22</v>
      </c>
      <c r="B58" s="97"/>
      <c r="C58" s="9">
        <f>C60</f>
        <v>24</v>
      </c>
      <c r="D58" s="9">
        <f>D60</f>
        <v>16</v>
      </c>
      <c r="E58" s="9">
        <f>E60</f>
        <v>314</v>
      </c>
      <c r="F58" s="9">
        <f>F60</f>
        <v>1</v>
      </c>
      <c r="G58" s="9">
        <f>G60</f>
        <v>1</v>
      </c>
      <c r="H58" s="9">
        <f>H60</f>
        <v>13</v>
      </c>
      <c r="I58" s="9">
        <f>I60</f>
        <v>1</v>
      </c>
      <c r="J58" s="9">
        <f>J60</f>
        <v>1</v>
      </c>
      <c r="K58" s="9">
        <f>K60</f>
        <v>39</v>
      </c>
      <c r="L58" s="9">
        <f>L60</f>
        <v>48318</v>
      </c>
      <c r="M58" s="9">
        <f>M60</f>
        <v>48169</v>
      </c>
    </row>
    <row r="59" spans="1:13" ht="12.75" customHeight="1">
      <c r="A59" s="96"/>
      <c r="B59" s="94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ht="12.75" customHeight="1">
      <c r="A60" s="101"/>
      <c r="B60" s="94" t="s">
        <v>76</v>
      </c>
      <c r="C60" s="7">
        <v>24</v>
      </c>
      <c r="D60" s="7">
        <v>16</v>
      </c>
      <c r="E60" s="7">
        <v>314</v>
      </c>
      <c r="F60" s="7">
        <v>1</v>
      </c>
      <c r="G60" s="7">
        <v>1</v>
      </c>
      <c r="H60" s="7">
        <v>13</v>
      </c>
      <c r="I60" s="7">
        <v>1</v>
      </c>
      <c r="J60" s="7">
        <v>1</v>
      </c>
      <c r="K60" s="7">
        <v>39</v>
      </c>
      <c r="L60" s="7">
        <v>48318</v>
      </c>
      <c r="M60" s="7">
        <v>48169</v>
      </c>
    </row>
    <row r="61" spans="1:13" ht="12.75" customHeight="1">
      <c r="A61" s="101"/>
      <c r="B61" s="94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 ht="12.75" customHeight="1">
      <c r="A62" s="98" t="s">
        <v>77</v>
      </c>
      <c r="B62" s="97"/>
      <c r="C62" s="9">
        <f>SUM(C64:C70)</f>
        <v>65</v>
      </c>
      <c r="D62" s="9">
        <f>SUM(D64:D70)</f>
        <v>44</v>
      </c>
      <c r="E62" s="9">
        <f>SUM(E64:E70)</f>
        <v>1292</v>
      </c>
      <c r="F62" s="9">
        <f>SUM(F64:F70)</f>
        <v>3</v>
      </c>
      <c r="G62" s="9">
        <f>SUM(G64:G70)</f>
        <v>12</v>
      </c>
      <c r="H62" s="9">
        <f>SUM(H64:H70)</f>
        <v>47</v>
      </c>
      <c r="I62" s="9">
        <f>SUM(I64:I70)</f>
        <v>8</v>
      </c>
      <c r="J62" s="9">
        <f>SUM(J64:J70)</f>
        <v>2</v>
      </c>
      <c r="K62" s="9">
        <f>SUM(K64:K70)</f>
        <v>164</v>
      </c>
      <c r="L62" s="9">
        <f>SUM(L64:L70)</f>
        <v>488082</v>
      </c>
      <c r="M62" s="9">
        <f>SUM(M64:M70)</f>
        <v>474389</v>
      </c>
    </row>
    <row r="63" spans="1:13" ht="12.75" customHeight="1">
      <c r="A63" s="96"/>
      <c r="B63" s="94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 ht="12.75" customHeight="1">
      <c r="A64" s="101"/>
      <c r="B64" s="94" t="s">
        <v>23</v>
      </c>
      <c r="C64" s="7">
        <v>12</v>
      </c>
      <c r="D64" s="7">
        <v>8</v>
      </c>
      <c r="E64" s="7">
        <v>268</v>
      </c>
      <c r="F64" s="7">
        <v>1</v>
      </c>
      <c r="G64" s="7">
        <v>4</v>
      </c>
      <c r="H64" s="7">
        <v>14</v>
      </c>
      <c r="I64" s="7">
        <v>4</v>
      </c>
      <c r="J64" s="7">
        <v>0</v>
      </c>
      <c r="K64" s="7">
        <v>47</v>
      </c>
      <c r="L64" s="7">
        <v>38716</v>
      </c>
      <c r="M64" s="7">
        <v>37757</v>
      </c>
    </row>
    <row r="65" spans="1:13" ht="12.75" customHeight="1">
      <c r="A65" s="101"/>
      <c r="B65" s="94" t="s">
        <v>24</v>
      </c>
      <c r="C65" s="7">
        <v>9</v>
      </c>
      <c r="D65" s="7">
        <v>5</v>
      </c>
      <c r="E65" s="7">
        <v>516</v>
      </c>
      <c r="F65" s="7">
        <v>1</v>
      </c>
      <c r="G65" s="7">
        <v>1</v>
      </c>
      <c r="H65" s="7">
        <v>4</v>
      </c>
      <c r="I65" s="7">
        <v>1</v>
      </c>
      <c r="J65" s="7">
        <v>0</v>
      </c>
      <c r="K65" s="7">
        <v>17</v>
      </c>
      <c r="L65" s="7">
        <v>102013</v>
      </c>
      <c r="M65" s="7">
        <v>99653</v>
      </c>
    </row>
    <row r="66" spans="1:13" ht="12.75" customHeight="1">
      <c r="A66" s="101"/>
      <c r="B66" s="94" t="s">
        <v>25</v>
      </c>
      <c r="C66" s="7">
        <v>16</v>
      </c>
      <c r="D66" s="7">
        <v>12</v>
      </c>
      <c r="E66" s="7">
        <v>181</v>
      </c>
      <c r="F66" s="7">
        <v>1</v>
      </c>
      <c r="G66" s="7">
        <v>3</v>
      </c>
      <c r="H66" s="7">
        <v>17</v>
      </c>
      <c r="I66" s="7">
        <v>2</v>
      </c>
      <c r="J66" s="7">
        <v>1</v>
      </c>
      <c r="K66" s="7">
        <v>57</v>
      </c>
      <c r="L66" s="7">
        <v>37613</v>
      </c>
      <c r="M66" s="7">
        <v>37155</v>
      </c>
    </row>
    <row r="67" spans="1:13" ht="12.75" customHeight="1">
      <c r="A67" s="101"/>
      <c r="B67" s="94" t="s">
        <v>26</v>
      </c>
      <c r="C67" s="7">
        <v>3</v>
      </c>
      <c r="D67" s="7">
        <v>2</v>
      </c>
      <c r="E67" s="7">
        <v>66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26040</v>
      </c>
      <c r="M67" s="7">
        <v>24282</v>
      </c>
    </row>
    <row r="68" spans="1:13" ht="12.75" customHeight="1">
      <c r="A68" s="101"/>
      <c r="B68" s="94" t="s">
        <v>27</v>
      </c>
      <c r="C68" s="7">
        <v>8</v>
      </c>
      <c r="D68" s="7">
        <v>7</v>
      </c>
      <c r="E68" s="7">
        <v>146</v>
      </c>
      <c r="F68" s="7">
        <v>0</v>
      </c>
      <c r="G68" s="7">
        <v>1</v>
      </c>
      <c r="H68" s="7">
        <v>7</v>
      </c>
      <c r="I68" s="7">
        <v>0</v>
      </c>
      <c r="J68" s="7">
        <v>1</v>
      </c>
      <c r="K68" s="7">
        <v>24</v>
      </c>
      <c r="L68" s="7">
        <v>9742</v>
      </c>
      <c r="M68" s="7">
        <v>9737</v>
      </c>
    </row>
    <row r="69" spans="1:13" ht="12.75" customHeight="1">
      <c r="A69" s="101"/>
      <c r="B69" s="94" t="s">
        <v>28</v>
      </c>
      <c r="C69" s="7">
        <v>5</v>
      </c>
      <c r="D69" s="7">
        <v>3</v>
      </c>
      <c r="E69" s="7">
        <v>0</v>
      </c>
      <c r="F69" s="7">
        <v>0</v>
      </c>
      <c r="G69" s="7">
        <v>0</v>
      </c>
      <c r="H69" s="7">
        <v>1</v>
      </c>
      <c r="I69" s="7">
        <v>0</v>
      </c>
      <c r="J69" s="7">
        <v>0</v>
      </c>
      <c r="K69" s="7">
        <v>6</v>
      </c>
      <c r="L69" s="7">
        <v>4829</v>
      </c>
      <c r="M69" s="7">
        <v>4283</v>
      </c>
    </row>
    <row r="70" spans="1:13" ht="12.75" customHeight="1">
      <c r="A70" s="101"/>
      <c r="B70" s="94" t="s">
        <v>29</v>
      </c>
      <c r="C70" s="7">
        <v>12</v>
      </c>
      <c r="D70" s="7">
        <v>7</v>
      </c>
      <c r="E70" s="7">
        <v>115</v>
      </c>
      <c r="F70" s="7">
        <v>0</v>
      </c>
      <c r="G70" s="7">
        <v>3</v>
      </c>
      <c r="H70" s="7">
        <v>4</v>
      </c>
      <c r="I70" s="7">
        <v>1</v>
      </c>
      <c r="J70" s="7">
        <v>0</v>
      </c>
      <c r="K70" s="7">
        <v>13</v>
      </c>
      <c r="L70" s="7">
        <v>269129</v>
      </c>
      <c r="M70" s="7">
        <v>261522</v>
      </c>
    </row>
    <row r="71" spans="1:13" ht="12.75" customHeight="1">
      <c r="A71" s="101"/>
      <c r="B71" s="94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 ht="12.75" customHeight="1">
      <c r="A72" s="98" t="s">
        <v>30</v>
      </c>
      <c r="B72" s="97"/>
      <c r="C72" s="9">
        <f>SUM(C74:C77)</f>
        <v>35</v>
      </c>
      <c r="D72" s="9">
        <f>SUM(D74:D77)</f>
        <v>21</v>
      </c>
      <c r="E72" s="9">
        <f>SUM(E74:E77)</f>
        <v>1390</v>
      </c>
      <c r="F72" s="9">
        <f>SUM(F74:F77)</f>
        <v>0</v>
      </c>
      <c r="G72" s="9">
        <f>SUM(G74:G77)</f>
        <v>2</v>
      </c>
      <c r="H72" s="9">
        <f>SUM(H74:H77)</f>
        <v>15</v>
      </c>
      <c r="I72" s="9">
        <f>SUM(I74:I77)</f>
        <v>2</v>
      </c>
      <c r="J72" s="9">
        <f>SUM(J74:J77)</f>
        <v>1</v>
      </c>
      <c r="K72" s="9">
        <f>SUM(K74:K77)</f>
        <v>47</v>
      </c>
      <c r="L72" s="9">
        <f>SUM(L74:L77)</f>
        <v>84313</v>
      </c>
      <c r="M72" s="9">
        <f>SUM(M74:M77)</f>
        <v>82759</v>
      </c>
    </row>
    <row r="73" spans="1:13" ht="12.75" customHeight="1">
      <c r="A73" s="96"/>
      <c r="B73" s="94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 ht="12.75" customHeight="1">
      <c r="A74" s="101"/>
      <c r="B74" s="94" t="s">
        <v>31</v>
      </c>
      <c r="C74" s="7">
        <v>8</v>
      </c>
      <c r="D74" s="7">
        <v>5</v>
      </c>
      <c r="E74" s="7">
        <v>171</v>
      </c>
      <c r="F74" s="7">
        <v>0</v>
      </c>
      <c r="G74" s="7">
        <v>1</v>
      </c>
      <c r="H74" s="7">
        <v>5</v>
      </c>
      <c r="I74" s="7">
        <v>1</v>
      </c>
      <c r="J74" s="7">
        <v>0</v>
      </c>
      <c r="K74" s="7">
        <v>19</v>
      </c>
      <c r="L74" s="7">
        <v>36385</v>
      </c>
      <c r="M74" s="7">
        <v>36277</v>
      </c>
    </row>
    <row r="75" spans="1:13" ht="12.75" customHeight="1">
      <c r="A75" s="101"/>
      <c r="B75" s="94" t="s">
        <v>32</v>
      </c>
      <c r="C75" s="7">
        <v>6</v>
      </c>
      <c r="D75" s="7">
        <v>2</v>
      </c>
      <c r="E75" s="7">
        <v>55</v>
      </c>
      <c r="F75" s="7">
        <v>0</v>
      </c>
      <c r="G75" s="7">
        <v>0</v>
      </c>
      <c r="H75" s="7">
        <v>3</v>
      </c>
      <c r="I75" s="7">
        <v>0</v>
      </c>
      <c r="J75" s="7">
        <v>1</v>
      </c>
      <c r="K75" s="7">
        <v>8</v>
      </c>
      <c r="L75" s="7">
        <v>10279</v>
      </c>
      <c r="M75" s="7">
        <v>9979</v>
      </c>
    </row>
    <row r="76" spans="1:13" ht="12.75" customHeight="1">
      <c r="A76" s="101"/>
      <c r="B76" s="94" t="s">
        <v>33</v>
      </c>
      <c r="C76" s="7">
        <v>18</v>
      </c>
      <c r="D76" s="7">
        <v>11</v>
      </c>
      <c r="E76" s="7">
        <v>1160</v>
      </c>
      <c r="F76" s="7">
        <v>0</v>
      </c>
      <c r="G76" s="7">
        <v>1</v>
      </c>
      <c r="H76" s="7">
        <v>6</v>
      </c>
      <c r="I76" s="7">
        <v>1</v>
      </c>
      <c r="J76" s="7">
        <v>0</v>
      </c>
      <c r="K76" s="7">
        <v>16</v>
      </c>
      <c r="L76" s="7">
        <v>37567</v>
      </c>
      <c r="M76" s="7">
        <v>36421</v>
      </c>
    </row>
    <row r="77" spans="1:13" ht="12.75" customHeight="1">
      <c r="A77" s="101"/>
      <c r="B77" s="94" t="s">
        <v>34</v>
      </c>
      <c r="C77" s="7">
        <v>3</v>
      </c>
      <c r="D77" s="7">
        <v>3</v>
      </c>
      <c r="E77" s="7">
        <v>4</v>
      </c>
      <c r="F77" s="7">
        <v>0</v>
      </c>
      <c r="G77" s="7">
        <v>0</v>
      </c>
      <c r="H77" s="7">
        <v>1</v>
      </c>
      <c r="I77" s="7">
        <v>0</v>
      </c>
      <c r="J77" s="7">
        <v>0</v>
      </c>
      <c r="K77" s="7">
        <v>4</v>
      </c>
      <c r="L77" s="7">
        <v>82</v>
      </c>
      <c r="M77" s="7">
        <v>82</v>
      </c>
    </row>
    <row r="78" spans="1:13" ht="12.75" customHeight="1">
      <c r="A78" s="101"/>
      <c r="B78" s="94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ht="12.75" customHeight="1">
      <c r="A79" s="98" t="s">
        <v>35</v>
      </c>
      <c r="B79" s="97"/>
      <c r="C79" s="9">
        <f>SUM(C81:C82)</f>
        <v>9</v>
      </c>
      <c r="D79" s="9">
        <f>SUM(D81:D82)</f>
        <v>8</v>
      </c>
      <c r="E79" s="9">
        <f>SUM(E81:E82)</f>
        <v>212</v>
      </c>
      <c r="F79" s="9">
        <f>SUM(F81:F82)</f>
        <v>1</v>
      </c>
      <c r="G79" s="9">
        <f>SUM(G81:G82)</f>
        <v>4</v>
      </c>
      <c r="H79" s="9">
        <f>SUM(H81:H82)</f>
        <v>9</v>
      </c>
      <c r="I79" s="9">
        <f>SUM(I81:I82)</f>
        <v>1</v>
      </c>
      <c r="J79" s="9">
        <f>SUM(J81:J82)</f>
        <v>3</v>
      </c>
      <c r="K79" s="9">
        <f>SUM(K81:K82)</f>
        <v>30</v>
      </c>
      <c r="L79" s="9">
        <f>SUM(L81:L82)</f>
        <v>12172</v>
      </c>
      <c r="M79" s="9">
        <f>SUM(M81:M82)</f>
        <v>12145</v>
      </c>
    </row>
    <row r="80" spans="1:13" ht="12.75" customHeight="1">
      <c r="A80" s="96"/>
      <c r="B80" s="94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ht="12.75" customHeight="1">
      <c r="A81" s="101"/>
      <c r="B81" s="94" t="s">
        <v>36</v>
      </c>
      <c r="C81" s="7">
        <v>4</v>
      </c>
      <c r="D81" s="7">
        <v>4</v>
      </c>
      <c r="E81" s="7">
        <v>193</v>
      </c>
      <c r="F81" s="7">
        <v>1</v>
      </c>
      <c r="G81" s="7">
        <v>1</v>
      </c>
      <c r="H81" s="7">
        <v>5</v>
      </c>
      <c r="I81" s="7">
        <v>1</v>
      </c>
      <c r="J81" s="7">
        <v>2</v>
      </c>
      <c r="K81" s="7">
        <v>13</v>
      </c>
      <c r="L81" s="7">
        <v>9539</v>
      </c>
      <c r="M81" s="7">
        <v>9539</v>
      </c>
    </row>
    <row r="82" spans="1:13" ht="12.75" customHeight="1">
      <c r="A82" s="101"/>
      <c r="B82" s="94" t="s">
        <v>37</v>
      </c>
      <c r="C82" s="7">
        <v>5</v>
      </c>
      <c r="D82" s="7">
        <v>4</v>
      </c>
      <c r="E82" s="7">
        <v>19</v>
      </c>
      <c r="F82" s="7">
        <v>0</v>
      </c>
      <c r="G82" s="7">
        <v>3</v>
      </c>
      <c r="H82" s="7">
        <v>4</v>
      </c>
      <c r="I82" s="7">
        <v>0</v>
      </c>
      <c r="J82" s="7">
        <v>1</v>
      </c>
      <c r="K82" s="7">
        <v>17</v>
      </c>
      <c r="L82" s="7">
        <v>2633</v>
      </c>
      <c r="M82" s="7">
        <v>2606</v>
      </c>
    </row>
    <row r="83" spans="1:13" ht="12.75" customHeight="1">
      <c r="A83" s="101"/>
      <c r="B83" s="94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ht="12.75" customHeight="1">
      <c r="A84" s="98" t="s">
        <v>38</v>
      </c>
      <c r="B84" s="97"/>
      <c r="C84" s="9">
        <f>C86</f>
        <v>7</v>
      </c>
      <c r="D84" s="9">
        <f>D86</f>
        <v>4</v>
      </c>
      <c r="E84" s="9">
        <f>E86</f>
        <v>271</v>
      </c>
      <c r="F84" s="9">
        <f>F86</f>
        <v>0</v>
      </c>
      <c r="G84" s="9">
        <f>G86</f>
        <v>0</v>
      </c>
      <c r="H84" s="9">
        <f>H86</f>
        <v>2</v>
      </c>
      <c r="I84" s="9">
        <f>I86</f>
        <v>0</v>
      </c>
      <c r="J84" s="9">
        <f>J86</f>
        <v>0</v>
      </c>
      <c r="K84" s="9">
        <f>K86</f>
        <v>5</v>
      </c>
      <c r="L84" s="9">
        <f>L86</f>
        <v>3089</v>
      </c>
      <c r="M84" s="9">
        <f>M86</f>
        <v>2789</v>
      </c>
    </row>
    <row r="85" spans="1:13" ht="12.75" customHeight="1">
      <c r="A85" s="96"/>
      <c r="B85" s="94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ht="12.75" customHeight="1">
      <c r="A86" s="101"/>
      <c r="B86" s="94" t="s">
        <v>39</v>
      </c>
      <c r="C86" s="7">
        <v>7</v>
      </c>
      <c r="D86" s="7">
        <v>4</v>
      </c>
      <c r="E86" s="7">
        <v>271</v>
      </c>
      <c r="F86" s="7">
        <v>0</v>
      </c>
      <c r="G86" s="7">
        <v>0</v>
      </c>
      <c r="H86" s="7">
        <v>2</v>
      </c>
      <c r="I86" s="7">
        <v>0</v>
      </c>
      <c r="J86" s="7">
        <v>0</v>
      </c>
      <c r="K86" s="7">
        <v>5</v>
      </c>
      <c r="L86" s="7">
        <v>3089</v>
      </c>
      <c r="M86" s="7">
        <v>2789</v>
      </c>
    </row>
    <row r="87" spans="1:13" ht="12.75" customHeight="1">
      <c r="A87" s="101"/>
      <c r="B87" s="94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</row>
    <row r="88" spans="1:13" ht="12.75" customHeight="1">
      <c r="A88" s="98" t="s">
        <v>40</v>
      </c>
      <c r="B88" s="97"/>
      <c r="C88" s="9">
        <f>SUM(C90:C91)</f>
        <v>9</v>
      </c>
      <c r="D88" s="9">
        <f>SUM(D90:D91)</f>
        <v>7</v>
      </c>
      <c r="E88" s="9">
        <f>SUM(E90:E91)</f>
        <v>42</v>
      </c>
      <c r="F88" s="9">
        <f>SUM(F90:F91)</f>
        <v>0</v>
      </c>
      <c r="G88" s="9">
        <f>SUM(G90:G91)</f>
        <v>2</v>
      </c>
      <c r="H88" s="9">
        <f>SUM(H90:H91)</f>
        <v>4</v>
      </c>
      <c r="I88" s="9">
        <f>SUM(I90:I91)</f>
        <v>0</v>
      </c>
      <c r="J88" s="9">
        <f>SUM(J90:J91)</f>
        <v>0</v>
      </c>
      <c r="K88" s="9">
        <f>SUM(K90:K91)</f>
        <v>28</v>
      </c>
      <c r="L88" s="9">
        <f>SUM(L90:L91)</f>
        <v>1861</v>
      </c>
      <c r="M88" s="9">
        <f>SUM(M90:M91)</f>
        <v>1781</v>
      </c>
    </row>
    <row r="89" spans="1:13" ht="12.75" customHeight="1">
      <c r="A89" s="96"/>
      <c r="B89" s="94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ht="12.75" customHeight="1">
      <c r="A90" s="101"/>
      <c r="B90" s="94" t="s">
        <v>86</v>
      </c>
      <c r="C90" s="7">
        <v>8</v>
      </c>
      <c r="D90" s="7">
        <v>7</v>
      </c>
      <c r="E90" s="7">
        <v>42</v>
      </c>
      <c r="F90" s="7">
        <v>0</v>
      </c>
      <c r="G90" s="7">
        <v>2</v>
      </c>
      <c r="H90" s="7">
        <v>4</v>
      </c>
      <c r="I90" s="7">
        <v>0</v>
      </c>
      <c r="J90" s="7">
        <v>0</v>
      </c>
      <c r="K90" s="7">
        <v>28</v>
      </c>
      <c r="L90" s="7">
        <v>1781</v>
      </c>
      <c r="M90" s="7">
        <v>1781</v>
      </c>
    </row>
    <row r="91" spans="1:13" ht="12.75" customHeight="1">
      <c r="A91" s="101"/>
      <c r="B91" s="94" t="s">
        <v>78</v>
      </c>
      <c r="C91" s="7">
        <v>1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80</v>
      </c>
      <c r="M91" s="7">
        <v>0</v>
      </c>
    </row>
    <row r="92" spans="3:13" ht="12.75" customHeight="1">
      <c r="C92" s="100"/>
      <c r="D92" s="26"/>
      <c r="E92" s="26"/>
      <c r="F92" s="26"/>
      <c r="G92" s="26"/>
      <c r="H92" s="26"/>
      <c r="I92" s="26"/>
      <c r="J92" s="26"/>
      <c r="K92" s="26"/>
      <c r="L92" s="26"/>
      <c r="M92" s="26"/>
    </row>
    <row r="93" spans="1:13" ht="12.75" customHeight="1">
      <c r="A93" s="98" t="s">
        <v>101</v>
      </c>
      <c r="B93" s="97"/>
      <c r="C93" s="9">
        <f>SUM(C95:C96)</f>
        <v>20</v>
      </c>
      <c r="D93" s="9">
        <f>SUM(D95:D96)</f>
        <v>14</v>
      </c>
      <c r="E93" s="9">
        <f>SUM(E95:E96)</f>
        <v>420</v>
      </c>
      <c r="F93" s="9">
        <f>SUM(F95:F96)</f>
        <v>0</v>
      </c>
      <c r="G93" s="9">
        <f>SUM(G95:G96)</f>
        <v>2</v>
      </c>
      <c r="H93" s="9">
        <f>SUM(H95:H96)</f>
        <v>7</v>
      </c>
      <c r="I93" s="9">
        <f>SUM(I95:I96)</f>
        <v>4</v>
      </c>
      <c r="J93" s="9">
        <f>SUM(J95:J96)</f>
        <v>0</v>
      </c>
      <c r="K93" s="9">
        <f>SUM(K95:K96)</f>
        <v>21</v>
      </c>
      <c r="L93" s="9">
        <f>SUM(L95:L96)</f>
        <v>68514</v>
      </c>
      <c r="M93" s="9">
        <f>SUM(M95:M96)</f>
        <v>67737</v>
      </c>
    </row>
    <row r="94" spans="1:13" ht="12.75" customHeight="1">
      <c r="A94" s="96"/>
      <c r="B94" s="94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 ht="12.75" customHeight="1">
      <c r="A95" s="95"/>
      <c r="B95" s="94" t="s">
        <v>100</v>
      </c>
      <c r="C95" s="7">
        <v>6</v>
      </c>
      <c r="D95" s="7">
        <v>5</v>
      </c>
      <c r="E95" s="7">
        <v>142</v>
      </c>
      <c r="F95" s="7">
        <v>0</v>
      </c>
      <c r="G95" s="7">
        <v>0</v>
      </c>
      <c r="H95" s="7">
        <v>2</v>
      </c>
      <c r="I95" s="7">
        <v>2</v>
      </c>
      <c r="J95" s="7">
        <v>0</v>
      </c>
      <c r="K95" s="7">
        <v>5</v>
      </c>
      <c r="L95" s="7">
        <v>30919</v>
      </c>
      <c r="M95" s="7">
        <v>30839</v>
      </c>
    </row>
    <row r="96" spans="1:13" ht="12.75" customHeight="1">
      <c r="A96" s="95"/>
      <c r="B96" s="96" t="s">
        <v>99</v>
      </c>
      <c r="C96" s="99">
        <v>14</v>
      </c>
      <c r="D96" s="64">
        <v>9</v>
      </c>
      <c r="E96" s="64">
        <v>278</v>
      </c>
      <c r="F96" s="64">
        <v>0</v>
      </c>
      <c r="G96" s="64">
        <v>2</v>
      </c>
      <c r="H96" s="64">
        <v>5</v>
      </c>
      <c r="I96" s="64">
        <v>2</v>
      </c>
      <c r="J96" s="64">
        <v>0</v>
      </c>
      <c r="K96" s="64">
        <v>16</v>
      </c>
      <c r="L96" s="64">
        <v>37595</v>
      </c>
      <c r="M96" s="64">
        <v>36898</v>
      </c>
    </row>
    <row r="97" spans="1:13" ht="12.75" customHeight="1">
      <c r="A97" s="95"/>
      <c r="B97" s="94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 s="63" customFormat="1" ht="12.75" customHeight="1">
      <c r="A98" s="98" t="s">
        <v>41</v>
      </c>
      <c r="B98" s="97"/>
      <c r="C98" s="9">
        <f>SUM(C100)</f>
        <v>5</v>
      </c>
      <c r="D98" s="9">
        <f>SUM(D100)</f>
        <v>2</v>
      </c>
      <c r="E98" s="9">
        <f>SUM(E100)</f>
        <v>85</v>
      </c>
      <c r="F98" s="9">
        <f>SUM(F100)</f>
        <v>1</v>
      </c>
      <c r="G98" s="9">
        <f>SUM(G100)</f>
        <v>0</v>
      </c>
      <c r="H98" s="9">
        <f>SUM(H100)</f>
        <v>2</v>
      </c>
      <c r="I98" s="9">
        <f>SUM(I100)</f>
        <v>1</v>
      </c>
      <c r="J98" s="9">
        <f>SUM(J100)</f>
        <v>0</v>
      </c>
      <c r="K98" s="9">
        <f>SUM(K100)</f>
        <v>4</v>
      </c>
      <c r="L98" s="9">
        <f>SUM(L100)</f>
        <v>7478</v>
      </c>
      <c r="M98" s="9">
        <f>SUM(M100)</f>
        <v>7438</v>
      </c>
    </row>
    <row r="99" spans="1:13" ht="12.75" customHeight="1">
      <c r="A99" s="96"/>
      <c r="B99" s="94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 ht="12.75" customHeight="1">
      <c r="A100" s="95"/>
      <c r="B100" s="94" t="s">
        <v>42</v>
      </c>
      <c r="C100" s="7">
        <v>5</v>
      </c>
      <c r="D100" s="7">
        <v>2</v>
      </c>
      <c r="E100" s="7">
        <v>85</v>
      </c>
      <c r="F100" s="7">
        <v>1</v>
      </c>
      <c r="G100" s="7">
        <v>0</v>
      </c>
      <c r="H100" s="7">
        <v>2</v>
      </c>
      <c r="I100" s="7">
        <v>1</v>
      </c>
      <c r="J100" s="7">
        <v>0</v>
      </c>
      <c r="K100" s="7">
        <v>4</v>
      </c>
      <c r="L100" s="7">
        <v>7478</v>
      </c>
      <c r="M100" s="7">
        <v>7438</v>
      </c>
    </row>
    <row r="101" spans="1:13" ht="12.75" customHeight="1">
      <c r="A101" s="95"/>
      <c r="B101" s="94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 ht="12.75" customHeight="1">
      <c r="A102" s="98" t="s">
        <v>43</v>
      </c>
      <c r="B102" s="97"/>
      <c r="C102" s="9">
        <f>SUM(C104)</f>
        <v>8</v>
      </c>
      <c r="D102" s="9">
        <f>SUM(D104)</f>
        <v>7</v>
      </c>
      <c r="E102" s="9">
        <f>SUM(E104)</f>
        <v>157</v>
      </c>
      <c r="F102" s="9">
        <f>SUM(F104)</f>
        <v>0</v>
      </c>
      <c r="G102" s="9">
        <f>SUM(G104)</f>
        <v>1</v>
      </c>
      <c r="H102" s="9">
        <f>SUM(H104)</f>
        <v>5</v>
      </c>
      <c r="I102" s="9">
        <f>SUM(I104)</f>
        <v>0</v>
      </c>
      <c r="J102" s="9">
        <f>SUM(J104)</f>
        <v>0</v>
      </c>
      <c r="K102" s="9">
        <f>SUM(K104)</f>
        <v>23</v>
      </c>
      <c r="L102" s="9">
        <f>SUM(L104)</f>
        <v>3919</v>
      </c>
      <c r="M102" s="9">
        <f>SUM(M104)</f>
        <v>3669</v>
      </c>
    </row>
    <row r="103" spans="1:13" ht="12.75" customHeight="1">
      <c r="A103" s="96"/>
      <c r="B103" s="94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 ht="12.75" customHeight="1">
      <c r="A104" s="95"/>
      <c r="B104" s="94" t="s">
        <v>44</v>
      </c>
      <c r="C104" s="7">
        <v>8</v>
      </c>
      <c r="D104" s="7">
        <v>7</v>
      </c>
      <c r="E104" s="7">
        <v>157</v>
      </c>
      <c r="F104" s="7">
        <v>0</v>
      </c>
      <c r="G104" s="7">
        <v>1</v>
      </c>
      <c r="H104" s="7">
        <v>5</v>
      </c>
      <c r="I104" s="7">
        <v>0</v>
      </c>
      <c r="J104" s="7">
        <v>0</v>
      </c>
      <c r="K104" s="7">
        <v>23</v>
      </c>
      <c r="L104" s="7">
        <v>3919</v>
      </c>
      <c r="M104" s="7">
        <v>3669</v>
      </c>
    </row>
    <row r="105" spans="1:13" ht="12.75" customHeight="1">
      <c r="A105" s="62"/>
      <c r="B105" s="61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 ht="12.75" customHeight="1">
      <c r="A106" s="98" t="s">
        <v>45</v>
      </c>
      <c r="B106" s="97"/>
      <c r="C106" s="9">
        <f>SUM(C108:C112)</f>
        <v>41</v>
      </c>
      <c r="D106" s="9">
        <f>SUM(D108:D112)</f>
        <v>18</v>
      </c>
      <c r="E106" s="9">
        <f>SUM(E108:E112)</f>
        <v>781</v>
      </c>
      <c r="F106" s="9">
        <f>SUM(F108:F112)</f>
        <v>1</v>
      </c>
      <c r="G106" s="9">
        <f>SUM(G108:G112)</f>
        <v>5</v>
      </c>
      <c r="H106" s="9">
        <f>SUM(H108:H112)</f>
        <v>6</v>
      </c>
      <c r="I106" s="9">
        <f>SUM(I108:I112)</f>
        <v>1</v>
      </c>
      <c r="J106" s="9">
        <f>SUM(J108:J112)</f>
        <v>3</v>
      </c>
      <c r="K106" s="9">
        <f>SUM(K108:K112)</f>
        <v>21</v>
      </c>
      <c r="L106" s="9">
        <f>SUM(L108:L112)</f>
        <v>43267</v>
      </c>
      <c r="M106" s="9">
        <f>SUM(M108:M112)</f>
        <v>42246</v>
      </c>
    </row>
    <row r="107" spans="1:13" ht="12.75" customHeight="1">
      <c r="A107" s="96"/>
      <c r="B107" s="94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 ht="12.75" customHeight="1">
      <c r="A108" s="95"/>
      <c r="B108" s="94" t="s">
        <v>98</v>
      </c>
      <c r="C108" s="7">
        <v>7</v>
      </c>
      <c r="D108" s="7">
        <v>4</v>
      </c>
      <c r="E108" s="7">
        <v>192</v>
      </c>
      <c r="F108" s="7">
        <v>0</v>
      </c>
      <c r="G108" s="7">
        <v>0</v>
      </c>
      <c r="H108" s="7">
        <v>1</v>
      </c>
      <c r="I108" s="7">
        <v>0</v>
      </c>
      <c r="J108" s="7">
        <v>1</v>
      </c>
      <c r="K108" s="7">
        <v>1</v>
      </c>
      <c r="L108" s="7">
        <v>8333</v>
      </c>
      <c r="M108" s="7">
        <v>8106</v>
      </c>
    </row>
    <row r="109" spans="1:13" ht="12.75" customHeight="1">
      <c r="A109" s="95"/>
      <c r="B109" s="94" t="s">
        <v>97</v>
      </c>
      <c r="C109" s="7">
        <v>16</v>
      </c>
      <c r="D109" s="7">
        <v>7</v>
      </c>
      <c r="E109" s="7">
        <v>511</v>
      </c>
      <c r="F109" s="7">
        <v>0</v>
      </c>
      <c r="G109" s="7">
        <v>3</v>
      </c>
      <c r="H109" s="7">
        <v>3</v>
      </c>
      <c r="I109" s="7">
        <v>1</v>
      </c>
      <c r="J109" s="7">
        <v>0</v>
      </c>
      <c r="K109" s="7">
        <v>12</v>
      </c>
      <c r="L109" s="7">
        <v>27199</v>
      </c>
      <c r="M109" s="7">
        <v>27166</v>
      </c>
    </row>
    <row r="110" spans="1:13" ht="12.75" customHeight="1">
      <c r="A110" s="95"/>
      <c r="B110" s="94" t="s">
        <v>46</v>
      </c>
      <c r="C110" s="7">
        <v>16</v>
      </c>
      <c r="D110" s="7">
        <v>7</v>
      </c>
      <c r="E110" s="7">
        <v>78</v>
      </c>
      <c r="F110" s="7">
        <v>1</v>
      </c>
      <c r="G110" s="7">
        <v>2</v>
      </c>
      <c r="H110" s="7">
        <v>2</v>
      </c>
      <c r="I110" s="7">
        <v>0</v>
      </c>
      <c r="J110" s="7">
        <v>2</v>
      </c>
      <c r="K110" s="7">
        <v>8</v>
      </c>
      <c r="L110" s="7">
        <v>7735</v>
      </c>
      <c r="M110" s="7">
        <v>6974</v>
      </c>
    </row>
    <row r="111" spans="1:13" ht="12.75" customHeight="1">
      <c r="A111" s="95"/>
      <c r="B111" s="94" t="s">
        <v>96</v>
      </c>
      <c r="C111" s="7">
        <v>1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</row>
    <row r="112" spans="1:13" ht="12.75" customHeight="1">
      <c r="A112" s="95"/>
      <c r="B112" s="94" t="s">
        <v>95</v>
      </c>
      <c r="C112" s="7">
        <v>1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</row>
    <row r="113" spans="1:13" ht="12.75" customHeight="1">
      <c r="A113" s="95"/>
      <c r="B113" s="94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 ht="12.75" customHeight="1">
      <c r="A114" s="98" t="s">
        <v>124</v>
      </c>
      <c r="B114" s="97"/>
      <c r="C114" s="9">
        <f>SUM(C116:C117)</f>
        <v>11</v>
      </c>
      <c r="D114" s="9">
        <f>SUM(D116:D117)</f>
        <v>7</v>
      </c>
      <c r="E114" s="9">
        <f>SUM(E116:E117)</f>
        <v>206</v>
      </c>
      <c r="F114" s="9">
        <f>SUM(F116:F117)</f>
        <v>1</v>
      </c>
      <c r="G114" s="9">
        <f>SUM(G116:G117)</f>
        <v>0</v>
      </c>
      <c r="H114" s="9">
        <f>SUM(H116:H117)</f>
        <v>6</v>
      </c>
      <c r="I114" s="9">
        <f>SUM(I116:I117)</f>
        <v>1</v>
      </c>
      <c r="J114" s="9">
        <f>SUM(J116:J117)</f>
        <v>0</v>
      </c>
      <c r="K114" s="9">
        <f>SUM(K116:K117)</f>
        <v>24</v>
      </c>
      <c r="L114" s="9">
        <f>SUM(L116:L117)</f>
        <v>9127</v>
      </c>
      <c r="M114" s="9">
        <f>SUM(M116:M117)</f>
        <v>8523</v>
      </c>
    </row>
    <row r="115" spans="1:13" ht="12.75" customHeight="1">
      <c r="A115" s="96"/>
      <c r="B115" s="94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 ht="12.75" customHeight="1">
      <c r="A116" s="95"/>
      <c r="B116" s="94" t="s">
        <v>123</v>
      </c>
      <c r="C116" s="7">
        <v>6</v>
      </c>
      <c r="D116" s="7">
        <v>4</v>
      </c>
      <c r="E116" s="7">
        <v>176</v>
      </c>
      <c r="F116" s="7">
        <v>1</v>
      </c>
      <c r="G116" s="7">
        <v>0</v>
      </c>
      <c r="H116" s="7">
        <v>4</v>
      </c>
      <c r="I116" s="7">
        <v>1</v>
      </c>
      <c r="J116" s="7">
        <v>0</v>
      </c>
      <c r="K116" s="7">
        <v>10</v>
      </c>
      <c r="L116" s="7">
        <v>8254</v>
      </c>
      <c r="M116" s="7">
        <v>7947</v>
      </c>
    </row>
    <row r="117" spans="1:13" ht="12.75" customHeight="1">
      <c r="A117" s="95"/>
      <c r="B117" s="94" t="s">
        <v>122</v>
      </c>
      <c r="C117" s="7">
        <v>5</v>
      </c>
      <c r="D117" s="7">
        <v>3</v>
      </c>
      <c r="E117" s="7">
        <v>30</v>
      </c>
      <c r="F117" s="7">
        <v>0</v>
      </c>
      <c r="G117" s="7">
        <v>0</v>
      </c>
      <c r="H117" s="7">
        <v>2</v>
      </c>
      <c r="I117" s="7">
        <v>0</v>
      </c>
      <c r="J117" s="7">
        <v>0</v>
      </c>
      <c r="K117" s="7">
        <v>14</v>
      </c>
      <c r="L117" s="7">
        <v>873</v>
      </c>
      <c r="M117" s="7">
        <v>576</v>
      </c>
    </row>
    <row r="118" spans="1:13" ht="12.75" customHeight="1">
      <c r="A118" s="95"/>
      <c r="B118" s="94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 ht="12.75" customHeight="1">
      <c r="A119" s="98" t="s">
        <v>121</v>
      </c>
      <c r="B119" s="97"/>
      <c r="C119" s="9">
        <f>SUM(C121)</f>
        <v>6</v>
      </c>
      <c r="D119" s="9">
        <f>SUM(D121)</f>
        <v>5</v>
      </c>
      <c r="E119" s="9">
        <f>SUM(E121)</f>
        <v>370</v>
      </c>
      <c r="F119" s="9">
        <f>SUM(F121)</f>
        <v>0</v>
      </c>
      <c r="G119" s="9">
        <f>SUM(G121)</f>
        <v>0</v>
      </c>
      <c r="H119" s="9">
        <f>SUM(H121)</f>
        <v>1</v>
      </c>
      <c r="I119" s="9">
        <f>SUM(I121)</f>
        <v>0</v>
      </c>
      <c r="J119" s="9">
        <f>SUM(J121)</f>
        <v>1</v>
      </c>
      <c r="K119" s="9">
        <f>SUM(K121)</f>
        <v>5</v>
      </c>
      <c r="L119" s="9">
        <f>SUM(L121)</f>
        <v>59296</v>
      </c>
      <c r="M119" s="9">
        <f>SUM(M121)</f>
        <v>59296</v>
      </c>
    </row>
    <row r="120" spans="1:13" ht="12.75" customHeight="1">
      <c r="A120" s="96"/>
      <c r="B120" s="94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 ht="12.75" customHeight="1">
      <c r="A121" s="95"/>
      <c r="B121" s="94" t="s">
        <v>120</v>
      </c>
      <c r="C121" s="7">
        <v>6</v>
      </c>
      <c r="D121" s="7">
        <v>5</v>
      </c>
      <c r="E121" s="7">
        <v>370</v>
      </c>
      <c r="F121" s="7">
        <v>0</v>
      </c>
      <c r="G121" s="7">
        <v>0</v>
      </c>
      <c r="H121" s="7">
        <v>1</v>
      </c>
      <c r="I121" s="7">
        <v>0</v>
      </c>
      <c r="J121" s="7">
        <v>1</v>
      </c>
      <c r="K121" s="7">
        <v>5</v>
      </c>
      <c r="L121" s="7">
        <v>59296</v>
      </c>
      <c r="M121" s="7">
        <v>59296</v>
      </c>
    </row>
    <row r="122" spans="1:13" ht="12.75" customHeight="1">
      <c r="A122" s="95"/>
      <c r="B122" s="94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 ht="12.75" customHeight="1">
      <c r="A123" s="98" t="s">
        <v>47</v>
      </c>
      <c r="B123" s="97"/>
      <c r="C123" s="9">
        <f>SUM(C125:C131)</f>
        <v>53</v>
      </c>
      <c r="D123" s="9">
        <f>SUM(D125:D131)</f>
        <v>23</v>
      </c>
      <c r="E123" s="9">
        <f>SUM(E125:E131)</f>
        <v>882</v>
      </c>
      <c r="F123" s="9">
        <f>SUM(F125:F131)</f>
        <v>2</v>
      </c>
      <c r="G123" s="9">
        <f>SUM(G125:G131)</f>
        <v>1</v>
      </c>
      <c r="H123" s="9">
        <f>SUM(H125:H131)</f>
        <v>24</v>
      </c>
      <c r="I123" s="9">
        <f>SUM(I125:I131)</f>
        <v>8</v>
      </c>
      <c r="J123" s="9">
        <f>SUM(J125:J131)</f>
        <v>1</v>
      </c>
      <c r="K123" s="9">
        <f>SUM(K125:K131)</f>
        <v>39</v>
      </c>
      <c r="L123" s="9">
        <f>SUM(L125:L131)</f>
        <v>71350</v>
      </c>
      <c r="M123" s="9">
        <f>SUM(M125:M131)</f>
        <v>68478</v>
      </c>
    </row>
    <row r="124" spans="1:13" ht="12.75" customHeight="1">
      <c r="A124" s="96"/>
      <c r="B124" s="94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4" ht="12.75" customHeight="1">
      <c r="A125" s="95"/>
      <c r="B125" s="94" t="s">
        <v>48</v>
      </c>
      <c r="C125" s="7">
        <v>4</v>
      </c>
      <c r="D125" s="7">
        <v>3</v>
      </c>
      <c r="E125" s="7">
        <v>131</v>
      </c>
      <c r="F125" s="7">
        <v>0</v>
      </c>
      <c r="G125" s="7">
        <v>1</v>
      </c>
      <c r="H125" s="7">
        <v>4</v>
      </c>
      <c r="I125" s="7">
        <v>1</v>
      </c>
      <c r="J125" s="7">
        <v>0</v>
      </c>
      <c r="K125" s="7">
        <v>4</v>
      </c>
      <c r="L125" s="7">
        <v>21620</v>
      </c>
      <c r="M125" s="7">
        <v>21620</v>
      </c>
      <c r="N125" s="7"/>
    </row>
    <row r="126" spans="1:13" ht="12.75" customHeight="1">
      <c r="A126" s="95"/>
      <c r="B126" s="94" t="s">
        <v>49</v>
      </c>
      <c r="C126" s="7">
        <v>6</v>
      </c>
      <c r="D126" s="7">
        <v>3</v>
      </c>
      <c r="E126" s="7">
        <v>174</v>
      </c>
      <c r="F126" s="7">
        <v>0</v>
      </c>
      <c r="G126" s="7">
        <v>0</v>
      </c>
      <c r="H126" s="7">
        <v>2</v>
      </c>
      <c r="I126" s="7">
        <v>1</v>
      </c>
      <c r="J126" s="7">
        <v>0</v>
      </c>
      <c r="K126" s="7">
        <v>4</v>
      </c>
      <c r="L126" s="7">
        <v>14205</v>
      </c>
      <c r="M126" s="7">
        <v>14205</v>
      </c>
    </row>
    <row r="127" spans="1:13" ht="12.75" customHeight="1">
      <c r="A127" s="95"/>
      <c r="B127" s="94" t="s">
        <v>50</v>
      </c>
      <c r="C127" s="7">
        <v>4</v>
      </c>
      <c r="D127" s="7">
        <v>2</v>
      </c>
      <c r="E127" s="7">
        <v>227</v>
      </c>
      <c r="F127" s="7">
        <v>0</v>
      </c>
      <c r="G127" s="7">
        <v>0</v>
      </c>
      <c r="H127" s="7">
        <v>8</v>
      </c>
      <c r="I127" s="7">
        <v>1</v>
      </c>
      <c r="J127" s="7">
        <v>0</v>
      </c>
      <c r="K127" s="7">
        <v>4</v>
      </c>
      <c r="L127" s="7">
        <v>22943</v>
      </c>
      <c r="M127" s="7">
        <v>22943</v>
      </c>
    </row>
    <row r="128" spans="1:13" ht="12.75" customHeight="1">
      <c r="A128" s="95"/>
      <c r="B128" s="94" t="s">
        <v>51</v>
      </c>
      <c r="C128" s="7">
        <v>9</v>
      </c>
      <c r="D128" s="7">
        <v>5</v>
      </c>
      <c r="E128" s="7">
        <v>243</v>
      </c>
      <c r="F128" s="7">
        <v>1</v>
      </c>
      <c r="G128" s="7">
        <v>0</v>
      </c>
      <c r="H128" s="7">
        <v>2</v>
      </c>
      <c r="I128" s="7">
        <v>1</v>
      </c>
      <c r="J128" s="7">
        <v>1</v>
      </c>
      <c r="K128" s="7">
        <v>7</v>
      </c>
      <c r="L128" s="7">
        <v>6593</v>
      </c>
      <c r="M128" s="7">
        <v>6593</v>
      </c>
    </row>
    <row r="129" spans="1:13" ht="12.75" customHeight="1">
      <c r="A129" s="95"/>
      <c r="B129" s="94" t="s">
        <v>52</v>
      </c>
      <c r="C129" s="7">
        <v>5</v>
      </c>
      <c r="D129" s="7">
        <v>4</v>
      </c>
      <c r="E129" s="7">
        <v>107</v>
      </c>
      <c r="F129" s="7">
        <v>0</v>
      </c>
      <c r="G129" s="7">
        <v>0</v>
      </c>
      <c r="H129" s="7">
        <v>5</v>
      </c>
      <c r="I129" s="7">
        <v>4</v>
      </c>
      <c r="J129" s="7">
        <v>0</v>
      </c>
      <c r="K129" s="7">
        <v>13</v>
      </c>
      <c r="L129" s="7">
        <v>3120</v>
      </c>
      <c r="M129" s="7">
        <v>2620</v>
      </c>
    </row>
    <row r="130" spans="1:13" ht="12.75" customHeight="1">
      <c r="A130" s="95"/>
      <c r="B130" s="94" t="s">
        <v>53</v>
      </c>
      <c r="C130" s="7">
        <v>1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</row>
    <row r="131" spans="1:13" ht="12.75" customHeight="1">
      <c r="A131" s="95"/>
      <c r="B131" s="94" t="s">
        <v>79</v>
      </c>
      <c r="C131" s="7">
        <v>24</v>
      </c>
      <c r="D131" s="7">
        <v>6</v>
      </c>
      <c r="E131" s="7">
        <v>0</v>
      </c>
      <c r="F131" s="7">
        <v>1</v>
      </c>
      <c r="G131" s="7">
        <v>0</v>
      </c>
      <c r="H131" s="7">
        <v>3</v>
      </c>
      <c r="I131" s="7">
        <v>0</v>
      </c>
      <c r="J131" s="7">
        <v>0</v>
      </c>
      <c r="K131" s="7">
        <v>7</v>
      </c>
      <c r="L131" s="7">
        <v>2869</v>
      </c>
      <c r="M131" s="7">
        <v>497</v>
      </c>
    </row>
    <row r="132" spans="1:13" ht="12.75" customHeight="1">
      <c r="A132" s="95"/>
      <c r="B132" s="94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 ht="12.75" customHeight="1">
      <c r="A133" s="98" t="s">
        <v>54</v>
      </c>
      <c r="B133" s="97"/>
      <c r="C133" s="9">
        <f>SUM(C135:C136)</f>
        <v>24</v>
      </c>
      <c r="D133" s="9">
        <f>SUM(D135:D136)</f>
        <v>17</v>
      </c>
      <c r="E133" s="9">
        <f>SUM(E135:E136)</f>
        <v>594</v>
      </c>
      <c r="F133" s="9">
        <f>SUM(F135:F136)</f>
        <v>1</v>
      </c>
      <c r="G133" s="9">
        <f>SUM(G135:G136)</f>
        <v>3</v>
      </c>
      <c r="H133" s="9">
        <f>SUM(H135:H136)</f>
        <v>11</v>
      </c>
      <c r="I133" s="9">
        <f>SUM(I135:I136)</f>
        <v>2</v>
      </c>
      <c r="J133" s="9">
        <f>SUM(J135:J136)</f>
        <v>0</v>
      </c>
      <c r="K133" s="9">
        <f>SUM(K135:K136)</f>
        <v>37</v>
      </c>
      <c r="L133" s="9">
        <f>SUM(L135:L136)</f>
        <v>99936</v>
      </c>
      <c r="M133" s="9">
        <f>SUM(M135:M136)</f>
        <v>82175</v>
      </c>
    </row>
    <row r="134" spans="1:13" ht="12.75" customHeight="1">
      <c r="A134" s="96"/>
      <c r="B134" s="94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 ht="12.75" customHeight="1">
      <c r="A135" s="95"/>
      <c r="B135" s="94" t="s">
        <v>55</v>
      </c>
      <c r="C135" s="7">
        <v>14</v>
      </c>
      <c r="D135" s="7">
        <v>9</v>
      </c>
      <c r="E135" s="7">
        <v>16</v>
      </c>
      <c r="F135" s="7">
        <v>1</v>
      </c>
      <c r="G135" s="7">
        <v>2</v>
      </c>
      <c r="H135" s="7">
        <v>6</v>
      </c>
      <c r="I135" s="7">
        <v>0</v>
      </c>
      <c r="J135" s="7">
        <v>0</v>
      </c>
      <c r="K135" s="7">
        <v>22</v>
      </c>
      <c r="L135" s="7">
        <v>30872</v>
      </c>
      <c r="M135" s="7">
        <v>14451</v>
      </c>
    </row>
    <row r="136" spans="1:13" ht="12.75" customHeight="1">
      <c r="A136" s="95"/>
      <c r="B136" s="94" t="s">
        <v>80</v>
      </c>
      <c r="C136" s="7">
        <v>10</v>
      </c>
      <c r="D136" s="7">
        <v>8</v>
      </c>
      <c r="E136" s="7">
        <v>578</v>
      </c>
      <c r="F136" s="7">
        <v>0</v>
      </c>
      <c r="G136" s="7">
        <v>1</v>
      </c>
      <c r="H136" s="7">
        <v>5</v>
      </c>
      <c r="I136" s="7">
        <v>2</v>
      </c>
      <c r="J136" s="7">
        <v>0</v>
      </c>
      <c r="K136" s="7">
        <v>15</v>
      </c>
      <c r="L136" s="7">
        <v>69064</v>
      </c>
      <c r="M136" s="7">
        <v>67724</v>
      </c>
    </row>
    <row r="137" spans="1:13" ht="12.75" customHeight="1">
      <c r="A137" s="95"/>
      <c r="B137" s="94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 ht="12.75" customHeight="1">
      <c r="A138" s="98" t="s">
        <v>56</v>
      </c>
      <c r="B138" s="97"/>
      <c r="C138" s="9">
        <f>SUM(C140:C142)</f>
        <v>17</v>
      </c>
      <c r="D138" s="9">
        <f>SUM(D140:D142)</f>
        <v>14</v>
      </c>
      <c r="E138" s="9">
        <f>SUM(E140:E142)</f>
        <v>1070</v>
      </c>
      <c r="F138" s="9">
        <f>SUM(F140:F142)</f>
        <v>0</v>
      </c>
      <c r="G138" s="9">
        <f>SUM(G140:G142)</f>
        <v>1</v>
      </c>
      <c r="H138" s="9">
        <f>SUM(H140:H142)</f>
        <v>7</v>
      </c>
      <c r="I138" s="9">
        <f>SUM(I140:I142)</f>
        <v>3</v>
      </c>
      <c r="J138" s="9">
        <f>SUM(J140:J142)</f>
        <v>0</v>
      </c>
      <c r="K138" s="9">
        <f>SUM(K140:K142)</f>
        <v>16</v>
      </c>
      <c r="L138" s="9">
        <f>SUM(L140:L142)</f>
        <v>112934</v>
      </c>
      <c r="M138" s="9">
        <f>SUM(M140:M142)</f>
        <v>112934</v>
      </c>
    </row>
    <row r="139" spans="1:13" ht="12.75" customHeight="1">
      <c r="A139" s="96"/>
      <c r="B139" s="94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 ht="12.75" customHeight="1">
      <c r="A140" s="95"/>
      <c r="B140" s="94" t="s">
        <v>57</v>
      </c>
      <c r="C140" s="7">
        <v>2</v>
      </c>
      <c r="D140" s="7">
        <v>2</v>
      </c>
      <c r="E140" s="7">
        <v>0</v>
      </c>
      <c r="F140" s="7">
        <v>0</v>
      </c>
      <c r="G140" s="7">
        <v>0</v>
      </c>
      <c r="H140" s="7">
        <v>1</v>
      </c>
      <c r="I140" s="7">
        <v>0</v>
      </c>
      <c r="J140" s="7">
        <v>0</v>
      </c>
      <c r="K140" s="7">
        <v>4</v>
      </c>
      <c r="L140" s="7">
        <v>109</v>
      </c>
      <c r="M140" s="7">
        <v>109</v>
      </c>
    </row>
    <row r="141" spans="1:13" ht="12.75" customHeight="1">
      <c r="A141" s="95"/>
      <c r="B141" s="94" t="s">
        <v>81</v>
      </c>
      <c r="C141" s="7">
        <v>4</v>
      </c>
      <c r="D141" s="7">
        <v>3</v>
      </c>
      <c r="E141" s="7">
        <v>6</v>
      </c>
      <c r="F141" s="7">
        <v>0</v>
      </c>
      <c r="G141" s="7">
        <v>0</v>
      </c>
      <c r="H141" s="7">
        <v>1</v>
      </c>
      <c r="I141" s="7">
        <v>0</v>
      </c>
      <c r="J141" s="7">
        <v>0</v>
      </c>
      <c r="K141" s="7">
        <v>3</v>
      </c>
      <c r="L141" s="7">
        <v>79</v>
      </c>
      <c r="M141" s="7">
        <v>79</v>
      </c>
    </row>
    <row r="142" spans="1:13" ht="12.75" customHeight="1">
      <c r="A142" s="95"/>
      <c r="B142" s="94" t="s">
        <v>82</v>
      </c>
      <c r="C142" s="7">
        <v>11</v>
      </c>
      <c r="D142" s="7">
        <v>9</v>
      </c>
      <c r="E142" s="7">
        <v>1064</v>
      </c>
      <c r="F142" s="7">
        <v>0</v>
      </c>
      <c r="G142" s="7">
        <v>1</v>
      </c>
      <c r="H142" s="7">
        <v>5</v>
      </c>
      <c r="I142" s="7">
        <v>3</v>
      </c>
      <c r="J142" s="7">
        <v>0</v>
      </c>
      <c r="K142" s="7">
        <v>9</v>
      </c>
      <c r="L142" s="7">
        <v>112746</v>
      </c>
      <c r="M142" s="7">
        <v>112746</v>
      </c>
    </row>
    <row r="143" spans="1:13" ht="12.75" customHeight="1">
      <c r="A143" s="57"/>
      <c r="B143" s="56"/>
      <c r="C143" s="93"/>
      <c r="D143" s="8"/>
      <c r="E143" s="8"/>
      <c r="F143" s="8"/>
      <c r="G143" s="8"/>
      <c r="H143" s="8"/>
      <c r="I143" s="8"/>
      <c r="J143" s="8"/>
      <c r="K143" s="8"/>
      <c r="L143" s="8"/>
      <c r="M143" s="8"/>
    </row>
    <row r="145" ht="13.5" customHeight="1">
      <c r="A145" s="55" t="s">
        <v>94</v>
      </c>
    </row>
    <row r="146" ht="13.5" customHeight="1">
      <c r="A146" s="55" t="s">
        <v>119</v>
      </c>
    </row>
  </sheetData>
  <sheetProtection/>
  <mergeCells count="47">
    <mergeCell ref="A138:B138"/>
    <mergeCell ref="A51:B51"/>
    <mergeCell ref="A52:B52"/>
    <mergeCell ref="A53:B53"/>
    <mergeCell ref="A55:B55"/>
    <mergeCell ref="A56:B56"/>
    <mergeCell ref="A106:B106"/>
    <mergeCell ref="A119:B119"/>
    <mergeCell ref="K6:K7"/>
    <mergeCell ref="A6:B7"/>
    <mergeCell ref="A20:B20"/>
    <mergeCell ref="A22:B22"/>
    <mergeCell ref="E6:E7"/>
    <mergeCell ref="A133:B133"/>
    <mergeCell ref="A123:B123"/>
    <mergeCell ref="A29:B29"/>
    <mergeCell ref="A93:B93"/>
    <mergeCell ref="A98:B98"/>
    <mergeCell ref="A102:B102"/>
    <mergeCell ref="A114:B114"/>
    <mergeCell ref="A27:B27"/>
    <mergeCell ref="A40:B40"/>
    <mergeCell ref="A25:B25"/>
    <mergeCell ref="A26:B26"/>
    <mergeCell ref="A62:B62"/>
    <mergeCell ref="A58:B58"/>
    <mergeCell ref="A50:B50"/>
    <mergeCell ref="A49:B49"/>
    <mergeCell ref="A28:B28"/>
    <mergeCell ref="A31:B31"/>
    <mergeCell ref="A32:B32"/>
    <mergeCell ref="A41:B41"/>
    <mergeCell ref="A43:B43"/>
    <mergeCell ref="A45:B45"/>
    <mergeCell ref="A39:B39"/>
    <mergeCell ref="A44:B44"/>
    <mergeCell ref="A33:B33"/>
    <mergeCell ref="A35:B35"/>
    <mergeCell ref="A37:B37"/>
    <mergeCell ref="A34:B34"/>
    <mergeCell ref="A38:B38"/>
    <mergeCell ref="A72:B72"/>
    <mergeCell ref="A79:B79"/>
    <mergeCell ref="A84:B84"/>
    <mergeCell ref="A88:B88"/>
    <mergeCell ref="A46:B46"/>
    <mergeCell ref="A47:B47"/>
  </mergeCells>
  <printOptions horizontalCentered="1"/>
  <pageMargins left="0.5905511811023623" right="0.5905511811023623" top="0.5905511811023623" bottom="0.4724409448818898" header="0.5118110236220472" footer="0.1968503937007874"/>
  <pageSetup horizontalDpi="600" verticalDpi="600" orientation="portrait" paperSize="9" scale="83" r:id="rId1"/>
  <rowBreaks count="1" manualBreakCount="1">
    <brk id="70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165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1" width="2.875" style="55" customWidth="1"/>
    <col min="2" max="2" width="9.375" style="55" customWidth="1"/>
    <col min="3" max="13" width="11.00390625" style="55" customWidth="1"/>
    <col min="14" max="16384" width="9.375" style="55" customWidth="1"/>
  </cols>
  <sheetData>
    <row r="1" ht="13.5" customHeight="1">
      <c r="M1" s="91"/>
    </row>
    <row r="3" spans="1:14" ht="18.75" customHeight="1">
      <c r="A3" s="2" t="s">
        <v>164</v>
      </c>
      <c r="B3" s="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107"/>
    </row>
    <row r="4" spans="1:2" ht="13.5" customHeight="1">
      <c r="A4" s="1"/>
      <c r="B4" s="1"/>
    </row>
    <row r="5" ht="13.5" customHeight="1" thickBot="1">
      <c r="M5" s="91" t="s">
        <v>58</v>
      </c>
    </row>
    <row r="6" spans="1:13" ht="19.5" customHeight="1" thickTop="1">
      <c r="A6" s="90" t="s">
        <v>59</v>
      </c>
      <c r="B6" s="106"/>
      <c r="C6" s="84" t="s">
        <v>60</v>
      </c>
      <c r="D6" s="86"/>
      <c r="E6" s="85" t="s">
        <v>127</v>
      </c>
      <c r="F6" s="87" t="s">
        <v>61</v>
      </c>
      <c r="G6" s="86"/>
      <c r="H6" s="84" t="s">
        <v>163</v>
      </c>
      <c r="I6" s="83"/>
      <c r="J6" s="86"/>
      <c r="K6" s="85" t="s">
        <v>62</v>
      </c>
      <c r="L6" s="84" t="s">
        <v>63</v>
      </c>
      <c r="M6" s="83"/>
    </row>
    <row r="7" spans="1:13" ht="19.5" customHeight="1">
      <c r="A7" s="82"/>
      <c r="B7" s="105"/>
      <c r="C7" s="77"/>
      <c r="D7" s="79" t="s">
        <v>64</v>
      </c>
      <c r="E7" s="78"/>
      <c r="F7" s="79" t="s">
        <v>65</v>
      </c>
      <c r="G7" s="79" t="s">
        <v>66</v>
      </c>
      <c r="H7" s="77"/>
      <c r="I7" s="79" t="s">
        <v>67</v>
      </c>
      <c r="J7" s="79" t="s">
        <v>68</v>
      </c>
      <c r="K7" s="78"/>
      <c r="L7" s="77"/>
      <c r="M7" s="76" t="s">
        <v>64</v>
      </c>
    </row>
    <row r="8" spans="1:13" ht="13.5" customHeight="1">
      <c r="A8" s="62"/>
      <c r="B8" s="61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ht="13.5" customHeight="1">
      <c r="A9" s="62" t="s">
        <v>162</v>
      </c>
      <c r="B9" s="61"/>
      <c r="C9" s="7">
        <v>2403</v>
      </c>
      <c r="D9" s="7">
        <v>1442</v>
      </c>
      <c r="E9" s="7">
        <v>65391</v>
      </c>
      <c r="F9" s="7">
        <v>90</v>
      </c>
      <c r="G9" s="7">
        <v>301</v>
      </c>
      <c r="H9" s="7">
        <v>1361</v>
      </c>
      <c r="I9" s="7">
        <v>319</v>
      </c>
      <c r="J9" s="7">
        <v>108</v>
      </c>
      <c r="K9" s="7">
        <v>3798</v>
      </c>
      <c r="L9" s="7">
        <v>5061207</v>
      </c>
      <c r="M9" s="7">
        <v>4662189</v>
      </c>
    </row>
    <row r="10" spans="2:13" ht="13.5" customHeight="1">
      <c r="B10" s="61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13.5" customHeight="1">
      <c r="A11" s="75" t="s">
        <v>161</v>
      </c>
      <c r="B11" s="61"/>
      <c r="C11" s="7">
        <v>2515</v>
      </c>
      <c r="D11" s="7">
        <v>1440</v>
      </c>
      <c r="E11" s="7">
        <v>65724</v>
      </c>
      <c r="F11" s="7">
        <v>73</v>
      </c>
      <c r="G11" s="7">
        <v>298</v>
      </c>
      <c r="H11" s="7">
        <v>1303</v>
      </c>
      <c r="I11" s="7">
        <v>335</v>
      </c>
      <c r="J11" s="7">
        <v>107</v>
      </c>
      <c r="K11" s="7">
        <v>3452</v>
      </c>
      <c r="L11" s="7">
        <v>5030139</v>
      </c>
      <c r="M11" s="7">
        <v>4714043</v>
      </c>
    </row>
    <row r="12" spans="1:13" ht="13.5" customHeight="1">
      <c r="A12" s="75"/>
      <c r="B12" s="61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3.5" customHeight="1">
      <c r="A13" s="75" t="s">
        <v>160</v>
      </c>
      <c r="B13" s="61"/>
      <c r="C13" s="7">
        <v>2195</v>
      </c>
      <c r="D13" s="7">
        <v>1362</v>
      </c>
      <c r="E13" s="7">
        <v>71776</v>
      </c>
      <c r="F13" s="7">
        <v>68</v>
      </c>
      <c r="G13" s="7">
        <v>311</v>
      </c>
      <c r="H13" s="7">
        <v>1231</v>
      </c>
      <c r="I13" s="7">
        <v>304</v>
      </c>
      <c r="J13" s="7">
        <v>86</v>
      </c>
      <c r="K13" s="7">
        <v>3191</v>
      </c>
      <c r="L13" s="7">
        <v>3870176</v>
      </c>
      <c r="M13" s="7">
        <v>3678829</v>
      </c>
    </row>
    <row r="14" spans="1:13" ht="13.5" customHeight="1">
      <c r="A14" s="75"/>
      <c r="B14" s="61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13.5" customHeight="1">
      <c r="A15" s="75" t="s">
        <v>116</v>
      </c>
      <c r="B15" s="61"/>
      <c r="C15" s="7">
        <v>2171</v>
      </c>
      <c r="D15" s="7">
        <v>1343</v>
      </c>
      <c r="E15" s="7">
        <v>63787</v>
      </c>
      <c r="F15" s="7">
        <v>78</v>
      </c>
      <c r="G15" s="7">
        <v>313</v>
      </c>
      <c r="H15" s="7">
        <v>1183</v>
      </c>
      <c r="I15" s="7">
        <v>324</v>
      </c>
      <c r="J15" s="7">
        <v>83</v>
      </c>
      <c r="K15" s="7">
        <v>2949</v>
      </c>
      <c r="L15" s="7">
        <v>4043216</v>
      </c>
      <c r="M15" s="7">
        <v>3777371</v>
      </c>
    </row>
    <row r="16" spans="1:13" ht="13.5" customHeight="1">
      <c r="A16" s="75"/>
      <c r="B16" s="61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13.5" customHeight="1">
      <c r="A17" s="75"/>
      <c r="B17" s="61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ht="13.5" customHeight="1">
      <c r="A18" s="5" t="s">
        <v>110</v>
      </c>
      <c r="B18" s="3"/>
      <c r="C18" s="9">
        <f>SUM(C20:C22)</f>
        <v>2342</v>
      </c>
      <c r="D18" s="9">
        <f>SUM(D20:D22)</f>
        <v>1382</v>
      </c>
      <c r="E18" s="9">
        <f>SUM(E20:E22)</f>
        <v>60702</v>
      </c>
      <c r="F18" s="9">
        <f>SUM(F20:F22)</f>
        <v>80</v>
      </c>
      <c r="G18" s="9">
        <f>SUM(G20:G22)</f>
        <v>327</v>
      </c>
      <c r="H18" s="9">
        <f>SUM(H20:H22)</f>
        <v>1218</v>
      </c>
      <c r="I18" s="9">
        <f>SUM(I20:I22)</f>
        <v>303</v>
      </c>
      <c r="J18" s="9">
        <f>SUM(J20:J22)</f>
        <v>85</v>
      </c>
      <c r="K18" s="9">
        <f>SUM(K20:K22)</f>
        <v>3220</v>
      </c>
      <c r="L18" s="9">
        <f>SUM(L20:L22)</f>
        <v>4352070</v>
      </c>
      <c r="M18" s="9">
        <f>SUM(M20:M22)</f>
        <v>3836144</v>
      </c>
    </row>
    <row r="19" spans="1:13" s="63" customFormat="1" ht="13.5" customHeight="1">
      <c r="A19" s="74"/>
      <c r="B19" s="72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1:13" s="63" customFormat="1" ht="13.5" customHeight="1">
      <c r="A20" s="51" t="s">
        <v>0</v>
      </c>
      <c r="B20" s="104"/>
      <c r="C20" s="27">
        <f>SUM(C25:C56)</f>
        <v>1810</v>
      </c>
      <c r="D20" s="27">
        <f>SUM(D25:D56)</f>
        <v>1094</v>
      </c>
      <c r="E20" s="27">
        <f>SUM(E25:E56)</f>
        <v>39538</v>
      </c>
      <c r="F20" s="27">
        <f>SUM(F25:F56)</f>
        <v>62</v>
      </c>
      <c r="G20" s="27">
        <f>SUM(G25:G56)</f>
        <v>255</v>
      </c>
      <c r="H20" s="27">
        <f>SUM(H25:H56)</f>
        <v>973</v>
      </c>
      <c r="I20" s="27">
        <f>SUM(I25:I56)</f>
        <v>224</v>
      </c>
      <c r="J20" s="27">
        <f>SUM(J25:J56)</f>
        <v>72</v>
      </c>
      <c r="K20" s="27">
        <f>SUM(K25:K56)</f>
        <v>2572</v>
      </c>
      <c r="L20" s="27">
        <f>SUM(L25:L56)</f>
        <v>2515909</v>
      </c>
      <c r="M20" s="27">
        <f>SUM(M25:M56)</f>
        <v>2321343</v>
      </c>
    </row>
    <row r="21" spans="1:13" s="63" customFormat="1" ht="13.5" customHeight="1">
      <c r="A21" s="73"/>
      <c r="B21" s="72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3" s="63" customFormat="1" ht="13.5" customHeight="1">
      <c r="A22" s="51" t="s">
        <v>1</v>
      </c>
      <c r="B22" s="104"/>
      <c r="C22" s="31">
        <v>532</v>
      </c>
      <c r="D22" s="27">
        <v>288</v>
      </c>
      <c r="E22" s="27">
        <v>21164</v>
      </c>
      <c r="F22" s="27">
        <v>18</v>
      </c>
      <c r="G22" s="27">
        <v>72</v>
      </c>
      <c r="H22" s="27">
        <v>245</v>
      </c>
      <c r="I22" s="27">
        <v>79</v>
      </c>
      <c r="J22" s="27">
        <v>13</v>
      </c>
      <c r="K22" s="27">
        <v>648</v>
      </c>
      <c r="L22" s="27">
        <v>1836161</v>
      </c>
      <c r="M22" s="27">
        <v>1514801</v>
      </c>
    </row>
    <row r="23" spans="1:13" ht="13.5" customHeight="1">
      <c r="A23" s="62"/>
      <c r="B23" s="61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ht="13.5" customHeight="1">
      <c r="A24" s="62"/>
      <c r="B24" s="61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13.5" customHeight="1">
      <c r="A25" s="71" t="s">
        <v>104</v>
      </c>
      <c r="B25" s="103"/>
      <c r="C25" s="7">
        <v>519</v>
      </c>
      <c r="D25" s="7">
        <v>285</v>
      </c>
      <c r="E25" s="7">
        <v>10234</v>
      </c>
      <c r="F25" s="7">
        <v>8</v>
      </c>
      <c r="G25" s="7">
        <v>71</v>
      </c>
      <c r="H25" s="7">
        <v>263</v>
      </c>
      <c r="I25" s="7">
        <v>56</v>
      </c>
      <c r="J25" s="7">
        <v>19</v>
      </c>
      <c r="K25" s="7">
        <v>615</v>
      </c>
      <c r="L25" s="7">
        <v>410538</v>
      </c>
      <c r="M25" s="7">
        <v>392378</v>
      </c>
    </row>
    <row r="26" spans="1:13" ht="13.5" customHeight="1">
      <c r="A26" s="71" t="s">
        <v>2</v>
      </c>
      <c r="B26" s="103"/>
      <c r="C26" s="7">
        <v>418</v>
      </c>
      <c r="D26" s="7">
        <v>321</v>
      </c>
      <c r="E26" s="7">
        <v>6177</v>
      </c>
      <c r="F26" s="7">
        <v>13</v>
      </c>
      <c r="G26" s="7">
        <v>80</v>
      </c>
      <c r="H26" s="7">
        <v>268</v>
      </c>
      <c r="I26" s="7">
        <v>43</v>
      </c>
      <c r="J26" s="7">
        <v>23</v>
      </c>
      <c r="K26" s="7">
        <v>711</v>
      </c>
      <c r="L26" s="7">
        <v>431527</v>
      </c>
      <c r="M26" s="7">
        <v>327350</v>
      </c>
    </row>
    <row r="27" spans="1:13" ht="13.5" customHeight="1">
      <c r="A27" s="71" t="s">
        <v>3</v>
      </c>
      <c r="B27" s="103"/>
      <c r="C27" s="7">
        <v>85</v>
      </c>
      <c r="D27" s="7">
        <v>44</v>
      </c>
      <c r="E27" s="7">
        <v>866</v>
      </c>
      <c r="F27" s="7">
        <v>2</v>
      </c>
      <c r="G27" s="7">
        <v>10</v>
      </c>
      <c r="H27" s="7">
        <v>24</v>
      </c>
      <c r="I27" s="7">
        <v>4</v>
      </c>
      <c r="J27" s="7">
        <v>6</v>
      </c>
      <c r="K27" s="7">
        <v>58</v>
      </c>
      <c r="L27" s="7">
        <v>36792</v>
      </c>
      <c r="M27" s="7">
        <v>27404</v>
      </c>
    </row>
    <row r="28" spans="1:13" ht="13.5" customHeight="1">
      <c r="A28" s="71" t="s">
        <v>4</v>
      </c>
      <c r="B28" s="103"/>
      <c r="C28" s="7">
        <v>124</v>
      </c>
      <c r="D28" s="7">
        <v>77</v>
      </c>
      <c r="E28" s="7">
        <v>5344</v>
      </c>
      <c r="F28" s="7">
        <v>6</v>
      </c>
      <c r="G28" s="7">
        <v>14</v>
      </c>
      <c r="H28" s="7">
        <v>80</v>
      </c>
      <c r="I28" s="7">
        <v>24</v>
      </c>
      <c r="J28" s="7">
        <v>6</v>
      </c>
      <c r="K28" s="7">
        <v>235</v>
      </c>
      <c r="L28" s="7">
        <v>310810</v>
      </c>
      <c r="M28" s="7">
        <v>306559</v>
      </c>
    </row>
    <row r="29" spans="1:13" ht="13.5" customHeight="1">
      <c r="A29" s="108"/>
      <c r="B29" s="70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ht="13.5" customHeight="1">
      <c r="A30" s="71" t="s">
        <v>5</v>
      </c>
      <c r="B30" s="103"/>
      <c r="C30" s="7">
        <v>20</v>
      </c>
      <c r="D30" s="7">
        <v>9</v>
      </c>
      <c r="E30" s="7">
        <v>1709</v>
      </c>
      <c r="F30" s="7">
        <v>4</v>
      </c>
      <c r="G30" s="7">
        <v>9</v>
      </c>
      <c r="H30" s="7">
        <v>21</v>
      </c>
      <c r="I30" s="7">
        <v>9</v>
      </c>
      <c r="J30" s="7">
        <v>0</v>
      </c>
      <c r="K30" s="7">
        <v>60</v>
      </c>
      <c r="L30" s="7">
        <v>106379</v>
      </c>
      <c r="M30" s="7">
        <v>102636</v>
      </c>
    </row>
    <row r="31" spans="1:13" ht="13.5" customHeight="1">
      <c r="A31" s="71" t="s">
        <v>6</v>
      </c>
      <c r="B31" s="103"/>
      <c r="C31" s="7">
        <v>48</v>
      </c>
      <c r="D31" s="7">
        <v>25</v>
      </c>
      <c r="E31" s="7">
        <v>2793</v>
      </c>
      <c r="F31" s="7">
        <v>3</v>
      </c>
      <c r="G31" s="7">
        <v>1</v>
      </c>
      <c r="H31" s="7">
        <v>24</v>
      </c>
      <c r="I31" s="7">
        <v>9</v>
      </c>
      <c r="J31" s="7">
        <v>0</v>
      </c>
      <c r="K31" s="7">
        <v>65</v>
      </c>
      <c r="L31" s="7">
        <v>324665</v>
      </c>
      <c r="M31" s="7">
        <v>302389</v>
      </c>
    </row>
    <row r="32" spans="1:13" ht="13.5" customHeight="1">
      <c r="A32" s="71" t="s">
        <v>7</v>
      </c>
      <c r="B32" s="103"/>
      <c r="C32" s="7">
        <v>50</v>
      </c>
      <c r="D32" s="7">
        <v>14</v>
      </c>
      <c r="E32" s="7">
        <v>993</v>
      </c>
      <c r="F32" s="7">
        <v>0</v>
      </c>
      <c r="G32" s="7">
        <v>2</v>
      </c>
      <c r="H32" s="7">
        <v>17</v>
      </c>
      <c r="I32" s="7">
        <v>6</v>
      </c>
      <c r="J32" s="7">
        <v>0</v>
      </c>
      <c r="K32" s="7">
        <v>44</v>
      </c>
      <c r="L32" s="7">
        <v>69324</v>
      </c>
      <c r="M32" s="7">
        <v>64622</v>
      </c>
    </row>
    <row r="33" spans="1:13" ht="13.5" customHeight="1">
      <c r="A33" s="71" t="s">
        <v>8</v>
      </c>
      <c r="B33" s="103"/>
      <c r="C33" s="7">
        <v>26</v>
      </c>
      <c r="D33" s="7">
        <v>20</v>
      </c>
      <c r="E33" s="7">
        <v>693</v>
      </c>
      <c r="F33" s="7">
        <v>2</v>
      </c>
      <c r="G33" s="7">
        <v>2</v>
      </c>
      <c r="H33" s="7">
        <v>9</v>
      </c>
      <c r="I33" s="7">
        <v>2</v>
      </c>
      <c r="J33" s="7">
        <v>2</v>
      </c>
      <c r="K33" s="7">
        <v>29</v>
      </c>
      <c r="L33" s="7">
        <v>59110</v>
      </c>
      <c r="M33" s="7">
        <v>52244</v>
      </c>
    </row>
    <row r="34" spans="1:13" ht="13.5" customHeight="1">
      <c r="A34" s="108"/>
      <c r="B34" s="70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ht="13.5" customHeight="1">
      <c r="A35" s="71" t="s">
        <v>159</v>
      </c>
      <c r="B35" s="103"/>
      <c r="C35" s="7">
        <v>9</v>
      </c>
      <c r="D35" s="7">
        <v>6</v>
      </c>
      <c r="E35" s="7">
        <v>44</v>
      </c>
      <c r="F35" s="7">
        <v>0</v>
      </c>
      <c r="G35" s="7">
        <v>0</v>
      </c>
      <c r="H35" s="7">
        <v>3</v>
      </c>
      <c r="I35" s="7">
        <v>0</v>
      </c>
      <c r="J35" s="7">
        <v>0</v>
      </c>
      <c r="K35" s="7">
        <v>14</v>
      </c>
      <c r="L35" s="7">
        <v>2031</v>
      </c>
      <c r="M35" s="7">
        <v>2031</v>
      </c>
    </row>
    <row r="36" spans="1:13" ht="13.5" customHeight="1">
      <c r="A36" s="71" t="s">
        <v>158</v>
      </c>
      <c r="B36" s="103"/>
      <c r="C36" s="7">
        <v>22</v>
      </c>
      <c r="D36" s="7">
        <v>14</v>
      </c>
      <c r="E36" s="7">
        <v>489</v>
      </c>
      <c r="F36" s="7">
        <v>0</v>
      </c>
      <c r="G36" s="7">
        <v>1</v>
      </c>
      <c r="H36" s="7">
        <v>6</v>
      </c>
      <c r="I36" s="7">
        <v>1</v>
      </c>
      <c r="J36" s="7">
        <v>2</v>
      </c>
      <c r="K36" s="7">
        <v>18</v>
      </c>
      <c r="L36" s="7">
        <v>60195</v>
      </c>
      <c r="M36" s="7">
        <v>57276</v>
      </c>
    </row>
    <row r="37" spans="1:13" ht="13.5" customHeight="1">
      <c r="A37" s="71" t="s">
        <v>9</v>
      </c>
      <c r="B37" s="103"/>
      <c r="C37" s="7">
        <v>23</v>
      </c>
      <c r="D37" s="7">
        <v>8</v>
      </c>
      <c r="E37" s="7">
        <v>1517</v>
      </c>
      <c r="F37" s="7">
        <v>0</v>
      </c>
      <c r="G37" s="7">
        <v>0</v>
      </c>
      <c r="H37" s="7">
        <v>4</v>
      </c>
      <c r="I37" s="7">
        <v>2</v>
      </c>
      <c r="J37" s="7">
        <v>0</v>
      </c>
      <c r="K37" s="7">
        <v>16</v>
      </c>
      <c r="L37" s="7">
        <v>36257</v>
      </c>
      <c r="M37" s="7">
        <v>35658</v>
      </c>
    </row>
    <row r="38" spans="1:13" ht="13.5" customHeight="1">
      <c r="A38" s="71" t="s">
        <v>10</v>
      </c>
      <c r="B38" s="103"/>
      <c r="C38" s="7">
        <v>22</v>
      </c>
      <c r="D38" s="7">
        <v>20</v>
      </c>
      <c r="E38" s="7">
        <v>398</v>
      </c>
      <c r="F38" s="7">
        <v>2</v>
      </c>
      <c r="G38" s="7">
        <v>1</v>
      </c>
      <c r="H38" s="7">
        <v>10</v>
      </c>
      <c r="I38" s="7">
        <v>1</v>
      </c>
      <c r="J38" s="7">
        <v>0</v>
      </c>
      <c r="K38" s="7">
        <v>23</v>
      </c>
      <c r="L38" s="7">
        <v>9752</v>
      </c>
      <c r="M38" s="7">
        <v>8989</v>
      </c>
    </row>
    <row r="39" spans="1:13" ht="13.5" customHeight="1">
      <c r="A39" s="108"/>
      <c r="B39" s="7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ht="13.5" customHeight="1">
      <c r="A40" s="71" t="s">
        <v>11</v>
      </c>
      <c r="B40" s="103"/>
      <c r="C40" s="7">
        <v>32</v>
      </c>
      <c r="D40" s="7">
        <v>16</v>
      </c>
      <c r="E40" s="7">
        <v>89</v>
      </c>
      <c r="F40" s="7">
        <v>0</v>
      </c>
      <c r="G40" s="7">
        <v>3</v>
      </c>
      <c r="H40" s="7">
        <v>2</v>
      </c>
      <c r="I40" s="7">
        <v>0</v>
      </c>
      <c r="J40" s="7">
        <v>1</v>
      </c>
      <c r="K40" s="7">
        <v>8</v>
      </c>
      <c r="L40" s="7">
        <v>3513</v>
      </c>
      <c r="M40" s="7">
        <v>1727</v>
      </c>
    </row>
    <row r="41" spans="1:13" ht="13.5" customHeight="1">
      <c r="A41" s="71" t="s">
        <v>12</v>
      </c>
      <c r="B41" s="103"/>
      <c r="C41" s="7">
        <v>43</v>
      </c>
      <c r="D41" s="7">
        <v>24</v>
      </c>
      <c r="E41" s="7">
        <v>980</v>
      </c>
      <c r="F41" s="7">
        <v>2</v>
      </c>
      <c r="G41" s="7">
        <v>3</v>
      </c>
      <c r="H41" s="7">
        <v>25</v>
      </c>
      <c r="I41" s="7">
        <v>9</v>
      </c>
      <c r="J41" s="7">
        <v>0</v>
      </c>
      <c r="K41" s="7">
        <v>79</v>
      </c>
      <c r="L41" s="7">
        <v>60164</v>
      </c>
      <c r="M41" s="7">
        <v>58991</v>
      </c>
    </row>
    <row r="42" spans="1:13" ht="13.5" customHeight="1">
      <c r="A42" s="71" t="s">
        <v>13</v>
      </c>
      <c r="B42" s="103"/>
      <c r="C42" s="7">
        <v>30</v>
      </c>
      <c r="D42" s="7">
        <v>15</v>
      </c>
      <c r="E42" s="7">
        <v>457</v>
      </c>
      <c r="F42" s="7">
        <v>3</v>
      </c>
      <c r="G42" s="7">
        <v>4</v>
      </c>
      <c r="H42" s="7">
        <v>14</v>
      </c>
      <c r="I42" s="7">
        <v>3</v>
      </c>
      <c r="J42" s="7">
        <v>1</v>
      </c>
      <c r="K42" s="7">
        <v>38</v>
      </c>
      <c r="L42" s="7">
        <v>33042</v>
      </c>
      <c r="M42" s="7">
        <v>32920</v>
      </c>
    </row>
    <row r="43" spans="1:13" ht="13.5" customHeight="1">
      <c r="A43" s="71" t="s">
        <v>14</v>
      </c>
      <c r="B43" s="103"/>
      <c r="C43" s="7">
        <v>30</v>
      </c>
      <c r="D43" s="7">
        <v>16</v>
      </c>
      <c r="E43" s="7">
        <v>539</v>
      </c>
      <c r="F43" s="7">
        <v>1</v>
      </c>
      <c r="G43" s="7">
        <v>2</v>
      </c>
      <c r="H43" s="7">
        <v>18</v>
      </c>
      <c r="I43" s="7">
        <v>7</v>
      </c>
      <c r="J43" s="7">
        <v>0</v>
      </c>
      <c r="K43" s="7">
        <v>34</v>
      </c>
      <c r="L43" s="7">
        <v>27748</v>
      </c>
      <c r="M43" s="7">
        <v>24693</v>
      </c>
    </row>
    <row r="44" spans="1:13" ht="13.5" customHeight="1">
      <c r="A44" s="108"/>
      <c r="B44" s="70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ht="13.5" customHeight="1">
      <c r="A45" s="71" t="s">
        <v>15</v>
      </c>
      <c r="B45" s="103"/>
      <c r="C45" s="7">
        <v>15</v>
      </c>
      <c r="D45" s="7">
        <v>12</v>
      </c>
      <c r="E45" s="7">
        <v>872</v>
      </c>
      <c r="F45" s="7">
        <v>0</v>
      </c>
      <c r="G45" s="7">
        <v>2</v>
      </c>
      <c r="H45" s="7">
        <v>13</v>
      </c>
      <c r="I45" s="7">
        <v>4</v>
      </c>
      <c r="J45" s="7">
        <v>1</v>
      </c>
      <c r="K45" s="7">
        <v>48</v>
      </c>
      <c r="L45" s="7">
        <v>37322</v>
      </c>
      <c r="M45" s="7">
        <v>37080</v>
      </c>
    </row>
    <row r="46" spans="1:13" ht="13.5" customHeight="1">
      <c r="A46" s="71" t="s">
        <v>16</v>
      </c>
      <c r="B46" s="103"/>
      <c r="C46" s="7">
        <v>39</v>
      </c>
      <c r="D46" s="7">
        <v>15</v>
      </c>
      <c r="E46" s="7">
        <v>482</v>
      </c>
      <c r="F46" s="7">
        <v>2</v>
      </c>
      <c r="G46" s="7">
        <v>6</v>
      </c>
      <c r="H46" s="7">
        <v>14</v>
      </c>
      <c r="I46" s="7">
        <v>6</v>
      </c>
      <c r="J46" s="7">
        <v>2</v>
      </c>
      <c r="K46" s="7">
        <v>41</v>
      </c>
      <c r="L46" s="7">
        <v>61524</v>
      </c>
      <c r="M46" s="7">
        <v>59808</v>
      </c>
    </row>
    <row r="47" spans="1:13" ht="13.5" customHeight="1">
      <c r="A47" s="71" t="s">
        <v>17</v>
      </c>
      <c r="B47" s="103"/>
      <c r="C47" s="7">
        <v>44</v>
      </c>
      <c r="D47" s="7">
        <v>29</v>
      </c>
      <c r="E47" s="7">
        <v>764</v>
      </c>
      <c r="F47" s="7">
        <v>1</v>
      </c>
      <c r="G47" s="7">
        <v>6</v>
      </c>
      <c r="H47" s="7">
        <v>31</v>
      </c>
      <c r="I47" s="7">
        <v>8</v>
      </c>
      <c r="J47" s="7">
        <v>0</v>
      </c>
      <c r="K47" s="7">
        <v>80</v>
      </c>
      <c r="L47" s="7">
        <v>55932</v>
      </c>
      <c r="M47" s="7">
        <v>53840</v>
      </c>
    </row>
    <row r="48" spans="1:13" ht="13.5" customHeight="1">
      <c r="A48" s="71" t="s">
        <v>18</v>
      </c>
      <c r="B48" s="103"/>
      <c r="C48" s="7">
        <v>33</v>
      </c>
      <c r="D48" s="7">
        <v>21</v>
      </c>
      <c r="E48" s="7">
        <v>646</v>
      </c>
      <c r="F48" s="7">
        <v>3</v>
      </c>
      <c r="G48" s="7">
        <v>11</v>
      </c>
      <c r="H48" s="7">
        <v>24</v>
      </c>
      <c r="I48" s="7">
        <v>5</v>
      </c>
      <c r="J48" s="7">
        <v>1</v>
      </c>
      <c r="K48" s="7">
        <v>61</v>
      </c>
      <c r="L48" s="7">
        <v>70959</v>
      </c>
      <c r="M48" s="7">
        <v>70447</v>
      </c>
    </row>
    <row r="49" spans="1:13" ht="13.5" customHeight="1">
      <c r="A49" s="108"/>
      <c r="B49" s="70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3.5" customHeight="1">
      <c r="A50" s="71" t="s">
        <v>19</v>
      </c>
      <c r="B50" s="103"/>
      <c r="C50" s="7">
        <v>46</v>
      </c>
      <c r="D50" s="7">
        <v>19</v>
      </c>
      <c r="E50" s="7">
        <v>463</v>
      </c>
      <c r="F50" s="7">
        <v>2</v>
      </c>
      <c r="G50" s="7">
        <v>8</v>
      </c>
      <c r="H50" s="7">
        <v>20</v>
      </c>
      <c r="I50" s="7">
        <v>4</v>
      </c>
      <c r="J50" s="7">
        <v>3</v>
      </c>
      <c r="K50" s="7">
        <v>59</v>
      </c>
      <c r="L50" s="7">
        <v>48584</v>
      </c>
      <c r="M50" s="7">
        <v>45767</v>
      </c>
    </row>
    <row r="51" spans="1:13" ht="13.5" customHeight="1">
      <c r="A51" s="71" t="s">
        <v>20</v>
      </c>
      <c r="B51" s="103"/>
      <c r="C51" s="7">
        <v>35</v>
      </c>
      <c r="D51" s="7">
        <v>23</v>
      </c>
      <c r="E51" s="7">
        <v>810</v>
      </c>
      <c r="F51" s="7">
        <v>3</v>
      </c>
      <c r="G51" s="7">
        <v>2</v>
      </c>
      <c r="H51" s="7">
        <v>26</v>
      </c>
      <c r="I51" s="7">
        <v>7</v>
      </c>
      <c r="J51" s="7">
        <v>1</v>
      </c>
      <c r="K51" s="7">
        <v>71</v>
      </c>
      <c r="L51" s="7">
        <v>72260</v>
      </c>
      <c r="M51" s="7">
        <v>71681</v>
      </c>
    </row>
    <row r="52" spans="1:13" ht="13.5" customHeight="1">
      <c r="A52" s="71" t="s">
        <v>103</v>
      </c>
      <c r="B52" s="103"/>
      <c r="C52" s="7">
        <v>21</v>
      </c>
      <c r="D52" s="7">
        <v>17</v>
      </c>
      <c r="E52" s="7">
        <v>613</v>
      </c>
      <c r="F52" s="7">
        <v>2</v>
      </c>
      <c r="G52" s="7">
        <v>4</v>
      </c>
      <c r="H52" s="7">
        <v>16</v>
      </c>
      <c r="I52" s="7">
        <v>4</v>
      </c>
      <c r="J52" s="7">
        <v>3</v>
      </c>
      <c r="K52" s="7">
        <v>51</v>
      </c>
      <c r="L52" s="7">
        <v>99063</v>
      </c>
      <c r="M52" s="7">
        <v>98923</v>
      </c>
    </row>
    <row r="53" spans="1:13" ht="13.5" customHeight="1">
      <c r="A53" s="71" t="s">
        <v>21</v>
      </c>
      <c r="B53" s="103"/>
      <c r="C53" s="7">
        <v>24</v>
      </c>
      <c r="D53" s="7">
        <v>14</v>
      </c>
      <c r="E53" s="7">
        <v>504</v>
      </c>
      <c r="F53" s="7">
        <v>0</v>
      </c>
      <c r="G53" s="7">
        <v>2</v>
      </c>
      <c r="H53" s="7">
        <v>12</v>
      </c>
      <c r="I53" s="7">
        <v>2</v>
      </c>
      <c r="J53" s="7">
        <v>0</v>
      </c>
      <c r="K53" s="7">
        <v>35</v>
      </c>
      <c r="L53" s="7">
        <v>19318</v>
      </c>
      <c r="M53" s="7">
        <v>18227</v>
      </c>
    </row>
    <row r="54" spans="1:13" ht="13.5" customHeight="1">
      <c r="A54" s="108"/>
      <c r="B54" s="70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 ht="13.5" customHeight="1">
      <c r="A55" s="71" t="s">
        <v>157</v>
      </c>
      <c r="B55" s="103"/>
      <c r="C55" s="7">
        <v>35</v>
      </c>
      <c r="D55" s="7">
        <v>21</v>
      </c>
      <c r="E55" s="7">
        <v>329</v>
      </c>
      <c r="F55" s="7">
        <v>2</v>
      </c>
      <c r="G55" s="7">
        <v>8</v>
      </c>
      <c r="H55" s="7">
        <v>20</v>
      </c>
      <c r="I55" s="7">
        <v>4</v>
      </c>
      <c r="J55" s="7">
        <v>0</v>
      </c>
      <c r="K55" s="7">
        <v>59</v>
      </c>
      <c r="L55" s="7">
        <v>43631</v>
      </c>
      <c r="M55" s="7">
        <v>43539</v>
      </c>
    </row>
    <row r="56" spans="1:13" ht="13.5" customHeight="1">
      <c r="A56" s="71" t="s">
        <v>156</v>
      </c>
      <c r="B56" s="103"/>
      <c r="C56" s="7">
        <v>17</v>
      </c>
      <c r="D56" s="7">
        <v>9</v>
      </c>
      <c r="E56" s="7">
        <v>733</v>
      </c>
      <c r="F56" s="7">
        <v>1</v>
      </c>
      <c r="G56" s="7">
        <v>3</v>
      </c>
      <c r="H56" s="7">
        <v>9</v>
      </c>
      <c r="I56" s="7">
        <v>4</v>
      </c>
      <c r="J56" s="7">
        <v>1</v>
      </c>
      <c r="K56" s="7">
        <v>20</v>
      </c>
      <c r="L56" s="7">
        <v>25469</v>
      </c>
      <c r="M56" s="7">
        <v>24164</v>
      </c>
    </row>
    <row r="57" spans="1:13" ht="13.5" customHeight="1">
      <c r="A57" s="108"/>
      <c r="B57" s="70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 ht="13.5" customHeight="1">
      <c r="A58" s="110" t="s">
        <v>22</v>
      </c>
      <c r="B58" s="109"/>
      <c r="C58" s="9">
        <v>40</v>
      </c>
      <c r="D58" s="9">
        <v>12</v>
      </c>
      <c r="E58" s="9">
        <v>721</v>
      </c>
      <c r="F58" s="9">
        <v>0</v>
      </c>
      <c r="G58" s="9">
        <v>3</v>
      </c>
      <c r="H58" s="9">
        <v>4</v>
      </c>
      <c r="I58" s="9">
        <v>2</v>
      </c>
      <c r="J58" s="9">
        <v>0</v>
      </c>
      <c r="K58" s="9">
        <v>10</v>
      </c>
      <c r="L58" s="9">
        <v>277419</v>
      </c>
      <c r="M58" s="9">
        <v>101561</v>
      </c>
    </row>
    <row r="59" spans="1:13" ht="13.5" customHeight="1">
      <c r="A59" s="108"/>
      <c r="B59" s="70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ht="13.5" customHeight="1">
      <c r="A60" s="62"/>
      <c r="B60" s="70" t="s">
        <v>155</v>
      </c>
      <c r="C60" s="7">
        <v>40</v>
      </c>
      <c r="D60" s="7">
        <v>12</v>
      </c>
      <c r="E60" s="7">
        <v>721</v>
      </c>
      <c r="F60" s="7">
        <v>0</v>
      </c>
      <c r="G60" s="7">
        <v>3</v>
      </c>
      <c r="H60" s="7">
        <v>4</v>
      </c>
      <c r="I60" s="7">
        <v>2</v>
      </c>
      <c r="J60" s="7">
        <v>0</v>
      </c>
      <c r="K60" s="7">
        <v>10</v>
      </c>
      <c r="L60" s="7">
        <v>277419</v>
      </c>
      <c r="M60" s="7">
        <v>101561</v>
      </c>
    </row>
    <row r="61" spans="1:13" ht="13.5" customHeight="1">
      <c r="A61" s="108"/>
      <c r="B61" s="70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 ht="13.5" customHeight="1">
      <c r="A62" s="110" t="s">
        <v>154</v>
      </c>
      <c r="B62" s="109"/>
      <c r="C62" s="9">
        <v>69</v>
      </c>
      <c r="D62" s="9">
        <v>48</v>
      </c>
      <c r="E62" s="9">
        <v>3950</v>
      </c>
      <c r="F62" s="9">
        <v>0</v>
      </c>
      <c r="G62" s="9">
        <v>11</v>
      </c>
      <c r="H62" s="9">
        <v>42</v>
      </c>
      <c r="I62" s="9">
        <v>18</v>
      </c>
      <c r="J62" s="9">
        <v>1</v>
      </c>
      <c r="K62" s="9">
        <v>112</v>
      </c>
      <c r="L62" s="9">
        <v>569792</v>
      </c>
      <c r="M62" s="9">
        <v>563900</v>
      </c>
    </row>
    <row r="63" spans="1:13" ht="13.5" customHeight="1">
      <c r="A63" s="108"/>
      <c r="B63" s="70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 ht="13.5" customHeight="1">
      <c r="A64" s="62"/>
      <c r="B64" s="70" t="s">
        <v>23</v>
      </c>
      <c r="C64" s="7">
        <v>11</v>
      </c>
      <c r="D64" s="7">
        <v>9</v>
      </c>
      <c r="E64" s="7">
        <v>163</v>
      </c>
      <c r="F64" s="7">
        <v>0</v>
      </c>
      <c r="G64" s="7">
        <v>1</v>
      </c>
      <c r="H64" s="7">
        <v>6</v>
      </c>
      <c r="I64" s="7">
        <v>2</v>
      </c>
      <c r="J64" s="7">
        <v>0</v>
      </c>
      <c r="K64" s="7">
        <v>17</v>
      </c>
      <c r="L64" s="7">
        <v>39678</v>
      </c>
      <c r="M64" s="7">
        <v>39151</v>
      </c>
    </row>
    <row r="65" spans="1:13" ht="13.5" customHeight="1">
      <c r="A65" s="62"/>
      <c r="B65" s="70" t="s">
        <v>24</v>
      </c>
      <c r="C65" s="7">
        <v>9</v>
      </c>
      <c r="D65" s="7">
        <v>5</v>
      </c>
      <c r="E65" s="7">
        <v>2841</v>
      </c>
      <c r="F65" s="7">
        <v>0</v>
      </c>
      <c r="G65" s="7">
        <v>1</v>
      </c>
      <c r="H65" s="7">
        <v>10</v>
      </c>
      <c r="I65" s="7">
        <v>7</v>
      </c>
      <c r="J65" s="7">
        <v>0</v>
      </c>
      <c r="K65" s="7">
        <v>30</v>
      </c>
      <c r="L65" s="7">
        <v>349725</v>
      </c>
      <c r="M65" s="7">
        <v>348889</v>
      </c>
    </row>
    <row r="66" spans="1:13" ht="13.5" customHeight="1">
      <c r="A66" s="62"/>
      <c r="B66" s="70" t="s">
        <v>25</v>
      </c>
      <c r="C66" s="7">
        <v>12</v>
      </c>
      <c r="D66" s="7">
        <v>10</v>
      </c>
      <c r="E66" s="7">
        <v>302</v>
      </c>
      <c r="F66" s="7">
        <v>0</v>
      </c>
      <c r="G66" s="7">
        <v>1</v>
      </c>
      <c r="H66" s="7">
        <v>5</v>
      </c>
      <c r="I66" s="7">
        <v>1</v>
      </c>
      <c r="J66" s="7">
        <v>0</v>
      </c>
      <c r="K66" s="7">
        <v>12</v>
      </c>
      <c r="L66" s="7">
        <v>17732</v>
      </c>
      <c r="M66" s="7">
        <v>17665</v>
      </c>
    </row>
    <row r="67" spans="1:13" ht="13.5" customHeight="1">
      <c r="A67" s="62"/>
      <c r="B67" s="70" t="s">
        <v>26</v>
      </c>
      <c r="C67" s="7">
        <v>7</v>
      </c>
      <c r="D67" s="7">
        <v>5</v>
      </c>
      <c r="E67" s="7">
        <v>0</v>
      </c>
      <c r="F67" s="7">
        <v>0</v>
      </c>
      <c r="G67" s="7">
        <v>3</v>
      </c>
      <c r="H67" s="7">
        <v>5</v>
      </c>
      <c r="I67" s="7">
        <v>0</v>
      </c>
      <c r="J67" s="7">
        <v>0</v>
      </c>
      <c r="K67" s="7">
        <v>14</v>
      </c>
      <c r="L67" s="7">
        <v>1244</v>
      </c>
      <c r="M67" s="7">
        <v>804</v>
      </c>
    </row>
    <row r="68" spans="1:13" ht="13.5" customHeight="1">
      <c r="A68" s="62"/>
      <c r="B68" s="70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1:13" ht="13.5" customHeight="1">
      <c r="A69" s="116"/>
      <c r="B69" s="70" t="s">
        <v>27</v>
      </c>
      <c r="C69" s="7">
        <v>9</v>
      </c>
      <c r="D69" s="7">
        <v>5</v>
      </c>
      <c r="E69" s="7">
        <v>227</v>
      </c>
      <c r="F69" s="7">
        <v>0</v>
      </c>
      <c r="G69" s="7">
        <v>0</v>
      </c>
      <c r="H69" s="7">
        <v>2</v>
      </c>
      <c r="I69" s="7">
        <v>0</v>
      </c>
      <c r="J69" s="7">
        <v>0</v>
      </c>
      <c r="K69" s="7">
        <v>4</v>
      </c>
      <c r="L69" s="7">
        <v>12372</v>
      </c>
      <c r="M69" s="7">
        <v>12296</v>
      </c>
    </row>
    <row r="70" spans="1:13" ht="13.5" customHeight="1">
      <c r="A70" s="62"/>
      <c r="B70" s="70" t="s">
        <v>28</v>
      </c>
      <c r="C70" s="7">
        <v>7</v>
      </c>
      <c r="D70" s="7">
        <v>4</v>
      </c>
      <c r="E70" s="7">
        <v>26</v>
      </c>
      <c r="F70" s="7">
        <v>0</v>
      </c>
      <c r="G70" s="7">
        <v>1</v>
      </c>
      <c r="H70" s="7">
        <v>1</v>
      </c>
      <c r="I70" s="7">
        <v>1</v>
      </c>
      <c r="J70" s="7">
        <v>0</v>
      </c>
      <c r="K70" s="7">
        <v>3</v>
      </c>
      <c r="L70" s="7">
        <v>81108</v>
      </c>
      <c r="M70" s="7">
        <v>78852</v>
      </c>
    </row>
    <row r="71" spans="1:13" ht="13.5" customHeight="1">
      <c r="A71" s="116"/>
      <c r="B71" s="70" t="s">
        <v>29</v>
      </c>
      <c r="C71" s="7">
        <v>14</v>
      </c>
      <c r="D71" s="7">
        <v>10</v>
      </c>
      <c r="E71" s="7">
        <v>391</v>
      </c>
      <c r="F71" s="7">
        <v>0</v>
      </c>
      <c r="G71" s="7">
        <v>4</v>
      </c>
      <c r="H71" s="7">
        <v>13</v>
      </c>
      <c r="I71" s="7">
        <v>7</v>
      </c>
      <c r="J71" s="7">
        <v>1</v>
      </c>
      <c r="K71" s="7">
        <v>32</v>
      </c>
      <c r="L71" s="7">
        <v>67933</v>
      </c>
      <c r="M71" s="7">
        <v>66243</v>
      </c>
    </row>
    <row r="72" spans="1:13" ht="13.5" customHeight="1">
      <c r="A72" s="62"/>
      <c r="B72" s="61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 ht="13.5" customHeight="1">
      <c r="A73" s="110" t="s">
        <v>30</v>
      </c>
      <c r="B73" s="109"/>
      <c r="C73" s="9">
        <v>47</v>
      </c>
      <c r="D73" s="9">
        <v>28</v>
      </c>
      <c r="E73" s="9">
        <v>1223</v>
      </c>
      <c r="F73" s="9">
        <v>3</v>
      </c>
      <c r="G73" s="9">
        <v>14</v>
      </c>
      <c r="H73" s="9">
        <v>35</v>
      </c>
      <c r="I73" s="9">
        <v>8</v>
      </c>
      <c r="J73" s="9">
        <v>1</v>
      </c>
      <c r="K73" s="9">
        <v>90</v>
      </c>
      <c r="L73" s="9">
        <v>108638</v>
      </c>
      <c r="M73" s="9">
        <v>105087</v>
      </c>
    </row>
    <row r="74" spans="1:13" ht="13.5" customHeight="1">
      <c r="A74" s="108"/>
      <c r="B74" s="70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 ht="13.5" customHeight="1">
      <c r="A75" s="62"/>
      <c r="B75" s="70" t="s">
        <v>31</v>
      </c>
      <c r="C75" s="7">
        <v>12</v>
      </c>
      <c r="D75" s="7">
        <v>9</v>
      </c>
      <c r="E75" s="7">
        <v>166</v>
      </c>
      <c r="F75" s="7">
        <v>2</v>
      </c>
      <c r="G75" s="7">
        <v>3</v>
      </c>
      <c r="H75" s="7">
        <v>9</v>
      </c>
      <c r="I75" s="7">
        <v>1</v>
      </c>
      <c r="J75" s="7">
        <v>0</v>
      </c>
      <c r="K75" s="7">
        <v>31</v>
      </c>
      <c r="L75" s="7">
        <v>27806</v>
      </c>
      <c r="M75" s="7">
        <v>27357</v>
      </c>
    </row>
    <row r="76" spans="1:13" ht="13.5" customHeight="1">
      <c r="A76" s="62"/>
      <c r="B76" s="70" t="s">
        <v>32</v>
      </c>
      <c r="C76" s="7">
        <v>14</v>
      </c>
      <c r="D76" s="7">
        <v>10</v>
      </c>
      <c r="E76" s="7">
        <v>243</v>
      </c>
      <c r="F76" s="7">
        <v>0</v>
      </c>
      <c r="G76" s="7">
        <v>9</v>
      </c>
      <c r="H76" s="7">
        <v>17</v>
      </c>
      <c r="I76" s="7">
        <v>2</v>
      </c>
      <c r="J76" s="7">
        <v>0</v>
      </c>
      <c r="K76" s="7">
        <v>39</v>
      </c>
      <c r="L76" s="7">
        <v>26734</v>
      </c>
      <c r="M76" s="7">
        <v>24445</v>
      </c>
    </row>
    <row r="77" spans="1:13" ht="13.5" customHeight="1">
      <c r="A77" s="62"/>
      <c r="B77" s="70" t="s">
        <v>33</v>
      </c>
      <c r="C77" s="7">
        <v>13</v>
      </c>
      <c r="D77" s="7">
        <v>5</v>
      </c>
      <c r="E77" s="7">
        <v>411</v>
      </c>
      <c r="F77" s="7">
        <v>0</v>
      </c>
      <c r="G77" s="7">
        <v>1</v>
      </c>
      <c r="H77" s="7">
        <v>6</v>
      </c>
      <c r="I77" s="7">
        <v>4</v>
      </c>
      <c r="J77" s="7">
        <v>1</v>
      </c>
      <c r="K77" s="7">
        <v>15</v>
      </c>
      <c r="L77" s="7">
        <v>25885</v>
      </c>
      <c r="M77" s="7">
        <v>25123</v>
      </c>
    </row>
    <row r="78" spans="1:13" ht="13.5" customHeight="1">
      <c r="A78" s="62"/>
      <c r="B78" s="70" t="s">
        <v>34</v>
      </c>
      <c r="C78" s="7">
        <v>8</v>
      </c>
      <c r="D78" s="7">
        <v>4</v>
      </c>
      <c r="E78" s="7">
        <v>403</v>
      </c>
      <c r="F78" s="7">
        <v>1</v>
      </c>
      <c r="G78" s="7">
        <v>1</v>
      </c>
      <c r="H78" s="7">
        <v>3</v>
      </c>
      <c r="I78" s="7">
        <v>1</v>
      </c>
      <c r="J78" s="7">
        <v>0</v>
      </c>
      <c r="K78" s="7">
        <v>5</v>
      </c>
      <c r="L78" s="7">
        <v>28213</v>
      </c>
      <c r="M78" s="7">
        <v>28162</v>
      </c>
    </row>
    <row r="79" spans="1:13" ht="13.5" customHeight="1">
      <c r="A79" s="62"/>
      <c r="B79" s="61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 ht="13.5" customHeight="1">
      <c r="A80" s="115" t="s">
        <v>35</v>
      </c>
      <c r="B80" s="114"/>
      <c r="C80" s="9">
        <v>34</v>
      </c>
      <c r="D80" s="9">
        <v>22</v>
      </c>
      <c r="E80" s="9">
        <v>3195</v>
      </c>
      <c r="F80" s="9">
        <v>4</v>
      </c>
      <c r="G80" s="9">
        <v>8</v>
      </c>
      <c r="H80" s="9">
        <v>20</v>
      </c>
      <c r="I80" s="9">
        <v>11</v>
      </c>
      <c r="J80" s="9">
        <v>1</v>
      </c>
      <c r="K80" s="9">
        <v>50</v>
      </c>
      <c r="L80" s="9">
        <v>178690</v>
      </c>
      <c r="M80" s="9">
        <v>175801</v>
      </c>
    </row>
    <row r="81" spans="1:13" ht="13.5" customHeight="1">
      <c r="A81" s="113"/>
      <c r="B81" s="112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 ht="13.5" customHeight="1">
      <c r="A82" s="62"/>
      <c r="B82" s="70" t="s">
        <v>36</v>
      </c>
      <c r="C82" s="7">
        <v>5</v>
      </c>
      <c r="D82" s="7">
        <v>5</v>
      </c>
      <c r="E82" s="7">
        <v>382</v>
      </c>
      <c r="F82" s="7">
        <v>1</v>
      </c>
      <c r="G82" s="7">
        <v>1</v>
      </c>
      <c r="H82" s="7">
        <v>4</v>
      </c>
      <c r="I82" s="7">
        <v>4</v>
      </c>
      <c r="J82" s="7">
        <v>0</v>
      </c>
      <c r="K82" s="7">
        <v>8</v>
      </c>
      <c r="L82" s="7">
        <v>56618</v>
      </c>
      <c r="M82" s="7">
        <v>56618</v>
      </c>
    </row>
    <row r="83" spans="1:13" ht="13.5" customHeight="1">
      <c r="A83" s="62"/>
      <c r="B83" s="70" t="s">
        <v>37</v>
      </c>
      <c r="C83" s="7">
        <v>8</v>
      </c>
      <c r="D83" s="7">
        <v>5</v>
      </c>
      <c r="E83" s="7">
        <v>2191</v>
      </c>
      <c r="F83" s="7">
        <v>2</v>
      </c>
      <c r="G83" s="7">
        <v>2</v>
      </c>
      <c r="H83" s="7">
        <v>6</v>
      </c>
      <c r="I83" s="7">
        <v>3</v>
      </c>
      <c r="J83" s="7">
        <v>0</v>
      </c>
      <c r="K83" s="7">
        <v>21</v>
      </c>
      <c r="L83" s="7">
        <v>73651</v>
      </c>
      <c r="M83" s="7">
        <v>72604</v>
      </c>
    </row>
    <row r="84" spans="1:13" ht="13.5" customHeight="1">
      <c r="A84" s="62"/>
      <c r="B84" s="70" t="s">
        <v>153</v>
      </c>
      <c r="C84" s="7">
        <v>14</v>
      </c>
      <c r="D84" s="7">
        <v>8</v>
      </c>
      <c r="E84" s="7">
        <v>165</v>
      </c>
      <c r="F84" s="7">
        <v>1</v>
      </c>
      <c r="G84" s="7">
        <v>3</v>
      </c>
      <c r="H84" s="7">
        <v>7</v>
      </c>
      <c r="I84" s="7">
        <v>2</v>
      </c>
      <c r="J84" s="7">
        <v>1</v>
      </c>
      <c r="K84" s="7">
        <v>13</v>
      </c>
      <c r="L84" s="7">
        <v>19668</v>
      </c>
      <c r="M84" s="7">
        <v>17986</v>
      </c>
    </row>
    <row r="85" spans="1:13" ht="13.5" customHeight="1">
      <c r="A85" s="62"/>
      <c r="B85" s="70" t="s">
        <v>152</v>
      </c>
      <c r="C85" s="7">
        <v>7</v>
      </c>
      <c r="D85" s="7">
        <v>4</v>
      </c>
      <c r="E85" s="7">
        <v>457</v>
      </c>
      <c r="F85" s="7">
        <v>0</v>
      </c>
      <c r="G85" s="7">
        <v>2</v>
      </c>
      <c r="H85" s="7">
        <v>3</v>
      </c>
      <c r="I85" s="7">
        <v>2</v>
      </c>
      <c r="J85" s="7">
        <v>0</v>
      </c>
      <c r="K85" s="7">
        <v>8</v>
      </c>
      <c r="L85" s="7">
        <v>28753</v>
      </c>
      <c r="M85" s="7">
        <v>28593</v>
      </c>
    </row>
    <row r="86" spans="1:13" ht="13.5" customHeight="1">
      <c r="A86" s="62"/>
      <c r="B86" s="61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ht="13.5" customHeight="1">
      <c r="A87" s="110" t="s">
        <v>38</v>
      </c>
      <c r="B87" s="109"/>
      <c r="C87" s="9">
        <v>57</v>
      </c>
      <c r="D87" s="9">
        <v>37</v>
      </c>
      <c r="E87" s="9">
        <v>2341</v>
      </c>
      <c r="F87" s="9">
        <v>4</v>
      </c>
      <c r="G87" s="9">
        <v>3</v>
      </c>
      <c r="H87" s="9">
        <v>36</v>
      </c>
      <c r="I87" s="9">
        <v>9</v>
      </c>
      <c r="J87" s="9">
        <v>1</v>
      </c>
      <c r="K87" s="9">
        <v>81</v>
      </c>
      <c r="L87" s="9">
        <v>84914</v>
      </c>
      <c r="M87" s="9">
        <v>82810</v>
      </c>
    </row>
    <row r="88" spans="1:13" ht="13.5" customHeight="1">
      <c r="A88" s="108"/>
      <c r="B88" s="70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ht="13.5" customHeight="1">
      <c r="A89" s="111"/>
      <c r="B89" s="70" t="s">
        <v>39</v>
      </c>
      <c r="C89" s="7">
        <v>11</v>
      </c>
      <c r="D89" s="7">
        <v>9</v>
      </c>
      <c r="E89" s="7">
        <v>176</v>
      </c>
      <c r="F89" s="7">
        <v>0</v>
      </c>
      <c r="G89" s="7">
        <v>0</v>
      </c>
      <c r="H89" s="7">
        <v>6</v>
      </c>
      <c r="I89" s="7">
        <v>0</v>
      </c>
      <c r="J89" s="7">
        <v>0</v>
      </c>
      <c r="K89" s="7">
        <v>11</v>
      </c>
      <c r="L89" s="7">
        <v>4769</v>
      </c>
      <c r="M89" s="7">
        <v>4767</v>
      </c>
    </row>
    <row r="90" spans="1:13" ht="13.5" customHeight="1">
      <c r="A90" s="62"/>
      <c r="B90" s="70" t="s">
        <v>151</v>
      </c>
      <c r="C90" s="7">
        <v>9</v>
      </c>
      <c r="D90" s="7">
        <v>8</v>
      </c>
      <c r="E90" s="7">
        <v>386</v>
      </c>
      <c r="F90" s="7">
        <v>0</v>
      </c>
      <c r="G90" s="7">
        <v>0</v>
      </c>
      <c r="H90" s="7">
        <v>12</v>
      </c>
      <c r="I90" s="7">
        <v>2</v>
      </c>
      <c r="J90" s="7">
        <v>0</v>
      </c>
      <c r="K90" s="7">
        <v>26</v>
      </c>
      <c r="L90" s="7">
        <v>19314</v>
      </c>
      <c r="M90" s="7">
        <v>19245</v>
      </c>
    </row>
    <row r="91" spans="1:13" ht="13.5" customHeight="1">
      <c r="A91" s="62"/>
      <c r="B91" s="70" t="s">
        <v>150</v>
      </c>
      <c r="C91" s="7">
        <v>4</v>
      </c>
      <c r="D91" s="7">
        <v>1</v>
      </c>
      <c r="E91" s="7">
        <v>78</v>
      </c>
      <c r="F91" s="7">
        <v>0</v>
      </c>
      <c r="G91" s="7">
        <v>0</v>
      </c>
      <c r="H91" s="7">
        <v>1</v>
      </c>
      <c r="I91" s="7">
        <v>0</v>
      </c>
      <c r="J91" s="7">
        <v>0</v>
      </c>
      <c r="K91" s="7">
        <v>5</v>
      </c>
      <c r="L91" s="7">
        <v>420</v>
      </c>
      <c r="M91" s="7">
        <v>385</v>
      </c>
    </row>
    <row r="92" spans="1:13" ht="13.5" customHeight="1">
      <c r="A92" s="62"/>
      <c r="B92" s="70" t="s">
        <v>149</v>
      </c>
      <c r="C92" s="7">
        <v>8</v>
      </c>
      <c r="D92" s="7">
        <v>4</v>
      </c>
      <c r="E92" s="7">
        <v>257</v>
      </c>
      <c r="F92" s="7">
        <v>1</v>
      </c>
      <c r="G92" s="7">
        <v>0</v>
      </c>
      <c r="H92" s="7">
        <v>2</v>
      </c>
      <c r="I92" s="7">
        <v>1</v>
      </c>
      <c r="J92" s="7">
        <v>0</v>
      </c>
      <c r="K92" s="7">
        <v>4</v>
      </c>
      <c r="L92" s="7">
        <v>14673</v>
      </c>
      <c r="M92" s="7">
        <v>14643</v>
      </c>
    </row>
    <row r="93" spans="1:13" ht="13.5" customHeight="1">
      <c r="A93" s="62"/>
      <c r="B93" s="70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 ht="13.5" customHeight="1">
      <c r="A94" s="62"/>
      <c r="B94" s="70" t="s">
        <v>148</v>
      </c>
      <c r="C94" s="7">
        <v>8</v>
      </c>
      <c r="D94" s="7">
        <v>4</v>
      </c>
      <c r="E94" s="7">
        <v>1129</v>
      </c>
      <c r="F94" s="7">
        <v>2</v>
      </c>
      <c r="G94" s="7">
        <v>2</v>
      </c>
      <c r="H94" s="7">
        <v>9</v>
      </c>
      <c r="I94" s="7">
        <v>4</v>
      </c>
      <c r="J94" s="7">
        <v>1</v>
      </c>
      <c r="K94" s="7">
        <v>19</v>
      </c>
      <c r="L94" s="7">
        <v>4695</v>
      </c>
      <c r="M94" s="7">
        <v>4368</v>
      </c>
    </row>
    <row r="95" spans="1:13" ht="13.5" customHeight="1">
      <c r="A95" s="62"/>
      <c r="B95" s="70" t="s">
        <v>147</v>
      </c>
      <c r="C95" s="7">
        <v>9</v>
      </c>
      <c r="D95" s="7">
        <v>6</v>
      </c>
      <c r="E95" s="7">
        <v>237</v>
      </c>
      <c r="F95" s="7">
        <v>1</v>
      </c>
      <c r="G95" s="7">
        <v>0</v>
      </c>
      <c r="H95" s="7">
        <v>2</v>
      </c>
      <c r="I95" s="7">
        <v>1</v>
      </c>
      <c r="J95" s="7">
        <v>0</v>
      </c>
      <c r="K95" s="7">
        <v>5</v>
      </c>
      <c r="L95" s="7">
        <v>37930</v>
      </c>
      <c r="M95" s="7">
        <v>37930</v>
      </c>
    </row>
    <row r="96" spans="1:13" ht="13.5" customHeight="1">
      <c r="A96" s="62"/>
      <c r="B96" s="70" t="s">
        <v>146</v>
      </c>
      <c r="C96" s="7">
        <v>5</v>
      </c>
      <c r="D96" s="7">
        <v>3</v>
      </c>
      <c r="E96" s="7">
        <v>0</v>
      </c>
      <c r="F96" s="7">
        <v>0</v>
      </c>
      <c r="G96" s="7">
        <v>0</v>
      </c>
      <c r="H96" s="7">
        <v>3</v>
      </c>
      <c r="I96" s="7">
        <v>0</v>
      </c>
      <c r="J96" s="7">
        <v>0</v>
      </c>
      <c r="K96" s="7">
        <v>9</v>
      </c>
      <c r="L96" s="7">
        <v>1655</v>
      </c>
      <c r="M96" s="7">
        <v>14</v>
      </c>
    </row>
    <row r="97" spans="1:13" ht="13.5" customHeight="1">
      <c r="A97" s="62"/>
      <c r="B97" s="70" t="s">
        <v>145</v>
      </c>
      <c r="C97" s="7">
        <v>3</v>
      </c>
      <c r="D97" s="7">
        <v>2</v>
      </c>
      <c r="E97" s="7">
        <v>78</v>
      </c>
      <c r="F97" s="7">
        <v>0</v>
      </c>
      <c r="G97" s="7">
        <v>1</v>
      </c>
      <c r="H97" s="7">
        <v>1</v>
      </c>
      <c r="I97" s="7">
        <v>1</v>
      </c>
      <c r="J97" s="7">
        <v>0</v>
      </c>
      <c r="K97" s="7">
        <v>2</v>
      </c>
      <c r="L97" s="7">
        <v>1458</v>
      </c>
      <c r="M97" s="7">
        <v>1458</v>
      </c>
    </row>
    <row r="98" spans="1:13" s="63" customFormat="1" ht="13.5" customHeight="1">
      <c r="A98" s="73"/>
      <c r="B98" s="72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</row>
    <row r="99" spans="1:13" ht="13.5" customHeight="1">
      <c r="A99" s="115" t="s">
        <v>40</v>
      </c>
      <c r="B99" s="114"/>
      <c r="C99" s="9">
        <v>30</v>
      </c>
      <c r="D99" s="9">
        <v>21</v>
      </c>
      <c r="E99" s="9">
        <v>1819</v>
      </c>
      <c r="F99" s="9">
        <v>0</v>
      </c>
      <c r="G99" s="9">
        <v>7</v>
      </c>
      <c r="H99" s="9">
        <v>16</v>
      </c>
      <c r="I99" s="9">
        <v>5</v>
      </c>
      <c r="J99" s="9">
        <v>1</v>
      </c>
      <c r="K99" s="9">
        <v>52</v>
      </c>
      <c r="L99" s="9">
        <v>142003</v>
      </c>
      <c r="M99" s="9">
        <v>131906</v>
      </c>
    </row>
    <row r="100" spans="1:13" ht="13.5" customHeight="1">
      <c r="A100" s="113"/>
      <c r="B100" s="112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 ht="13.5" customHeight="1">
      <c r="A101" s="62"/>
      <c r="B101" s="70" t="s">
        <v>144</v>
      </c>
      <c r="C101" s="7">
        <v>10</v>
      </c>
      <c r="D101" s="7">
        <v>6</v>
      </c>
      <c r="E101" s="7">
        <v>120</v>
      </c>
      <c r="F101" s="7">
        <v>0</v>
      </c>
      <c r="G101" s="7">
        <v>2</v>
      </c>
      <c r="H101" s="7">
        <v>5</v>
      </c>
      <c r="I101" s="7">
        <v>1</v>
      </c>
      <c r="J101" s="7">
        <v>0</v>
      </c>
      <c r="K101" s="7">
        <v>20</v>
      </c>
      <c r="L101" s="7">
        <v>10664</v>
      </c>
      <c r="M101" s="7">
        <v>1653</v>
      </c>
    </row>
    <row r="102" spans="1:13" ht="13.5" customHeight="1">
      <c r="A102" s="62"/>
      <c r="B102" s="70" t="s">
        <v>143</v>
      </c>
      <c r="C102" s="7">
        <v>11</v>
      </c>
      <c r="D102" s="7">
        <v>8</v>
      </c>
      <c r="E102" s="7">
        <v>775</v>
      </c>
      <c r="F102" s="7">
        <v>0</v>
      </c>
      <c r="G102" s="7">
        <v>2</v>
      </c>
      <c r="H102" s="7">
        <v>7</v>
      </c>
      <c r="I102" s="7">
        <v>2</v>
      </c>
      <c r="J102" s="7">
        <v>1</v>
      </c>
      <c r="K102" s="7">
        <v>23</v>
      </c>
      <c r="L102" s="7">
        <v>50666</v>
      </c>
      <c r="M102" s="7">
        <v>49780</v>
      </c>
    </row>
    <row r="103" spans="1:13" ht="13.5" customHeight="1">
      <c r="A103" s="62"/>
      <c r="B103" s="70" t="s">
        <v>142</v>
      </c>
      <c r="C103" s="7">
        <v>9</v>
      </c>
      <c r="D103" s="7">
        <v>7</v>
      </c>
      <c r="E103" s="7">
        <v>924</v>
      </c>
      <c r="F103" s="7">
        <v>0</v>
      </c>
      <c r="G103" s="7">
        <v>3</v>
      </c>
      <c r="H103" s="7">
        <v>4</v>
      </c>
      <c r="I103" s="7">
        <v>2</v>
      </c>
      <c r="J103" s="7">
        <v>0</v>
      </c>
      <c r="K103" s="7">
        <v>9</v>
      </c>
      <c r="L103" s="7">
        <v>80673</v>
      </c>
      <c r="M103" s="7">
        <v>80473</v>
      </c>
    </row>
    <row r="104" spans="1:13" ht="13.5" customHeight="1">
      <c r="A104" s="62"/>
      <c r="B104" s="70" t="s">
        <v>141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</row>
    <row r="105" spans="1:13" s="63" customFormat="1" ht="13.5" customHeight="1">
      <c r="A105" s="73"/>
      <c r="B105" s="6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</row>
    <row r="106" spans="1:13" ht="13.5" customHeight="1">
      <c r="A106" s="110" t="s">
        <v>101</v>
      </c>
      <c r="B106" s="109"/>
      <c r="C106" s="9">
        <v>15</v>
      </c>
      <c r="D106" s="9">
        <v>7</v>
      </c>
      <c r="E106" s="9">
        <v>288</v>
      </c>
      <c r="F106" s="9">
        <v>1</v>
      </c>
      <c r="G106" s="9">
        <v>1</v>
      </c>
      <c r="H106" s="9">
        <v>5</v>
      </c>
      <c r="I106" s="9">
        <v>1</v>
      </c>
      <c r="J106" s="9">
        <v>0</v>
      </c>
      <c r="K106" s="9">
        <v>18</v>
      </c>
      <c r="L106" s="9">
        <v>24639</v>
      </c>
      <c r="M106" s="9">
        <v>23989</v>
      </c>
    </row>
    <row r="107" spans="1:13" ht="13.5" customHeight="1">
      <c r="A107" s="108"/>
      <c r="B107" s="70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 ht="13.5" customHeight="1">
      <c r="A108" s="62"/>
      <c r="B108" s="70" t="s">
        <v>100</v>
      </c>
      <c r="C108" s="7">
        <v>6</v>
      </c>
      <c r="D108" s="7">
        <v>4</v>
      </c>
      <c r="E108" s="7">
        <v>288</v>
      </c>
      <c r="F108" s="7">
        <v>0</v>
      </c>
      <c r="G108" s="7">
        <v>1</v>
      </c>
      <c r="H108" s="7">
        <v>4</v>
      </c>
      <c r="I108" s="7">
        <v>1</v>
      </c>
      <c r="J108" s="7">
        <v>0</v>
      </c>
      <c r="K108" s="7">
        <v>17</v>
      </c>
      <c r="L108" s="7">
        <v>24447</v>
      </c>
      <c r="M108" s="7">
        <v>23797</v>
      </c>
    </row>
    <row r="109" spans="1:13" ht="13.5" customHeight="1">
      <c r="A109" s="111"/>
      <c r="B109" s="70" t="s">
        <v>99</v>
      </c>
      <c r="C109" s="7">
        <v>9</v>
      </c>
      <c r="D109" s="7">
        <v>3</v>
      </c>
      <c r="E109" s="7">
        <v>0</v>
      </c>
      <c r="F109" s="7">
        <v>1</v>
      </c>
      <c r="G109" s="7">
        <v>0</v>
      </c>
      <c r="H109" s="7">
        <v>1</v>
      </c>
      <c r="I109" s="7">
        <v>0</v>
      </c>
      <c r="J109" s="7">
        <v>0</v>
      </c>
      <c r="K109" s="7">
        <v>1</v>
      </c>
      <c r="L109" s="7">
        <v>192</v>
      </c>
      <c r="M109" s="7">
        <v>192</v>
      </c>
    </row>
    <row r="110" spans="1:13" ht="14.25" customHeight="1">
      <c r="A110" s="111"/>
      <c r="B110" s="70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 ht="13.5" customHeight="1">
      <c r="A111" s="110" t="s">
        <v>41</v>
      </c>
      <c r="B111" s="109"/>
      <c r="C111" s="9">
        <v>6</v>
      </c>
      <c r="D111" s="9">
        <v>3</v>
      </c>
      <c r="E111" s="9">
        <v>157</v>
      </c>
      <c r="F111" s="9">
        <v>0</v>
      </c>
      <c r="G111" s="9">
        <v>0</v>
      </c>
      <c r="H111" s="9">
        <v>3</v>
      </c>
      <c r="I111" s="9">
        <v>0</v>
      </c>
      <c r="J111" s="9">
        <v>1</v>
      </c>
      <c r="K111" s="9">
        <v>15</v>
      </c>
      <c r="L111" s="9">
        <v>5046</v>
      </c>
      <c r="M111" s="9">
        <v>4932</v>
      </c>
    </row>
    <row r="112" spans="1:13" ht="13.5" customHeight="1">
      <c r="A112" s="108"/>
      <c r="B112" s="70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3" ht="13.5" customHeight="1">
      <c r="A113" s="108"/>
      <c r="B113" s="70" t="s">
        <v>42</v>
      </c>
      <c r="C113" s="7">
        <v>6</v>
      </c>
      <c r="D113" s="7">
        <v>3</v>
      </c>
      <c r="E113" s="7">
        <v>157</v>
      </c>
      <c r="F113" s="7">
        <v>0</v>
      </c>
      <c r="G113" s="7">
        <v>0</v>
      </c>
      <c r="H113" s="7">
        <v>3</v>
      </c>
      <c r="I113" s="7">
        <v>0</v>
      </c>
      <c r="J113" s="7">
        <v>1</v>
      </c>
      <c r="K113" s="7">
        <v>15</v>
      </c>
      <c r="L113" s="7">
        <v>5046</v>
      </c>
      <c r="M113" s="7">
        <v>4932</v>
      </c>
    </row>
    <row r="114" spans="1:13" ht="13.5" customHeight="1">
      <c r="A114" s="108"/>
      <c r="B114" s="70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 ht="13.5" customHeight="1">
      <c r="A115" s="110" t="s">
        <v>43</v>
      </c>
      <c r="B115" s="109"/>
      <c r="C115" s="9">
        <v>9</v>
      </c>
      <c r="D115" s="9">
        <v>7</v>
      </c>
      <c r="E115" s="9">
        <v>1741</v>
      </c>
      <c r="F115" s="9">
        <v>0</v>
      </c>
      <c r="G115" s="9">
        <v>1</v>
      </c>
      <c r="H115" s="9">
        <v>3</v>
      </c>
      <c r="I115" s="9">
        <v>1</v>
      </c>
      <c r="J115" s="9">
        <v>0</v>
      </c>
      <c r="K115" s="9">
        <v>7</v>
      </c>
      <c r="L115" s="9">
        <v>51551</v>
      </c>
      <c r="M115" s="9">
        <v>51551</v>
      </c>
    </row>
    <row r="116" spans="1:13" ht="13.5" customHeight="1">
      <c r="A116" s="108"/>
      <c r="B116" s="70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 ht="13.5" customHeight="1">
      <c r="A117" s="108"/>
      <c r="B117" s="70" t="s">
        <v>44</v>
      </c>
      <c r="C117" s="7">
        <v>9</v>
      </c>
      <c r="D117" s="7">
        <v>7</v>
      </c>
      <c r="E117" s="7">
        <v>1741</v>
      </c>
      <c r="F117" s="7">
        <v>0</v>
      </c>
      <c r="G117" s="7">
        <v>1</v>
      </c>
      <c r="H117" s="7">
        <v>3</v>
      </c>
      <c r="I117" s="7">
        <v>1</v>
      </c>
      <c r="J117" s="7">
        <v>0</v>
      </c>
      <c r="K117" s="7">
        <v>7</v>
      </c>
      <c r="L117" s="7">
        <v>51551</v>
      </c>
      <c r="M117" s="7">
        <v>51551</v>
      </c>
    </row>
    <row r="118" spans="1:13" ht="13.5" customHeight="1">
      <c r="A118" s="108"/>
      <c r="B118" s="70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 ht="13.5" customHeight="1">
      <c r="A119" s="110" t="s">
        <v>45</v>
      </c>
      <c r="B119" s="109"/>
      <c r="C119" s="9">
        <v>53</v>
      </c>
      <c r="D119" s="9">
        <v>23</v>
      </c>
      <c r="E119" s="9">
        <v>1379</v>
      </c>
      <c r="F119" s="9">
        <v>1</v>
      </c>
      <c r="G119" s="9">
        <v>12</v>
      </c>
      <c r="H119" s="9">
        <v>12</v>
      </c>
      <c r="I119" s="9">
        <v>5</v>
      </c>
      <c r="J119" s="9">
        <v>0</v>
      </c>
      <c r="K119" s="9">
        <v>42</v>
      </c>
      <c r="L119" s="9">
        <v>55975</v>
      </c>
      <c r="M119" s="9">
        <v>51168</v>
      </c>
    </row>
    <row r="120" spans="1:13" ht="13.5" customHeight="1">
      <c r="A120" s="108"/>
      <c r="B120" s="70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 ht="13.5" customHeight="1">
      <c r="A121" s="108"/>
      <c r="B121" s="70" t="s">
        <v>98</v>
      </c>
      <c r="C121" s="7">
        <v>12</v>
      </c>
      <c r="D121" s="7">
        <v>4</v>
      </c>
      <c r="E121" s="7">
        <v>526</v>
      </c>
      <c r="F121" s="7">
        <v>0</v>
      </c>
      <c r="G121" s="7">
        <v>2</v>
      </c>
      <c r="H121" s="7">
        <v>3</v>
      </c>
      <c r="I121" s="7">
        <v>1</v>
      </c>
      <c r="J121" s="7">
        <v>0</v>
      </c>
      <c r="K121" s="7">
        <v>5</v>
      </c>
      <c r="L121" s="7">
        <v>9667</v>
      </c>
      <c r="M121" s="7">
        <v>9368</v>
      </c>
    </row>
    <row r="122" spans="1:13" ht="13.5" customHeight="1">
      <c r="A122" s="108"/>
      <c r="B122" s="70" t="s">
        <v>140</v>
      </c>
      <c r="C122" s="7">
        <v>3</v>
      </c>
      <c r="D122" s="7">
        <v>1</v>
      </c>
      <c r="E122" s="7">
        <v>99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2258</v>
      </c>
      <c r="M122" s="7">
        <v>2217</v>
      </c>
    </row>
    <row r="123" spans="1:13" ht="13.5" customHeight="1">
      <c r="A123" s="108"/>
      <c r="B123" s="70" t="s">
        <v>97</v>
      </c>
      <c r="C123" s="7">
        <v>12</v>
      </c>
      <c r="D123" s="7">
        <v>5</v>
      </c>
      <c r="E123" s="7">
        <v>166</v>
      </c>
      <c r="F123" s="7">
        <v>0</v>
      </c>
      <c r="G123" s="7">
        <v>3</v>
      </c>
      <c r="H123" s="7">
        <v>3</v>
      </c>
      <c r="I123" s="7">
        <v>1</v>
      </c>
      <c r="J123" s="7">
        <v>0</v>
      </c>
      <c r="K123" s="7">
        <v>14</v>
      </c>
      <c r="L123" s="7">
        <v>8776</v>
      </c>
      <c r="M123" s="7">
        <v>8676</v>
      </c>
    </row>
    <row r="124" spans="1:13" ht="13.5" customHeight="1">
      <c r="A124" s="108"/>
      <c r="B124" s="70" t="s">
        <v>46</v>
      </c>
      <c r="C124" s="7">
        <v>19</v>
      </c>
      <c r="D124" s="7">
        <v>12</v>
      </c>
      <c r="E124" s="7">
        <v>567</v>
      </c>
      <c r="F124" s="7">
        <v>1</v>
      </c>
      <c r="G124" s="7">
        <v>5</v>
      </c>
      <c r="H124" s="7">
        <v>6</v>
      </c>
      <c r="I124" s="7">
        <v>3</v>
      </c>
      <c r="J124" s="7">
        <v>0</v>
      </c>
      <c r="K124" s="7">
        <v>23</v>
      </c>
      <c r="L124" s="7">
        <v>30766</v>
      </c>
      <c r="M124" s="7">
        <v>30687</v>
      </c>
    </row>
    <row r="125" spans="1:13" ht="13.5" customHeight="1">
      <c r="A125" s="108"/>
      <c r="B125" s="70" t="s">
        <v>96</v>
      </c>
      <c r="C125" s="7">
        <v>5</v>
      </c>
      <c r="D125" s="7">
        <v>0</v>
      </c>
      <c r="E125" s="7">
        <v>0</v>
      </c>
      <c r="F125" s="7">
        <v>0</v>
      </c>
      <c r="G125" s="7">
        <v>2</v>
      </c>
      <c r="H125" s="7">
        <v>0</v>
      </c>
      <c r="I125" s="7">
        <v>0</v>
      </c>
      <c r="J125" s="7">
        <v>0</v>
      </c>
      <c r="K125" s="7">
        <v>0</v>
      </c>
      <c r="L125" s="7">
        <v>4288</v>
      </c>
      <c r="M125" s="7">
        <v>0</v>
      </c>
    </row>
    <row r="126" spans="1:14" ht="13.5" customHeight="1">
      <c r="A126" s="108"/>
      <c r="B126" s="70" t="s">
        <v>95</v>
      </c>
      <c r="C126" s="7">
        <v>2</v>
      </c>
      <c r="D126" s="7">
        <v>1</v>
      </c>
      <c r="E126" s="7">
        <v>21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220</v>
      </c>
      <c r="M126" s="7">
        <v>220</v>
      </c>
      <c r="N126" s="7"/>
    </row>
    <row r="127" spans="1:13" ht="13.5" customHeight="1">
      <c r="A127" s="108"/>
      <c r="B127" s="70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 ht="13.5" customHeight="1">
      <c r="A128" s="110" t="s">
        <v>124</v>
      </c>
      <c r="B128" s="109"/>
      <c r="C128" s="9">
        <v>23</v>
      </c>
      <c r="D128" s="9">
        <v>9</v>
      </c>
      <c r="E128" s="9">
        <v>22</v>
      </c>
      <c r="F128" s="9">
        <v>1</v>
      </c>
      <c r="G128" s="9">
        <v>2</v>
      </c>
      <c r="H128" s="9">
        <v>5</v>
      </c>
      <c r="I128" s="9">
        <v>0</v>
      </c>
      <c r="J128" s="9">
        <v>0</v>
      </c>
      <c r="K128" s="9">
        <v>17</v>
      </c>
      <c r="L128" s="9">
        <v>4109</v>
      </c>
      <c r="M128" s="9">
        <v>3125</v>
      </c>
    </row>
    <row r="129" spans="1:13" ht="13.5" customHeight="1">
      <c r="A129" s="108"/>
      <c r="B129" s="70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 ht="13.5" customHeight="1">
      <c r="A130" s="108"/>
      <c r="B130" s="70" t="s">
        <v>139</v>
      </c>
      <c r="C130" s="7">
        <v>13</v>
      </c>
      <c r="D130" s="7">
        <v>8</v>
      </c>
      <c r="E130" s="7">
        <v>22</v>
      </c>
      <c r="F130" s="7">
        <v>0</v>
      </c>
      <c r="G130" s="7">
        <v>1</v>
      </c>
      <c r="H130" s="7">
        <v>4</v>
      </c>
      <c r="I130" s="7">
        <v>0</v>
      </c>
      <c r="J130" s="7">
        <v>0</v>
      </c>
      <c r="K130" s="7">
        <v>13</v>
      </c>
      <c r="L130" s="7">
        <v>3665</v>
      </c>
      <c r="M130" s="7">
        <v>3120</v>
      </c>
    </row>
    <row r="131" spans="1:13" ht="13.5" customHeight="1">
      <c r="A131" s="108"/>
      <c r="B131" s="70" t="s">
        <v>122</v>
      </c>
      <c r="C131" s="7">
        <v>10</v>
      </c>
      <c r="D131" s="7">
        <v>1</v>
      </c>
      <c r="E131" s="7">
        <v>0</v>
      </c>
      <c r="F131" s="7">
        <v>1</v>
      </c>
      <c r="G131" s="7">
        <v>1</v>
      </c>
      <c r="H131" s="7">
        <v>1</v>
      </c>
      <c r="I131" s="7">
        <v>0</v>
      </c>
      <c r="J131" s="7">
        <v>0</v>
      </c>
      <c r="K131" s="7">
        <v>4</v>
      </c>
      <c r="L131" s="7">
        <v>444</v>
      </c>
      <c r="M131" s="7">
        <v>5</v>
      </c>
    </row>
    <row r="132" spans="1:13" ht="13.5" customHeight="1">
      <c r="A132" s="108"/>
      <c r="B132" s="70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 ht="13.5" customHeight="1">
      <c r="A133" s="110" t="s">
        <v>121</v>
      </c>
      <c r="B133" s="109"/>
      <c r="C133" s="9">
        <v>16</v>
      </c>
      <c r="D133" s="9">
        <v>8</v>
      </c>
      <c r="E133" s="9">
        <v>1089</v>
      </c>
      <c r="F133" s="9">
        <v>0</v>
      </c>
      <c r="G133" s="9">
        <v>0</v>
      </c>
      <c r="H133" s="9">
        <v>18</v>
      </c>
      <c r="I133" s="9">
        <v>7</v>
      </c>
      <c r="J133" s="9">
        <v>0</v>
      </c>
      <c r="K133" s="9">
        <v>30</v>
      </c>
      <c r="L133" s="9">
        <v>38286</v>
      </c>
      <c r="M133" s="9">
        <v>38131</v>
      </c>
    </row>
    <row r="134" spans="1:13" ht="13.5" customHeight="1">
      <c r="A134" s="108"/>
      <c r="B134" s="70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 ht="13.5" customHeight="1">
      <c r="A135" s="108"/>
      <c r="B135" s="70" t="s">
        <v>138</v>
      </c>
      <c r="C135" s="7">
        <v>16</v>
      </c>
      <c r="D135" s="7">
        <v>8</v>
      </c>
      <c r="E135" s="7">
        <v>1089</v>
      </c>
      <c r="F135" s="7">
        <v>0</v>
      </c>
      <c r="G135" s="7">
        <v>0</v>
      </c>
      <c r="H135" s="7">
        <v>18</v>
      </c>
      <c r="I135" s="7">
        <v>7</v>
      </c>
      <c r="J135" s="7">
        <v>0</v>
      </c>
      <c r="K135" s="7">
        <v>30</v>
      </c>
      <c r="L135" s="7">
        <v>38286</v>
      </c>
      <c r="M135" s="7">
        <v>38131</v>
      </c>
    </row>
    <row r="136" spans="1:13" ht="13.5" customHeight="1">
      <c r="A136" s="108"/>
      <c r="B136" s="70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 ht="13.5" customHeight="1">
      <c r="A137" s="110" t="s">
        <v>47</v>
      </c>
      <c r="B137" s="109"/>
      <c r="C137" s="9">
        <v>79</v>
      </c>
      <c r="D137" s="9">
        <v>30</v>
      </c>
      <c r="E137" s="9">
        <v>1521</v>
      </c>
      <c r="F137" s="9">
        <v>2</v>
      </c>
      <c r="G137" s="9">
        <v>6</v>
      </c>
      <c r="H137" s="9">
        <v>21</v>
      </c>
      <c r="I137" s="9">
        <v>6</v>
      </c>
      <c r="J137" s="9">
        <v>4</v>
      </c>
      <c r="K137" s="9">
        <v>58</v>
      </c>
      <c r="L137" s="9">
        <v>57330</v>
      </c>
      <c r="M137" s="9">
        <v>55872</v>
      </c>
    </row>
    <row r="138" spans="1:13" ht="13.5" customHeight="1">
      <c r="A138" s="108"/>
      <c r="B138" s="70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 ht="13.5" customHeight="1">
      <c r="A139" s="108"/>
      <c r="B139" s="70" t="s">
        <v>48</v>
      </c>
      <c r="C139" s="7">
        <v>9</v>
      </c>
      <c r="D139" s="7">
        <v>2</v>
      </c>
      <c r="E139" s="7">
        <v>122</v>
      </c>
      <c r="F139" s="7">
        <v>0</v>
      </c>
      <c r="G139" s="7">
        <v>0</v>
      </c>
      <c r="H139" s="7">
        <v>2</v>
      </c>
      <c r="I139" s="7">
        <v>1</v>
      </c>
      <c r="J139" s="7">
        <v>0</v>
      </c>
      <c r="K139" s="7">
        <v>4</v>
      </c>
      <c r="L139" s="7">
        <v>2006</v>
      </c>
      <c r="M139" s="7">
        <v>2006</v>
      </c>
    </row>
    <row r="140" spans="1:13" ht="13.5" customHeight="1">
      <c r="A140" s="108"/>
      <c r="B140" s="70" t="s">
        <v>49</v>
      </c>
      <c r="C140" s="7">
        <v>12</v>
      </c>
      <c r="D140" s="7">
        <v>6</v>
      </c>
      <c r="E140" s="7">
        <v>168</v>
      </c>
      <c r="F140" s="7">
        <v>0</v>
      </c>
      <c r="G140" s="7">
        <v>1</v>
      </c>
      <c r="H140" s="7">
        <v>6</v>
      </c>
      <c r="I140" s="7">
        <v>0</v>
      </c>
      <c r="J140" s="7">
        <v>2</v>
      </c>
      <c r="K140" s="7">
        <v>12</v>
      </c>
      <c r="L140" s="7">
        <v>4473</v>
      </c>
      <c r="M140" s="7">
        <v>4461</v>
      </c>
    </row>
    <row r="141" spans="1:13" ht="13.5" customHeight="1">
      <c r="A141" s="108"/>
      <c r="B141" s="70" t="s">
        <v>137</v>
      </c>
      <c r="C141" s="7">
        <v>9</v>
      </c>
      <c r="D141" s="7">
        <v>2</v>
      </c>
      <c r="E141" s="7">
        <v>189</v>
      </c>
      <c r="F141" s="7">
        <v>0</v>
      </c>
      <c r="G141" s="7">
        <v>0</v>
      </c>
      <c r="H141" s="7">
        <v>1</v>
      </c>
      <c r="I141" s="7">
        <v>1</v>
      </c>
      <c r="J141" s="7">
        <v>0</v>
      </c>
      <c r="K141" s="7">
        <v>4</v>
      </c>
      <c r="L141" s="7">
        <v>7009</v>
      </c>
      <c r="M141" s="7">
        <v>6083</v>
      </c>
    </row>
    <row r="142" spans="1:13" ht="13.5" customHeight="1">
      <c r="A142" s="108"/>
      <c r="B142" s="70" t="s">
        <v>50</v>
      </c>
      <c r="C142" s="7">
        <v>5</v>
      </c>
      <c r="D142" s="7">
        <v>2</v>
      </c>
      <c r="E142" s="7">
        <v>122</v>
      </c>
      <c r="F142" s="7">
        <v>0</v>
      </c>
      <c r="G142" s="7">
        <v>0</v>
      </c>
      <c r="H142" s="7">
        <v>2</v>
      </c>
      <c r="I142" s="7">
        <v>1</v>
      </c>
      <c r="J142" s="7">
        <v>0</v>
      </c>
      <c r="K142" s="7">
        <v>4</v>
      </c>
      <c r="L142" s="7">
        <v>3186</v>
      </c>
      <c r="M142" s="7">
        <v>3186</v>
      </c>
    </row>
    <row r="143" spans="1:13" ht="13.5" customHeight="1">
      <c r="A143" s="108"/>
      <c r="B143" s="70" t="s">
        <v>51</v>
      </c>
      <c r="C143" s="7">
        <v>17</v>
      </c>
      <c r="D143" s="7">
        <v>5</v>
      </c>
      <c r="E143" s="7">
        <v>57</v>
      </c>
      <c r="F143" s="7">
        <v>1</v>
      </c>
      <c r="G143" s="7">
        <v>2</v>
      </c>
      <c r="H143" s="7">
        <v>3</v>
      </c>
      <c r="I143" s="7">
        <v>1</v>
      </c>
      <c r="J143" s="7">
        <v>1</v>
      </c>
      <c r="K143" s="7">
        <v>11</v>
      </c>
      <c r="L143" s="7">
        <v>3287</v>
      </c>
      <c r="M143" s="7">
        <v>3172</v>
      </c>
    </row>
    <row r="144" spans="1:13" ht="13.5" customHeight="1">
      <c r="A144" s="108"/>
      <c r="B144" s="70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 ht="13.5" customHeight="1">
      <c r="A145" s="108"/>
      <c r="B145" s="70" t="s">
        <v>136</v>
      </c>
      <c r="C145" s="7">
        <v>9</v>
      </c>
      <c r="D145" s="7">
        <v>5</v>
      </c>
      <c r="E145" s="7">
        <v>228</v>
      </c>
      <c r="F145" s="7">
        <v>0</v>
      </c>
      <c r="G145" s="7">
        <v>3</v>
      </c>
      <c r="H145" s="7">
        <v>4</v>
      </c>
      <c r="I145" s="7">
        <v>1</v>
      </c>
      <c r="J145" s="7">
        <v>1</v>
      </c>
      <c r="K145" s="7">
        <v>12</v>
      </c>
      <c r="L145" s="7">
        <v>16606</v>
      </c>
      <c r="M145" s="7">
        <v>16581</v>
      </c>
    </row>
    <row r="146" spans="1:13" ht="13.5" customHeight="1">
      <c r="A146" s="108"/>
      <c r="B146" s="70" t="s">
        <v>135</v>
      </c>
      <c r="C146" s="7">
        <v>4</v>
      </c>
      <c r="D146" s="7">
        <v>1</v>
      </c>
      <c r="E146" s="7">
        <v>0</v>
      </c>
      <c r="F146" s="7">
        <v>1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600</v>
      </c>
      <c r="M146" s="7">
        <v>350</v>
      </c>
    </row>
    <row r="147" spans="1:13" ht="13.5" customHeight="1">
      <c r="A147" s="108"/>
      <c r="B147" s="70" t="s">
        <v>52</v>
      </c>
      <c r="C147" s="7">
        <v>7</v>
      </c>
      <c r="D147" s="7">
        <v>3</v>
      </c>
      <c r="E147" s="7">
        <v>100</v>
      </c>
      <c r="F147" s="7">
        <v>0</v>
      </c>
      <c r="G147" s="7">
        <v>0</v>
      </c>
      <c r="H147" s="7">
        <v>3</v>
      </c>
      <c r="I147" s="7">
        <v>1</v>
      </c>
      <c r="J147" s="7">
        <v>0</v>
      </c>
      <c r="K147" s="7">
        <v>11</v>
      </c>
      <c r="L147" s="7">
        <v>6195</v>
      </c>
      <c r="M147" s="7">
        <v>6195</v>
      </c>
    </row>
    <row r="148" spans="1:13" ht="13.5" customHeight="1">
      <c r="A148" s="108"/>
      <c r="B148" s="70" t="s">
        <v>53</v>
      </c>
      <c r="C148" s="7">
        <v>7</v>
      </c>
      <c r="D148" s="7">
        <v>4</v>
      </c>
      <c r="E148" s="7">
        <v>535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13968</v>
      </c>
      <c r="M148" s="7">
        <v>13838</v>
      </c>
    </row>
    <row r="149" spans="1:13" ht="13.5" customHeight="1">
      <c r="A149" s="108"/>
      <c r="B149" s="70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13" ht="13.5" customHeight="1">
      <c r="A150" s="110" t="s">
        <v>54</v>
      </c>
      <c r="B150" s="109"/>
      <c r="C150" s="9">
        <v>23</v>
      </c>
      <c r="D150" s="9">
        <v>12</v>
      </c>
      <c r="E150" s="9">
        <v>981</v>
      </c>
      <c r="F150" s="9">
        <v>1</v>
      </c>
      <c r="G150" s="9">
        <v>4</v>
      </c>
      <c r="H150" s="9">
        <v>10</v>
      </c>
      <c r="I150" s="9">
        <v>3</v>
      </c>
      <c r="J150" s="9">
        <v>1</v>
      </c>
      <c r="K150" s="9">
        <v>31</v>
      </c>
      <c r="L150" s="9">
        <v>185271</v>
      </c>
      <c r="M150" s="9">
        <v>72590</v>
      </c>
    </row>
    <row r="151" spans="1:13" ht="13.5" customHeight="1">
      <c r="A151" s="108"/>
      <c r="B151" s="70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4" ht="13.5" customHeight="1">
      <c r="A152" s="108"/>
      <c r="B152" s="70" t="s">
        <v>55</v>
      </c>
      <c r="C152" s="7">
        <v>13</v>
      </c>
      <c r="D152" s="7">
        <v>6</v>
      </c>
      <c r="E152" s="7">
        <v>460</v>
      </c>
      <c r="F152" s="7">
        <v>1</v>
      </c>
      <c r="G152" s="7">
        <v>1</v>
      </c>
      <c r="H152" s="7">
        <v>7</v>
      </c>
      <c r="I152" s="7">
        <v>2</v>
      </c>
      <c r="J152" s="7">
        <v>1</v>
      </c>
      <c r="K152" s="7">
        <v>22</v>
      </c>
      <c r="L152" s="7">
        <v>157983</v>
      </c>
      <c r="M152" s="7">
        <v>45597</v>
      </c>
      <c r="N152" s="7"/>
    </row>
    <row r="153" spans="1:13" ht="13.5" customHeight="1">
      <c r="A153" s="108"/>
      <c r="B153" s="70" t="s">
        <v>134</v>
      </c>
      <c r="C153" s="7">
        <v>5</v>
      </c>
      <c r="D153" s="7">
        <v>3</v>
      </c>
      <c r="E153" s="7">
        <v>47</v>
      </c>
      <c r="F153" s="7">
        <v>0</v>
      </c>
      <c r="G153" s="7">
        <v>0</v>
      </c>
      <c r="H153" s="7">
        <v>1</v>
      </c>
      <c r="I153" s="7">
        <v>0</v>
      </c>
      <c r="J153" s="7">
        <v>0</v>
      </c>
      <c r="K153" s="7">
        <v>2</v>
      </c>
      <c r="L153" s="7">
        <v>713</v>
      </c>
      <c r="M153" s="7">
        <v>493</v>
      </c>
    </row>
    <row r="154" spans="1:13" ht="13.5" customHeight="1">
      <c r="A154" s="108"/>
      <c r="B154" s="70" t="s">
        <v>133</v>
      </c>
      <c r="C154" s="7">
        <v>3</v>
      </c>
      <c r="D154" s="7">
        <v>1</v>
      </c>
      <c r="E154" s="7">
        <v>474</v>
      </c>
      <c r="F154" s="7">
        <v>0</v>
      </c>
      <c r="G154" s="7">
        <v>2</v>
      </c>
      <c r="H154" s="7">
        <v>1</v>
      </c>
      <c r="I154" s="7">
        <v>1</v>
      </c>
      <c r="J154" s="7">
        <v>0</v>
      </c>
      <c r="K154" s="7">
        <v>3</v>
      </c>
      <c r="L154" s="7">
        <v>26135</v>
      </c>
      <c r="M154" s="7">
        <v>26060</v>
      </c>
    </row>
    <row r="155" spans="1:13" ht="13.5" customHeight="1">
      <c r="A155" s="108"/>
      <c r="B155" s="70" t="s">
        <v>132</v>
      </c>
      <c r="C155" s="7">
        <v>2</v>
      </c>
      <c r="D155" s="7">
        <v>2</v>
      </c>
      <c r="E155" s="7">
        <v>0</v>
      </c>
      <c r="F155" s="7">
        <v>0</v>
      </c>
      <c r="G155" s="7">
        <v>1</v>
      </c>
      <c r="H155" s="7">
        <v>1</v>
      </c>
      <c r="I155" s="7">
        <v>0</v>
      </c>
      <c r="J155" s="7">
        <v>0</v>
      </c>
      <c r="K155" s="7">
        <v>4</v>
      </c>
      <c r="L155" s="7">
        <v>440</v>
      </c>
      <c r="M155" s="7">
        <v>440</v>
      </c>
    </row>
    <row r="156" spans="1:13" ht="13.5" customHeight="1">
      <c r="A156" s="108"/>
      <c r="B156" s="70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 ht="13.5" customHeight="1">
      <c r="A157" s="110" t="s">
        <v>56</v>
      </c>
      <c r="B157" s="109"/>
      <c r="C157" s="9">
        <v>31</v>
      </c>
      <c r="D157" s="9">
        <v>21</v>
      </c>
      <c r="E157" s="9">
        <v>737</v>
      </c>
      <c r="F157" s="9">
        <v>1</v>
      </c>
      <c r="G157" s="9">
        <v>0</v>
      </c>
      <c r="H157" s="9">
        <v>15</v>
      </c>
      <c r="I157" s="9">
        <v>3</v>
      </c>
      <c r="J157" s="9">
        <v>2</v>
      </c>
      <c r="K157" s="9">
        <v>35</v>
      </c>
      <c r="L157" s="9">
        <v>52498</v>
      </c>
      <c r="M157" s="9">
        <v>52378</v>
      </c>
    </row>
    <row r="158" spans="1:13" ht="13.5" customHeight="1">
      <c r="A158" s="108"/>
      <c r="B158" s="70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1:13" ht="13.5" customHeight="1">
      <c r="A159" s="108"/>
      <c r="B159" s="70" t="s">
        <v>131</v>
      </c>
      <c r="C159" s="7">
        <v>12</v>
      </c>
      <c r="D159" s="7">
        <v>10</v>
      </c>
      <c r="E159" s="7">
        <v>370</v>
      </c>
      <c r="F159" s="7">
        <v>0</v>
      </c>
      <c r="G159" s="7">
        <v>0</v>
      </c>
      <c r="H159" s="7">
        <v>8</v>
      </c>
      <c r="I159" s="7">
        <v>1</v>
      </c>
      <c r="J159" s="7">
        <v>0</v>
      </c>
      <c r="K159" s="7">
        <v>16</v>
      </c>
      <c r="L159" s="7">
        <v>34250</v>
      </c>
      <c r="M159" s="7">
        <v>34130</v>
      </c>
    </row>
    <row r="160" spans="1:13" ht="13.5" customHeight="1">
      <c r="A160" s="108"/>
      <c r="B160" s="70" t="s">
        <v>57</v>
      </c>
      <c r="C160" s="7">
        <v>4</v>
      </c>
      <c r="D160" s="7">
        <v>4</v>
      </c>
      <c r="E160" s="7">
        <v>0</v>
      </c>
      <c r="F160" s="7">
        <v>0</v>
      </c>
      <c r="G160" s="7">
        <v>0</v>
      </c>
      <c r="H160" s="7">
        <v>2</v>
      </c>
      <c r="I160" s="7">
        <v>0</v>
      </c>
      <c r="J160" s="7">
        <v>0</v>
      </c>
      <c r="K160" s="7">
        <v>6</v>
      </c>
      <c r="L160" s="7">
        <v>41</v>
      </c>
      <c r="M160" s="7">
        <v>41</v>
      </c>
    </row>
    <row r="161" spans="1:13" ht="13.5" customHeight="1">
      <c r="A161" s="108"/>
      <c r="B161" s="70" t="s">
        <v>130</v>
      </c>
      <c r="C161" s="7">
        <v>10</v>
      </c>
      <c r="D161" s="7">
        <v>5</v>
      </c>
      <c r="E161" s="7">
        <v>229</v>
      </c>
      <c r="F161" s="7">
        <v>1</v>
      </c>
      <c r="G161" s="7">
        <v>0</v>
      </c>
      <c r="H161" s="7">
        <v>3</v>
      </c>
      <c r="I161" s="7">
        <v>1</v>
      </c>
      <c r="J161" s="7">
        <v>2</v>
      </c>
      <c r="K161" s="7">
        <v>8</v>
      </c>
      <c r="L161" s="7">
        <v>7332</v>
      </c>
      <c r="M161" s="7">
        <v>7332</v>
      </c>
    </row>
    <row r="162" spans="1:13" ht="13.5" customHeight="1">
      <c r="A162" s="108"/>
      <c r="B162" s="70" t="s">
        <v>129</v>
      </c>
      <c r="C162" s="7">
        <v>5</v>
      </c>
      <c r="D162" s="7">
        <v>2</v>
      </c>
      <c r="E162" s="7">
        <v>138</v>
      </c>
      <c r="F162" s="7">
        <v>0</v>
      </c>
      <c r="G162" s="7">
        <v>0</v>
      </c>
      <c r="H162" s="7">
        <v>2</v>
      </c>
      <c r="I162" s="7">
        <v>1</v>
      </c>
      <c r="J162" s="7">
        <v>0</v>
      </c>
      <c r="K162" s="7">
        <v>5</v>
      </c>
      <c r="L162" s="7">
        <v>10875</v>
      </c>
      <c r="M162" s="7">
        <v>10875</v>
      </c>
    </row>
    <row r="163" spans="1:13" ht="14.25" customHeight="1">
      <c r="A163" s="57"/>
      <c r="B163" s="56"/>
      <c r="C163" s="93"/>
      <c r="D163" s="8"/>
      <c r="E163" s="8"/>
      <c r="F163" s="8"/>
      <c r="G163" s="8"/>
      <c r="H163" s="8"/>
      <c r="I163" s="8"/>
      <c r="J163" s="8"/>
      <c r="K163" s="8"/>
      <c r="L163" s="8"/>
      <c r="M163" s="8"/>
    </row>
    <row r="165" ht="13.5" customHeight="1">
      <c r="A165" s="55" t="s">
        <v>119</v>
      </c>
    </row>
  </sheetData>
  <sheetProtection/>
  <mergeCells count="46">
    <mergeCell ref="A157:B157"/>
    <mergeCell ref="A51:B51"/>
    <mergeCell ref="A52:B52"/>
    <mergeCell ref="A53:B53"/>
    <mergeCell ref="A55:B55"/>
    <mergeCell ref="A56:B56"/>
    <mergeCell ref="A80:B80"/>
    <mergeCell ref="A87:B87"/>
    <mergeCell ref="A99:B99"/>
    <mergeCell ref="A128:B128"/>
    <mergeCell ref="A133:B133"/>
    <mergeCell ref="A137:B137"/>
    <mergeCell ref="A150:B150"/>
    <mergeCell ref="A111:B111"/>
    <mergeCell ref="A106:B106"/>
    <mergeCell ref="A115:B115"/>
    <mergeCell ref="A119:B119"/>
    <mergeCell ref="A73:B73"/>
    <mergeCell ref="A27:B27"/>
    <mergeCell ref="K6:K7"/>
    <mergeCell ref="A6:B7"/>
    <mergeCell ref="A20:B20"/>
    <mergeCell ref="A22:B22"/>
    <mergeCell ref="E6:E7"/>
    <mergeCell ref="A62:B62"/>
    <mergeCell ref="A58:B58"/>
    <mergeCell ref="A48:B48"/>
    <mergeCell ref="A50:B50"/>
    <mergeCell ref="A25:B25"/>
    <mergeCell ref="A26:B26"/>
    <mergeCell ref="A28:B28"/>
    <mergeCell ref="A30:B30"/>
    <mergeCell ref="A31:B31"/>
    <mergeCell ref="A32:B32"/>
    <mergeCell ref="A33:B33"/>
    <mergeCell ref="A35:B35"/>
    <mergeCell ref="A36:B36"/>
    <mergeCell ref="A37:B37"/>
    <mergeCell ref="A38:B38"/>
    <mergeCell ref="A40:B40"/>
    <mergeCell ref="A46:B46"/>
    <mergeCell ref="A47:B47"/>
    <mergeCell ref="A41:B41"/>
    <mergeCell ref="A42:B42"/>
    <mergeCell ref="A43:B43"/>
    <mergeCell ref="A45:B45"/>
  </mergeCells>
  <printOptions horizontalCentered="1"/>
  <pageMargins left="0.5905511811023623" right="0.5905511811023623" top="0.5905511811023623" bottom="0.4724409448818898" header="0.5118110236220472" footer="0.1968503937007874"/>
  <pageSetup horizontalDpi="400" verticalDpi="4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2010-02-22T04:53:54Z</cp:lastPrinted>
  <dcterms:created xsi:type="dcterms:W3CDTF">1999-07-14T01:49:09Z</dcterms:created>
  <dcterms:modified xsi:type="dcterms:W3CDTF">2013-04-23T01:18:16Z</dcterms:modified>
  <cp:category/>
  <cp:version/>
  <cp:contentType/>
  <cp:contentStatus/>
</cp:coreProperties>
</file>