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205" windowWidth="3660" windowHeight="2235" tabRatio="602" activeTab="0"/>
  </bookViews>
  <sheets>
    <sheet name="平成21年" sheetId="1" r:id="rId1"/>
    <sheet name="平成20年" sheetId="2" r:id="rId2"/>
    <sheet name="平成19年" sheetId="3" r:id="rId3"/>
    <sheet name="平成18年" sheetId="4" r:id="rId4"/>
    <sheet name="平成17年" sheetId="5" r:id="rId5"/>
  </sheets>
  <definedNames>
    <definedName name="_xlnm.Print_Area" localSheetId="1">'平成20年'!$A$1:$AG$140</definedName>
    <definedName name="_xlnm.Print_Area" localSheetId="0">'平成21年'!$A$1:$AG$132</definedName>
  </definedNames>
  <calcPr fullCalcOnLoad="1"/>
</workbook>
</file>

<file path=xl/sharedStrings.xml><?xml version="1.0" encoding="utf-8"?>
<sst xmlns="http://schemas.openxmlformats.org/spreadsheetml/2006/main" count="2647" uniqueCount="990">
  <si>
    <t>市部計</t>
  </si>
  <si>
    <t>郡部計</t>
  </si>
  <si>
    <t>２</t>
  </si>
  <si>
    <t>福岡市</t>
  </si>
  <si>
    <t>３</t>
  </si>
  <si>
    <t>大牟田市</t>
  </si>
  <si>
    <t>４</t>
  </si>
  <si>
    <t>久留米市</t>
  </si>
  <si>
    <t>５</t>
  </si>
  <si>
    <t>直方市</t>
  </si>
  <si>
    <t>６</t>
  </si>
  <si>
    <t>飯塚市</t>
  </si>
  <si>
    <t>７</t>
  </si>
  <si>
    <t>田川市</t>
  </si>
  <si>
    <t>８</t>
  </si>
  <si>
    <t>柳川市</t>
  </si>
  <si>
    <t>９</t>
  </si>
  <si>
    <t>八女市</t>
  </si>
  <si>
    <t>筑後市</t>
  </si>
  <si>
    <t>大川市</t>
  </si>
  <si>
    <t>行橋市</t>
  </si>
  <si>
    <t>豊前市</t>
  </si>
  <si>
    <t>中間市</t>
  </si>
  <si>
    <t>小郡市</t>
  </si>
  <si>
    <t>筑紫野市</t>
  </si>
  <si>
    <t>春日市</t>
  </si>
  <si>
    <t>大野城市</t>
  </si>
  <si>
    <t>宗像市</t>
  </si>
  <si>
    <t>太宰府市</t>
  </si>
  <si>
    <t>古賀市</t>
  </si>
  <si>
    <t>筑紫郡</t>
  </si>
  <si>
    <t/>
  </si>
  <si>
    <t>糟屋郡</t>
  </si>
  <si>
    <t>宇美町</t>
  </si>
  <si>
    <t>篠栗町</t>
  </si>
  <si>
    <t>志免町</t>
  </si>
  <si>
    <t>須恵町</t>
  </si>
  <si>
    <t>新宮町</t>
  </si>
  <si>
    <t>久山町</t>
  </si>
  <si>
    <t>粕屋町</t>
  </si>
  <si>
    <t>遠賀郡</t>
  </si>
  <si>
    <t>芦屋町</t>
  </si>
  <si>
    <t>水巻町</t>
  </si>
  <si>
    <t>岡垣町</t>
  </si>
  <si>
    <t>遠賀町</t>
  </si>
  <si>
    <t>鞍手郡</t>
  </si>
  <si>
    <t>小竹町</t>
  </si>
  <si>
    <t>鞍手町</t>
  </si>
  <si>
    <t>嘉穂郡</t>
  </si>
  <si>
    <t>桂川町</t>
  </si>
  <si>
    <t>朝倉郡</t>
  </si>
  <si>
    <t>三井郡</t>
  </si>
  <si>
    <t>大刀洗町</t>
  </si>
  <si>
    <t>三潴郡</t>
  </si>
  <si>
    <t>大木町</t>
  </si>
  <si>
    <t>八女郡</t>
  </si>
  <si>
    <t>広川町</t>
  </si>
  <si>
    <t>田川郡</t>
  </si>
  <si>
    <t>香春町</t>
  </si>
  <si>
    <t>添田町</t>
  </si>
  <si>
    <t>糸田町</t>
  </si>
  <si>
    <t>川崎町</t>
  </si>
  <si>
    <t>大任町</t>
  </si>
  <si>
    <t>赤村</t>
  </si>
  <si>
    <t>京都郡</t>
  </si>
  <si>
    <t>苅田町</t>
  </si>
  <si>
    <t>築上郡</t>
  </si>
  <si>
    <t>吉富町</t>
  </si>
  <si>
    <t>門司区</t>
  </si>
  <si>
    <t>若松区</t>
  </si>
  <si>
    <t>戸畑区</t>
  </si>
  <si>
    <t>東区</t>
  </si>
  <si>
    <t>博多区</t>
  </si>
  <si>
    <t>中央区</t>
  </si>
  <si>
    <t>南区</t>
  </si>
  <si>
    <t>西区</t>
  </si>
  <si>
    <t>城南区</t>
  </si>
  <si>
    <t>早良区</t>
  </si>
  <si>
    <t>保　険　料　免　除　者　数</t>
  </si>
  <si>
    <t>年度及び
市区町村</t>
  </si>
  <si>
    <t>年　　度
市区町村</t>
  </si>
  <si>
    <t>合　　　計</t>
  </si>
  <si>
    <t>基礎年金等</t>
  </si>
  <si>
    <t>老齢福祉年金</t>
  </si>
  <si>
    <t>受給権者</t>
  </si>
  <si>
    <t>…</t>
  </si>
  <si>
    <t>申　請</t>
  </si>
  <si>
    <t>計</t>
  </si>
  <si>
    <t>納付月数</t>
  </si>
  <si>
    <t>納付対象　　　　　月　数</t>
  </si>
  <si>
    <t>那珂川町</t>
  </si>
  <si>
    <t>福津市</t>
  </si>
  <si>
    <t>うきは市</t>
  </si>
  <si>
    <t>筑前町</t>
  </si>
  <si>
    <t>東峰村</t>
  </si>
  <si>
    <t>宮若市</t>
  </si>
  <si>
    <t>朝倉市</t>
  </si>
  <si>
    <t>嘉麻市</t>
  </si>
  <si>
    <r>
      <t>44</t>
    </r>
  </si>
  <si>
    <r>
      <t>45</t>
    </r>
  </si>
  <si>
    <r>
      <t>46</t>
    </r>
  </si>
  <si>
    <r>
      <t>51</t>
    </r>
  </si>
  <si>
    <r>
      <t>52</t>
    </r>
  </si>
  <si>
    <r>
      <t>53</t>
    </r>
  </si>
  <si>
    <t>三　井</t>
  </si>
  <si>
    <t>三　潴</t>
  </si>
  <si>
    <t>福智町</t>
  </si>
  <si>
    <t>みやこ町</t>
  </si>
  <si>
    <t>上毛町</t>
  </si>
  <si>
    <t>築上町</t>
  </si>
  <si>
    <t>八　女</t>
  </si>
  <si>
    <t>被保険者数
（年度末）
①＋②＋③</t>
  </si>
  <si>
    <t>計
④</t>
  </si>
  <si>
    <t>法定免除　　　　　　　　　　　　　　　　⑤</t>
  </si>
  <si>
    <t>納付率</t>
  </si>
  <si>
    <t>みやま市</t>
  </si>
  <si>
    <r>
      <t>54</t>
    </r>
  </si>
  <si>
    <r>
      <t xml:space="preserve">第１号
被保険
者　数
</t>
    </r>
    <r>
      <rPr>
        <sz val="9"/>
        <rFont val="ＭＳ 明朝"/>
        <family val="1"/>
      </rPr>
      <t>①</t>
    </r>
  </si>
  <si>
    <t>任　意
加　入
被保険者　数
②</t>
  </si>
  <si>
    <r>
      <t>第３号
被保険
者　数
③
1</t>
    </r>
    <r>
      <rPr>
        <sz val="9"/>
        <rFont val="ＭＳ 明朝"/>
        <family val="1"/>
      </rPr>
      <t>)</t>
    </r>
  </si>
  <si>
    <r>
      <t>免 除</t>
    </r>
    <r>
      <rPr>
        <sz val="9"/>
        <rFont val="ＭＳ 明朝"/>
        <family val="1"/>
      </rPr>
      <t xml:space="preserve"> </t>
    </r>
    <r>
      <rPr>
        <sz val="9"/>
        <rFont val="ＭＳ 明朝"/>
        <family val="1"/>
      </rPr>
      <t>率</t>
    </r>
  </si>
  <si>
    <r>
      <t xml:space="preserve">国　民　年　金　給　付　の　状　況 </t>
    </r>
    <r>
      <rPr>
        <sz val="9"/>
        <rFont val="ＭＳ 明朝"/>
        <family val="1"/>
      </rPr>
      <t xml:space="preserve"> 　２）</t>
    </r>
  </si>
  <si>
    <t>申　請　免　除</t>
  </si>
  <si>
    <r>
      <t>学 生　納</t>
    </r>
    <r>
      <rPr>
        <sz val="9"/>
        <rFont val="ＭＳ 明朝"/>
        <family val="1"/>
      </rPr>
      <t xml:space="preserve"> </t>
    </r>
    <r>
      <rPr>
        <sz val="9"/>
        <rFont val="ＭＳ 明朝"/>
        <family val="1"/>
      </rPr>
      <t>付　特</t>
    </r>
    <r>
      <rPr>
        <sz val="9"/>
        <rFont val="ＭＳ 明朝"/>
        <family val="1"/>
      </rPr>
      <t xml:space="preserve"> </t>
    </r>
    <r>
      <rPr>
        <sz val="9"/>
        <rFont val="ＭＳ 明朝"/>
        <family val="1"/>
      </rPr>
      <t>例
⑩/①　</t>
    </r>
  </si>
  <si>
    <t>若年者納　付猶　予
⑪</t>
  </si>
  <si>
    <t>法定</t>
  </si>
  <si>
    <t>申請(つづき)</t>
  </si>
  <si>
    <t>若年者
納　付　猶　予
⑪/①</t>
  </si>
  <si>
    <t>全 額　　　　　　　　　　⑥</t>
  </si>
  <si>
    <t>半 額　　　　　　　　⑧</t>
  </si>
  <si>
    <t>全額　　　　　　　　⑥/①</t>
  </si>
  <si>
    <t>半額　　　　　　　　⑧/①</t>
  </si>
  <si>
    <t>受給権者</t>
  </si>
  <si>
    <r>
      <t>年 金</t>
    </r>
    <r>
      <rPr>
        <sz val="9"/>
        <rFont val="ＭＳ 明朝"/>
        <family val="1"/>
      </rPr>
      <t xml:space="preserve"> </t>
    </r>
    <r>
      <rPr>
        <sz val="9"/>
        <rFont val="ＭＳ 明朝"/>
        <family val="1"/>
      </rPr>
      <t>額</t>
    </r>
  </si>
  <si>
    <t xml:space="preserve"> </t>
  </si>
  <si>
    <r>
      <t>免 除 率</t>
    </r>
    <r>
      <rPr>
        <sz val="9"/>
        <rFont val="ＭＳ 明朝"/>
        <family val="1"/>
      </rPr>
      <t xml:space="preserve"> (</t>
    </r>
    <r>
      <rPr>
        <sz val="8"/>
        <rFont val="ＭＳ 明朝"/>
        <family val="1"/>
      </rPr>
      <t>つ づ き)</t>
    </r>
  </si>
  <si>
    <r>
      <t>３/４</t>
    </r>
    <r>
      <rPr>
        <sz val="9"/>
        <rFont val="ＭＳ 明朝"/>
        <family val="1"/>
      </rPr>
      <t>　　　　　　　　　　⑦</t>
    </r>
  </si>
  <si>
    <r>
      <t>１/４</t>
    </r>
    <r>
      <rPr>
        <sz val="9"/>
        <rFont val="ＭＳ 明朝"/>
        <family val="1"/>
      </rPr>
      <t>　　　　　　　　　　⑨</t>
    </r>
  </si>
  <si>
    <t>⑤/①</t>
  </si>
  <si>
    <r>
      <t>３/４　　　　　　　　⑦</t>
    </r>
    <r>
      <rPr>
        <sz val="9"/>
        <rFont val="ＭＳ 明朝"/>
        <family val="1"/>
      </rPr>
      <t>/</t>
    </r>
    <r>
      <rPr>
        <sz val="9"/>
        <rFont val="ＭＳ 明朝"/>
        <family val="1"/>
      </rPr>
      <t>①</t>
    </r>
  </si>
  <si>
    <r>
      <t>１/４　　　　　　　　⑨</t>
    </r>
    <r>
      <rPr>
        <sz val="9"/>
        <rFont val="ＭＳ 明朝"/>
        <family val="1"/>
      </rPr>
      <t>/</t>
    </r>
    <r>
      <rPr>
        <sz val="9"/>
        <rFont val="ＭＳ 明朝"/>
        <family val="1"/>
      </rPr>
      <t>①</t>
    </r>
  </si>
  <si>
    <t>④/①</t>
  </si>
  <si>
    <t>⑫</t>
  </si>
  <si>
    <t>⑬</t>
  </si>
  <si>
    <t>⑬/⑫</t>
  </si>
  <si>
    <t>　１）第３号被保険者とは、昭和61年3月までは任意加入とされていた厚生年金保険の被保険者並びに共済組合の組合員の被扶養配偶者をいう。</t>
  </si>
  <si>
    <t>　２）国民年金給付の状況欄については、住所不明分を県計に含めているため内訳の計と合わない。</t>
  </si>
  <si>
    <r>
      <t>17－7　市区町村別国民年金加入者と保険料収納及び給付状況</t>
    </r>
    <r>
      <rPr>
        <sz val="11"/>
        <rFont val="ＭＳ 明朝"/>
        <family val="1"/>
      </rPr>
      <t>（平成17年度～21年度）</t>
    </r>
  </si>
  <si>
    <t xml:space="preserve">平成１７年度 </t>
  </si>
  <si>
    <t xml:space="preserve">   １７</t>
  </si>
  <si>
    <t xml:space="preserve">    １８</t>
  </si>
  <si>
    <t xml:space="preserve">   １８</t>
  </si>
  <si>
    <t xml:space="preserve">    １９</t>
  </si>
  <si>
    <t xml:space="preserve">   １９</t>
  </si>
  <si>
    <t xml:space="preserve">    ２０</t>
  </si>
  <si>
    <t xml:space="preserve">   ２０</t>
  </si>
  <si>
    <t>　　２１</t>
  </si>
  <si>
    <t xml:space="preserve"> 765 983</t>
  </si>
  <si>
    <t xml:space="preserve"> 15 280</t>
  </si>
  <si>
    <t xml:space="preserve"> 412 623</t>
  </si>
  <si>
    <t>1 193 886</t>
  </si>
  <si>
    <t xml:space="preserve"> 308 765</t>
  </si>
  <si>
    <t xml:space="preserve"> 62 287</t>
  </si>
  <si>
    <t xml:space="preserve"> 127 700</t>
  </si>
  <si>
    <t xml:space="preserve"> 12 897</t>
  </si>
  <si>
    <t xml:space="preserve"> 8 045</t>
  </si>
  <si>
    <t xml:space="preserve"> 3 033</t>
  </si>
  <si>
    <t xml:space="preserve"> 75 596</t>
  </si>
  <si>
    <t xml:space="preserve"> 19 207</t>
  </si>
  <si>
    <t>5 890 327</t>
  </si>
  <si>
    <t>3 374 425</t>
  </si>
  <si>
    <t xml:space="preserve">… </t>
  </si>
  <si>
    <t xml:space="preserve">   ２１</t>
  </si>
  <si>
    <t xml:space="preserve"> 663 631</t>
  </si>
  <si>
    <t xml:space="preserve"> 13 693</t>
  </si>
  <si>
    <t xml:space="preserve"> 359 280</t>
  </si>
  <si>
    <t>1 036 604</t>
  </si>
  <si>
    <t xml:space="preserve"> 267 219</t>
  </si>
  <si>
    <t xml:space="preserve"> 51 693</t>
  </si>
  <si>
    <t xml:space="preserve"> 111 034</t>
  </si>
  <si>
    <t xml:space="preserve"> 11 137</t>
  </si>
  <si>
    <t xml:space="preserve"> 6 931</t>
  </si>
  <si>
    <t xml:space="preserve"> 2 595</t>
  </si>
  <si>
    <t xml:space="preserve"> 67 417</t>
  </si>
  <si>
    <t xml:space="preserve"> 16 412</t>
  </si>
  <si>
    <t>5 107 866</t>
  </si>
  <si>
    <t>2 951 676</t>
  </si>
  <si>
    <t xml:space="preserve"> 市部計</t>
  </si>
  <si>
    <t xml:space="preserve"> 102 352</t>
  </si>
  <si>
    <t xml:space="preserve"> 1 587</t>
  </si>
  <si>
    <t xml:space="preserve"> 53 343</t>
  </si>
  <si>
    <t xml:space="preserve"> 157 282</t>
  </si>
  <si>
    <t xml:space="preserve"> 41 546</t>
  </si>
  <si>
    <t xml:space="preserve"> 10 594</t>
  </si>
  <si>
    <t xml:space="preserve"> 16 666</t>
  </si>
  <si>
    <t xml:space="preserve"> 1 760</t>
  </si>
  <si>
    <t xml:space="preserve"> 1 114</t>
  </si>
  <si>
    <t xml:space="preserve"> 8 179</t>
  </si>
  <si>
    <t xml:space="preserve"> 2 795</t>
  </si>
  <si>
    <t xml:space="preserve"> 782 461</t>
  </si>
  <si>
    <t xml:space="preserve"> 422 749</t>
  </si>
  <si>
    <t xml:space="preserve"> 郡部計</t>
  </si>
  <si>
    <t>１</t>
  </si>
  <si>
    <t>北九州市</t>
  </si>
  <si>
    <t xml:space="preserve"> 137 126</t>
  </si>
  <si>
    <t xml:space="preserve"> 3 738</t>
  </si>
  <si>
    <t xml:space="preserve"> 78 188</t>
  </si>
  <si>
    <t xml:space="preserve"> 219 052</t>
  </si>
  <si>
    <t xml:space="preserve"> 27 435</t>
  </si>
  <si>
    <t xml:space="preserve"> 2 758</t>
  </si>
  <si>
    <t xml:space="preserve"> 1 672</t>
  </si>
  <si>
    <t xml:space="preserve"> 3 260</t>
  </si>
  <si>
    <t xml:space="preserve"> 977 204</t>
  </si>
  <si>
    <t xml:space="preserve"> 548 955</t>
  </si>
  <si>
    <t xml:space="preserve">… </t>
  </si>
  <si>
    <t xml:space="preserve"> 13 475</t>
  </si>
  <si>
    <t xml:space="preserve"> 7 664</t>
  </si>
  <si>
    <t xml:space="preserve"> 21 568</t>
  </si>
  <si>
    <t xml:space="preserve"> 6 024</t>
  </si>
  <si>
    <t xml:space="preserve"> 1 224</t>
  </si>
  <si>
    <t xml:space="preserve"> 2 724</t>
  </si>
  <si>
    <t xml:space="preserve"> 1 167</t>
  </si>
  <si>
    <t xml:space="preserve"> 98 890</t>
  </si>
  <si>
    <t xml:space="preserve"> 58 221</t>
  </si>
  <si>
    <t xml:space="preserve"> 11 356</t>
  </si>
  <si>
    <t xml:space="preserve"> 6 983</t>
  </si>
  <si>
    <t xml:space="preserve"> 18 598</t>
  </si>
  <si>
    <t xml:space="preserve"> 5 005</t>
  </si>
  <si>
    <t xml:space="preserve"> 2 006</t>
  </si>
  <si>
    <t xml:space="preserve"> 1 333</t>
  </si>
  <si>
    <t xml:space="preserve"> 82 128</t>
  </si>
  <si>
    <t xml:space="preserve"> 49 757</t>
  </si>
  <si>
    <t xml:space="preserve">… </t>
  </si>
  <si>
    <t xml:space="preserve"> 8 654</t>
  </si>
  <si>
    <t xml:space="preserve"> 4 954</t>
  </si>
  <si>
    <t xml:space="preserve"> 13 861</t>
  </si>
  <si>
    <t xml:space="preserve"> 4 046</t>
  </si>
  <si>
    <t xml:space="preserve"> 1 604</t>
  </si>
  <si>
    <t xml:space="preserve"> 1 337</t>
  </si>
  <si>
    <t xml:space="preserve"> 60 057</t>
  </si>
  <si>
    <t xml:space="preserve"> 35 711</t>
  </si>
  <si>
    <t>小倉北区</t>
  </si>
  <si>
    <t xml:space="preserve"> 29 179</t>
  </si>
  <si>
    <t xml:space="preserve"> 12 669</t>
  </si>
  <si>
    <t xml:space="preserve"> 42 648</t>
  </si>
  <si>
    <t xml:space="preserve"> 12 994</t>
  </si>
  <si>
    <t xml:space="preserve"> 2 442</t>
  </si>
  <si>
    <t xml:space="preserve"> 6 749</t>
  </si>
  <si>
    <t xml:space="preserve"> 2 423</t>
  </si>
  <si>
    <t xml:space="preserve"> 197 669</t>
  </si>
  <si>
    <t xml:space="preserve"> 98 468</t>
  </si>
  <si>
    <t>小倉南区</t>
  </si>
  <si>
    <t xml:space="preserve"> 29 352</t>
  </si>
  <si>
    <t xml:space="preserve"> 19 470</t>
  </si>
  <si>
    <t xml:space="preserve"> 49 610</t>
  </si>
  <si>
    <t xml:space="preserve"> 13 323</t>
  </si>
  <si>
    <t xml:space="preserve"> 2 106</t>
  </si>
  <si>
    <t xml:space="preserve"> 5 882</t>
  </si>
  <si>
    <t xml:space="preserve"> 3 574</t>
  </si>
  <si>
    <t xml:space="preserve"> 207 758</t>
  </si>
  <si>
    <t xml:space="preserve"> 116 313</t>
  </si>
  <si>
    <t>八幡東区</t>
  </si>
  <si>
    <t xml:space="preserve"> 9 638</t>
  </si>
  <si>
    <t xml:space="preserve"> 4 728</t>
  </si>
  <si>
    <t xml:space="preserve"> 14 696</t>
  </si>
  <si>
    <t xml:space="preserve"> 4 075</t>
  </si>
  <si>
    <t xml:space="preserve"> 1 706</t>
  </si>
  <si>
    <t xml:space="preserve"> 73 267</t>
  </si>
  <si>
    <t xml:space="preserve"> 44 028</t>
  </si>
  <si>
    <t>八幡西区</t>
  </si>
  <si>
    <t xml:space="preserve"> 35 472</t>
  </si>
  <si>
    <t xml:space="preserve"> 21 720</t>
  </si>
  <si>
    <t xml:space="preserve"> 58 071</t>
  </si>
  <si>
    <t xml:space="preserve"> 15 812</t>
  </si>
  <si>
    <t xml:space="preserve"> 2 602</t>
  </si>
  <si>
    <t xml:space="preserve"> 6 764</t>
  </si>
  <si>
    <t xml:space="preserve"> 4 014</t>
  </si>
  <si>
    <t xml:space="preserve"> 257 435</t>
  </si>
  <si>
    <t xml:space="preserve"> 146 457</t>
  </si>
  <si>
    <t xml:space="preserve"> 40 916</t>
  </si>
  <si>
    <t xml:space="preserve"> 26 569</t>
  </si>
  <si>
    <t xml:space="preserve"> 68 127</t>
  </si>
  <si>
    <t xml:space="preserve"> 16 633</t>
  </si>
  <si>
    <t xml:space="preserve"> 3 381</t>
  </si>
  <si>
    <t xml:space="preserve"> 5 736</t>
  </si>
  <si>
    <t xml:space="preserve"> 5 397</t>
  </si>
  <si>
    <t xml:space="preserve"> 311 059</t>
  </si>
  <si>
    <t xml:space="preserve"> 170 735</t>
  </si>
  <si>
    <t xml:space="preserve"> 32 828</t>
  </si>
  <si>
    <t xml:space="preserve"> 14 963</t>
  </si>
  <si>
    <t xml:space="preserve"> 48 389</t>
  </si>
  <si>
    <t xml:space="preserve"> 14 126</t>
  </si>
  <si>
    <t xml:space="preserve"> 2 561</t>
  </si>
  <si>
    <t xml:space="preserve"> 7 351</t>
  </si>
  <si>
    <t xml:space="preserve"> 2 404</t>
  </si>
  <si>
    <t xml:space="preserve"> 231 673</t>
  </si>
  <si>
    <t xml:space="preserve"> 118 893</t>
  </si>
  <si>
    <t xml:space="preserve"> 28 729</t>
  </si>
  <si>
    <t xml:space="preserve"> 12 784</t>
  </si>
  <si>
    <t xml:space="preserve"> 42 110</t>
  </si>
  <si>
    <t xml:space="preserve"> 9 411</t>
  </si>
  <si>
    <t xml:space="preserve"> 1 211</t>
  </si>
  <si>
    <t xml:space="preserve"> 4 827</t>
  </si>
  <si>
    <t xml:space="preserve"> 2 107</t>
  </si>
  <si>
    <t xml:space="preserve"> 245 996</t>
  </si>
  <si>
    <t xml:space="preserve"> 135 884</t>
  </si>
  <si>
    <t xml:space="preserve">… </t>
  </si>
  <si>
    <t xml:space="preserve"> 37 968</t>
  </si>
  <si>
    <t xml:space="preserve"> 22 098</t>
  </si>
  <si>
    <t xml:space="preserve"> 60 943</t>
  </si>
  <si>
    <t xml:space="preserve"> 13 782</t>
  </si>
  <si>
    <t xml:space="preserve"> 2 819</t>
  </si>
  <si>
    <t xml:space="preserve"> 5 441</t>
  </si>
  <si>
    <t xml:space="preserve"> 3 708</t>
  </si>
  <si>
    <t xml:space="preserve"> 310 496</t>
  </si>
  <si>
    <t xml:space="preserve"> 166 469</t>
  </si>
  <si>
    <t xml:space="preserve">… </t>
  </si>
  <si>
    <t xml:space="preserve"> 27 629</t>
  </si>
  <si>
    <t xml:space="preserve"> 18 485</t>
  </si>
  <si>
    <t xml:space="preserve"> 46 695</t>
  </si>
  <si>
    <t xml:space="preserve"> 11 393</t>
  </si>
  <si>
    <t xml:space="preserve"> 2 168</t>
  </si>
  <si>
    <t xml:space="preserve"> 4 443</t>
  </si>
  <si>
    <t xml:space="preserve"> 3 124</t>
  </si>
  <si>
    <t xml:space="preserve"> 211 612</t>
  </si>
  <si>
    <t xml:space="preserve"> 124 903</t>
  </si>
  <si>
    <t xml:space="preserve"> 20 772</t>
  </si>
  <si>
    <t xml:space="preserve"> 10 514</t>
  </si>
  <si>
    <t xml:space="preserve"> 31 792</t>
  </si>
  <si>
    <t xml:space="preserve"> 8 224</t>
  </si>
  <si>
    <t xml:space="preserve"> 1 289</t>
  </si>
  <si>
    <t xml:space="preserve"> 2 875</t>
  </si>
  <si>
    <t xml:space="preserve"> 2 925</t>
  </si>
  <si>
    <t xml:space="preserve"> 163 099</t>
  </si>
  <si>
    <t xml:space="preserve"> 90 518</t>
  </si>
  <si>
    <t xml:space="preserve"> 32 346</t>
  </si>
  <si>
    <t xml:space="preserve"> 20 746</t>
  </si>
  <si>
    <t xml:space="preserve"> 53 826</t>
  </si>
  <si>
    <t xml:space="preserve"> 12 759</t>
  </si>
  <si>
    <t xml:space="preserve"> 2 215</t>
  </si>
  <si>
    <t xml:space="preserve"> 4 918</t>
  </si>
  <si>
    <t xml:space="preserve"> 3 648</t>
  </si>
  <si>
    <t xml:space="preserve"> 256 379</t>
  </si>
  <si>
    <t xml:space="preserve"> 145 183</t>
  </si>
  <si>
    <t xml:space="preserve"> 19 120</t>
  </si>
  <si>
    <t xml:space="preserve"> 8 029</t>
  </si>
  <si>
    <t xml:space="preserve"> 27 636</t>
  </si>
  <si>
    <t xml:space="preserve"> 9 458</t>
  </si>
  <si>
    <t xml:space="preserve"> 2 402</t>
  </si>
  <si>
    <t xml:space="preserve"> 4 167</t>
  </si>
  <si>
    <t xml:space="preserve"> 1 634</t>
  </si>
  <si>
    <t xml:space="preserve"> 129 724</t>
  </si>
  <si>
    <t xml:space="preserve"> 78 668</t>
  </si>
  <si>
    <t xml:space="preserve"> 48 372</t>
  </si>
  <si>
    <t xml:space="preserve"> 23 713</t>
  </si>
  <si>
    <t xml:space="preserve"> 72 809</t>
  </si>
  <si>
    <t xml:space="preserve"> 18 171</t>
  </si>
  <si>
    <t xml:space="preserve"> 3 554</t>
  </si>
  <si>
    <t xml:space="preserve"> 7 728</t>
  </si>
  <si>
    <t xml:space="preserve"> 4 519</t>
  </si>
  <si>
    <t xml:space="preserve"> 1 130</t>
  </si>
  <si>
    <t xml:space="preserve"> 385 621</t>
  </si>
  <si>
    <t xml:space="preserve"> 232 187</t>
  </si>
  <si>
    <t xml:space="preserve"> 8 202</t>
  </si>
  <si>
    <t xml:space="preserve"> 4 130</t>
  </si>
  <si>
    <t xml:space="preserve"> 12 570</t>
  </si>
  <si>
    <t xml:space="preserve"> 3 981</t>
  </si>
  <si>
    <t xml:space="preserve"> 1 778</t>
  </si>
  <si>
    <t xml:space="preserve"> 57 128</t>
  </si>
  <si>
    <t xml:space="preserve"> 33 598</t>
  </si>
  <si>
    <t xml:space="preserve"> 20 144</t>
  </si>
  <si>
    <t xml:space="preserve"> 8 502</t>
  </si>
  <si>
    <t xml:space="preserve"> 29 056</t>
  </si>
  <si>
    <t xml:space="preserve"> 10 220</t>
  </si>
  <si>
    <t xml:space="preserve"> 3 038</t>
  </si>
  <si>
    <t xml:space="preserve"> 3 826</t>
  </si>
  <si>
    <t xml:space="preserve"> 1 956</t>
  </si>
  <si>
    <t xml:space="preserve"> 133 097</t>
  </si>
  <si>
    <t xml:space="preserve"> 75 220</t>
  </si>
  <si>
    <t xml:space="preserve"> 7 981</t>
  </si>
  <si>
    <t xml:space="preserve"> 2 910</t>
  </si>
  <si>
    <t xml:space="preserve"> 11 053</t>
  </si>
  <si>
    <t xml:space="preserve"> 4 345</t>
  </si>
  <si>
    <t xml:space="preserve"> 1 272</t>
  </si>
  <si>
    <t xml:space="preserve"> 1 923</t>
  </si>
  <si>
    <t xml:space="preserve"> 47 550</t>
  </si>
  <si>
    <t xml:space="preserve"> 25 878</t>
  </si>
  <si>
    <t xml:space="preserve"> 12 325</t>
  </si>
  <si>
    <t xml:space="preserve"> 4 238</t>
  </si>
  <si>
    <t xml:space="preserve"> 16 705</t>
  </si>
  <si>
    <t xml:space="preserve"> 4 368</t>
  </si>
  <si>
    <t xml:space="preserve"> 1 761</t>
  </si>
  <si>
    <t xml:space="preserve"> 103 333</t>
  </si>
  <si>
    <t xml:space="preserve"> 73 261</t>
  </si>
  <si>
    <t xml:space="preserve"> 12 777</t>
  </si>
  <si>
    <t xml:space="preserve"> 3 509</t>
  </si>
  <si>
    <t xml:space="preserve"> 16 371</t>
  </si>
  <si>
    <t xml:space="preserve"> 3 520</t>
  </si>
  <si>
    <t xml:space="preserve"> 116 790</t>
  </si>
  <si>
    <t xml:space="preserve"> 81 039</t>
  </si>
  <si>
    <t xml:space="preserve">… </t>
  </si>
  <si>
    <t xml:space="preserve"> 7 023</t>
  </si>
  <si>
    <t xml:space="preserve"> 3 512</t>
  </si>
  <si>
    <t xml:space="preserve"> 10 630</t>
  </si>
  <si>
    <t xml:space="preserve"> 2 585</t>
  </si>
  <si>
    <t xml:space="preserve"> 1 099</t>
  </si>
  <si>
    <t xml:space="preserve"> 57 097</t>
  </si>
  <si>
    <t xml:space="preserve"> 37 408</t>
  </si>
  <si>
    <t xml:space="preserve">… </t>
  </si>
  <si>
    <t xml:space="preserve"> 6 626</t>
  </si>
  <si>
    <t xml:space="preserve"> 2 019</t>
  </si>
  <si>
    <t xml:space="preserve"> 8 698</t>
  </si>
  <si>
    <t xml:space="preserve"> 2 030</t>
  </si>
  <si>
    <t xml:space="preserve"> 58 840</t>
  </si>
  <si>
    <t xml:space="preserve"> 38 584</t>
  </si>
  <si>
    <t xml:space="preserve"> 8 802</t>
  </si>
  <si>
    <t xml:space="preserve"> 6 345</t>
  </si>
  <si>
    <t xml:space="preserve"> 15 369</t>
  </si>
  <si>
    <t xml:space="preserve"> 3 685</t>
  </si>
  <si>
    <t xml:space="preserve"> 1 461</t>
  </si>
  <si>
    <t xml:space="preserve"> 67 185</t>
  </si>
  <si>
    <t xml:space="preserve"> 37 990</t>
  </si>
  <si>
    <t xml:space="preserve">… </t>
  </si>
  <si>
    <t xml:space="preserve"> 3 507</t>
  </si>
  <si>
    <t xml:space="preserve"> 1 893</t>
  </si>
  <si>
    <t xml:space="preserve"> 5 478</t>
  </si>
  <si>
    <t xml:space="preserve"> 1 572</t>
  </si>
  <si>
    <t xml:space="preserve"> 25 404</t>
  </si>
  <si>
    <t xml:space="preserve"> 16 869</t>
  </si>
  <si>
    <t xml:space="preserve"> 6 820</t>
  </si>
  <si>
    <t xml:space="preserve"> 2 988</t>
  </si>
  <si>
    <t xml:space="preserve"> 9 979</t>
  </si>
  <si>
    <t xml:space="preserve"> 3 168</t>
  </si>
  <si>
    <t xml:space="preserve"> 1 539</t>
  </si>
  <si>
    <t xml:space="preserve"> 48 878</t>
  </si>
  <si>
    <t xml:space="preserve"> 26 969</t>
  </si>
  <si>
    <t xml:space="preserve"> 7 328</t>
  </si>
  <si>
    <t xml:space="preserve"> 5 623</t>
  </si>
  <si>
    <t xml:space="preserve"> 13 096</t>
  </si>
  <si>
    <t xml:space="preserve"> 2 718</t>
  </si>
  <si>
    <t xml:space="preserve"> 59 977</t>
  </si>
  <si>
    <t xml:space="preserve"> 39 187</t>
  </si>
  <si>
    <t xml:space="preserve"> 14 538</t>
  </si>
  <si>
    <t xml:space="preserve"> 10 256</t>
  </si>
  <si>
    <t xml:space="preserve"> 25 117</t>
  </si>
  <si>
    <t xml:space="preserve"> 5 485</t>
  </si>
  <si>
    <t xml:space="preserve"> 1 870</t>
  </si>
  <si>
    <t xml:space="preserve"> 2 010</t>
  </si>
  <si>
    <t xml:space="preserve"> 116 239</t>
  </si>
  <si>
    <t xml:space="preserve"> 65 262</t>
  </si>
  <si>
    <t xml:space="preserve"> 16 768</t>
  </si>
  <si>
    <t xml:space="preserve"> 11 505</t>
  </si>
  <si>
    <t xml:space="preserve"> 28 562</t>
  </si>
  <si>
    <t xml:space="preserve"> 6 220</t>
  </si>
  <si>
    <t xml:space="preserve"> 2 538</t>
  </si>
  <si>
    <t xml:space="preserve"> 1 897</t>
  </si>
  <si>
    <t xml:space="preserve"> 132 999</t>
  </si>
  <si>
    <t xml:space="preserve"> 69 957</t>
  </si>
  <si>
    <t xml:space="preserve"> 13 178</t>
  </si>
  <si>
    <t xml:space="preserve"> 10 047</t>
  </si>
  <si>
    <t xml:space="preserve"> 23 447</t>
  </si>
  <si>
    <t xml:space="preserve"> 4 418</t>
  </si>
  <si>
    <t xml:space="preserve"> 1 683</t>
  </si>
  <si>
    <t xml:space="preserve"> 1 516</t>
  </si>
  <si>
    <t xml:space="preserve"> 112 480</t>
  </si>
  <si>
    <t xml:space="preserve"> 59 204</t>
  </si>
  <si>
    <t xml:space="preserve"> 13 336</t>
  </si>
  <si>
    <t xml:space="preserve"> 9 241</t>
  </si>
  <si>
    <t xml:space="preserve"> 22 873</t>
  </si>
  <si>
    <t xml:space="preserve"> 4 863</t>
  </si>
  <si>
    <t xml:space="preserve"> 1 504</t>
  </si>
  <si>
    <t xml:space="preserve"> 1 848</t>
  </si>
  <si>
    <t xml:space="preserve"> 109 220</t>
  </si>
  <si>
    <t xml:space="preserve"> 66 971</t>
  </si>
  <si>
    <t xml:space="preserve"> 10 279</t>
  </si>
  <si>
    <t xml:space="preserve"> 6 446</t>
  </si>
  <si>
    <t xml:space="preserve"> 16 959</t>
  </si>
  <si>
    <t xml:space="preserve"> 3 537</t>
  </si>
  <si>
    <t xml:space="preserve"> 1 355</t>
  </si>
  <si>
    <t xml:space="preserve"> 1 188</t>
  </si>
  <si>
    <t xml:space="preserve"> 86 055</t>
  </si>
  <si>
    <t xml:space="preserve"> 48 942</t>
  </si>
  <si>
    <t xml:space="preserve"> 8 320</t>
  </si>
  <si>
    <t xml:space="preserve"> 5 646</t>
  </si>
  <si>
    <t xml:space="preserve"> 14 106</t>
  </si>
  <si>
    <t xml:space="preserve"> 3 034</t>
  </si>
  <si>
    <t xml:space="preserve"> 1 035</t>
  </si>
  <si>
    <t xml:space="preserve"> 1 014</t>
  </si>
  <si>
    <t xml:space="preserve"> 67 637</t>
  </si>
  <si>
    <t xml:space="preserve"> 37 613</t>
  </si>
  <si>
    <t xml:space="preserve"> 7 853</t>
  </si>
  <si>
    <t xml:space="preserve"> 4 862</t>
  </si>
  <si>
    <t xml:space="preserve"> 12 854</t>
  </si>
  <si>
    <t xml:space="preserve"> 2 734</t>
  </si>
  <si>
    <t xml:space="preserve"> 66 298</t>
  </si>
  <si>
    <t xml:space="preserve"> 41 754</t>
  </si>
  <si>
    <t xml:space="preserve"> 5 663</t>
  </si>
  <si>
    <t xml:space="preserve"> 1 630</t>
  </si>
  <si>
    <t xml:space="preserve"> 7 339</t>
  </si>
  <si>
    <t xml:space="preserve"> 1 627</t>
  </si>
  <si>
    <t xml:space="preserve"> 52 217</t>
  </si>
  <si>
    <t xml:space="preserve"> 34 628</t>
  </si>
  <si>
    <t xml:space="preserve"> 4 727</t>
  </si>
  <si>
    <t xml:space="preserve"> 2 039</t>
  </si>
  <si>
    <t xml:space="preserve"> 6 861</t>
  </si>
  <si>
    <t xml:space="preserve"> 2 124</t>
  </si>
  <si>
    <t xml:space="preserve"> 33 459</t>
  </si>
  <si>
    <t xml:space="preserve"> 19 089</t>
  </si>
  <si>
    <t xml:space="preserve"> 9 510</t>
  </si>
  <si>
    <t xml:space="preserve"> 3 339</t>
  </si>
  <si>
    <t xml:space="preserve"> 12 985</t>
  </si>
  <si>
    <t xml:space="preserve"> 2 961</t>
  </si>
  <si>
    <t xml:space="preserve"> 1 232</t>
  </si>
  <si>
    <t xml:space="preserve"> 82 989</t>
  </si>
  <si>
    <t xml:space="preserve"> 54 795</t>
  </si>
  <si>
    <t xml:space="preserve"> 7 840</t>
  </si>
  <si>
    <t xml:space="preserve"> 2 136</t>
  </si>
  <si>
    <t xml:space="preserve"> 10 105</t>
  </si>
  <si>
    <t xml:space="preserve"> 4 262</t>
  </si>
  <si>
    <t xml:space="preserve"> 1 424</t>
  </si>
  <si>
    <t xml:space="preserve"> 1 804</t>
  </si>
  <si>
    <t xml:space="preserve"> 47 920</t>
  </si>
  <si>
    <t xml:space="preserve"> 26 568</t>
  </si>
  <si>
    <t xml:space="preserve"> 6 909</t>
  </si>
  <si>
    <t xml:space="preserve"> 2 339</t>
  </si>
  <si>
    <t xml:space="preserve"> 9 329</t>
  </si>
  <si>
    <t xml:space="preserve"> 2 372</t>
  </si>
  <si>
    <t xml:space="preserve"> 58 421</t>
  </si>
  <si>
    <t xml:space="preserve"> 45 128</t>
  </si>
  <si>
    <t>糸島市</t>
  </si>
  <si>
    <t xml:space="preserve"> 17 369</t>
  </si>
  <si>
    <t xml:space="preserve"> 8 036</t>
  </si>
  <si>
    <t xml:space="preserve"> 25 683</t>
  </si>
  <si>
    <t xml:space="preserve"> 6 154</t>
  </si>
  <si>
    <t xml:space="preserve"> 2 552</t>
  </si>
  <si>
    <t xml:space="preserve"> 1 596</t>
  </si>
  <si>
    <t xml:space="preserve"> 143 790</t>
  </si>
  <si>
    <t xml:space="preserve"> 83 367</t>
  </si>
  <si>
    <t xml:space="preserve"> 8 602</t>
  </si>
  <si>
    <t xml:space="preserve"> 4 971</t>
  </si>
  <si>
    <t xml:space="preserve"> 13 705</t>
  </si>
  <si>
    <t xml:space="preserve"> 2 698</t>
  </si>
  <si>
    <t xml:space="preserve"> 1 262</t>
  </si>
  <si>
    <t xml:space="preserve"> 74 973</t>
  </si>
  <si>
    <t xml:space="preserve"> 36 140</t>
  </si>
  <si>
    <t xml:space="preserve">… </t>
  </si>
  <si>
    <t>筑　紫</t>
  </si>
  <si>
    <r>
      <t>4</t>
    </r>
    <r>
      <rPr>
        <sz val="9"/>
        <rFont val="ＭＳ 明朝"/>
        <family val="1"/>
      </rPr>
      <t>3</t>
    </r>
  </si>
  <si>
    <t xml:space="preserve"> 31 886</t>
  </si>
  <si>
    <t xml:space="preserve"> 20 403</t>
  </si>
  <si>
    <t xml:space="preserve"> 52 704</t>
  </si>
  <si>
    <t xml:space="preserve"> 11 504</t>
  </si>
  <si>
    <t xml:space="preserve"> 1 907</t>
  </si>
  <si>
    <t xml:space="preserve"> 4 695</t>
  </si>
  <si>
    <t xml:space="preserve"> 2 794</t>
  </si>
  <si>
    <t xml:space="preserve"> 261 584</t>
  </si>
  <si>
    <t xml:space="preserve"> 133 792</t>
  </si>
  <si>
    <t>糟　屋</t>
  </si>
  <si>
    <t xml:space="preserve"> 6 278</t>
  </si>
  <si>
    <t xml:space="preserve"> 3 359</t>
  </si>
  <si>
    <t xml:space="preserve"> 9 704</t>
  </si>
  <si>
    <t xml:space="preserve"> 2 351</t>
  </si>
  <si>
    <t xml:space="preserve"> 49 740</t>
  </si>
  <si>
    <t xml:space="preserve"> 24 933</t>
  </si>
  <si>
    <t xml:space="preserve"> 4 349</t>
  </si>
  <si>
    <t xml:space="preserve"> 3 111</t>
  </si>
  <si>
    <t xml:space="preserve"> 7 507</t>
  </si>
  <si>
    <t xml:space="preserve"> 1 643</t>
  </si>
  <si>
    <t xml:space="preserve"> 35 678</t>
  </si>
  <si>
    <t xml:space="preserve"> 19 102</t>
  </si>
  <si>
    <t xml:space="preserve"> 6 692</t>
  </si>
  <si>
    <t xml:space="preserve"> 4 096</t>
  </si>
  <si>
    <t xml:space="preserve"> 10 898</t>
  </si>
  <si>
    <t xml:space="preserve"> 2 658</t>
  </si>
  <si>
    <t xml:space="preserve"> 1 284</t>
  </si>
  <si>
    <t xml:space="preserve"> 52 634</t>
  </si>
  <si>
    <t xml:space="preserve"> 26 807</t>
  </si>
  <si>
    <t xml:space="preserve"> 4 037</t>
  </si>
  <si>
    <t xml:space="preserve"> 2 096</t>
  </si>
  <si>
    <t xml:space="preserve"> 6 184</t>
  </si>
  <si>
    <t xml:space="preserve"> 1 282</t>
  </si>
  <si>
    <t xml:space="preserve"> 35 160</t>
  </si>
  <si>
    <t xml:space="preserve"> 16 878</t>
  </si>
  <si>
    <t xml:space="preserve"> 3 494</t>
  </si>
  <si>
    <t xml:space="preserve"> 2 782</t>
  </si>
  <si>
    <t xml:space="preserve"> 6 316</t>
  </si>
  <si>
    <t xml:space="preserve"> 1 253</t>
  </si>
  <si>
    <t xml:space="preserve"> 27 886</t>
  </si>
  <si>
    <t xml:space="preserve"> 15 717</t>
  </si>
  <si>
    <t xml:space="preserve"> 1 109</t>
  </si>
  <si>
    <t xml:space="preserve"> 1 751</t>
  </si>
  <si>
    <t xml:space="preserve"> 10 009</t>
  </si>
  <si>
    <t xml:space="preserve"> 6 594</t>
  </si>
  <si>
    <t xml:space="preserve"> 5 927</t>
  </si>
  <si>
    <t xml:space="preserve"> 4 334</t>
  </si>
  <si>
    <t xml:space="preserve"> 10 344</t>
  </si>
  <si>
    <t xml:space="preserve"> 1 990</t>
  </si>
  <si>
    <t xml:space="preserve"> 50 477</t>
  </si>
  <si>
    <t xml:space="preserve"> 23 761</t>
  </si>
  <si>
    <t xml:space="preserve"> 1 487</t>
  </si>
  <si>
    <t xml:space="preserve"> 2 398</t>
  </si>
  <si>
    <t xml:space="preserve"> 1 267</t>
  </si>
  <si>
    <t xml:space="preserve"> 106 140</t>
  </si>
  <si>
    <t xml:space="preserve"> 60 636</t>
  </si>
  <si>
    <t xml:space="preserve"> 2 422</t>
  </si>
  <si>
    <t xml:space="preserve"> 1 170</t>
  </si>
  <si>
    <t xml:space="preserve"> 3 617</t>
  </si>
  <si>
    <t xml:space="preserve"> 18 269</t>
  </si>
  <si>
    <t xml:space="preserve"> 10 082</t>
  </si>
  <si>
    <t xml:space="preserve"> 4 909</t>
  </si>
  <si>
    <t xml:space="preserve"> 2 265</t>
  </si>
  <si>
    <t xml:space="preserve"> 7 270</t>
  </si>
  <si>
    <t xml:space="preserve"> 32 019</t>
  </si>
  <si>
    <t xml:space="preserve"> 16 894</t>
  </si>
  <si>
    <t xml:space="preserve"> 4 217</t>
  </si>
  <si>
    <t xml:space="preserve"> 2 772</t>
  </si>
  <si>
    <t xml:space="preserve"> 7 078</t>
  </si>
  <si>
    <t xml:space="preserve"> 1 693</t>
  </si>
  <si>
    <t xml:space="preserve"> 32 980</t>
  </si>
  <si>
    <t xml:space="preserve"> 20 224</t>
  </si>
  <si>
    <t xml:space="preserve"> 2 896</t>
  </si>
  <si>
    <t xml:space="preserve"> 1 640</t>
  </si>
  <si>
    <t xml:space="preserve"> 4 590</t>
  </si>
  <si>
    <t xml:space="preserve"> 1 149</t>
  </si>
  <si>
    <t xml:space="preserve"> 22 872</t>
  </si>
  <si>
    <t xml:space="preserve"> 13 436</t>
  </si>
  <si>
    <t xml:space="preserve"> 3 949</t>
  </si>
  <si>
    <t xml:space="preserve"> 1 728</t>
  </si>
  <si>
    <t xml:space="preserve"> 5 767</t>
  </si>
  <si>
    <t xml:space="preserve"> 1 703</t>
  </si>
  <si>
    <t xml:space="preserve"> 30 040</t>
  </si>
  <si>
    <t xml:space="preserve"> 17 183</t>
  </si>
  <si>
    <t xml:space="preserve"> 1 328</t>
  </si>
  <si>
    <t xml:space="preserve"> 1 930</t>
  </si>
  <si>
    <t xml:space="preserve"> 9 357</t>
  </si>
  <si>
    <t xml:space="preserve"> 5 502</t>
  </si>
  <si>
    <t xml:space="preserve"> 2 621</t>
  </si>
  <si>
    <t xml:space="preserve"> 1 150</t>
  </si>
  <si>
    <t xml:space="preserve"> 3 837</t>
  </si>
  <si>
    <t xml:space="preserve"> 1 076</t>
  </si>
  <si>
    <t xml:space="preserve"> 20 683</t>
  </si>
  <si>
    <t xml:space="preserve"> 11 681</t>
  </si>
  <si>
    <t xml:space="preserve"> 2 231</t>
  </si>
  <si>
    <t xml:space="preserve"> 3 197</t>
  </si>
  <si>
    <t xml:space="preserve"> 15 802</t>
  </si>
  <si>
    <t xml:space="preserve"> 8 336</t>
  </si>
  <si>
    <t xml:space="preserve"> 4 793</t>
  </si>
  <si>
    <t xml:space="preserve"> 2 245</t>
  </si>
  <si>
    <t xml:space="preserve"> 7 147</t>
  </si>
  <si>
    <t xml:space="preserve"> 1 545</t>
  </si>
  <si>
    <t xml:space="preserve"> 43 022</t>
  </si>
  <si>
    <t xml:space="preserve"> 27 766</t>
  </si>
  <si>
    <t>朝　倉</t>
  </si>
  <si>
    <t xml:space="preserve"> 4 365</t>
  </si>
  <si>
    <t xml:space="preserve"> 2 143</t>
  </si>
  <si>
    <t xml:space="preserve"> 6 610</t>
  </si>
  <si>
    <t xml:space="preserve"> 1 442</t>
  </si>
  <si>
    <t xml:space="preserve"> 38 806</t>
  </si>
  <si>
    <t xml:space="preserve"> 24 597</t>
  </si>
  <si>
    <t xml:space="preserve"> 4 216</t>
  </si>
  <si>
    <t xml:space="preserve"> 3 169</t>
  </si>
  <si>
    <t xml:space="preserve"> 2 579</t>
  </si>
  <si>
    <t xml:space="preserve"> 1 118</t>
  </si>
  <si>
    <t xml:space="preserve"> 3 711</t>
  </si>
  <si>
    <t xml:space="preserve"> 21 843</t>
  </si>
  <si>
    <t xml:space="preserve"> 13 076</t>
  </si>
  <si>
    <r>
      <t>6</t>
    </r>
    <r>
      <rPr>
        <sz val="9"/>
        <rFont val="ＭＳ 明朝"/>
        <family val="1"/>
      </rPr>
      <t>0</t>
    </r>
  </si>
  <si>
    <t xml:space="preserve"> 2 041</t>
  </si>
  <si>
    <t xml:space="preserve"> 1 122</t>
  </si>
  <si>
    <t xml:space="preserve"> 3 180</t>
  </si>
  <si>
    <t xml:space="preserve"> 18 437</t>
  </si>
  <si>
    <t xml:space="preserve"> 12 438</t>
  </si>
  <si>
    <t xml:space="preserve"> 3 310</t>
  </si>
  <si>
    <t xml:space="preserve"> 1 353</t>
  </si>
  <si>
    <t xml:space="preserve"> 4 680</t>
  </si>
  <si>
    <t xml:space="preserve"> 1 012</t>
  </si>
  <si>
    <t xml:space="preserve"> 29 031</t>
  </si>
  <si>
    <t xml:space="preserve"> 18 794</t>
  </si>
  <si>
    <r>
      <t>6</t>
    </r>
    <r>
      <rPr>
        <sz val="9"/>
        <rFont val="ＭＳ 明朝"/>
        <family val="1"/>
      </rPr>
      <t>2</t>
    </r>
  </si>
  <si>
    <t xml:space="preserve"> 16 241</t>
  </si>
  <si>
    <t xml:space="preserve"> 4 212</t>
  </si>
  <si>
    <t xml:space="preserve"> 20 684</t>
  </si>
  <si>
    <t xml:space="preserve"> 9 233</t>
  </si>
  <si>
    <t xml:space="preserve"> 3 762</t>
  </si>
  <si>
    <t xml:space="preserve"> 3 689</t>
  </si>
  <si>
    <t xml:space="preserve"> 90 239</t>
  </si>
  <si>
    <t xml:space="preserve"> 43 297</t>
  </si>
  <si>
    <t>田　川</t>
  </si>
  <si>
    <r>
      <t>6</t>
    </r>
    <r>
      <rPr>
        <sz val="9"/>
        <rFont val="ＭＳ 明朝"/>
        <family val="1"/>
      </rPr>
      <t>3</t>
    </r>
  </si>
  <si>
    <t xml:space="preserve"> 1 961</t>
  </si>
  <si>
    <t xml:space="preserve"> 2 635</t>
  </si>
  <si>
    <t xml:space="preserve"> 1 015</t>
  </si>
  <si>
    <t xml:space="preserve"> 11 966</t>
  </si>
  <si>
    <t xml:space="preserve"> 6 320</t>
  </si>
  <si>
    <t>63</t>
  </si>
  <si>
    <r>
      <t>6</t>
    </r>
    <r>
      <rPr>
        <sz val="9"/>
        <rFont val="ＭＳ 明朝"/>
        <family val="1"/>
      </rPr>
      <t>4</t>
    </r>
  </si>
  <si>
    <t xml:space="preserve"> 1 934</t>
  </si>
  <si>
    <t xml:space="preserve"> 2 498</t>
  </si>
  <si>
    <t xml:space="preserve"> 1 028</t>
  </si>
  <si>
    <t xml:space="preserve"> 11 835</t>
  </si>
  <si>
    <t xml:space="preserve"> 7 145</t>
  </si>
  <si>
    <t>64</t>
  </si>
  <si>
    <r>
      <t>6</t>
    </r>
    <r>
      <rPr>
        <sz val="9"/>
        <rFont val="ＭＳ 明朝"/>
        <family val="1"/>
      </rPr>
      <t>5</t>
    </r>
  </si>
  <si>
    <t xml:space="preserve"> 1 810</t>
  </si>
  <si>
    <t xml:space="preserve"> 2 356</t>
  </si>
  <si>
    <t xml:space="preserve"> 1 102</t>
  </si>
  <si>
    <t xml:space="preserve"> 9 145</t>
  </si>
  <si>
    <t xml:space="preserve"> 4 597</t>
  </si>
  <si>
    <t>65</t>
  </si>
  <si>
    <r>
      <t>6</t>
    </r>
    <r>
      <rPr>
        <sz val="9"/>
        <rFont val="ＭＳ 明朝"/>
        <family val="1"/>
      </rPr>
      <t>6</t>
    </r>
  </si>
  <si>
    <t xml:space="preserve"> 4 183</t>
  </si>
  <si>
    <t xml:space="preserve"> 5 093</t>
  </si>
  <si>
    <t xml:space="preserve"> 2 587</t>
  </si>
  <si>
    <t xml:space="preserve"> 1 123</t>
  </si>
  <si>
    <t xml:space="preserve"> 1 052</t>
  </si>
  <si>
    <t xml:space="preserve"> 20 712</t>
  </si>
  <si>
    <t xml:space="preserve"> 8 683</t>
  </si>
  <si>
    <t>66</t>
  </si>
  <si>
    <r>
      <t>6</t>
    </r>
    <r>
      <rPr>
        <sz val="9"/>
        <rFont val="ＭＳ 明朝"/>
        <family val="1"/>
      </rPr>
      <t>7</t>
    </r>
  </si>
  <si>
    <t xml:space="preserve"> 1 386</t>
  </si>
  <si>
    <t xml:space="preserve"> 6 557</t>
  </si>
  <si>
    <t xml:space="preserve"> 2 964</t>
  </si>
  <si>
    <t>67</t>
  </si>
  <si>
    <r>
      <t>6</t>
    </r>
    <r>
      <rPr>
        <sz val="9"/>
        <rFont val="ＭＳ 明朝"/>
        <family val="1"/>
      </rPr>
      <t>8</t>
    </r>
  </si>
  <si>
    <t>－</t>
  </si>
  <si>
    <t xml:space="preserve"> 4 362</t>
  </si>
  <si>
    <t xml:space="preserve"> 2 316</t>
  </si>
  <si>
    <t xml:space="preserve"> 4 544</t>
  </si>
  <si>
    <t xml:space="preserve"> 1 245</t>
  </si>
  <si>
    <t xml:space="preserve"> 5 857</t>
  </si>
  <si>
    <t xml:space="preserve"> 2 560</t>
  </si>
  <si>
    <t xml:space="preserve"> 1 072</t>
  </si>
  <si>
    <t xml:space="preserve"> 25 662</t>
  </si>
  <si>
    <t xml:space="preserve"> 11 272</t>
  </si>
  <si>
    <t xml:space="preserve"> 7 630</t>
  </si>
  <si>
    <t xml:space="preserve"> 4 893</t>
  </si>
  <si>
    <t xml:space="preserve"> 12 685</t>
  </si>
  <si>
    <t xml:space="preserve"> 3 290</t>
  </si>
  <si>
    <t xml:space="preserve"> 1 177</t>
  </si>
  <si>
    <t xml:space="preserve"> 56 309</t>
  </si>
  <si>
    <t xml:space="preserve"> 30 271</t>
  </si>
  <si>
    <t>京　都</t>
  </si>
  <si>
    <t xml:space="preserve"> 4 752</t>
  </si>
  <si>
    <t xml:space="preserve"> 3 435</t>
  </si>
  <si>
    <t xml:space="preserve"> 8 286</t>
  </si>
  <si>
    <t xml:space="preserve"> 2 122</t>
  </si>
  <si>
    <t xml:space="preserve"> 33 714</t>
  </si>
  <si>
    <t xml:space="preserve"> 16 845</t>
  </si>
  <si>
    <t xml:space="preserve"> 2 878</t>
  </si>
  <si>
    <t xml:space="preserve"> 1 458</t>
  </si>
  <si>
    <t xml:space="preserve"> 4 399</t>
  </si>
  <si>
    <t xml:space="preserve"> 1 168</t>
  </si>
  <si>
    <t xml:space="preserve"> 22 595</t>
  </si>
  <si>
    <t xml:space="preserve"> 13 426</t>
  </si>
  <si>
    <t xml:space="preserve"> 4 646</t>
  </si>
  <si>
    <t xml:space="preserve"> 2 529</t>
  </si>
  <si>
    <t xml:space="preserve"> 7 267</t>
  </si>
  <si>
    <t xml:space="preserve"> 1 909</t>
  </si>
  <si>
    <t xml:space="preserve"> 35 041</t>
  </si>
  <si>
    <t xml:space="preserve"> 21 020</t>
  </si>
  <si>
    <t>築　上</t>
  </si>
  <si>
    <t xml:space="preserve"> 1 443</t>
  </si>
  <si>
    <t xml:space="preserve"> 6 710</t>
  </si>
  <si>
    <t xml:space="preserve"> 3 868</t>
  </si>
  <si>
    <t xml:space="preserve"> 1 580</t>
  </si>
  <si>
    <t xml:space="preserve"> 8 149</t>
  </si>
  <si>
    <t xml:space="preserve"> 5 199</t>
  </si>
  <si>
    <t xml:space="preserve"> 2 739</t>
  </si>
  <si>
    <t xml:space="preserve"> 1 444</t>
  </si>
  <si>
    <t xml:space="preserve"> 4 244</t>
  </si>
  <si>
    <t xml:space="preserve"> 1 180</t>
  </si>
  <si>
    <t xml:space="preserve"> 20 182</t>
  </si>
  <si>
    <t xml:space="preserve"> 11 953</t>
  </si>
  <si>
    <t xml:space="preserve">… </t>
  </si>
  <si>
    <t xml:space="preserve">… </t>
  </si>
  <si>
    <r>
      <t>5</t>
    </r>
    <r>
      <rPr>
        <sz val="9"/>
        <rFont val="ＭＳ 明朝"/>
        <family val="1"/>
      </rPr>
      <t>0</t>
    </r>
  </si>
  <si>
    <t>遠　賀</t>
  </si>
  <si>
    <t xml:space="preserve">… </t>
  </si>
  <si>
    <t xml:space="preserve">… </t>
  </si>
  <si>
    <t>鞍　手</t>
  </si>
  <si>
    <t xml:space="preserve">… </t>
  </si>
  <si>
    <t xml:space="preserve">… </t>
  </si>
  <si>
    <t>嘉　穂</t>
  </si>
  <si>
    <r>
      <t>学 生　納</t>
    </r>
    <r>
      <rPr>
        <sz val="9"/>
        <rFont val="ＭＳ 明朝"/>
        <family val="1"/>
      </rPr>
      <t xml:space="preserve"> </t>
    </r>
    <r>
      <rPr>
        <sz val="9"/>
        <rFont val="ＭＳ 明朝"/>
        <family val="1"/>
      </rPr>
      <t>付　特</t>
    </r>
    <r>
      <rPr>
        <sz val="9"/>
        <rFont val="ＭＳ 明朝"/>
        <family val="1"/>
      </rPr>
      <t xml:space="preserve"> </t>
    </r>
    <r>
      <rPr>
        <sz val="9"/>
        <rFont val="ＭＳ 明朝"/>
        <family val="1"/>
      </rPr>
      <t>例
⑩　</t>
    </r>
  </si>
  <si>
    <t>（単位　人、％、1000円）</t>
  </si>
  <si>
    <r>
      <t>　資　料　　(</t>
    </r>
    <r>
      <rPr>
        <sz val="9"/>
        <rFont val="ＭＳ 明朝"/>
        <family val="1"/>
      </rPr>
      <t>平成1</t>
    </r>
    <r>
      <rPr>
        <sz val="9"/>
        <rFont val="ＭＳ 明朝"/>
        <family val="1"/>
      </rPr>
      <t>7</t>
    </r>
    <r>
      <rPr>
        <sz val="9"/>
        <rFont val="ＭＳ 明朝"/>
        <family val="1"/>
      </rPr>
      <t>年～19年</t>
    </r>
    <r>
      <rPr>
        <sz val="9"/>
        <rFont val="ＭＳ 明朝"/>
        <family val="1"/>
      </rPr>
      <t>)</t>
    </r>
    <r>
      <rPr>
        <sz val="9"/>
        <rFont val="ＭＳ 明朝"/>
        <family val="1"/>
      </rPr>
      <t>福岡社会保険事務局運営課　</t>
    </r>
    <r>
      <rPr>
        <sz val="9"/>
        <rFont val="ＭＳ 明朝"/>
        <family val="1"/>
      </rPr>
      <t>(平成20・21年)日本年金機構博多年金事務所</t>
    </r>
  </si>
  <si>
    <r>
      <t>　資　料　　</t>
    </r>
    <r>
      <rPr>
        <sz val="9"/>
        <rFont val="ＭＳ 明朝"/>
        <family val="1"/>
      </rPr>
      <t>(</t>
    </r>
    <r>
      <rPr>
        <sz val="9"/>
        <rFont val="ＭＳ 明朝"/>
        <family val="1"/>
      </rPr>
      <t>平成16年～19年</t>
    </r>
    <r>
      <rPr>
        <sz val="9"/>
        <rFont val="ＭＳ 明朝"/>
        <family val="1"/>
      </rPr>
      <t>)</t>
    </r>
    <r>
      <rPr>
        <sz val="9"/>
        <rFont val="ＭＳ 明朝"/>
        <family val="1"/>
      </rPr>
      <t>福岡社会保険事務局運営課　</t>
    </r>
    <r>
      <rPr>
        <sz val="9"/>
        <rFont val="ＭＳ 明朝"/>
        <family val="1"/>
      </rPr>
      <t>(平成20年)日本年金機構博多年金事務所</t>
    </r>
  </si>
  <si>
    <t>　２）国民年金給付の状況欄については、住所不明分を県計に含めているため内訳の計と合わない。</t>
  </si>
  <si>
    <t>　１）第３号被保険者とは、昭和61年3月までは任意加入とされていた厚生年金保険の被保険者並びに共済組合の組合員の被扶養配偶者をいう。</t>
  </si>
  <si>
    <t>築　上</t>
  </si>
  <si>
    <t>京　都</t>
  </si>
  <si>
    <t>田　川</t>
  </si>
  <si>
    <r>
      <t>68</t>
    </r>
  </si>
  <si>
    <t>星野村</t>
  </si>
  <si>
    <r>
      <t>67</t>
    </r>
  </si>
  <si>
    <t>矢部村</t>
  </si>
  <si>
    <r>
      <t>6</t>
    </r>
    <r>
      <rPr>
        <sz val="9"/>
        <rFont val="ＭＳ 明朝"/>
        <family val="1"/>
      </rPr>
      <t>6</t>
    </r>
  </si>
  <si>
    <r>
      <t>6</t>
    </r>
    <r>
      <rPr>
        <sz val="9"/>
        <rFont val="ＭＳ 明朝"/>
        <family val="1"/>
      </rPr>
      <t>6</t>
    </r>
  </si>
  <si>
    <r>
      <t>65</t>
    </r>
  </si>
  <si>
    <t>立花町</t>
  </si>
  <si>
    <r>
      <t>6</t>
    </r>
    <r>
      <rPr>
        <sz val="9"/>
        <rFont val="ＭＳ 明朝"/>
        <family val="1"/>
      </rPr>
      <t>4</t>
    </r>
  </si>
  <si>
    <t>黒木町</t>
  </si>
  <si>
    <r>
      <t>6</t>
    </r>
    <r>
      <rPr>
        <sz val="9"/>
        <rFont val="ＭＳ 明朝"/>
        <family val="1"/>
      </rPr>
      <t>2</t>
    </r>
  </si>
  <si>
    <t>志摩町</t>
  </si>
  <si>
    <t>二丈町</t>
  </si>
  <si>
    <t>糸　島</t>
  </si>
  <si>
    <t>糸島郡</t>
  </si>
  <si>
    <t>朝　倉</t>
  </si>
  <si>
    <t xml:space="preserve"> </t>
  </si>
  <si>
    <t>嘉　穂</t>
  </si>
  <si>
    <t>鞍　手</t>
  </si>
  <si>
    <t>遠　賀</t>
  </si>
  <si>
    <r>
      <t>5</t>
    </r>
    <r>
      <rPr>
        <sz val="9"/>
        <rFont val="ＭＳ 明朝"/>
        <family val="1"/>
      </rPr>
      <t>0</t>
    </r>
  </si>
  <si>
    <t>糟　屋</t>
  </si>
  <si>
    <r>
      <t>4</t>
    </r>
    <r>
      <rPr>
        <sz val="9"/>
        <rFont val="ＭＳ 明朝"/>
        <family val="1"/>
      </rPr>
      <t>3</t>
    </r>
  </si>
  <si>
    <t>筑　紫</t>
  </si>
  <si>
    <t>前原市</t>
  </si>
  <si>
    <t>八幡西区</t>
  </si>
  <si>
    <t>八幡東区</t>
  </si>
  <si>
    <t>小倉南区</t>
  </si>
  <si>
    <t>小倉北区</t>
  </si>
  <si>
    <t>１</t>
  </si>
  <si>
    <t>北九州市</t>
  </si>
  <si>
    <t xml:space="preserve"> 郡部計</t>
  </si>
  <si>
    <t xml:space="preserve"> 市部計</t>
  </si>
  <si>
    <t xml:space="preserve">   ２０</t>
  </si>
  <si>
    <t>　　２０</t>
  </si>
  <si>
    <t xml:space="preserve">   １９</t>
  </si>
  <si>
    <t xml:space="preserve">    １９</t>
  </si>
  <si>
    <t xml:space="preserve">   １８</t>
  </si>
  <si>
    <t xml:space="preserve">    １８</t>
  </si>
  <si>
    <t xml:space="preserve">   １７</t>
  </si>
  <si>
    <t xml:space="preserve">    １７</t>
  </si>
  <si>
    <t xml:space="preserve">   １６</t>
  </si>
  <si>
    <t xml:space="preserve">平成１６年度 </t>
  </si>
  <si>
    <r>
      <t>年 金</t>
    </r>
    <r>
      <rPr>
        <sz val="9"/>
        <rFont val="ＭＳ 明朝"/>
        <family val="1"/>
      </rPr>
      <t xml:space="preserve"> </t>
    </r>
    <r>
      <rPr>
        <sz val="9"/>
        <rFont val="ＭＳ 明朝"/>
        <family val="1"/>
      </rPr>
      <t>額</t>
    </r>
  </si>
  <si>
    <t>⑬/⑫</t>
  </si>
  <si>
    <t>⑬</t>
  </si>
  <si>
    <t>⑫</t>
  </si>
  <si>
    <t>④/①</t>
  </si>
  <si>
    <r>
      <t>１/４　　　　　　　　⑨</t>
    </r>
    <r>
      <rPr>
        <sz val="9"/>
        <rFont val="ＭＳ 明朝"/>
        <family val="1"/>
      </rPr>
      <t>/</t>
    </r>
    <r>
      <rPr>
        <sz val="9"/>
        <rFont val="ＭＳ 明朝"/>
        <family val="1"/>
      </rPr>
      <t>①</t>
    </r>
  </si>
  <si>
    <r>
      <t>３/４　　　　　　　　⑦</t>
    </r>
    <r>
      <rPr>
        <sz val="9"/>
        <rFont val="ＭＳ 明朝"/>
        <family val="1"/>
      </rPr>
      <t>/</t>
    </r>
    <r>
      <rPr>
        <sz val="9"/>
        <rFont val="ＭＳ 明朝"/>
        <family val="1"/>
      </rPr>
      <t>①</t>
    </r>
  </si>
  <si>
    <t>⑤/①</t>
  </si>
  <si>
    <r>
      <t>１/４</t>
    </r>
    <r>
      <rPr>
        <sz val="9"/>
        <rFont val="ＭＳ 明朝"/>
        <family val="1"/>
      </rPr>
      <t>　　　　　　　　　　⑨</t>
    </r>
  </si>
  <si>
    <r>
      <t>３/４</t>
    </r>
    <r>
      <rPr>
        <sz val="9"/>
        <rFont val="ＭＳ 明朝"/>
        <family val="1"/>
      </rPr>
      <t>　　　　　　　　　　⑦</t>
    </r>
  </si>
  <si>
    <r>
      <t>学 生　納</t>
    </r>
    <r>
      <rPr>
        <sz val="9"/>
        <rFont val="ＭＳ 明朝"/>
        <family val="1"/>
      </rPr>
      <t xml:space="preserve"> </t>
    </r>
    <r>
      <rPr>
        <sz val="9"/>
        <rFont val="ＭＳ 明朝"/>
        <family val="1"/>
      </rPr>
      <t>付　特</t>
    </r>
    <r>
      <rPr>
        <sz val="9"/>
        <rFont val="ＭＳ 明朝"/>
        <family val="1"/>
      </rPr>
      <t xml:space="preserve"> </t>
    </r>
    <r>
      <rPr>
        <sz val="9"/>
        <rFont val="ＭＳ 明朝"/>
        <family val="1"/>
      </rPr>
      <t>例
⑩/①　</t>
    </r>
  </si>
  <si>
    <r>
      <t>免 除</t>
    </r>
    <r>
      <rPr>
        <sz val="9"/>
        <rFont val="ＭＳ 明朝"/>
        <family val="1"/>
      </rPr>
      <t xml:space="preserve"> </t>
    </r>
    <r>
      <rPr>
        <sz val="9"/>
        <rFont val="ＭＳ 明朝"/>
        <family val="1"/>
      </rPr>
      <t>率</t>
    </r>
  </si>
  <si>
    <t>（単位　人、1000円）</t>
  </si>
  <si>
    <r>
      <t>17－7　市区町村別国民年金加入者と保険料収納及び給付状況</t>
    </r>
    <r>
      <rPr>
        <sz val="11"/>
        <rFont val="ＭＳ 明朝"/>
        <family val="1"/>
      </rPr>
      <t>（平成16年度～20年度）</t>
    </r>
  </si>
  <si>
    <t>　資　料　　福岡社会保険事務局運営課</t>
  </si>
  <si>
    <t>　　３）国民年金給付の状況欄については、住所不明分を県計に含めているため内訳の計と合わない。</t>
  </si>
  <si>
    <t>　　２）収納額は、印紙で納付された当該年度の保険料であり、過年度分は含まない。</t>
  </si>
  <si>
    <t>　注１）第３号被保険者とは、昭和61年3月までは任意加入とされていた厚生年金保険の被保険者並びに共済組合の組合員の被扶養配偶者をいう。</t>
  </si>
  <si>
    <t>築　上</t>
  </si>
  <si>
    <t>京　都</t>
  </si>
  <si>
    <t>田　川</t>
  </si>
  <si>
    <r>
      <t>6</t>
    </r>
    <r>
      <rPr>
        <sz val="9"/>
        <rFont val="ＭＳ 明朝"/>
        <family val="1"/>
      </rPr>
      <t>6</t>
    </r>
  </si>
  <si>
    <r>
      <t>6</t>
    </r>
    <r>
      <rPr>
        <sz val="9"/>
        <rFont val="ＭＳ 明朝"/>
        <family val="1"/>
      </rPr>
      <t>6</t>
    </r>
  </si>
  <si>
    <r>
      <t>6</t>
    </r>
    <r>
      <rPr>
        <sz val="9"/>
        <rFont val="ＭＳ 明朝"/>
        <family val="1"/>
      </rPr>
      <t>4</t>
    </r>
  </si>
  <si>
    <r>
      <t>6</t>
    </r>
    <r>
      <rPr>
        <sz val="9"/>
        <rFont val="ＭＳ 明朝"/>
        <family val="1"/>
      </rPr>
      <t>2</t>
    </r>
  </si>
  <si>
    <t>糸　島</t>
  </si>
  <si>
    <t>朝　倉</t>
  </si>
  <si>
    <t xml:space="preserve"> </t>
  </si>
  <si>
    <t>嘉　穂</t>
  </si>
  <si>
    <t>鞍　手</t>
  </si>
  <si>
    <t>遠　賀</t>
  </si>
  <si>
    <r>
      <t>5</t>
    </r>
    <r>
      <rPr>
        <sz val="9"/>
        <rFont val="ＭＳ 明朝"/>
        <family val="1"/>
      </rPr>
      <t>0</t>
    </r>
  </si>
  <si>
    <t>糟　屋</t>
  </si>
  <si>
    <r>
      <t>4</t>
    </r>
    <r>
      <rPr>
        <sz val="9"/>
        <rFont val="ＭＳ 明朝"/>
        <family val="1"/>
      </rPr>
      <t>3</t>
    </r>
  </si>
  <si>
    <t>筑　紫</t>
  </si>
  <si>
    <t>八幡西区</t>
  </si>
  <si>
    <t>八幡東区</t>
  </si>
  <si>
    <t>小倉南区</t>
  </si>
  <si>
    <t>小倉北区</t>
  </si>
  <si>
    <t>１</t>
  </si>
  <si>
    <t>北九州市</t>
  </si>
  <si>
    <t xml:space="preserve"> 郡部計</t>
  </si>
  <si>
    <t xml:space="preserve"> 市部計</t>
  </si>
  <si>
    <t xml:space="preserve">   １９</t>
  </si>
  <si>
    <t>　　１９</t>
  </si>
  <si>
    <t xml:space="preserve">   １８</t>
  </si>
  <si>
    <t xml:space="preserve">    １８</t>
  </si>
  <si>
    <t xml:space="preserve">   １７</t>
  </si>
  <si>
    <t xml:space="preserve">    １７</t>
  </si>
  <si>
    <t xml:space="preserve">   １６</t>
  </si>
  <si>
    <t xml:space="preserve">    １６</t>
  </si>
  <si>
    <t xml:space="preserve">   １５</t>
  </si>
  <si>
    <t xml:space="preserve">平成１５年度 </t>
  </si>
  <si>
    <t>年 金 額</t>
  </si>
  <si>
    <t>⑪／⑩</t>
  </si>
  <si>
    <t>⑪</t>
  </si>
  <si>
    <t>⑩</t>
  </si>
  <si>
    <t>④／①</t>
  </si>
  <si>
    <t>半　額　　　　　　　　⑦／①</t>
  </si>
  <si>
    <t>全　額　　　　　　　　⑥／①</t>
  </si>
  <si>
    <t>⑤／①</t>
  </si>
  <si>
    <t>半額免除　　　　　　　　⑦</t>
  </si>
  <si>
    <t>全額免除　　　　　　　　　　⑥</t>
  </si>
  <si>
    <r>
      <t>若 年</t>
    </r>
    <r>
      <rPr>
        <sz val="9"/>
        <rFont val="ＭＳ 明朝"/>
        <family val="1"/>
      </rPr>
      <t xml:space="preserve"> </t>
    </r>
    <r>
      <rPr>
        <sz val="9"/>
        <rFont val="ＭＳ 明朝"/>
        <family val="1"/>
      </rPr>
      <t>者
納付猶予
⑨/①</t>
    </r>
  </si>
  <si>
    <t>学生納付特例
⑧/①　</t>
  </si>
  <si>
    <t>法　定</t>
  </si>
  <si>
    <t>若年者納付猶予⑨</t>
  </si>
  <si>
    <t>学生納付特例⑧　</t>
  </si>
  <si>
    <t>申請免除</t>
  </si>
  <si>
    <t>国　民　年　金　給　付　の　状　況</t>
  </si>
  <si>
    <t>免　 除　 率</t>
  </si>
  <si>
    <r>
      <t>第 ３ 号
被</t>
    </r>
    <r>
      <rPr>
        <sz val="9"/>
        <rFont val="ＭＳ 明朝"/>
        <family val="1"/>
      </rPr>
      <t xml:space="preserve"> </t>
    </r>
    <r>
      <rPr>
        <sz val="9"/>
        <rFont val="ＭＳ 明朝"/>
        <family val="1"/>
      </rPr>
      <t>保</t>
    </r>
    <r>
      <rPr>
        <sz val="9"/>
        <rFont val="ＭＳ 明朝"/>
        <family val="1"/>
      </rPr>
      <t xml:space="preserve"> </t>
    </r>
    <r>
      <rPr>
        <sz val="9"/>
        <rFont val="ＭＳ 明朝"/>
        <family val="1"/>
      </rPr>
      <t>険
者</t>
    </r>
    <r>
      <rPr>
        <sz val="9"/>
        <rFont val="ＭＳ 明朝"/>
        <family val="1"/>
      </rPr>
      <t xml:space="preserve">    </t>
    </r>
    <r>
      <rPr>
        <sz val="9"/>
        <rFont val="ＭＳ 明朝"/>
        <family val="1"/>
      </rPr>
      <t>数
③</t>
    </r>
  </si>
  <si>
    <r>
      <t>任意加入
被 保</t>
    </r>
    <r>
      <rPr>
        <sz val="9"/>
        <rFont val="ＭＳ 明朝"/>
        <family val="1"/>
      </rPr>
      <t xml:space="preserve"> </t>
    </r>
    <r>
      <rPr>
        <sz val="9"/>
        <rFont val="ＭＳ 明朝"/>
        <family val="1"/>
      </rPr>
      <t>険
者</t>
    </r>
    <r>
      <rPr>
        <sz val="9"/>
        <rFont val="ＭＳ 明朝"/>
        <family val="1"/>
      </rPr>
      <t xml:space="preserve">   </t>
    </r>
    <r>
      <rPr>
        <sz val="9"/>
        <rFont val="ＭＳ 明朝"/>
        <family val="1"/>
      </rPr>
      <t xml:space="preserve"> 数
②</t>
    </r>
  </si>
  <si>
    <r>
      <t>第 １ 号
被</t>
    </r>
    <r>
      <rPr>
        <sz val="9"/>
        <rFont val="ＭＳ 明朝"/>
        <family val="1"/>
      </rPr>
      <t xml:space="preserve"> </t>
    </r>
    <r>
      <rPr>
        <sz val="9"/>
        <rFont val="ＭＳ 明朝"/>
        <family val="1"/>
      </rPr>
      <t>保</t>
    </r>
    <r>
      <rPr>
        <sz val="9"/>
        <rFont val="ＭＳ 明朝"/>
        <family val="1"/>
      </rPr>
      <t xml:space="preserve"> </t>
    </r>
    <r>
      <rPr>
        <sz val="9"/>
        <rFont val="ＭＳ 明朝"/>
        <family val="1"/>
      </rPr>
      <t>険
者</t>
    </r>
    <r>
      <rPr>
        <sz val="9"/>
        <rFont val="ＭＳ 明朝"/>
        <family val="1"/>
      </rPr>
      <t xml:space="preserve">    </t>
    </r>
    <r>
      <rPr>
        <sz val="9"/>
        <rFont val="ＭＳ 明朝"/>
        <family val="1"/>
      </rPr>
      <t xml:space="preserve">数
</t>
    </r>
    <r>
      <rPr>
        <sz val="9"/>
        <rFont val="ＭＳ 明朝"/>
        <family val="1"/>
      </rPr>
      <t>①</t>
    </r>
  </si>
  <si>
    <r>
      <t>17－7　市区町村別国民年金加入者と保険料収納及び給付状況</t>
    </r>
    <r>
      <rPr>
        <sz val="11"/>
        <rFont val="ＭＳ 明朝"/>
        <family val="1"/>
      </rPr>
      <t>（平成15年度～19年度）</t>
    </r>
  </si>
  <si>
    <t>　資　料　　福岡社会保険事務局年金課</t>
  </si>
  <si>
    <t>　　３）国民年金給付の状況欄については、住所不明分を県計に含めているため内訳の計と合わない。</t>
  </si>
  <si>
    <t>　　２）収納額は、印紙で納付された当該年度の保険料であり、過年度分は含まない。</t>
  </si>
  <si>
    <t>築　上</t>
  </si>
  <si>
    <t>京　都</t>
  </si>
  <si>
    <t>田　川</t>
  </si>
  <si>
    <r>
      <t>6</t>
    </r>
    <r>
      <rPr>
        <sz val="9"/>
        <rFont val="ＭＳ 明朝"/>
        <family val="1"/>
      </rPr>
      <t>6</t>
    </r>
  </si>
  <si>
    <r>
      <t>6</t>
    </r>
    <r>
      <rPr>
        <sz val="9"/>
        <rFont val="ＭＳ 明朝"/>
        <family val="1"/>
      </rPr>
      <t>6</t>
    </r>
  </si>
  <si>
    <r>
      <t>6</t>
    </r>
    <r>
      <rPr>
        <sz val="9"/>
        <rFont val="ＭＳ 明朝"/>
        <family val="1"/>
      </rPr>
      <t>4</t>
    </r>
  </si>
  <si>
    <r>
      <t>6</t>
    </r>
    <r>
      <rPr>
        <sz val="9"/>
        <rFont val="ＭＳ 明朝"/>
        <family val="1"/>
      </rPr>
      <t>2</t>
    </r>
  </si>
  <si>
    <t>糸　島</t>
  </si>
  <si>
    <t>朝　倉</t>
  </si>
  <si>
    <t>嘉　穂</t>
  </si>
  <si>
    <t xml:space="preserve"> </t>
  </si>
  <si>
    <t>鞍　手</t>
  </si>
  <si>
    <t>遠　賀</t>
  </si>
  <si>
    <r>
      <t>5</t>
    </r>
    <r>
      <rPr>
        <sz val="9"/>
        <rFont val="ＭＳ 明朝"/>
        <family val="1"/>
      </rPr>
      <t>0</t>
    </r>
  </si>
  <si>
    <t>糟　屋</t>
  </si>
  <si>
    <r>
      <t>4</t>
    </r>
    <r>
      <rPr>
        <sz val="9"/>
        <rFont val="ＭＳ 明朝"/>
        <family val="1"/>
      </rPr>
      <t>3</t>
    </r>
  </si>
  <si>
    <t>筑　紫</t>
  </si>
  <si>
    <t>八幡西区</t>
  </si>
  <si>
    <t>八幡東区</t>
  </si>
  <si>
    <t>小倉南区</t>
  </si>
  <si>
    <t>小倉北区</t>
  </si>
  <si>
    <t>１</t>
  </si>
  <si>
    <t>北九州市</t>
  </si>
  <si>
    <t xml:space="preserve"> 郡部計</t>
  </si>
  <si>
    <t xml:space="preserve"> 市部計</t>
  </si>
  <si>
    <t xml:space="preserve">   １８</t>
  </si>
  <si>
    <t>　　１８</t>
  </si>
  <si>
    <t xml:space="preserve">    １７</t>
  </si>
  <si>
    <t xml:space="preserve">   １６</t>
  </si>
  <si>
    <t xml:space="preserve">    １６</t>
  </si>
  <si>
    <t xml:space="preserve">   １５</t>
  </si>
  <si>
    <t xml:space="preserve">    １５</t>
  </si>
  <si>
    <t xml:space="preserve">   １４</t>
  </si>
  <si>
    <t xml:space="preserve">平成１４年度 </t>
  </si>
  <si>
    <t>⑪／⑩</t>
  </si>
  <si>
    <t>⑪</t>
  </si>
  <si>
    <t>⑩</t>
  </si>
  <si>
    <t>④／①</t>
  </si>
  <si>
    <t>⑤／①</t>
  </si>
  <si>
    <t>若年者納付猶予
⑨/①</t>
  </si>
  <si>
    <r>
      <t>収 納</t>
    </r>
    <r>
      <rPr>
        <sz val="9"/>
        <rFont val="ＭＳ 明朝"/>
        <family val="1"/>
      </rPr>
      <t xml:space="preserve"> </t>
    </r>
    <r>
      <rPr>
        <sz val="9"/>
        <rFont val="ＭＳ 明朝"/>
        <family val="1"/>
      </rPr>
      <t>額</t>
    </r>
  </si>
  <si>
    <t>第 ３ 号
被保険者数
③</t>
  </si>
  <si>
    <t>任意加入
被保険者数
②</t>
  </si>
  <si>
    <r>
      <t xml:space="preserve">第 １ 号
被保険者数
</t>
    </r>
    <r>
      <rPr>
        <sz val="9"/>
        <rFont val="ＭＳ 明朝"/>
        <family val="1"/>
      </rPr>
      <t>①</t>
    </r>
  </si>
  <si>
    <r>
      <t>17－7　市区町村別国民年金加入者と保険料収納及び給付状況</t>
    </r>
    <r>
      <rPr>
        <sz val="11"/>
        <rFont val="ＭＳ 明朝"/>
        <family val="1"/>
      </rPr>
      <t>（平成14年度～18年度）</t>
    </r>
  </si>
  <si>
    <t>　　３）国民年金給付の状況欄については、住所不明分を県計に含めているため内訳の計と合わない。</t>
  </si>
  <si>
    <t>　　２）収納額は、印紙で納付された当該年度の保険料であり、過年度分は含まない。</t>
  </si>
  <si>
    <t>高田町</t>
  </si>
  <si>
    <t>三　池</t>
  </si>
  <si>
    <t>三池郡</t>
  </si>
  <si>
    <t>山川町</t>
  </si>
  <si>
    <t>瀬高町</t>
  </si>
  <si>
    <t>山　門</t>
  </si>
  <si>
    <t>山門郡</t>
  </si>
  <si>
    <r>
      <t>64</t>
    </r>
  </si>
  <si>
    <t>上陽町</t>
  </si>
  <si>
    <r>
      <t>6</t>
    </r>
    <r>
      <rPr>
        <sz val="9"/>
        <rFont val="ＭＳ 明朝"/>
        <family val="1"/>
      </rPr>
      <t>3</t>
    </r>
  </si>
  <si>
    <r>
      <t>6</t>
    </r>
    <r>
      <rPr>
        <sz val="9"/>
        <rFont val="ＭＳ 明朝"/>
        <family val="1"/>
      </rPr>
      <t>3</t>
    </r>
  </si>
  <si>
    <r>
      <t>6</t>
    </r>
    <r>
      <rPr>
        <sz val="9"/>
        <rFont val="ＭＳ 明朝"/>
        <family val="1"/>
      </rPr>
      <t>1</t>
    </r>
  </si>
  <si>
    <r>
      <t>6</t>
    </r>
    <r>
      <rPr>
        <sz val="9"/>
        <rFont val="ＭＳ 明朝"/>
        <family val="1"/>
      </rPr>
      <t>1</t>
    </r>
  </si>
  <si>
    <r>
      <t>5</t>
    </r>
    <r>
      <rPr>
        <sz val="9"/>
        <rFont val="ＭＳ 明朝"/>
        <family val="1"/>
      </rPr>
      <t>0</t>
    </r>
  </si>
  <si>
    <r>
      <t>4</t>
    </r>
    <r>
      <rPr>
        <sz val="9"/>
        <rFont val="ＭＳ 明朝"/>
        <family val="1"/>
      </rPr>
      <t>3</t>
    </r>
  </si>
  <si>
    <r>
      <t>4</t>
    </r>
    <r>
      <rPr>
        <sz val="9"/>
        <rFont val="ＭＳ 明朝"/>
        <family val="1"/>
      </rPr>
      <t>2</t>
    </r>
  </si>
  <si>
    <t>　　１７</t>
  </si>
  <si>
    <t xml:space="preserve">    １６</t>
  </si>
  <si>
    <t xml:space="preserve">   １５</t>
  </si>
  <si>
    <t xml:space="preserve">    １５</t>
  </si>
  <si>
    <t xml:space="preserve">   １４</t>
  </si>
  <si>
    <t xml:space="preserve">    １４</t>
  </si>
  <si>
    <t xml:space="preserve">   １３</t>
  </si>
  <si>
    <t xml:space="preserve">平成１３年度 </t>
  </si>
  <si>
    <t>⑪／⑩</t>
  </si>
  <si>
    <t>⑪</t>
  </si>
  <si>
    <t>⑩</t>
  </si>
  <si>
    <t>④／①</t>
  </si>
  <si>
    <t>⑤／①</t>
  </si>
  <si>
    <r>
      <t>17－7　市区町村別国民年金加入者と保険料収納及び給付状況</t>
    </r>
    <r>
      <rPr>
        <sz val="11"/>
        <rFont val="ＭＳ 明朝"/>
        <family val="1"/>
      </rPr>
      <t>（平成13年度～17年度）</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</si>
</sst>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0.0"/>
    <numFmt numFmtId="178" formatCode="#\ ###\ ##0\ ;&quot;△&quot;0\ ;&quot;－ &quot;"/>
    <numFmt numFmtId="179" formatCode="0.0%"/>
    <numFmt numFmtId="180" formatCode="0.0_ "/>
    <numFmt numFmtId="181" formatCode="#\ ###\ ##0.0;&quot;△&quot;0.0"/>
    <numFmt numFmtId="182" formatCode="_ * #\ ###\ ##0_ ;_ * &quot;△&quot;\ #\ ###\ ##0_ ;_ * &quot;－&quot;_ ;_ @_ "/>
    <numFmt numFmtId="183" formatCode="0.0_);[Red]\(0.0\)"/>
    <numFmt numFmtId="184" formatCode="0_);[Red]\(0\)"/>
  </numFmts>
  <fonts count="52">
    <font>
      <sz val="9"/>
      <name val="ＭＳ 明朝"/>
      <family val="1"/>
    </font>
    <font>
      <sz val="6"/>
      <name val="ＭＳ Ｐ明朝"/>
      <family val="1"/>
    </font>
    <font>
      <sz val="16"/>
      <name val="ＭＳ 明朝"/>
      <family val="1"/>
    </font>
    <font>
      <sz val="6"/>
      <name val="ＭＳ Ｐゴシック"/>
      <family val="3"/>
    </font>
    <font>
      <sz val="10"/>
      <name val="ＭＳ 明朝"/>
      <family val="1"/>
    </font>
    <font>
      <sz val="10"/>
      <name val="Times New Roman"/>
      <family val="1"/>
    </font>
    <font>
      <sz val="10"/>
      <name val="ＭＳ ゴシック"/>
      <family val="3"/>
    </font>
    <font>
      <sz val="11"/>
      <name val="ＭＳ 明朝"/>
      <family val="1"/>
    </font>
    <font>
      <sz val="9"/>
      <name val="Times New Roman"/>
      <family val="1"/>
    </font>
    <font>
      <sz val="9"/>
      <name val="ＭＳ ゴシック"/>
      <family val="3"/>
    </font>
    <font>
      <b/>
      <sz val="9"/>
      <name val="Times New Roman"/>
      <family val="1"/>
    </font>
    <font>
      <b/>
      <sz val="9"/>
      <name val="ＭＳ ゴシック"/>
      <family val="3"/>
    </font>
    <font>
      <b/>
      <sz val="10"/>
      <name val="ＭＳ ゴシック"/>
      <family val="3"/>
    </font>
    <font>
      <b/>
      <sz val="10"/>
      <name val="ＭＳ 明朝"/>
      <family val="1"/>
    </font>
    <font>
      <sz val="9"/>
      <name val="ＭＳ Ｐ明朝"/>
      <family val="1"/>
    </font>
    <font>
      <sz val="8"/>
      <name val="ＭＳ 明朝"/>
      <family val="1"/>
    </font>
    <font>
      <b/>
      <sz val="9"/>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51" fillId="32" borderId="0" applyNumberFormat="0" applyBorder="0" applyAlignment="0" applyProtection="0"/>
  </cellStyleXfs>
  <cellXfs count="224">
    <xf numFmtId="0" fontId="0" fillId="0" borderId="0" xfId="0" applyAlignment="1">
      <alignment/>
    </xf>
    <xf numFmtId="0" fontId="0" fillId="0" borderId="10" xfId="0" applyFont="1" applyBorder="1" applyAlignment="1">
      <alignment horizontal="distributed"/>
    </xf>
    <xf numFmtId="0" fontId="0" fillId="0" borderId="11" xfId="0" applyFont="1" applyBorder="1" applyAlignment="1">
      <alignment horizontal="center" vertical="center" wrapText="1"/>
    </xf>
    <xf numFmtId="0" fontId="4" fillId="0" borderId="0" xfId="0" applyFont="1" applyAlignment="1">
      <alignment/>
    </xf>
    <xf numFmtId="181" fontId="5" fillId="0" borderId="0" xfId="61" applyNumberFormat="1" applyFont="1" applyFill="1" applyAlignment="1">
      <alignment horizontal="right"/>
      <protection/>
    </xf>
    <xf numFmtId="0" fontId="4" fillId="0" borderId="0" xfId="0" applyFont="1" applyAlignment="1">
      <alignment horizontal="right"/>
    </xf>
    <xf numFmtId="0" fontId="4" fillId="0" borderId="0" xfId="0" applyFont="1" applyAlignment="1">
      <alignment horizontal="centerContinuous"/>
    </xf>
    <xf numFmtId="176" fontId="5" fillId="0" borderId="0" xfId="0" applyNumberFormat="1" applyFont="1" applyAlignment="1">
      <alignment/>
    </xf>
    <xf numFmtId="176" fontId="5" fillId="0" borderId="0" xfId="0" applyNumberFormat="1" applyFont="1" applyAlignment="1">
      <alignment horizontal="right"/>
    </xf>
    <xf numFmtId="0" fontId="6" fillId="0" borderId="0" xfId="0" applyFont="1" applyAlignment="1">
      <alignment/>
    </xf>
    <xf numFmtId="0" fontId="4" fillId="0" borderId="12" xfId="0" applyFont="1" applyBorder="1" applyAlignment="1">
      <alignment/>
    </xf>
    <xf numFmtId="0" fontId="0" fillId="0" borderId="13" xfId="0" applyFont="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6"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Border="1" applyAlignment="1">
      <alignment/>
    </xf>
    <xf numFmtId="0" fontId="0" fillId="0" borderId="10" xfId="0" applyFont="1" applyBorder="1" applyAlignment="1">
      <alignment/>
    </xf>
    <xf numFmtId="176" fontId="8" fillId="0" borderId="0" xfId="0" applyNumberFormat="1" applyFont="1" applyAlignment="1">
      <alignment/>
    </xf>
    <xf numFmtId="176" fontId="8" fillId="0" borderId="0" xfId="0" applyNumberFormat="1" applyFont="1" applyAlignment="1">
      <alignment horizontal="right"/>
    </xf>
    <xf numFmtId="178" fontId="8" fillId="0" borderId="0" xfId="0" applyNumberFormat="1" applyFont="1" applyAlignment="1">
      <alignment/>
    </xf>
    <xf numFmtId="177" fontId="8" fillId="0" borderId="0" xfId="0" applyNumberFormat="1" applyFont="1" applyAlignment="1">
      <alignment/>
    </xf>
    <xf numFmtId="176" fontId="8" fillId="0" borderId="0" xfId="0" applyNumberFormat="1" applyFont="1" applyBorder="1" applyAlignment="1">
      <alignment horizontal="right"/>
    </xf>
    <xf numFmtId="176" fontId="10" fillId="0" borderId="0" xfId="0" applyNumberFormat="1" applyFont="1" applyAlignment="1">
      <alignment/>
    </xf>
    <xf numFmtId="176" fontId="8" fillId="0" borderId="0" xfId="0" applyNumberFormat="1" applyFont="1" applyBorder="1" applyAlignment="1">
      <alignment/>
    </xf>
    <xf numFmtId="0" fontId="0" fillId="0" borderId="0" xfId="0" applyFont="1" applyBorder="1" applyAlignment="1">
      <alignment horizontal="distributed"/>
    </xf>
    <xf numFmtId="0" fontId="0" fillId="0" borderId="0" xfId="0" applyFont="1" applyBorder="1" applyAlignment="1">
      <alignment horizontal="center"/>
    </xf>
    <xf numFmtId="0" fontId="0" fillId="0" borderId="0" xfId="0" applyFont="1" applyAlignment="1">
      <alignment/>
    </xf>
    <xf numFmtId="176" fontId="10" fillId="0" borderId="0" xfId="0" applyNumberFormat="1" applyFont="1" applyBorder="1" applyAlignment="1">
      <alignment horizontal="right"/>
    </xf>
    <xf numFmtId="49" fontId="9" fillId="0" borderId="0" xfId="0" applyNumberFormat="1" applyFont="1" applyBorder="1" applyAlignment="1">
      <alignment horizontal="center"/>
    </xf>
    <xf numFmtId="0" fontId="9" fillId="0" borderId="0" xfId="0" applyFont="1" applyBorder="1" applyAlignment="1">
      <alignment horizontal="center"/>
    </xf>
    <xf numFmtId="178" fontId="8" fillId="0" borderId="0" xfId="0" applyNumberFormat="1" applyFont="1" applyBorder="1" applyAlignment="1">
      <alignment/>
    </xf>
    <xf numFmtId="49" fontId="11" fillId="0" borderId="0" xfId="0" applyNumberFormat="1" applyFont="1" applyBorder="1" applyAlignment="1">
      <alignment/>
    </xf>
    <xf numFmtId="0" fontId="11" fillId="0" borderId="0" xfId="0" applyFont="1" applyBorder="1" applyAlignment="1">
      <alignment/>
    </xf>
    <xf numFmtId="0" fontId="11" fillId="0" borderId="10" xfId="0" applyFont="1" applyBorder="1" applyAlignment="1">
      <alignment/>
    </xf>
    <xf numFmtId="184" fontId="8" fillId="0" borderId="0" xfId="0" applyNumberFormat="1" applyFont="1" applyAlignment="1">
      <alignment/>
    </xf>
    <xf numFmtId="183" fontId="8" fillId="0" borderId="0" xfId="0" applyNumberFormat="1" applyFont="1" applyAlignment="1">
      <alignment/>
    </xf>
    <xf numFmtId="183" fontId="8" fillId="0" borderId="0" xfId="0" applyNumberFormat="1" applyFont="1" applyBorder="1" applyAlignment="1">
      <alignment/>
    </xf>
    <xf numFmtId="0" fontId="4" fillId="0" borderId="17" xfId="0" applyFont="1" applyBorder="1" applyAlignment="1">
      <alignment/>
    </xf>
    <xf numFmtId="0" fontId="0" fillId="0" borderId="18" xfId="0" applyFont="1" applyBorder="1" applyAlignment="1">
      <alignment horizontal="center"/>
    </xf>
    <xf numFmtId="0" fontId="13" fillId="0" borderId="0" xfId="0" applyFont="1" applyAlignment="1">
      <alignment/>
    </xf>
    <xf numFmtId="0" fontId="11" fillId="0" borderId="0" xfId="0" applyFont="1" applyAlignment="1">
      <alignment/>
    </xf>
    <xf numFmtId="0" fontId="0" fillId="0" borderId="0" xfId="0" applyFont="1" applyAlignment="1">
      <alignment horizontal="right"/>
    </xf>
    <xf numFmtId="180" fontId="8" fillId="0" borderId="0" xfId="42" applyNumberFormat="1" applyFont="1" applyBorder="1" applyAlignment="1">
      <alignment/>
    </xf>
    <xf numFmtId="0" fontId="4" fillId="0" borderId="18" xfId="0" applyFont="1" applyBorder="1" applyAlignment="1">
      <alignment/>
    </xf>
    <xf numFmtId="184" fontId="14" fillId="0" borderId="0" xfId="0" applyNumberFormat="1" applyFont="1" applyAlignment="1">
      <alignment horizontal="right"/>
    </xf>
    <xf numFmtId="0" fontId="9" fillId="0" borderId="18"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16"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right"/>
    </xf>
    <xf numFmtId="0" fontId="0" fillId="0" borderId="12" xfId="0" applyFont="1" applyBorder="1" applyAlignment="1">
      <alignment/>
    </xf>
    <xf numFmtId="0" fontId="0" fillId="0" borderId="21" xfId="0" applyFont="1" applyBorder="1" applyAlignment="1">
      <alignment/>
    </xf>
    <xf numFmtId="0" fontId="0" fillId="0" borderId="0" xfId="0" applyFont="1" applyBorder="1" applyAlignment="1">
      <alignment/>
    </xf>
    <xf numFmtId="0" fontId="0" fillId="0" borderId="10" xfId="0" applyFont="1" applyBorder="1" applyAlignment="1">
      <alignment/>
    </xf>
    <xf numFmtId="49" fontId="0" fillId="0" borderId="18" xfId="0" applyNumberFormat="1" applyFont="1" applyBorder="1" applyAlignment="1">
      <alignment/>
    </xf>
    <xf numFmtId="49" fontId="0" fillId="0" borderId="0" xfId="0" applyNumberFormat="1" applyFont="1" applyBorder="1" applyAlignment="1">
      <alignment/>
    </xf>
    <xf numFmtId="49" fontId="0" fillId="0" borderId="10" xfId="0" applyNumberFormat="1" applyFont="1" applyBorder="1" applyAlignment="1">
      <alignment/>
    </xf>
    <xf numFmtId="49" fontId="0" fillId="0" borderId="0" xfId="0" applyNumberFormat="1" applyFont="1" applyBorder="1" applyAlignment="1">
      <alignment horizontal="centerContinuous"/>
    </xf>
    <xf numFmtId="0" fontId="0" fillId="0" borderId="0" xfId="0" applyFont="1" applyBorder="1" applyAlignment="1">
      <alignment/>
    </xf>
    <xf numFmtId="0" fontId="0" fillId="0" borderId="10" xfId="0" applyFont="1" applyBorder="1" applyAlignment="1">
      <alignment/>
    </xf>
    <xf numFmtId="176" fontId="10" fillId="0" borderId="0" xfId="0" applyNumberFormat="1" applyFont="1" applyAlignment="1">
      <alignment horizontal="right"/>
    </xf>
    <xf numFmtId="180" fontId="10" fillId="0" borderId="0" xfId="42" applyNumberFormat="1" applyFont="1" applyBorder="1" applyAlignment="1">
      <alignment horizontal="right"/>
    </xf>
    <xf numFmtId="183" fontId="10" fillId="0" borderId="0" xfId="0" applyNumberFormat="1" applyFont="1" applyBorder="1" applyAlignment="1">
      <alignment horizontal="right"/>
    </xf>
    <xf numFmtId="184" fontId="16" fillId="0" borderId="0" xfId="0" applyNumberFormat="1" applyFont="1" applyAlignment="1">
      <alignment horizontal="right"/>
    </xf>
    <xf numFmtId="49" fontId="9" fillId="0" borderId="18" xfId="0" applyNumberFormat="1" applyFont="1" applyBorder="1" applyAlignment="1">
      <alignment/>
    </xf>
    <xf numFmtId="177" fontId="10" fillId="0" borderId="0" xfId="0" applyNumberFormat="1" applyFont="1" applyAlignment="1">
      <alignment horizontal="right"/>
    </xf>
    <xf numFmtId="183" fontId="10" fillId="0" borderId="0" xfId="0" applyNumberFormat="1" applyFont="1" applyAlignment="1">
      <alignment horizontal="right"/>
    </xf>
    <xf numFmtId="178" fontId="10" fillId="0" borderId="0" xfId="0" applyNumberFormat="1" applyFont="1" applyBorder="1" applyAlignment="1">
      <alignment/>
    </xf>
    <xf numFmtId="0" fontId="12" fillId="0" borderId="18" xfId="0" applyFont="1" applyBorder="1" applyAlignment="1">
      <alignment/>
    </xf>
    <xf numFmtId="0" fontId="6" fillId="0" borderId="18" xfId="0" applyFont="1" applyBorder="1" applyAlignment="1">
      <alignment/>
    </xf>
    <xf numFmtId="49" fontId="0" fillId="0" borderId="0" xfId="0" applyNumberFormat="1" applyFont="1" applyBorder="1" applyAlignment="1">
      <alignment horizontal="center"/>
    </xf>
    <xf numFmtId="0" fontId="0" fillId="0" borderId="0" xfId="0" applyFont="1" applyBorder="1" applyAlignment="1">
      <alignment horizontal="distributed"/>
    </xf>
    <xf numFmtId="0" fontId="0" fillId="0" borderId="10" xfId="0" applyFont="1" applyBorder="1" applyAlignment="1">
      <alignment horizontal="distributed"/>
    </xf>
    <xf numFmtId="180" fontId="8" fillId="0" borderId="0" xfId="42" applyNumberFormat="1" applyFont="1" applyBorder="1" applyAlignment="1">
      <alignment horizontal="right"/>
    </xf>
    <xf numFmtId="49" fontId="0" fillId="0" borderId="18" xfId="0" applyNumberFormat="1" applyFont="1" applyBorder="1" applyAlignment="1">
      <alignment horizontal="center"/>
    </xf>
    <xf numFmtId="183" fontId="8" fillId="0" borderId="0" xfId="0" applyNumberFormat="1" applyFont="1" applyBorder="1" applyAlignment="1">
      <alignment horizontal="right"/>
    </xf>
    <xf numFmtId="0" fontId="0" fillId="0" borderId="0" xfId="0" applyFont="1" applyBorder="1" applyAlignment="1">
      <alignment horizontal="center"/>
    </xf>
    <xf numFmtId="0" fontId="0" fillId="0" borderId="18" xfId="0" applyFont="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176" fontId="8" fillId="0" borderId="18" xfId="0" applyNumberFormat="1" applyFont="1" applyBorder="1" applyAlignment="1">
      <alignment horizontal="right"/>
    </xf>
    <xf numFmtId="0" fontId="0" fillId="0" borderId="10" xfId="0" applyFont="1" applyBorder="1" applyAlignment="1">
      <alignment horizontal="center"/>
    </xf>
    <xf numFmtId="176" fontId="14" fillId="0" borderId="0" xfId="0" applyNumberFormat="1" applyFont="1" applyBorder="1" applyAlignment="1">
      <alignment horizontal="right"/>
    </xf>
    <xf numFmtId="49" fontId="9" fillId="0" borderId="0" xfId="0" applyNumberFormat="1" applyFont="1" applyBorder="1" applyAlignment="1">
      <alignment/>
    </xf>
    <xf numFmtId="0" fontId="0" fillId="0" borderId="10" xfId="0" applyFont="1" applyFill="1" applyBorder="1" applyAlignment="1">
      <alignment horizontal="distributed"/>
    </xf>
    <xf numFmtId="0" fontId="0" fillId="0" borderId="0" xfId="0" applyFont="1" applyAlignment="1">
      <alignment/>
    </xf>
    <xf numFmtId="0" fontId="0" fillId="0" borderId="0" xfId="0" applyFont="1" applyAlignment="1">
      <alignment/>
    </xf>
    <xf numFmtId="0" fontId="0" fillId="0" borderId="21" xfId="0" applyFont="1" applyBorder="1" applyAlignment="1">
      <alignment/>
    </xf>
    <xf numFmtId="0" fontId="0" fillId="0" borderId="12" xfId="0" applyFont="1" applyBorder="1" applyAlignment="1">
      <alignment/>
    </xf>
    <xf numFmtId="180" fontId="8" fillId="0" borderId="0" xfId="43" applyNumberFormat="1" applyFont="1" applyBorder="1" applyAlignment="1">
      <alignment/>
    </xf>
    <xf numFmtId="178" fontId="10" fillId="0" borderId="0" xfId="0" applyNumberFormat="1" applyFont="1" applyAlignment="1">
      <alignment/>
    </xf>
    <xf numFmtId="183" fontId="10" fillId="0" borderId="0" xfId="0" applyNumberFormat="1" applyFont="1" applyBorder="1" applyAlignment="1">
      <alignment/>
    </xf>
    <xf numFmtId="176" fontId="10" fillId="0" borderId="0" xfId="0" applyNumberFormat="1" applyFont="1" applyBorder="1" applyAlignment="1">
      <alignment/>
    </xf>
    <xf numFmtId="180" fontId="10" fillId="0" borderId="0" xfId="43" applyNumberFormat="1" applyFont="1" applyBorder="1" applyAlignment="1">
      <alignment/>
    </xf>
    <xf numFmtId="176" fontId="8" fillId="0" borderId="0" xfId="0" applyNumberFormat="1" applyFont="1" applyBorder="1" applyAlignment="1">
      <alignment/>
    </xf>
    <xf numFmtId="176" fontId="8" fillId="0" borderId="0" xfId="0" applyNumberFormat="1" applyFont="1" applyFill="1" applyAlignment="1">
      <alignment/>
    </xf>
    <xf numFmtId="178" fontId="8" fillId="0" borderId="10" xfId="0" applyNumberFormat="1" applyFont="1" applyBorder="1" applyAlignment="1">
      <alignment/>
    </xf>
    <xf numFmtId="178" fontId="5" fillId="0" borderId="0" xfId="0" applyNumberFormat="1" applyFont="1" applyAlignment="1">
      <alignment/>
    </xf>
    <xf numFmtId="176" fontId="8" fillId="0" borderId="18" xfId="0" applyNumberFormat="1" applyFont="1" applyBorder="1" applyAlignment="1">
      <alignment/>
    </xf>
    <xf numFmtId="178" fontId="10" fillId="0" borderId="10" xfId="0" applyNumberFormat="1" applyFont="1" applyBorder="1" applyAlignment="1">
      <alignment/>
    </xf>
    <xf numFmtId="0" fontId="12" fillId="0" borderId="0" xfId="0" applyFont="1" applyAlignment="1">
      <alignment/>
    </xf>
    <xf numFmtId="177" fontId="10" fillId="0" borderId="0" xfId="0" applyNumberFormat="1" applyFont="1" applyAlignment="1">
      <alignment/>
    </xf>
    <xf numFmtId="183" fontId="10" fillId="0" borderId="0" xfId="0" applyNumberFormat="1" applyFont="1" applyAlignment="1">
      <alignment/>
    </xf>
    <xf numFmtId="183" fontId="14" fillId="0" borderId="0" xfId="0" applyNumberFormat="1" applyFont="1" applyAlignment="1">
      <alignment horizontal="right"/>
    </xf>
    <xf numFmtId="0" fontId="0" fillId="0" borderId="20" xfId="0" applyFont="1" applyBorder="1" applyAlignment="1">
      <alignment horizontal="right"/>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Continuous" vertical="center"/>
    </xf>
    <xf numFmtId="0" fontId="0" fillId="0" borderId="14" xfId="0" applyFont="1" applyBorder="1" applyAlignment="1">
      <alignment horizontal="centerContinuous" vertical="center"/>
    </xf>
    <xf numFmtId="0" fontId="0" fillId="0" borderId="11" xfId="0" applyFont="1" applyBorder="1" applyAlignment="1">
      <alignment horizontal="center" vertical="center" wrapText="1"/>
    </xf>
    <xf numFmtId="0" fontId="0" fillId="0" borderId="11" xfId="0" applyFont="1" applyBorder="1" applyAlignment="1">
      <alignment horizontal="center"/>
    </xf>
    <xf numFmtId="0" fontId="0" fillId="0" borderId="0" xfId="0" applyFont="1" applyAlignment="1">
      <alignment horizontal="right"/>
    </xf>
    <xf numFmtId="181" fontId="5" fillId="0" borderId="0" xfId="62" applyNumberFormat="1" applyFont="1" applyFill="1" applyAlignment="1">
      <alignment horizontal="right"/>
      <protection/>
    </xf>
    <xf numFmtId="183" fontId="8" fillId="0" borderId="0" xfId="0" applyNumberFormat="1" applyFont="1" applyAlignment="1">
      <alignment horizontal="right"/>
    </xf>
    <xf numFmtId="177" fontId="8" fillId="0" borderId="0" xfId="0" applyNumberFormat="1" applyFont="1" applyBorder="1" applyAlignment="1" quotePrefix="1">
      <alignment horizontal="right"/>
    </xf>
    <xf numFmtId="184" fontId="8" fillId="0" borderId="0" xfId="0" applyNumberFormat="1" applyFont="1" applyAlignment="1">
      <alignment horizontal="right"/>
    </xf>
    <xf numFmtId="0" fontId="0" fillId="0" borderId="22"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24" xfId="0" applyFont="1" applyBorder="1" applyAlignment="1">
      <alignment horizontal="centerContinuous" vertical="center"/>
    </xf>
    <xf numFmtId="0" fontId="4" fillId="0" borderId="21" xfId="0" applyFont="1" applyBorder="1" applyAlignment="1">
      <alignment/>
    </xf>
    <xf numFmtId="0" fontId="4" fillId="0" borderId="25" xfId="0" applyFont="1" applyBorder="1" applyAlignment="1">
      <alignment/>
    </xf>
    <xf numFmtId="0" fontId="11" fillId="0" borderId="18" xfId="0" applyFont="1" applyBorder="1" applyAlignment="1">
      <alignment horizontal="center"/>
    </xf>
    <xf numFmtId="0" fontId="4" fillId="0" borderId="10" xfId="0" applyFont="1" applyBorder="1" applyAlignment="1">
      <alignment/>
    </xf>
    <xf numFmtId="183" fontId="8" fillId="0" borderId="0" xfId="0" applyNumberFormat="1" applyFont="1" applyBorder="1" applyAlignment="1" quotePrefix="1">
      <alignment horizontal="right"/>
    </xf>
    <xf numFmtId="0" fontId="0" fillId="0" borderId="12" xfId="0" applyFont="1" applyBorder="1" applyAlignment="1">
      <alignment horizontal="right"/>
    </xf>
    <xf numFmtId="178" fontId="8" fillId="0" borderId="12" xfId="0" applyNumberFormat="1" applyFont="1" applyBorder="1" applyAlignment="1">
      <alignment/>
    </xf>
    <xf numFmtId="176" fontId="8" fillId="0" borderId="12" xfId="0" applyNumberFormat="1" applyFont="1" applyBorder="1" applyAlignment="1">
      <alignment/>
    </xf>
    <xf numFmtId="176" fontId="8" fillId="0" borderId="12" xfId="0" applyNumberFormat="1" applyFont="1" applyBorder="1" applyAlignment="1">
      <alignment horizontal="right"/>
    </xf>
    <xf numFmtId="183" fontId="8" fillId="0" borderId="12" xfId="0" applyNumberFormat="1" applyFont="1" applyBorder="1" applyAlignment="1">
      <alignment/>
    </xf>
    <xf numFmtId="184" fontId="8" fillId="0" borderId="12" xfId="0" applyNumberFormat="1" applyFont="1" applyBorder="1" applyAlignment="1">
      <alignment/>
    </xf>
    <xf numFmtId="0" fontId="0" fillId="0" borderId="25" xfId="0" applyFont="1" applyBorder="1" applyAlignment="1">
      <alignment/>
    </xf>
    <xf numFmtId="177" fontId="8" fillId="0" borderId="0" xfId="0" applyNumberFormat="1" applyFont="1" applyBorder="1" applyAlignment="1">
      <alignment/>
    </xf>
    <xf numFmtId="49" fontId="0" fillId="0" borderId="18" xfId="0" applyNumberFormat="1" applyFont="1" applyFill="1" applyBorder="1" applyAlignment="1">
      <alignment horizontal="center"/>
    </xf>
    <xf numFmtId="49" fontId="0" fillId="0" borderId="0" xfId="0" applyNumberFormat="1" applyFont="1" applyFill="1" applyBorder="1" applyAlignment="1">
      <alignment horizontal="center"/>
    </xf>
    <xf numFmtId="177" fontId="10" fillId="0" borderId="0" xfId="0" applyNumberFormat="1" applyFont="1" applyBorder="1" applyAlignment="1" quotePrefix="1">
      <alignment horizontal="right"/>
    </xf>
    <xf numFmtId="0" fontId="0" fillId="0" borderId="18" xfId="0" applyFont="1" applyBorder="1" applyAlignment="1">
      <alignment/>
    </xf>
    <xf numFmtId="183" fontId="5" fillId="0" borderId="0" xfId="0" applyNumberFormat="1" applyFont="1" applyAlignment="1">
      <alignment/>
    </xf>
    <xf numFmtId="176" fontId="8" fillId="0" borderId="0" xfId="0" applyNumberFormat="1" applyFont="1" applyAlignment="1">
      <alignment/>
    </xf>
    <xf numFmtId="49" fontId="11" fillId="0" borderId="0" xfId="0" applyNumberFormat="1" applyFont="1" applyBorder="1" applyAlignment="1">
      <alignment/>
    </xf>
    <xf numFmtId="177" fontId="8" fillId="0" borderId="0" xfId="0" applyNumberFormat="1" applyFont="1" applyAlignment="1">
      <alignment horizontal="right"/>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distributed"/>
    </xf>
    <xf numFmtId="0" fontId="0" fillId="0" borderId="10" xfId="0" applyFont="1" applyBorder="1" applyAlignment="1">
      <alignment horizontal="distributed"/>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vertical="center" wrapText="1"/>
    </xf>
    <xf numFmtId="0" fontId="0" fillId="0" borderId="27" xfId="0" applyFont="1" applyBorder="1" applyAlignment="1">
      <alignment horizontal="center" vertical="center" wrapText="1"/>
    </xf>
    <xf numFmtId="0" fontId="2" fillId="0" borderId="0" xfId="0" applyFont="1" applyAlignment="1">
      <alignment horizontal="center"/>
    </xf>
    <xf numFmtId="0" fontId="9" fillId="0" borderId="0" xfId="0" applyFont="1" applyBorder="1" applyAlignment="1">
      <alignment horizontal="distributed"/>
    </xf>
    <xf numFmtId="0" fontId="9" fillId="0" borderId="10" xfId="0" applyFont="1" applyBorder="1" applyAlignment="1">
      <alignment horizontal="distributed"/>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49" fontId="0" fillId="0" borderId="0" xfId="0" applyNumberFormat="1" applyFont="1" applyBorder="1" applyAlignment="1">
      <alignment/>
    </xf>
    <xf numFmtId="49" fontId="0" fillId="0" borderId="10" xfId="0" applyNumberFormat="1" applyFont="1" applyBorder="1" applyAlignment="1">
      <alignment/>
    </xf>
    <xf numFmtId="49" fontId="9" fillId="0" borderId="0" xfId="0" applyNumberFormat="1" applyFont="1" applyBorder="1" applyAlignment="1">
      <alignment/>
    </xf>
    <xf numFmtId="49" fontId="9" fillId="0" borderId="10" xfId="0" applyNumberFormat="1" applyFont="1" applyBorder="1" applyAlignment="1">
      <alignment/>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Fill="1" applyBorder="1" applyAlignment="1">
      <alignment horizontal="distributed"/>
    </xf>
    <xf numFmtId="0" fontId="0" fillId="0" borderId="10" xfId="0" applyFont="1" applyFill="1" applyBorder="1" applyAlignment="1">
      <alignment horizontal="distributed"/>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0" xfId="0" applyFont="1" applyAlignment="1">
      <alignment horizontal="distributed"/>
    </xf>
    <xf numFmtId="0" fontId="11" fillId="0" borderId="0" xfId="0" applyFont="1" applyBorder="1" applyAlignment="1">
      <alignment horizontal="distributed"/>
    </xf>
    <xf numFmtId="0" fontId="11" fillId="0" borderId="0" xfId="0" applyFont="1" applyAlignment="1">
      <alignment horizontal="distributed"/>
    </xf>
    <xf numFmtId="0" fontId="11" fillId="0" borderId="10" xfId="0" applyFont="1" applyBorder="1" applyAlignment="1">
      <alignment horizontal="distributed"/>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49" fontId="11" fillId="0" borderId="0" xfId="0" applyNumberFormat="1" applyFont="1" applyBorder="1" applyAlignment="1">
      <alignment/>
    </xf>
    <xf numFmtId="49" fontId="11" fillId="0" borderId="10" xfId="0" applyNumberFormat="1"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16-15-8-toukei-bukka" xfId="61"/>
    <cellStyle name="標準_12-16-15-8-toukei-bukka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33"/>
  <sheetViews>
    <sheetView tabSelected="1" zoomScaleSheetLayoutView="100" zoomScalePageLayoutView="0" workbookViewId="0" topLeftCell="A1">
      <selection activeCell="A1" sqref="A1"/>
    </sheetView>
  </sheetViews>
  <sheetFormatPr defaultColWidth="9.00390625" defaultRowHeight="12"/>
  <cols>
    <col min="1" max="1" width="2.875" style="3" customWidth="1"/>
    <col min="2" max="2" width="1.875" style="3" customWidth="1"/>
    <col min="3" max="3" width="8.875" style="3" customWidth="1"/>
    <col min="4" max="4" width="8.125" style="3" customWidth="1"/>
    <col min="5" max="5" width="7.625" style="3" customWidth="1"/>
    <col min="6" max="6" width="8.125" style="3" customWidth="1"/>
    <col min="7" max="7" width="11.00390625" style="3" customWidth="1"/>
    <col min="8" max="8" width="8.375" style="3" customWidth="1"/>
    <col min="9" max="9" width="8.875" style="3" customWidth="1"/>
    <col min="10" max="13" width="8.375" style="3" customWidth="1"/>
    <col min="14" max="15" width="7.50390625" style="3" customWidth="1"/>
    <col min="16" max="16" width="6.875" style="3" customWidth="1"/>
    <col min="17" max="20" width="6.625" style="3" customWidth="1"/>
    <col min="21" max="21" width="7.50390625" style="3" customWidth="1"/>
    <col min="22" max="22" width="7.375" style="3" customWidth="1"/>
    <col min="23" max="23" width="6.625" style="3" customWidth="1"/>
    <col min="24" max="25" width="10.00390625" style="3" customWidth="1"/>
    <col min="26" max="26" width="6.625" style="3" customWidth="1"/>
    <col min="27" max="27" width="8.875" style="3" customWidth="1"/>
    <col min="28" max="28" width="12.00390625" style="3" customWidth="1"/>
    <col min="29" max="29" width="8.875" style="3" customWidth="1"/>
    <col min="30" max="30" width="12.00390625" style="3" customWidth="1"/>
    <col min="31" max="31" width="8.625" style="3" customWidth="1"/>
    <col min="32" max="32" width="10.00390625" style="3" customWidth="1"/>
    <col min="33" max="16384" width="9.375" style="3" customWidth="1"/>
  </cols>
  <sheetData>
    <row r="1" spans="1:33" ht="13.5" customHeight="1">
      <c r="A1" s="30"/>
      <c r="C1" s="4"/>
      <c r="AG1" s="45"/>
    </row>
    <row r="2" ht="13.5" customHeight="1"/>
    <row r="3" spans="1:26" ht="18.75">
      <c r="A3" s="167" t="s">
        <v>147</v>
      </c>
      <c r="B3" s="167"/>
      <c r="C3" s="167"/>
      <c r="D3" s="167"/>
      <c r="E3" s="167"/>
      <c r="F3" s="167"/>
      <c r="G3" s="167"/>
      <c r="H3" s="167"/>
      <c r="I3" s="167"/>
      <c r="J3" s="167"/>
      <c r="K3" s="167"/>
      <c r="L3" s="167"/>
      <c r="M3" s="167"/>
      <c r="N3" s="167"/>
      <c r="O3" s="167"/>
      <c r="P3" s="167"/>
      <c r="Q3" s="167"/>
      <c r="R3" s="167"/>
      <c r="S3" s="51"/>
      <c r="T3" s="50"/>
      <c r="U3" s="6"/>
      <c r="V3" s="6"/>
      <c r="W3" s="6"/>
      <c r="X3" s="6"/>
      <c r="Y3" s="6"/>
      <c r="Z3" s="6"/>
    </row>
    <row r="4" spans="1:26" ht="12" customHeight="1">
      <c r="A4" s="50"/>
      <c r="B4" s="50"/>
      <c r="C4" s="50"/>
      <c r="D4" s="50"/>
      <c r="E4" s="50"/>
      <c r="F4" s="50"/>
      <c r="G4" s="50"/>
      <c r="H4" s="50"/>
      <c r="I4" s="50"/>
      <c r="J4" s="50"/>
      <c r="K4" s="50"/>
      <c r="L4" s="50"/>
      <c r="M4" s="50"/>
      <c r="N4" s="50"/>
      <c r="O4" s="50"/>
      <c r="P4" s="50"/>
      <c r="Q4" s="50"/>
      <c r="R4" s="50"/>
      <c r="S4" s="50"/>
      <c r="T4" s="50"/>
      <c r="U4" s="6"/>
      <c r="V4" s="6"/>
      <c r="W4" s="6"/>
      <c r="X4" s="6"/>
      <c r="Y4" s="6"/>
      <c r="Z4" s="6"/>
    </row>
    <row r="5" ht="13.5" customHeight="1"/>
    <row r="6" ht="13.5" customHeight="1" thickBot="1">
      <c r="AG6" s="5" t="s">
        <v>784</v>
      </c>
    </row>
    <row r="7" spans="1:33" ht="24.75" customHeight="1" thickTop="1">
      <c r="A7" s="177" t="s">
        <v>79</v>
      </c>
      <c r="B7" s="177"/>
      <c r="C7" s="178"/>
      <c r="D7" s="164" t="s">
        <v>117</v>
      </c>
      <c r="E7" s="164" t="s">
        <v>118</v>
      </c>
      <c r="F7" s="164" t="s">
        <v>119</v>
      </c>
      <c r="G7" s="164" t="s">
        <v>111</v>
      </c>
      <c r="H7" s="155" t="s">
        <v>78</v>
      </c>
      <c r="I7" s="156"/>
      <c r="J7" s="156"/>
      <c r="K7" s="156"/>
      <c r="L7" s="156"/>
      <c r="M7" s="156"/>
      <c r="N7" s="156"/>
      <c r="O7" s="157"/>
      <c r="P7" s="155" t="s">
        <v>120</v>
      </c>
      <c r="Q7" s="156"/>
      <c r="R7" s="156"/>
      <c r="S7" s="156" t="s">
        <v>135</v>
      </c>
      <c r="T7" s="156"/>
      <c r="U7" s="156"/>
      <c r="V7" s="156"/>
      <c r="W7" s="157"/>
      <c r="X7" s="164" t="s">
        <v>89</v>
      </c>
      <c r="Y7" s="149" t="s">
        <v>88</v>
      </c>
      <c r="Z7" s="149" t="s">
        <v>114</v>
      </c>
      <c r="AA7" s="155" t="s">
        <v>121</v>
      </c>
      <c r="AB7" s="156"/>
      <c r="AC7" s="156"/>
      <c r="AD7" s="156"/>
      <c r="AE7" s="156"/>
      <c r="AF7" s="157"/>
      <c r="AG7" s="183" t="s">
        <v>80</v>
      </c>
    </row>
    <row r="8" spans="1:33" ht="24.75" customHeight="1">
      <c r="A8" s="179"/>
      <c r="B8" s="179"/>
      <c r="C8" s="180"/>
      <c r="D8" s="166"/>
      <c r="E8" s="166"/>
      <c r="F8" s="166"/>
      <c r="G8" s="166"/>
      <c r="H8" s="166" t="s">
        <v>112</v>
      </c>
      <c r="I8" s="151" t="s">
        <v>113</v>
      </c>
      <c r="J8" s="158" t="s">
        <v>122</v>
      </c>
      <c r="K8" s="159"/>
      <c r="L8" s="159"/>
      <c r="M8" s="160"/>
      <c r="N8" s="188" t="s">
        <v>783</v>
      </c>
      <c r="O8" s="151" t="s">
        <v>124</v>
      </c>
      <c r="P8" s="12" t="s">
        <v>125</v>
      </c>
      <c r="Q8" s="161" t="s">
        <v>86</v>
      </c>
      <c r="R8" s="162"/>
      <c r="S8" s="162" t="s">
        <v>126</v>
      </c>
      <c r="T8" s="163"/>
      <c r="U8" s="151" t="s">
        <v>123</v>
      </c>
      <c r="V8" s="151" t="s">
        <v>127</v>
      </c>
      <c r="W8" s="2" t="s">
        <v>87</v>
      </c>
      <c r="X8" s="165"/>
      <c r="Y8" s="150"/>
      <c r="Z8" s="150"/>
      <c r="AA8" s="13" t="s">
        <v>81</v>
      </c>
      <c r="AB8" s="14"/>
      <c r="AC8" s="13" t="s">
        <v>82</v>
      </c>
      <c r="AD8" s="14"/>
      <c r="AE8" s="13" t="s">
        <v>83</v>
      </c>
      <c r="AF8" s="14"/>
      <c r="AG8" s="184"/>
    </row>
    <row r="9" spans="1:33" ht="24.75" customHeight="1">
      <c r="A9" s="181"/>
      <c r="B9" s="181"/>
      <c r="C9" s="182"/>
      <c r="D9" s="152"/>
      <c r="E9" s="152"/>
      <c r="F9" s="152"/>
      <c r="G9" s="152"/>
      <c r="H9" s="152"/>
      <c r="I9" s="152"/>
      <c r="J9" s="15" t="s">
        <v>128</v>
      </c>
      <c r="K9" s="52" t="s">
        <v>136</v>
      </c>
      <c r="L9" s="15" t="s">
        <v>129</v>
      </c>
      <c r="M9" s="52" t="s">
        <v>137</v>
      </c>
      <c r="N9" s="152"/>
      <c r="O9" s="152"/>
      <c r="P9" s="16" t="s">
        <v>138</v>
      </c>
      <c r="Q9" s="15" t="s">
        <v>130</v>
      </c>
      <c r="R9" s="15" t="s">
        <v>139</v>
      </c>
      <c r="S9" s="53" t="s">
        <v>131</v>
      </c>
      <c r="T9" s="17" t="s">
        <v>140</v>
      </c>
      <c r="U9" s="152"/>
      <c r="V9" s="152"/>
      <c r="W9" s="11" t="s">
        <v>141</v>
      </c>
      <c r="X9" s="16" t="s">
        <v>142</v>
      </c>
      <c r="Y9" s="16" t="s">
        <v>143</v>
      </c>
      <c r="Z9" s="16" t="s">
        <v>144</v>
      </c>
      <c r="AA9" s="18" t="s">
        <v>132</v>
      </c>
      <c r="AB9" s="18" t="s">
        <v>133</v>
      </c>
      <c r="AC9" s="18" t="s">
        <v>84</v>
      </c>
      <c r="AD9" s="18" t="s">
        <v>133</v>
      </c>
      <c r="AE9" s="18" t="s">
        <v>84</v>
      </c>
      <c r="AF9" s="18" t="s">
        <v>133</v>
      </c>
      <c r="AG9" s="185"/>
    </row>
    <row r="10" spans="1:32" ht="6.75" customHeight="1">
      <c r="A10" s="19"/>
      <c r="B10" s="19"/>
      <c r="C10" s="20"/>
      <c r="D10" s="21"/>
      <c r="E10" s="21"/>
      <c r="F10" s="21"/>
      <c r="G10" s="21"/>
      <c r="H10" s="21"/>
      <c r="I10" s="21"/>
      <c r="J10" s="21"/>
      <c r="K10" s="21"/>
      <c r="L10" s="21"/>
      <c r="M10" s="21"/>
      <c r="N10" s="21"/>
      <c r="O10" s="38"/>
      <c r="P10" s="21"/>
      <c r="Q10" s="22"/>
      <c r="R10" s="22"/>
      <c r="S10" s="22"/>
      <c r="T10" s="22"/>
      <c r="U10" s="21"/>
      <c r="V10" s="39"/>
      <c r="W10" s="39"/>
      <c r="X10" s="21"/>
      <c r="Y10" s="21"/>
      <c r="Z10" s="39"/>
      <c r="AA10" s="21"/>
      <c r="AB10" s="21"/>
      <c r="AC10" s="21"/>
      <c r="AD10" s="23"/>
      <c r="AE10" s="54"/>
      <c r="AF10" s="41"/>
    </row>
    <row r="11" spans="1:33" ht="13.5" customHeight="1">
      <c r="A11" s="170" t="s">
        <v>148</v>
      </c>
      <c r="B11" s="171"/>
      <c r="C11" s="172"/>
      <c r="D11" s="21">
        <v>835519</v>
      </c>
      <c r="E11" s="21">
        <v>16113</v>
      </c>
      <c r="F11" s="21">
        <v>441367</v>
      </c>
      <c r="G11" s="21">
        <v>1292999</v>
      </c>
      <c r="H11" s="21">
        <v>316460</v>
      </c>
      <c r="I11" s="21">
        <v>56804</v>
      </c>
      <c r="J11" s="21">
        <v>135006</v>
      </c>
      <c r="K11" s="48" t="s">
        <v>85</v>
      </c>
      <c r="L11" s="25">
        <v>21462</v>
      </c>
      <c r="M11" s="48" t="s">
        <v>85</v>
      </c>
      <c r="N11" s="25">
        <v>81944</v>
      </c>
      <c r="O11" s="21">
        <v>21244</v>
      </c>
      <c r="P11" s="46">
        <v>6.798648504701868</v>
      </c>
      <c r="Q11" s="46">
        <v>16.158339906094294</v>
      </c>
      <c r="R11" s="48" t="s">
        <v>85</v>
      </c>
      <c r="S11" s="46">
        <v>2.5687028062796897</v>
      </c>
      <c r="T11" s="48" t="s">
        <v>85</v>
      </c>
      <c r="U11" s="46">
        <v>9.807556740181852</v>
      </c>
      <c r="V11" s="46">
        <v>2.542611239241717</v>
      </c>
      <c r="W11" s="39">
        <v>37.87585919649942</v>
      </c>
      <c r="X11" s="21">
        <v>6176499</v>
      </c>
      <c r="Y11" s="22">
        <v>4245685</v>
      </c>
      <c r="Z11" s="39">
        <v>68.73934570377168</v>
      </c>
      <c r="AA11" s="21">
        <v>899349</v>
      </c>
      <c r="AB11" s="21">
        <v>569531991</v>
      </c>
      <c r="AC11" s="21">
        <v>897085</v>
      </c>
      <c r="AD11" s="21">
        <v>568610316</v>
      </c>
      <c r="AE11" s="25">
        <v>2264</v>
      </c>
      <c r="AF11" s="34">
        <v>921674</v>
      </c>
      <c r="AG11" s="59" t="s">
        <v>149</v>
      </c>
    </row>
    <row r="12" spans="1:33" ht="13.5" customHeight="1">
      <c r="A12" s="60" t="s">
        <v>150</v>
      </c>
      <c r="B12" s="60"/>
      <c r="C12" s="61"/>
      <c r="D12" s="21">
        <v>813164</v>
      </c>
      <c r="E12" s="21">
        <v>15295</v>
      </c>
      <c r="F12" s="21">
        <v>436135</v>
      </c>
      <c r="G12" s="21">
        <v>1264594</v>
      </c>
      <c r="H12" s="21">
        <v>290373</v>
      </c>
      <c r="I12" s="21">
        <v>57085</v>
      </c>
      <c r="J12" s="21">
        <v>124168</v>
      </c>
      <c r="K12" s="48" t="s">
        <v>85</v>
      </c>
      <c r="L12" s="25">
        <v>9105</v>
      </c>
      <c r="M12" s="48" t="s">
        <v>85</v>
      </c>
      <c r="N12" s="25">
        <v>78912</v>
      </c>
      <c r="O12" s="21">
        <v>21103</v>
      </c>
      <c r="P12" s="46">
        <v>7.020109104682451</v>
      </c>
      <c r="Q12" s="46">
        <v>15.26973648612088</v>
      </c>
      <c r="R12" s="48" t="s">
        <v>85</v>
      </c>
      <c r="S12" s="46">
        <v>1.1197003310525306</v>
      </c>
      <c r="T12" s="48" t="s">
        <v>85</v>
      </c>
      <c r="U12" s="46">
        <v>9.704315488634519</v>
      </c>
      <c r="V12" s="46">
        <v>2.595171453728891</v>
      </c>
      <c r="W12" s="39">
        <v>35.70903286421927</v>
      </c>
      <c r="X12" s="21">
        <v>5723330</v>
      </c>
      <c r="Y12" s="22">
        <v>3730491</v>
      </c>
      <c r="Z12" s="39">
        <v>65.18042817730237</v>
      </c>
      <c r="AA12" s="21">
        <v>938721</v>
      </c>
      <c r="AB12" s="21">
        <v>597632293</v>
      </c>
      <c r="AC12" s="21">
        <v>937075</v>
      </c>
      <c r="AD12" s="21">
        <v>596964346</v>
      </c>
      <c r="AE12" s="25">
        <v>1646</v>
      </c>
      <c r="AF12" s="34">
        <v>667947</v>
      </c>
      <c r="AG12" s="59" t="s">
        <v>151</v>
      </c>
    </row>
    <row r="13" spans="1:33" ht="13.5" customHeight="1">
      <c r="A13" s="173" t="s">
        <v>152</v>
      </c>
      <c r="B13" s="173"/>
      <c r="C13" s="174"/>
      <c r="D13" s="21">
        <v>784469</v>
      </c>
      <c r="E13" s="21">
        <v>15566</v>
      </c>
      <c r="F13" s="21">
        <v>429648</v>
      </c>
      <c r="G13" s="21">
        <v>1229683</v>
      </c>
      <c r="H13" s="21">
        <v>292530</v>
      </c>
      <c r="I13" s="21">
        <v>57177</v>
      </c>
      <c r="J13" s="21">
        <v>126542</v>
      </c>
      <c r="K13" s="48" t="s">
        <v>85</v>
      </c>
      <c r="L13" s="21">
        <v>8988</v>
      </c>
      <c r="M13" s="48" t="s">
        <v>85</v>
      </c>
      <c r="N13" s="21">
        <v>78105</v>
      </c>
      <c r="O13" s="21">
        <v>21718</v>
      </c>
      <c r="P13" s="46">
        <v>7.288624534557771</v>
      </c>
      <c r="Q13" s="46">
        <v>16.130911482799192</v>
      </c>
      <c r="R13" s="48" t="s">
        <v>85</v>
      </c>
      <c r="S13" s="46">
        <v>1.1457431714956232</v>
      </c>
      <c r="T13" s="48" t="s">
        <v>85</v>
      </c>
      <c r="U13" s="46">
        <v>9.956416378467473</v>
      </c>
      <c r="V13" s="46">
        <v>2.768496906824871</v>
      </c>
      <c r="W13" s="46">
        <v>37.29019247414493</v>
      </c>
      <c r="X13" s="21">
        <v>6092675</v>
      </c>
      <c r="Y13" s="21">
        <v>3851849</v>
      </c>
      <c r="Z13" s="40">
        <v>63.220982573336016</v>
      </c>
      <c r="AA13" s="21">
        <v>974441</v>
      </c>
      <c r="AB13" s="21">
        <v>624655162</v>
      </c>
      <c r="AC13" s="21">
        <v>973270</v>
      </c>
      <c r="AD13" s="21">
        <v>624179970</v>
      </c>
      <c r="AE13" s="25">
        <v>1171</v>
      </c>
      <c r="AF13" s="34">
        <v>475192</v>
      </c>
      <c r="AG13" s="59" t="s">
        <v>153</v>
      </c>
    </row>
    <row r="14" spans="1:33" ht="13.5" customHeight="1">
      <c r="A14" s="173" t="s">
        <v>154</v>
      </c>
      <c r="B14" s="173"/>
      <c r="C14" s="174"/>
      <c r="D14" s="21">
        <v>768244</v>
      </c>
      <c r="E14" s="21">
        <v>15558</v>
      </c>
      <c r="F14" s="21">
        <v>421407</v>
      </c>
      <c r="G14" s="21">
        <v>1205209</v>
      </c>
      <c r="H14" s="21">
        <v>309111</v>
      </c>
      <c r="I14" s="21">
        <v>58171</v>
      </c>
      <c r="J14" s="21">
        <v>126759</v>
      </c>
      <c r="K14" s="21">
        <v>13740</v>
      </c>
      <c r="L14" s="21">
        <v>8689</v>
      </c>
      <c r="M14" s="21">
        <v>3247</v>
      </c>
      <c r="N14" s="21">
        <v>77557</v>
      </c>
      <c r="O14" s="21">
        <v>20948</v>
      </c>
      <c r="P14" s="46">
        <v>7.6</v>
      </c>
      <c r="Q14" s="46">
        <v>16.5</v>
      </c>
      <c r="R14" s="46">
        <v>1.8</v>
      </c>
      <c r="S14" s="46">
        <v>1.1</v>
      </c>
      <c r="T14" s="46">
        <v>0.4</v>
      </c>
      <c r="U14" s="46">
        <v>10.1</v>
      </c>
      <c r="V14" s="46">
        <v>2.7</v>
      </c>
      <c r="W14" s="46">
        <v>40.2</v>
      </c>
      <c r="X14" s="21">
        <v>5426984</v>
      </c>
      <c r="Y14" s="21">
        <v>3280204</v>
      </c>
      <c r="Z14" s="40">
        <v>60.44248518145622</v>
      </c>
      <c r="AA14" s="21">
        <v>1013196</v>
      </c>
      <c r="AB14" s="21">
        <v>653509774</v>
      </c>
      <c r="AC14" s="21">
        <v>1012353</v>
      </c>
      <c r="AD14" s="21">
        <v>653167685</v>
      </c>
      <c r="AE14" s="25">
        <v>843</v>
      </c>
      <c r="AF14" s="34">
        <v>342089</v>
      </c>
      <c r="AG14" s="59" t="s">
        <v>155</v>
      </c>
    </row>
    <row r="15" spans="1:33" ht="6.75" customHeight="1">
      <c r="A15" s="62"/>
      <c r="B15" s="63"/>
      <c r="C15" s="64"/>
      <c r="D15" s="21"/>
      <c r="E15" s="21"/>
      <c r="F15" s="21"/>
      <c r="G15" s="21" t="s">
        <v>31</v>
      </c>
      <c r="H15" s="21"/>
      <c r="I15" s="21"/>
      <c r="J15" s="21"/>
      <c r="K15" s="21"/>
      <c r="L15" s="21"/>
      <c r="M15" s="21"/>
      <c r="N15" s="21"/>
      <c r="O15" s="38"/>
      <c r="P15" s="24"/>
      <c r="Q15" s="21"/>
      <c r="R15" s="21"/>
      <c r="S15" s="21"/>
      <c r="T15" s="21"/>
      <c r="U15" s="24"/>
      <c r="V15" s="39"/>
      <c r="W15" s="39"/>
      <c r="X15" s="21"/>
      <c r="Y15" s="21"/>
      <c r="Z15" s="39"/>
      <c r="AA15" s="21"/>
      <c r="AB15" s="21"/>
      <c r="AC15" s="21"/>
      <c r="AD15" s="21"/>
      <c r="AE15" s="25"/>
      <c r="AF15" s="34"/>
      <c r="AG15" s="59"/>
    </row>
    <row r="16" spans="1:33" s="9" customFormat="1" ht="13.5" customHeight="1">
      <c r="A16" s="175" t="s">
        <v>156</v>
      </c>
      <c r="B16" s="175"/>
      <c r="C16" s="176"/>
      <c r="D16" s="65" t="s">
        <v>157</v>
      </c>
      <c r="E16" s="65" t="s">
        <v>158</v>
      </c>
      <c r="F16" s="65" t="s">
        <v>159</v>
      </c>
      <c r="G16" s="65" t="s">
        <v>160</v>
      </c>
      <c r="H16" s="65" t="s">
        <v>161</v>
      </c>
      <c r="I16" s="65" t="s">
        <v>162</v>
      </c>
      <c r="J16" s="65" t="s">
        <v>163</v>
      </c>
      <c r="K16" s="65" t="s">
        <v>164</v>
      </c>
      <c r="L16" s="65" t="s">
        <v>165</v>
      </c>
      <c r="M16" s="65" t="s">
        <v>166</v>
      </c>
      <c r="N16" s="65" t="s">
        <v>167</v>
      </c>
      <c r="O16" s="65" t="s">
        <v>168</v>
      </c>
      <c r="P16" s="66">
        <v>8.1</v>
      </c>
      <c r="Q16" s="66">
        <v>16.7</v>
      </c>
      <c r="R16" s="66">
        <v>1.7</v>
      </c>
      <c r="S16" s="66">
        <v>1</v>
      </c>
      <c r="T16" s="66">
        <v>0.4</v>
      </c>
      <c r="U16" s="66">
        <v>9.9</v>
      </c>
      <c r="V16" s="66">
        <v>2.5</v>
      </c>
      <c r="W16" s="66">
        <v>40.3</v>
      </c>
      <c r="X16" s="65" t="s">
        <v>169</v>
      </c>
      <c r="Y16" s="65" t="s">
        <v>170</v>
      </c>
      <c r="Z16" s="67">
        <v>57.3</v>
      </c>
      <c r="AA16" s="68" t="s">
        <v>85</v>
      </c>
      <c r="AB16" s="68" t="s">
        <v>85</v>
      </c>
      <c r="AC16" s="68" t="s">
        <v>85</v>
      </c>
      <c r="AD16" s="68" t="s">
        <v>85</v>
      </c>
      <c r="AE16" s="68" t="s">
        <v>85</v>
      </c>
      <c r="AF16" s="68" t="s">
        <v>171</v>
      </c>
      <c r="AG16" s="69" t="s">
        <v>172</v>
      </c>
    </row>
    <row r="17" spans="1:33" s="9" customFormat="1" ht="6.75" customHeight="1">
      <c r="A17" s="35"/>
      <c r="B17" s="36"/>
      <c r="C17" s="37"/>
      <c r="D17" s="22"/>
      <c r="E17" s="22"/>
      <c r="F17" s="22"/>
      <c r="G17" s="65"/>
      <c r="H17" s="65"/>
      <c r="I17" s="22"/>
      <c r="J17" s="22"/>
      <c r="K17" s="22"/>
      <c r="L17" s="22"/>
      <c r="M17" s="22"/>
      <c r="N17" s="22"/>
      <c r="O17" s="22"/>
      <c r="P17" s="70"/>
      <c r="Q17" s="66"/>
      <c r="R17" s="66"/>
      <c r="S17" s="70"/>
      <c r="T17" s="70"/>
      <c r="U17" s="70"/>
      <c r="V17" s="71"/>
      <c r="W17" s="66"/>
      <c r="X17" s="22"/>
      <c r="Y17" s="22"/>
      <c r="Z17" s="67"/>
      <c r="AA17" s="26"/>
      <c r="AB17" s="26"/>
      <c r="AC17" s="26"/>
      <c r="AD17" s="26"/>
      <c r="AE17" s="31"/>
      <c r="AF17" s="72"/>
      <c r="AG17" s="73"/>
    </row>
    <row r="18" spans="1:33" s="9" customFormat="1" ht="13.5" customHeight="1">
      <c r="A18" s="168" t="s">
        <v>0</v>
      </c>
      <c r="B18" s="168"/>
      <c r="C18" s="169"/>
      <c r="D18" s="65" t="s">
        <v>173</v>
      </c>
      <c r="E18" s="65" t="s">
        <v>174</v>
      </c>
      <c r="F18" s="65" t="s">
        <v>175</v>
      </c>
      <c r="G18" s="65" t="s">
        <v>176</v>
      </c>
      <c r="H18" s="65" t="s">
        <v>177</v>
      </c>
      <c r="I18" s="65" t="s">
        <v>178</v>
      </c>
      <c r="J18" s="65" t="s">
        <v>179</v>
      </c>
      <c r="K18" s="65" t="s">
        <v>180</v>
      </c>
      <c r="L18" s="65" t="s">
        <v>181</v>
      </c>
      <c r="M18" s="65" t="s">
        <v>182</v>
      </c>
      <c r="N18" s="65" t="s">
        <v>183</v>
      </c>
      <c r="O18" s="65" t="s">
        <v>184</v>
      </c>
      <c r="P18" s="66">
        <v>7.8</v>
      </c>
      <c r="Q18" s="66">
        <v>16.7</v>
      </c>
      <c r="R18" s="66">
        <v>1.7</v>
      </c>
      <c r="S18" s="66">
        <v>1</v>
      </c>
      <c r="T18" s="66">
        <v>0.4</v>
      </c>
      <c r="U18" s="66">
        <v>10.2</v>
      </c>
      <c r="V18" s="66">
        <v>2.5</v>
      </c>
      <c r="W18" s="66">
        <v>40.3</v>
      </c>
      <c r="X18" s="65" t="s">
        <v>185</v>
      </c>
      <c r="Y18" s="65" t="s">
        <v>186</v>
      </c>
      <c r="Z18" s="67">
        <v>57.8</v>
      </c>
      <c r="AA18" s="68" t="s">
        <v>85</v>
      </c>
      <c r="AB18" s="68" t="s">
        <v>85</v>
      </c>
      <c r="AC18" s="68" t="s">
        <v>85</v>
      </c>
      <c r="AD18" s="68" t="s">
        <v>85</v>
      </c>
      <c r="AE18" s="68" t="s">
        <v>85</v>
      </c>
      <c r="AF18" s="68" t="s">
        <v>171</v>
      </c>
      <c r="AG18" s="74" t="s">
        <v>187</v>
      </c>
    </row>
    <row r="19" spans="1:33" s="9" customFormat="1" ht="6.75" customHeight="1">
      <c r="A19" s="36"/>
      <c r="B19" s="36"/>
      <c r="C19" s="37"/>
      <c r="D19" s="22"/>
      <c r="E19" s="22"/>
      <c r="F19" s="22"/>
      <c r="G19" s="65"/>
      <c r="H19" s="65"/>
      <c r="I19" s="65"/>
      <c r="J19" s="65"/>
      <c r="K19" s="65"/>
      <c r="L19" s="65"/>
      <c r="M19" s="65"/>
      <c r="N19" s="65"/>
      <c r="O19" s="65"/>
      <c r="P19" s="70"/>
      <c r="Q19" s="66"/>
      <c r="R19" s="66"/>
      <c r="S19" s="70"/>
      <c r="T19" s="66"/>
      <c r="U19" s="70"/>
      <c r="V19" s="70"/>
      <c r="W19" s="66"/>
      <c r="X19" s="22"/>
      <c r="Y19" s="22"/>
      <c r="Z19" s="67"/>
      <c r="AA19" s="26"/>
      <c r="AB19" s="26"/>
      <c r="AC19" s="26"/>
      <c r="AD19" s="26"/>
      <c r="AE19" s="31"/>
      <c r="AF19" s="72"/>
      <c r="AG19" s="73"/>
    </row>
    <row r="20" spans="1:33" s="9" customFormat="1" ht="13.5" customHeight="1">
      <c r="A20" s="168" t="s">
        <v>1</v>
      </c>
      <c r="B20" s="168"/>
      <c r="C20" s="169"/>
      <c r="D20" s="65" t="s">
        <v>188</v>
      </c>
      <c r="E20" s="65" t="s">
        <v>189</v>
      </c>
      <c r="F20" s="65" t="s">
        <v>190</v>
      </c>
      <c r="G20" s="65" t="s">
        <v>191</v>
      </c>
      <c r="H20" s="65" t="s">
        <v>192</v>
      </c>
      <c r="I20" s="65" t="s">
        <v>193</v>
      </c>
      <c r="J20" s="65" t="s">
        <v>194</v>
      </c>
      <c r="K20" s="65" t="s">
        <v>195</v>
      </c>
      <c r="L20" s="65" t="s">
        <v>196</v>
      </c>
      <c r="M20" s="65">
        <v>438</v>
      </c>
      <c r="N20" s="65" t="s">
        <v>197</v>
      </c>
      <c r="O20" s="65" t="s">
        <v>198</v>
      </c>
      <c r="P20" s="66">
        <v>10.4</v>
      </c>
      <c r="Q20" s="66">
        <v>16.3</v>
      </c>
      <c r="R20" s="66">
        <v>1.7</v>
      </c>
      <c r="S20" s="66">
        <v>1.1</v>
      </c>
      <c r="T20" s="66">
        <v>0.4</v>
      </c>
      <c r="U20" s="66">
        <v>8</v>
      </c>
      <c r="V20" s="66">
        <v>2.7</v>
      </c>
      <c r="W20" s="66">
        <v>40.6</v>
      </c>
      <c r="X20" s="65" t="s">
        <v>199</v>
      </c>
      <c r="Y20" s="65" t="s">
        <v>200</v>
      </c>
      <c r="Z20" s="67">
        <v>54</v>
      </c>
      <c r="AA20" s="68" t="s">
        <v>85</v>
      </c>
      <c r="AB20" s="68" t="s">
        <v>85</v>
      </c>
      <c r="AC20" s="68" t="s">
        <v>85</v>
      </c>
      <c r="AD20" s="68" t="s">
        <v>85</v>
      </c>
      <c r="AE20" s="68" t="s">
        <v>85</v>
      </c>
      <c r="AF20" s="68" t="s">
        <v>171</v>
      </c>
      <c r="AG20" s="74" t="s">
        <v>201</v>
      </c>
    </row>
    <row r="21" spans="1:33" ht="6.75" customHeight="1">
      <c r="A21" s="63"/>
      <c r="B21" s="63"/>
      <c r="C21" s="64"/>
      <c r="D21" s="21"/>
      <c r="E21" s="21"/>
      <c r="F21" s="21"/>
      <c r="G21" s="26"/>
      <c r="H21" s="26"/>
      <c r="I21" s="21"/>
      <c r="J21" s="21"/>
      <c r="K21" s="21"/>
      <c r="L21" s="21"/>
      <c r="M21" s="21"/>
      <c r="N21" s="21"/>
      <c r="O21" s="21"/>
      <c r="P21" s="24"/>
      <c r="Q21" s="46"/>
      <c r="R21" s="46"/>
      <c r="S21" s="24"/>
      <c r="T21" s="46"/>
      <c r="U21" s="24"/>
      <c r="V21" s="39"/>
      <c r="W21" s="46"/>
      <c r="X21" s="21"/>
      <c r="Y21" s="21"/>
      <c r="Z21" s="40"/>
      <c r="AA21" s="21"/>
      <c r="AB21" s="21"/>
      <c r="AC21" s="21"/>
      <c r="AD21" s="21"/>
      <c r="AE21" s="25"/>
      <c r="AF21" s="34"/>
      <c r="AG21" s="47"/>
    </row>
    <row r="22" spans="1:33" ht="13.5" customHeight="1">
      <c r="A22" s="75" t="s">
        <v>202</v>
      </c>
      <c r="B22" s="153" t="s">
        <v>203</v>
      </c>
      <c r="C22" s="154"/>
      <c r="D22" s="25" t="s">
        <v>204</v>
      </c>
      <c r="E22" s="25" t="s">
        <v>205</v>
      </c>
      <c r="F22" s="25" t="s">
        <v>206</v>
      </c>
      <c r="G22" s="25" t="s">
        <v>207</v>
      </c>
      <c r="H22" s="25">
        <v>61279</v>
      </c>
      <c r="I22" s="25">
        <v>10675</v>
      </c>
      <c r="J22" s="25" t="s">
        <v>208</v>
      </c>
      <c r="K22" s="25" t="s">
        <v>209</v>
      </c>
      <c r="L22" s="25" t="s">
        <v>210</v>
      </c>
      <c r="M22" s="25">
        <v>648</v>
      </c>
      <c r="N22" s="25">
        <v>14831</v>
      </c>
      <c r="O22" s="25" t="s">
        <v>211</v>
      </c>
      <c r="P22" s="78">
        <v>7.8</v>
      </c>
      <c r="Q22" s="78">
        <v>20</v>
      </c>
      <c r="R22" s="78">
        <v>2</v>
      </c>
      <c r="S22" s="78">
        <v>1.2</v>
      </c>
      <c r="T22" s="78">
        <v>0.5</v>
      </c>
      <c r="U22" s="78">
        <v>10.8</v>
      </c>
      <c r="V22" s="78">
        <v>2.4</v>
      </c>
      <c r="W22" s="78">
        <v>44.7</v>
      </c>
      <c r="X22" s="25" t="s">
        <v>212</v>
      </c>
      <c r="Y22" s="25" t="s">
        <v>213</v>
      </c>
      <c r="Z22" s="40">
        <v>56.2</v>
      </c>
      <c r="AA22" s="48" t="s">
        <v>85</v>
      </c>
      <c r="AB22" s="48" t="s">
        <v>85</v>
      </c>
      <c r="AC22" s="48" t="s">
        <v>85</v>
      </c>
      <c r="AD22" s="48" t="s">
        <v>85</v>
      </c>
      <c r="AE22" s="48" t="s">
        <v>85</v>
      </c>
      <c r="AF22" s="48" t="s">
        <v>214</v>
      </c>
      <c r="AG22" s="79" t="s">
        <v>202</v>
      </c>
    </row>
    <row r="23" spans="1:33" ht="13.5" customHeight="1">
      <c r="A23" s="75" t="s">
        <v>2</v>
      </c>
      <c r="B23" s="63"/>
      <c r="C23" s="77" t="s">
        <v>68</v>
      </c>
      <c r="D23" s="25" t="s">
        <v>215</v>
      </c>
      <c r="E23" s="25">
        <v>429</v>
      </c>
      <c r="F23" s="25" t="s">
        <v>216</v>
      </c>
      <c r="G23" s="25" t="s">
        <v>217</v>
      </c>
      <c r="H23" s="25" t="s">
        <v>218</v>
      </c>
      <c r="I23" s="25" t="s">
        <v>219</v>
      </c>
      <c r="J23" s="25" t="s">
        <v>220</v>
      </c>
      <c r="K23" s="25">
        <v>274</v>
      </c>
      <c r="L23" s="25">
        <v>207</v>
      </c>
      <c r="M23" s="25">
        <v>77</v>
      </c>
      <c r="N23" s="25" t="s">
        <v>221</v>
      </c>
      <c r="O23" s="25">
        <v>351</v>
      </c>
      <c r="P23" s="78">
        <v>9.1</v>
      </c>
      <c r="Q23" s="78">
        <v>20.2</v>
      </c>
      <c r="R23" s="78">
        <v>2</v>
      </c>
      <c r="S23" s="78">
        <v>1.5</v>
      </c>
      <c r="T23" s="78">
        <v>0.6</v>
      </c>
      <c r="U23" s="78">
        <v>8.7</v>
      </c>
      <c r="V23" s="78">
        <v>2.6</v>
      </c>
      <c r="W23" s="78">
        <v>44.7</v>
      </c>
      <c r="X23" s="25" t="s">
        <v>222</v>
      </c>
      <c r="Y23" s="25" t="s">
        <v>223</v>
      </c>
      <c r="Z23" s="80">
        <v>58.9</v>
      </c>
      <c r="AA23" s="48" t="s">
        <v>85</v>
      </c>
      <c r="AB23" s="48" t="s">
        <v>85</v>
      </c>
      <c r="AC23" s="48" t="s">
        <v>85</v>
      </c>
      <c r="AD23" s="48" t="s">
        <v>85</v>
      </c>
      <c r="AE23" s="48" t="s">
        <v>85</v>
      </c>
      <c r="AF23" s="48" t="s">
        <v>171</v>
      </c>
      <c r="AG23" s="79" t="s">
        <v>2</v>
      </c>
    </row>
    <row r="24" spans="1:33" ht="13.5" customHeight="1">
      <c r="A24" s="75" t="s">
        <v>4</v>
      </c>
      <c r="B24" s="63"/>
      <c r="C24" s="77" t="s">
        <v>69</v>
      </c>
      <c r="D24" s="25" t="s">
        <v>224</v>
      </c>
      <c r="E24" s="25">
        <v>259</v>
      </c>
      <c r="F24" s="25" t="s">
        <v>225</v>
      </c>
      <c r="G24" s="25" t="s">
        <v>226</v>
      </c>
      <c r="H24" s="25" t="s">
        <v>227</v>
      </c>
      <c r="I24" s="25">
        <v>939</v>
      </c>
      <c r="J24" s="25" t="s">
        <v>228</v>
      </c>
      <c r="K24" s="25">
        <v>207</v>
      </c>
      <c r="L24" s="25">
        <v>146</v>
      </c>
      <c r="M24" s="25">
        <v>58</v>
      </c>
      <c r="N24" s="25" t="s">
        <v>229</v>
      </c>
      <c r="O24" s="25">
        <v>316</v>
      </c>
      <c r="P24" s="78">
        <v>8.3</v>
      </c>
      <c r="Q24" s="78">
        <v>17.7</v>
      </c>
      <c r="R24" s="78">
        <v>1.8</v>
      </c>
      <c r="S24" s="78">
        <v>1.3</v>
      </c>
      <c r="T24" s="78">
        <v>0.5</v>
      </c>
      <c r="U24" s="78">
        <v>11.7</v>
      </c>
      <c r="V24" s="78">
        <v>2.8</v>
      </c>
      <c r="W24" s="78">
        <v>44.1</v>
      </c>
      <c r="X24" s="25" t="s">
        <v>230</v>
      </c>
      <c r="Y24" s="25" t="s">
        <v>231</v>
      </c>
      <c r="Z24" s="80">
        <v>60.6</v>
      </c>
      <c r="AA24" s="48" t="s">
        <v>85</v>
      </c>
      <c r="AB24" s="48" t="s">
        <v>85</v>
      </c>
      <c r="AC24" s="48" t="s">
        <v>85</v>
      </c>
      <c r="AD24" s="48" t="s">
        <v>85</v>
      </c>
      <c r="AE24" s="48" t="s">
        <v>85</v>
      </c>
      <c r="AF24" s="48" t="s">
        <v>232</v>
      </c>
      <c r="AG24" s="79" t="s">
        <v>4</v>
      </c>
    </row>
    <row r="25" spans="1:33" ht="13.5" customHeight="1">
      <c r="A25" s="75" t="s">
        <v>6</v>
      </c>
      <c r="B25" s="63"/>
      <c r="C25" s="77" t="s">
        <v>70</v>
      </c>
      <c r="D25" s="25" t="s">
        <v>233</v>
      </c>
      <c r="E25" s="25">
        <v>253</v>
      </c>
      <c r="F25" s="25" t="s">
        <v>234</v>
      </c>
      <c r="G25" s="25" t="s">
        <v>235</v>
      </c>
      <c r="H25" s="25" t="s">
        <v>236</v>
      </c>
      <c r="I25" s="25">
        <v>589</v>
      </c>
      <c r="J25" s="25" t="s">
        <v>237</v>
      </c>
      <c r="K25" s="25">
        <v>166</v>
      </c>
      <c r="L25" s="25">
        <v>110</v>
      </c>
      <c r="M25" s="25">
        <v>30</v>
      </c>
      <c r="N25" s="25" t="s">
        <v>238</v>
      </c>
      <c r="O25" s="25">
        <v>210</v>
      </c>
      <c r="P25" s="78">
        <v>6.8</v>
      </c>
      <c r="Q25" s="78">
        <v>18.5</v>
      </c>
      <c r="R25" s="78">
        <v>1.9</v>
      </c>
      <c r="S25" s="78">
        <v>1.3</v>
      </c>
      <c r="T25" s="78">
        <v>0.3</v>
      </c>
      <c r="U25" s="78">
        <v>15.4</v>
      </c>
      <c r="V25" s="78">
        <v>2.4</v>
      </c>
      <c r="W25" s="78">
        <v>46.8</v>
      </c>
      <c r="X25" s="25" t="s">
        <v>239</v>
      </c>
      <c r="Y25" s="25" t="s">
        <v>240</v>
      </c>
      <c r="Z25" s="80">
        <v>59.5</v>
      </c>
      <c r="AA25" s="48" t="s">
        <v>85</v>
      </c>
      <c r="AB25" s="48" t="s">
        <v>85</v>
      </c>
      <c r="AC25" s="48" t="s">
        <v>85</v>
      </c>
      <c r="AD25" s="48" t="s">
        <v>85</v>
      </c>
      <c r="AE25" s="48" t="s">
        <v>85</v>
      </c>
      <c r="AF25" s="48" t="s">
        <v>232</v>
      </c>
      <c r="AG25" s="79" t="s">
        <v>6</v>
      </c>
    </row>
    <row r="26" spans="1:33" ht="13.5" customHeight="1">
      <c r="A26" s="75" t="s">
        <v>8</v>
      </c>
      <c r="B26" s="63"/>
      <c r="C26" s="77" t="s">
        <v>241</v>
      </c>
      <c r="D26" s="25" t="s">
        <v>242</v>
      </c>
      <c r="E26" s="25">
        <v>800</v>
      </c>
      <c r="F26" s="25" t="s">
        <v>243</v>
      </c>
      <c r="G26" s="25" t="s">
        <v>244</v>
      </c>
      <c r="H26" s="25" t="s">
        <v>245</v>
      </c>
      <c r="I26" s="25" t="s">
        <v>246</v>
      </c>
      <c r="J26" s="25" t="s">
        <v>247</v>
      </c>
      <c r="K26" s="25">
        <v>492</v>
      </c>
      <c r="L26" s="25">
        <v>286</v>
      </c>
      <c r="M26" s="25">
        <v>116</v>
      </c>
      <c r="N26" s="25" t="s">
        <v>248</v>
      </c>
      <c r="O26" s="25">
        <v>486</v>
      </c>
      <c r="P26" s="78">
        <v>8.4</v>
      </c>
      <c r="Q26" s="78">
        <v>23.1</v>
      </c>
      <c r="R26" s="78">
        <v>1.7</v>
      </c>
      <c r="S26" s="78">
        <v>1</v>
      </c>
      <c r="T26" s="78">
        <v>0.4</v>
      </c>
      <c r="U26" s="78">
        <v>8.3</v>
      </c>
      <c r="V26" s="78">
        <v>1.7</v>
      </c>
      <c r="W26" s="78">
        <v>44.5</v>
      </c>
      <c r="X26" s="25" t="s">
        <v>249</v>
      </c>
      <c r="Y26" s="25" t="s">
        <v>250</v>
      </c>
      <c r="Z26" s="80">
        <v>49.8</v>
      </c>
      <c r="AA26" s="48" t="s">
        <v>85</v>
      </c>
      <c r="AB26" s="48" t="s">
        <v>85</v>
      </c>
      <c r="AC26" s="48" t="s">
        <v>85</v>
      </c>
      <c r="AD26" s="48" t="s">
        <v>85</v>
      </c>
      <c r="AE26" s="48" t="s">
        <v>85</v>
      </c>
      <c r="AF26" s="48" t="s">
        <v>232</v>
      </c>
      <c r="AG26" s="79" t="s">
        <v>8</v>
      </c>
    </row>
    <row r="27" spans="1:33" ht="13.5" customHeight="1">
      <c r="A27" s="75" t="s">
        <v>10</v>
      </c>
      <c r="B27" s="63"/>
      <c r="C27" s="77" t="s">
        <v>251</v>
      </c>
      <c r="D27" s="25" t="s">
        <v>252</v>
      </c>
      <c r="E27" s="25">
        <v>788</v>
      </c>
      <c r="F27" s="25" t="s">
        <v>253</v>
      </c>
      <c r="G27" s="25" t="s">
        <v>254</v>
      </c>
      <c r="H27" s="25" t="s">
        <v>255</v>
      </c>
      <c r="I27" s="25" t="s">
        <v>256</v>
      </c>
      <c r="J27" s="25" t="s">
        <v>257</v>
      </c>
      <c r="K27" s="25">
        <v>623</v>
      </c>
      <c r="L27" s="25">
        <v>345</v>
      </c>
      <c r="M27" s="25">
        <v>129</v>
      </c>
      <c r="N27" s="25" t="s">
        <v>258</v>
      </c>
      <c r="O27" s="25">
        <v>664</v>
      </c>
      <c r="P27" s="78">
        <v>7.2</v>
      </c>
      <c r="Q27" s="78">
        <v>20</v>
      </c>
      <c r="R27" s="78">
        <v>2.1</v>
      </c>
      <c r="S27" s="78">
        <v>1.2</v>
      </c>
      <c r="T27" s="78">
        <v>0.4</v>
      </c>
      <c r="U27" s="78">
        <v>12.2</v>
      </c>
      <c r="V27" s="78">
        <v>2.3</v>
      </c>
      <c r="W27" s="78">
        <v>45.4</v>
      </c>
      <c r="X27" s="25" t="s">
        <v>259</v>
      </c>
      <c r="Y27" s="25" t="s">
        <v>260</v>
      </c>
      <c r="Z27" s="80">
        <v>56</v>
      </c>
      <c r="AA27" s="48" t="s">
        <v>85</v>
      </c>
      <c r="AB27" s="48" t="s">
        <v>85</v>
      </c>
      <c r="AC27" s="48" t="s">
        <v>85</v>
      </c>
      <c r="AD27" s="48" t="s">
        <v>85</v>
      </c>
      <c r="AE27" s="48" t="s">
        <v>85</v>
      </c>
      <c r="AF27" s="48" t="s">
        <v>232</v>
      </c>
      <c r="AG27" s="79" t="s">
        <v>10</v>
      </c>
    </row>
    <row r="28" spans="1:33" ht="13.5" customHeight="1">
      <c r="A28" s="75" t="s">
        <v>12</v>
      </c>
      <c r="B28" s="63"/>
      <c r="C28" s="77" t="s">
        <v>261</v>
      </c>
      <c r="D28" s="25" t="s">
        <v>262</v>
      </c>
      <c r="E28" s="25">
        <v>330</v>
      </c>
      <c r="F28" s="25" t="s">
        <v>263</v>
      </c>
      <c r="G28" s="25" t="s">
        <v>264</v>
      </c>
      <c r="H28" s="25" t="s">
        <v>265</v>
      </c>
      <c r="I28" s="25">
        <v>773</v>
      </c>
      <c r="J28" s="25" t="s">
        <v>266</v>
      </c>
      <c r="K28" s="25">
        <v>197</v>
      </c>
      <c r="L28" s="25">
        <v>137</v>
      </c>
      <c r="M28" s="25">
        <v>43</v>
      </c>
      <c r="N28" s="25">
        <v>983</v>
      </c>
      <c r="O28" s="25">
        <v>236</v>
      </c>
      <c r="P28" s="78">
        <v>8</v>
      </c>
      <c r="Q28" s="78">
        <v>17.7</v>
      </c>
      <c r="R28" s="78">
        <v>2</v>
      </c>
      <c r="S28" s="78">
        <v>1.4</v>
      </c>
      <c r="T28" s="78">
        <v>0.4</v>
      </c>
      <c r="U28" s="78">
        <v>10.2</v>
      </c>
      <c r="V28" s="78">
        <v>2.4</v>
      </c>
      <c r="W28" s="78">
        <v>42.3</v>
      </c>
      <c r="X28" s="25" t="s">
        <v>267</v>
      </c>
      <c r="Y28" s="25" t="s">
        <v>268</v>
      </c>
      <c r="Z28" s="80">
        <v>60.1</v>
      </c>
      <c r="AA28" s="48" t="s">
        <v>85</v>
      </c>
      <c r="AB28" s="48" t="s">
        <v>85</v>
      </c>
      <c r="AC28" s="48" t="s">
        <v>85</v>
      </c>
      <c r="AD28" s="48" t="s">
        <v>85</v>
      </c>
      <c r="AE28" s="48" t="s">
        <v>85</v>
      </c>
      <c r="AF28" s="48" t="s">
        <v>232</v>
      </c>
      <c r="AG28" s="79" t="s">
        <v>12</v>
      </c>
    </row>
    <row r="29" spans="1:33" ht="13.5" customHeight="1">
      <c r="A29" s="75" t="s">
        <v>14</v>
      </c>
      <c r="B29" s="63"/>
      <c r="C29" s="77" t="s">
        <v>269</v>
      </c>
      <c r="D29" s="25" t="s">
        <v>270</v>
      </c>
      <c r="E29" s="25">
        <v>879</v>
      </c>
      <c r="F29" s="25" t="s">
        <v>271</v>
      </c>
      <c r="G29" s="25" t="s">
        <v>272</v>
      </c>
      <c r="H29" s="25" t="s">
        <v>273</v>
      </c>
      <c r="I29" s="25" t="s">
        <v>274</v>
      </c>
      <c r="J29" s="25" t="s">
        <v>275</v>
      </c>
      <c r="K29" s="25">
        <v>799</v>
      </c>
      <c r="L29" s="25">
        <v>441</v>
      </c>
      <c r="M29" s="25">
        <v>195</v>
      </c>
      <c r="N29" s="25" t="s">
        <v>276</v>
      </c>
      <c r="O29" s="25">
        <v>997</v>
      </c>
      <c r="P29" s="78">
        <v>7.3</v>
      </c>
      <c r="Q29" s="78">
        <v>19.1</v>
      </c>
      <c r="R29" s="78">
        <v>2.3</v>
      </c>
      <c r="S29" s="78">
        <v>1.2</v>
      </c>
      <c r="T29" s="78">
        <v>0.5</v>
      </c>
      <c r="U29" s="78">
        <v>11.3</v>
      </c>
      <c r="V29" s="78">
        <v>2.8</v>
      </c>
      <c r="W29" s="78">
        <v>44.6</v>
      </c>
      <c r="X29" s="25" t="s">
        <v>277</v>
      </c>
      <c r="Y29" s="25" t="s">
        <v>278</v>
      </c>
      <c r="Z29" s="80">
        <v>56.9</v>
      </c>
      <c r="AA29" s="48" t="s">
        <v>85</v>
      </c>
      <c r="AB29" s="48" t="s">
        <v>85</v>
      </c>
      <c r="AC29" s="48" t="s">
        <v>85</v>
      </c>
      <c r="AD29" s="48" t="s">
        <v>85</v>
      </c>
      <c r="AE29" s="48" t="s">
        <v>85</v>
      </c>
      <c r="AF29" s="48" t="s">
        <v>232</v>
      </c>
      <c r="AG29" s="79" t="s">
        <v>14</v>
      </c>
    </row>
    <row r="30" spans="1:33" ht="6.75" customHeight="1">
      <c r="A30" s="75"/>
      <c r="B30" s="63"/>
      <c r="C30" s="77"/>
      <c r="D30" s="25"/>
      <c r="E30" s="25"/>
      <c r="F30" s="25"/>
      <c r="G30" s="25"/>
      <c r="H30" s="25"/>
      <c r="I30" s="25"/>
      <c r="J30" s="25"/>
      <c r="K30" s="25"/>
      <c r="L30" s="25"/>
      <c r="M30" s="25"/>
      <c r="N30" s="25"/>
      <c r="O30" s="25"/>
      <c r="P30" s="78"/>
      <c r="Q30" s="78"/>
      <c r="R30" s="78"/>
      <c r="S30" s="78"/>
      <c r="T30" s="78"/>
      <c r="U30" s="78"/>
      <c r="V30" s="78"/>
      <c r="W30" s="78"/>
      <c r="X30" s="25"/>
      <c r="Y30" s="25"/>
      <c r="Z30" s="80"/>
      <c r="AA30" s="21"/>
      <c r="AB30" s="21"/>
      <c r="AC30" s="21"/>
      <c r="AD30" s="21"/>
      <c r="AE30" s="25"/>
      <c r="AF30" s="48"/>
      <c r="AG30" s="79"/>
    </row>
    <row r="31" spans="1:33" ht="13.5" customHeight="1">
      <c r="A31" s="75" t="s">
        <v>16</v>
      </c>
      <c r="B31" s="153" t="s">
        <v>3</v>
      </c>
      <c r="C31" s="154"/>
      <c r="D31" s="25">
        <v>221188</v>
      </c>
      <c r="E31" s="25">
        <v>4535</v>
      </c>
      <c r="F31" s="25">
        <v>126159</v>
      </c>
      <c r="G31" s="25">
        <v>351882</v>
      </c>
      <c r="H31" s="25">
        <v>86328</v>
      </c>
      <c r="I31" s="25">
        <v>15644</v>
      </c>
      <c r="J31" s="25">
        <v>35591</v>
      </c>
      <c r="K31" s="25">
        <v>3493</v>
      </c>
      <c r="L31" s="25">
        <v>2394</v>
      </c>
      <c r="M31" s="25">
        <v>850</v>
      </c>
      <c r="N31" s="25">
        <v>23313</v>
      </c>
      <c r="O31" s="25">
        <v>5043</v>
      </c>
      <c r="P31" s="78">
        <v>7</v>
      </c>
      <c r="Q31" s="78">
        <v>16.1</v>
      </c>
      <c r="R31" s="78">
        <v>1.6</v>
      </c>
      <c r="S31" s="78">
        <v>1.1</v>
      </c>
      <c r="T31" s="78">
        <v>0.4</v>
      </c>
      <c r="U31" s="78">
        <v>10.5</v>
      </c>
      <c r="V31" s="78">
        <v>2.3</v>
      </c>
      <c r="W31" s="78">
        <v>39</v>
      </c>
      <c r="X31" s="25">
        <v>1730314</v>
      </c>
      <c r="Y31" s="25">
        <v>952585</v>
      </c>
      <c r="Z31" s="80">
        <v>55.1</v>
      </c>
      <c r="AA31" s="48" t="s">
        <v>85</v>
      </c>
      <c r="AB31" s="48" t="s">
        <v>85</v>
      </c>
      <c r="AC31" s="48" t="s">
        <v>85</v>
      </c>
      <c r="AD31" s="48" t="s">
        <v>85</v>
      </c>
      <c r="AE31" s="48" t="s">
        <v>85</v>
      </c>
      <c r="AF31" s="48" t="s">
        <v>232</v>
      </c>
      <c r="AG31" s="79" t="s">
        <v>16</v>
      </c>
    </row>
    <row r="32" spans="1:33" ht="13.5" customHeight="1">
      <c r="A32" s="81">
        <v>10</v>
      </c>
      <c r="B32" s="63"/>
      <c r="C32" s="77" t="s">
        <v>71</v>
      </c>
      <c r="D32" s="25" t="s">
        <v>279</v>
      </c>
      <c r="E32" s="25">
        <v>642</v>
      </c>
      <c r="F32" s="25" t="s">
        <v>280</v>
      </c>
      <c r="G32" s="25" t="s">
        <v>281</v>
      </c>
      <c r="H32" s="25" t="s">
        <v>282</v>
      </c>
      <c r="I32" s="25" t="s">
        <v>283</v>
      </c>
      <c r="J32" s="25" t="s">
        <v>284</v>
      </c>
      <c r="K32" s="25">
        <v>641</v>
      </c>
      <c r="L32" s="25">
        <v>446</v>
      </c>
      <c r="M32" s="25">
        <v>149</v>
      </c>
      <c r="N32" s="25" t="s">
        <v>285</v>
      </c>
      <c r="O32" s="25">
        <v>883</v>
      </c>
      <c r="P32" s="78">
        <v>8.3</v>
      </c>
      <c r="Q32" s="78">
        <v>14</v>
      </c>
      <c r="R32" s="78">
        <v>1.6</v>
      </c>
      <c r="S32" s="78">
        <v>1.1</v>
      </c>
      <c r="T32" s="78">
        <v>0.4</v>
      </c>
      <c r="U32" s="78">
        <v>13.2</v>
      </c>
      <c r="V32" s="78">
        <v>2.2</v>
      </c>
      <c r="W32" s="78">
        <v>40.7</v>
      </c>
      <c r="X32" s="25" t="s">
        <v>286</v>
      </c>
      <c r="Y32" s="25" t="s">
        <v>287</v>
      </c>
      <c r="Z32" s="80">
        <v>54.9</v>
      </c>
      <c r="AA32" s="48" t="s">
        <v>85</v>
      </c>
      <c r="AB32" s="48" t="s">
        <v>85</v>
      </c>
      <c r="AC32" s="48" t="s">
        <v>85</v>
      </c>
      <c r="AD32" s="48" t="s">
        <v>85</v>
      </c>
      <c r="AE32" s="48" t="s">
        <v>85</v>
      </c>
      <c r="AF32" s="48" t="s">
        <v>232</v>
      </c>
      <c r="AG32" s="82">
        <v>10</v>
      </c>
    </row>
    <row r="33" spans="1:33" ht="13.5" customHeight="1">
      <c r="A33" s="81">
        <v>11</v>
      </c>
      <c r="B33" s="63"/>
      <c r="C33" s="77" t="s">
        <v>72</v>
      </c>
      <c r="D33" s="25" t="s">
        <v>288</v>
      </c>
      <c r="E33" s="25">
        <v>598</v>
      </c>
      <c r="F33" s="25" t="s">
        <v>289</v>
      </c>
      <c r="G33" s="25" t="s">
        <v>290</v>
      </c>
      <c r="H33" s="25" t="s">
        <v>291</v>
      </c>
      <c r="I33" s="25" t="s">
        <v>292</v>
      </c>
      <c r="J33" s="25" t="s">
        <v>293</v>
      </c>
      <c r="K33" s="25">
        <v>505</v>
      </c>
      <c r="L33" s="25">
        <v>363</v>
      </c>
      <c r="M33" s="25">
        <v>87</v>
      </c>
      <c r="N33" s="25" t="s">
        <v>294</v>
      </c>
      <c r="O33" s="25">
        <v>855</v>
      </c>
      <c r="P33" s="78">
        <v>7.8</v>
      </c>
      <c r="Q33" s="78">
        <v>22.4</v>
      </c>
      <c r="R33" s="78">
        <v>1.5</v>
      </c>
      <c r="S33" s="78">
        <v>1.1</v>
      </c>
      <c r="T33" s="78">
        <v>0.3</v>
      </c>
      <c r="U33" s="78">
        <v>7.3</v>
      </c>
      <c r="V33" s="78">
        <v>2.6</v>
      </c>
      <c r="W33" s="78">
        <v>43</v>
      </c>
      <c r="X33" s="25" t="s">
        <v>295</v>
      </c>
      <c r="Y33" s="25" t="s">
        <v>296</v>
      </c>
      <c r="Z33" s="80">
        <v>51.3</v>
      </c>
      <c r="AA33" s="48" t="s">
        <v>85</v>
      </c>
      <c r="AB33" s="48" t="s">
        <v>85</v>
      </c>
      <c r="AC33" s="48" t="s">
        <v>85</v>
      </c>
      <c r="AD33" s="48" t="s">
        <v>85</v>
      </c>
      <c r="AE33" s="48" t="s">
        <v>85</v>
      </c>
      <c r="AF33" s="48" t="s">
        <v>232</v>
      </c>
      <c r="AG33" s="82">
        <v>11</v>
      </c>
    </row>
    <row r="34" spans="1:33" ht="13.5" customHeight="1">
      <c r="A34" s="81">
        <v>12</v>
      </c>
      <c r="B34" s="63"/>
      <c r="C34" s="77" t="s">
        <v>73</v>
      </c>
      <c r="D34" s="25" t="s">
        <v>297</v>
      </c>
      <c r="E34" s="25">
        <v>597</v>
      </c>
      <c r="F34" s="25" t="s">
        <v>298</v>
      </c>
      <c r="G34" s="25" t="s">
        <v>299</v>
      </c>
      <c r="H34" s="25" t="s">
        <v>300</v>
      </c>
      <c r="I34" s="25" t="s">
        <v>301</v>
      </c>
      <c r="J34" s="25" t="s">
        <v>302</v>
      </c>
      <c r="K34" s="25">
        <v>335</v>
      </c>
      <c r="L34" s="25">
        <v>308</v>
      </c>
      <c r="M34" s="25">
        <v>121</v>
      </c>
      <c r="N34" s="25" t="s">
        <v>303</v>
      </c>
      <c r="O34" s="25">
        <v>502</v>
      </c>
      <c r="P34" s="78">
        <v>4.2</v>
      </c>
      <c r="Q34" s="78">
        <v>16.8</v>
      </c>
      <c r="R34" s="78">
        <v>1.2</v>
      </c>
      <c r="S34" s="78">
        <v>1.1</v>
      </c>
      <c r="T34" s="78">
        <v>0.4</v>
      </c>
      <c r="U34" s="78">
        <v>7.3</v>
      </c>
      <c r="V34" s="78">
        <v>1.7</v>
      </c>
      <c r="W34" s="78">
        <v>32.8</v>
      </c>
      <c r="X34" s="25" t="s">
        <v>304</v>
      </c>
      <c r="Y34" s="25" t="s">
        <v>305</v>
      </c>
      <c r="Z34" s="80">
        <v>55.2</v>
      </c>
      <c r="AA34" s="48" t="s">
        <v>85</v>
      </c>
      <c r="AB34" s="48" t="s">
        <v>85</v>
      </c>
      <c r="AC34" s="48" t="s">
        <v>85</v>
      </c>
      <c r="AD34" s="48" t="s">
        <v>85</v>
      </c>
      <c r="AE34" s="48" t="s">
        <v>85</v>
      </c>
      <c r="AF34" s="48" t="s">
        <v>306</v>
      </c>
      <c r="AG34" s="82">
        <v>12</v>
      </c>
    </row>
    <row r="35" spans="1:33" ht="13.5" customHeight="1">
      <c r="A35" s="81">
        <v>13</v>
      </c>
      <c r="B35" s="63"/>
      <c r="C35" s="77" t="s">
        <v>74</v>
      </c>
      <c r="D35" s="25" t="s">
        <v>307</v>
      </c>
      <c r="E35" s="25">
        <v>877</v>
      </c>
      <c r="F35" s="25" t="s">
        <v>308</v>
      </c>
      <c r="G35" s="25" t="s">
        <v>309</v>
      </c>
      <c r="H35" s="25" t="s">
        <v>310</v>
      </c>
      <c r="I35" s="25" t="s">
        <v>311</v>
      </c>
      <c r="J35" s="25" t="s">
        <v>312</v>
      </c>
      <c r="K35" s="25">
        <v>496</v>
      </c>
      <c r="L35" s="25">
        <v>304</v>
      </c>
      <c r="M35" s="25">
        <v>119</v>
      </c>
      <c r="N35" s="25" t="s">
        <v>313</v>
      </c>
      <c r="O35" s="25">
        <v>895</v>
      </c>
      <c r="P35" s="78">
        <v>7.4</v>
      </c>
      <c r="Q35" s="78">
        <v>14.3</v>
      </c>
      <c r="R35" s="78">
        <v>1.3</v>
      </c>
      <c r="S35" s="78">
        <v>0.8</v>
      </c>
      <c r="T35" s="78">
        <v>0.3</v>
      </c>
      <c r="U35" s="78">
        <v>9.8</v>
      </c>
      <c r="V35" s="78">
        <v>2.4</v>
      </c>
      <c r="W35" s="78">
        <v>36.3</v>
      </c>
      <c r="X35" s="25" t="s">
        <v>314</v>
      </c>
      <c r="Y35" s="25" t="s">
        <v>315</v>
      </c>
      <c r="Z35" s="80">
        <v>53.6</v>
      </c>
      <c r="AA35" s="48" t="s">
        <v>85</v>
      </c>
      <c r="AB35" s="48" t="s">
        <v>85</v>
      </c>
      <c r="AC35" s="48" t="s">
        <v>85</v>
      </c>
      <c r="AD35" s="48" t="s">
        <v>85</v>
      </c>
      <c r="AE35" s="48" t="s">
        <v>85</v>
      </c>
      <c r="AF35" s="48" t="s">
        <v>316</v>
      </c>
      <c r="AG35" s="82">
        <v>13</v>
      </c>
    </row>
    <row r="36" spans="1:33" ht="13.5" customHeight="1">
      <c r="A36" s="81">
        <v>14</v>
      </c>
      <c r="B36" s="63"/>
      <c r="C36" s="77" t="s">
        <v>75</v>
      </c>
      <c r="D36" s="25" t="s">
        <v>317</v>
      </c>
      <c r="E36" s="25">
        <v>581</v>
      </c>
      <c r="F36" s="25" t="s">
        <v>318</v>
      </c>
      <c r="G36" s="25" t="s">
        <v>319</v>
      </c>
      <c r="H36" s="25" t="s">
        <v>320</v>
      </c>
      <c r="I36" s="25" t="s">
        <v>321</v>
      </c>
      <c r="J36" s="25" t="s">
        <v>322</v>
      </c>
      <c r="K36" s="25">
        <v>507</v>
      </c>
      <c r="L36" s="25">
        <v>325</v>
      </c>
      <c r="M36" s="25">
        <v>126</v>
      </c>
      <c r="N36" s="25" t="s">
        <v>323</v>
      </c>
      <c r="O36" s="25">
        <v>700</v>
      </c>
      <c r="P36" s="78">
        <v>7.8</v>
      </c>
      <c r="Q36" s="78">
        <v>16.1</v>
      </c>
      <c r="R36" s="78">
        <v>1.8</v>
      </c>
      <c r="S36" s="78">
        <v>1.2</v>
      </c>
      <c r="T36" s="78">
        <v>0.5</v>
      </c>
      <c r="U36" s="78">
        <v>11.3</v>
      </c>
      <c r="V36" s="78">
        <v>2.5</v>
      </c>
      <c r="W36" s="78">
        <v>41.2</v>
      </c>
      <c r="X36" s="25" t="s">
        <v>324</v>
      </c>
      <c r="Y36" s="25" t="s">
        <v>325</v>
      </c>
      <c r="Z36" s="80">
        <v>59</v>
      </c>
      <c r="AA36" s="48" t="s">
        <v>85</v>
      </c>
      <c r="AB36" s="48" t="s">
        <v>85</v>
      </c>
      <c r="AC36" s="48" t="s">
        <v>85</v>
      </c>
      <c r="AD36" s="48" t="s">
        <v>85</v>
      </c>
      <c r="AE36" s="48" t="s">
        <v>85</v>
      </c>
      <c r="AF36" s="48" t="s">
        <v>316</v>
      </c>
      <c r="AG36" s="82">
        <v>14</v>
      </c>
    </row>
    <row r="37" spans="1:33" ht="13.5" customHeight="1">
      <c r="A37" s="81">
        <v>15</v>
      </c>
      <c r="B37" s="63"/>
      <c r="C37" s="77" t="s">
        <v>76</v>
      </c>
      <c r="D37" s="25" t="s">
        <v>326</v>
      </c>
      <c r="E37" s="25">
        <v>506</v>
      </c>
      <c r="F37" s="25" t="s">
        <v>327</v>
      </c>
      <c r="G37" s="25" t="s">
        <v>328</v>
      </c>
      <c r="H37" s="25" t="s">
        <v>329</v>
      </c>
      <c r="I37" s="25" t="s">
        <v>330</v>
      </c>
      <c r="J37" s="25" t="s">
        <v>331</v>
      </c>
      <c r="K37" s="25">
        <v>354</v>
      </c>
      <c r="L37" s="25">
        <v>235</v>
      </c>
      <c r="M37" s="25">
        <v>98</v>
      </c>
      <c r="N37" s="25" t="s">
        <v>332</v>
      </c>
      <c r="O37" s="25">
        <v>448</v>
      </c>
      <c r="P37" s="78">
        <v>6.2</v>
      </c>
      <c r="Q37" s="78">
        <v>13.8</v>
      </c>
      <c r="R37" s="78">
        <v>1.7</v>
      </c>
      <c r="S37" s="78">
        <v>1.1</v>
      </c>
      <c r="T37" s="78">
        <v>0.5</v>
      </c>
      <c r="U37" s="78">
        <v>14.1</v>
      </c>
      <c r="V37" s="78">
        <v>2.2</v>
      </c>
      <c r="W37" s="78">
        <v>39.6</v>
      </c>
      <c r="X37" s="25" t="s">
        <v>333</v>
      </c>
      <c r="Y37" s="25" t="s">
        <v>334</v>
      </c>
      <c r="Z37" s="80">
        <v>55.5</v>
      </c>
      <c r="AA37" s="48" t="s">
        <v>85</v>
      </c>
      <c r="AB37" s="48" t="s">
        <v>85</v>
      </c>
      <c r="AC37" s="48" t="s">
        <v>85</v>
      </c>
      <c r="AD37" s="48" t="s">
        <v>85</v>
      </c>
      <c r="AE37" s="48" t="s">
        <v>85</v>
      </c>
      <c r="AF37" s="48" t="s">
        <v>316</v>
      </c>
      <c r="AG37" s="82">
        <v>15</v>
      </c>
    </row>
    <row r="38" spans="1:33" ht="13.5" customHeight="1">
      <c r="A38" s="81">
        <v>16</v>
      </c>
      <c r="B38" s="63"/>
      <c r="C38" s="77" t="s">
        <v>77</v>
      </c>
      <c r="D38" s="25" t="s">
        <v>335</v>
      </c>
      <c r="E38" s="25">
        <v>734</v>
      </c>
      <c r="F38" s="25" t="s">
        <v>336</v>
      </c>
      <c r="G38" s="25" t="s">
        <v>337</v>
      </c>
      <c r="H38" s="25" t="s">
        <v>338</v>
      </c>
      <c r="I38" s="25" t="s">
        <v>339</v>
      </c>
      <c r="J38" s="25" t="s">
        <v>340</v>
      </c>
      <c r="K38" s="25">
        <v>655</v>
      </c>
      <c r="L38" s="25">
        <v>413</v>
      </c>
      <c r="M38" s="25">
        <v>150</v>
      </c>
      <c r="N38" s="25" t="s">
        <v>341</v>
      </c>
      <c r="O38" s="25">
        <v>760</v>
      </c>
      <c r="P38" s="78">
        <v>6.8</v>
      </c>
      <c r="Q38" s="78">
        <v>15.2</v>
      </c>
      <c r="R38" s="78">
        <v>2</v>
      </c>
      <c r="S38" s="78">
        <v>1.3</v>
      </c>
      <c r="T38" s="78">
        <v>0.5</v>
      </c>
      <c r="U38" s="78">
        <v>11.3</v>
      </c>
      <c r="V38" s="78">
        <v>2.3</v>
      </c>
      <c r="W38" s="78">
        <v>39.4</v>
      </c>
      <c r="X38" s="25" t="s">
        <v>342</v>
      </c>
      <c r="Y38" s="25" t="s">
        <v>343</v>
      </c>
      <c r="Z38" s="80">
        <v>56.6</v>
      </c>
      <c r="AA38" s="48" t="s">
        <v>85</v>
      </c>
      <c r="AB38" s="48" t="s">
        <v>85</v>
      </c>
      <c r="AC38" s="48" t="s">
        <v>85</v>
      </c>
      <c r="AD38" s="48" t="s">
        <v>85</v>
      </c>
      <c r="AE38" s="48" t="s">
        <v>85</v>
      </c>
      <c r="AF38" s="48" t="s">
        <v>316</v>
      </c>
      <c r="AG38" s="82">
        <v>16</v>
      </c>
    </row>
    <row r="39" spans="1:33" ht="6.75" customHeight="1">
      <c r="A39" s="81"/>
      <c r="B39" s="63"/>
      <c r="C39" s="77"/>
      <c r="D39" s="25"/>
      <c r="E39" s="25"/>
      <c r="F39" s="25"/>
      <c r="G39" s="25"/>
      <c r="H39" s="25"/>
      <c r="I39" s="25"/>
      <c r="J39" s="25"/>
      <c r="K39" s="25"/>
      <c r="L39" s="25"/>
      <c r="M39" s="25"/>
      <c r="N39" s="25"/>
      <c r="O39" s="25"/>
      <c r="P39" s="78"/>
      <c r="Q39" s="78"/>
      <c r="R39" s="78"/>
      <c r="S39" s="78"/>
      <c r="T39" s="78"/>
      <c r="U39" s="78"/>
      <c r="V39" s="78"/>
      <c r="W39" s="78"/>
      <c r="X39" s="25"/>
      <c r="Y39" s="25"/>
      <c r="Z39" s="80"/>
      <c r="AA39" s="48"/>
      <c r="AB39" s="48"/>
      <c r="AC39" s="48"/>
      <c r="AD39" s="48"/>
      <c r="AE39" s="48"/>
      <c r="AF39" s="48"/>
      <c r="AG39" s="82"/>
    </row>
    <row r="40" spans="1:33" ht="13.5" customHeight="1">
      <c r="A40" s="81">
        <v>17</v>
      </c>
      <c r="B40" s="153" t="s">
        <v>5</v>
      </c>
      <c r="C40" s="154"/>
      <c r="D40" s="25" t="s">
        <v>344</v>
      </c>
      <c r="E40" s="25">
        <v>487</v>
      </c>
      <c r="F40" s="25" t="s">
        <v>345</v>
      </c>
      <c r="G40" s="25" t="s">
        <v>346</v>
      </c>
      <c r="H40" s="25" t="s">
        <v>347</v>
      </c>
      <c r="I40" s="25" t="s">
        <v>348</v>
      </c>
      <c r="J40" s="25" t="s">
        <v>349</v>
      </c>
      <c r="K40" s="25">
        <v>320</v>
      </c>
      <c r="L40" s="25">
        <v>206</v>
      </c>
      <c r="M40" s="25">
        <v>66</v>
      </c>
      <c r="N40" s="25" t="s">
        <v>350</v>
      </c>
      <c r="O40" s="25">
        <v>663</v>
      </c>
      <c r="P40" s="78">
        <v>12.6</v>
      </c>
      <c r="Q40" s="78">
        <v>21.8</v>
      </c>
      <c r="R40" s="78">
        <v>1.7</v>
      </c>
      <c r="S40" s="78">
        <v>1.1</v>
      </c>
      <c r="T40" s="78">
        <v>0.3</v>
      </c>
      <c r="U40" s="78">
        <v>8.5</v>
      </c>
      <c r="V40" s="78">
        <v>3.5</v>
      </c>
      <c r="W40" s="78">
        <v>49.5</v>
      </c>
      <c r="X40" s="25" t="s">
        <v>351</v>
      </c>
      <c r="Y40" s="25" t="s">
        <v>352</v>
      </c>
      <c r="Z40" s="80">
        <v>60.6</v>
      </c>
      <c r="AA40" s="48" t="s">
        <v>85</v>
      </c>
      <c r="AB40" s="48" t="s">
        <v>85</v>
      </c>
      <c r="AC40" s="48" t="s">
        <v>85</v>
      </c>
      <c r="AD40" s="48" t="s">
        <v>85</v>
      </c>
      <c r="AE40" s="48" t="s">
        <v>85</v>
      </c>
      <c r="AF40" s="48" t="s">
        <v>316</v>
      </c>
      <c r="AG40" s="82">
        <v>17</v>
      </c>
    </row>
    <row r="41" spans="1:33" ht="13.5" customHeight="1">
      <c r="A41" s="81">
        <v>18</v>
      </c>
      <c r="B41" s="153" t="s">
        <v>7</v>
      </c>
      <c r="C41" s="154"/>
      <c r="D41" s="25" t="s">
        <v>353</v>
      </c>
      <c r="E41" s="25">
        <v>724</v>
      </c>
      <c r="F41" s="25" t="s">
        <v>354</v>
      </c>
      <c r="G41" s="25" t="s">
        <v>355</v>
      </c>
      <c r="H41" s="25" t="s">
        <v>356</v>
      </c>
      <c r="I41" s="25" t="s">
        <v>357</v>
      </c>
      <c r="J41" s="25" t="s">
        <v>358</v>
      </c>
      <c r="K41" s="25">
        <v>664</v>
      </c>
      <c r="L41" s="25">
        <v>427</v>
      </c>
      <c r="M41" s="25">
        <v>149</v>
      </c>
      <c r="N41" s="25" t="s">
        <v>359</v>
      </c>
      <c r="O41" s="25" t="s">
        <v>360</v>
      </c>
      <c r="P41" s="78">
        <v>7.3</v>
      </c>
      <c r="Q41" s="78">
        <v>16</v>
      </c>
      <c r="R41" s="78">
        <v>1.4</v>
      </c>
      <c r="S41" s="78">
        <v>0.9</v>
      </c>
      <c r="T41" s="78">
        <v>0.3</v>
      </c>
      <c r="U41" s="78">
        <v>9.3</v>
      </c>
      <c r="V41" s="78">
        <v>2.3</v>
      </c>
      <c r="W41" s="78">
        <v>37.6</v>
      </c>
      <c r="X41" s="25" t="s">
        <v>361</v>
      </c>
      <c r="Y41" s="25" t="s">
        <v>362</v>
      </c>
      <c r="Z41" s="80">
        <v>60.2</v>
      </c>
      <c r="AA41" s="48" t="s">
        <v>85</v>
      </c>
      <c r="AB41" s="48" t="s">
        <v>85</v>
      </c>
      <c r="AC41" s="48" t="s">
        <v>85</v>
      </c>
      <c r="AD41" s="48" t="s">
        <v>85</v>
      </c>
      <c r="AE41" s="48" t="s">
        <v>85</v>
      </c>
      <c r="AF41" s="48" t="s">
        <v>316</v>
      </c>
      <c r="AG41" s="82">
        <v>18</v>
      </c>
    </row>
    <row r="42" spans="1:33" ht="13.5" customHeight="1">
      <c r="A42" s="81">
        <v>19</v>
      </c>
      <c r="B42" s="153" t="s">
        <v>9</v>
      </c>
      <c r="C42" s="154"/>
      <c r="D42" s="25" t="s">
        <v>363</v>
      </c>
      <c r="E42" s="25">
        <v>238</v>
      </c>
      <c r="F42" s="25" t="s">
        <v>364</v>
      </c>
      <c r="G42" s="25" t="s">
        <v>365</v>
      </c>
      <c r="H42" s="25" t="s">
        <v>366</v>
      </c>
      <c r="I42" s="25">
        <v>948</v>
      </c>
      <c r="J42" s="25" t="s">
        <v>367</v>
      </c>
      <c r="K42" s="25">
        <v>158</v>
      </c>
      <c r="L42" s="25">
        <v>105</v>
      </c>
      <c r="M42" s="25">
        <v>31</v>
      </c>
      <c r="N42" s="25">
        <v>704</v>
      </c>
      <c r="O42" s="25">
        <v>257</v>
      </c>
      <c r="P42" s="78">
        <v>11.6</v>
      </c>
      <c r="Q42" s="78">
        <v>21.7</v>
      </c>
      <c r="R42" s="78">
        <v>1.9</v>
      </c>
      <c r="S42" s="78">
        <v>1.3</v>
      </c>
      <c r="T42" s="78">
        <v>0.4</v>
      </c>
      <c r="U42" s="78">
        <v>8.6</v>
      </c>
      <c r="V42" s="78">
        <v>3.1</v>
      </c>
      <c r="W42" s="78">
        <v>48.5</v>
      </c>
      <c r="X42" s="25" t="s">
        <v>368</v>
      </c>
      <c r="Y42" s="25" t="s">
        <v>369</v>
      </c>
      <c r="Z42" s="80">
        <v>58.8</v>
      </c>
      <c r="AA42" s="48" t="s">
        <v>85</v>
      </c>
      <c r="AB42" s="48" t="s">
        <v>85</v>
      </c>
      <c r="AC42" s="48" t="s">
        <v>85</v>
      </c>
      <c r="AD42" s="48" t="s">
        <v>85</v>
      </c>
      <c r="AE42" s="48" t="s">
        <v>85</v>
      </c>
      <c r="AF42" s="48" t="s">
        <v>316</v>
      </c>
      <c r="AG42" s="82">
        <v>19</v>
      </c>
    </row>
    <row r="43" spans="1:33" ht="13.5" customHeight="1">
      <c r="A43" s="81">
        <v>20</v>
      </c>
      <c r="B43" s="153" t="s">
        <v>11</v>
      </c>
      <c r="C43" s="154"/>
      <c r="D43" s="25" t="s">
        <v>370</v>
      </c>
      <c r="E43" s="25">
        <v>410</v>
      </c>
      <c r="F43" s="25" t="s">
        <v>371</v>
      </c>
      <c r="G43" s="25" t="s">
        <v>372</v>
      </c>
      <c r="H43" s="25" t="s">
        <v>373</v>
      </c>
      <c r="I43" s="25" t="s">
        <v>374</v>
      </c>
      <c r="J43" s="25" t="s">
        <v>375</v>
      </c>
      <c r="K43" s="25">
        <v>409</v>
      </c>
      <c r="L43" s="25">
        <v>240</v>
      </c>
      <c r="M43" s="25">
        <v>98</v>
      </c>
      <c r="N43" s="25" t="s">
        <v>376</v>
      </c>
      <c r="O43" s="25">
        <v>653</v>
      </c>
      <c r="P43" s="78">
        <v>15.1</v>
      </c>
      <c r="Q43" s="78">
        <v>19</v>
      </c>
      <c r="R43" s="78">
        <v>2</v>
      </c>
      <c r="S43" s="78">
        <v>1.2</v>
      </c>
      <c r="T43" s="78">
        <v>0.5</v>
      </c>
      <c r="U43" s="78">
        <v>9.7</v>
      </c>
      <c r="V43" s="78">
        <v>3.2</v>
      </c>
      <c r="W43" s="78">
        <v>50.7</v>
      </c>
      <c r="X43" s="25" t="s">
        <v>377</v>
      </c>
      <c r="Y43" s="25" t="s">
        <v>378</v>
      </c>
      <c r="Z43" s="80">
        <v>56.5</v>
      </c>
      <c r="AA43" s="48" t="s">
        <v>85</v>
      </c>
      <c r="AB43" s="48" t="s">
        <v>85</v>
      </c>
      <c r="AC43" s="48" t="s">
        <v>85</v>
      </c>
      <c r="AD43" s="48" t="s">
        <v>85</v>
      </c>
      <c r="AE43" s="48" t="s">
        <v>85</v>
      </c>
      <c r="AF43" s="48" t="s">
        <v>316</v>
      </c>
      <c r="AG43" s="82">
        <v>20</v>
      </c>
    </row>
    <row r="44" spans="1:33" ht="13.5" customHeight="1">
      <c r="A44" s="81">
        <v>21</v>
      </c>
      <c r="B44" s="153" t="s">
        <v>13</v>
      </c>
      <c r="C44" s="154"/>
      <c r="D44" s="25" t="s">
        <v>379</v>
      </c>
      <c r="E44" s="25">
        <v>162</v>
      </c>
      <c r="F44" s="25" t="s">
        <v>380</v>
      </c>
      <c r="G44" s="25" t="s">
        <v>381</v>
      </c>
      <c r="H44" s="25" t="s">
        <v>382</v>
      </c>
      <c r="I44" s="25" t="s">
        <v>383</v>
      </c>
      <c r="J44" s="25" t="s">
        <v>384</v>
      </c>
      <c r="K44" s="25">
        <v>178</v>
      </c>
      <c r="L44" s="25">
        <v>97</v>
      </c>
      <c r="M44" s="25">
        <v>33</v>
      </c>
      <c r="N44" s="25">
        <v>648</v>
      </c>
      <c r="O44" s="25">
        <v>194</v>
      </c>
      <c r="P44" s="78">
        <v>15.9</v>
      </c>
      <c r="Q44" s="78">
        <v>24.1</v>
      </c>
      <c r="R44" s="78">
        <v>2.2</v>
      </c>
      <c r="S44" s="78">
        <v>1.2</v>
      </c>
      <c r="T44" s="78">
        <v>0.4</v>
      </c>
      <c r="U44" s="78">
        <v>8.1</v>
      </c>
      <c r="V44" s="78">
        <v>2.4</v>
      </c>
      <c r="W44" s="78">
        <v>54.4</v>
      </c>
      <c r="X44" s="25" t="s">
        <v>385</v>
      </c>
      <c r="Y44" s="25" t="s">
        <v>386</v>
      </c>
      <c r="Z44" s="80">
        <v>54.4</v>
      </c>
      <c r="AA44" s="48" t="s">
        <v>85</v>
      </c>
      <c r="AB44" s="48" t="s">
        <v>85</v>
      </c>
      <c r="AC44" s="48" t="s">
        <v>85</v>
      </c>
      <c r="AD44" s="48" t="s">
        <v>85</v>
      </c>
      <c r="AE44" s="48" t="s">
        <v>85</v>
      </c>
      <c r="AF44" s="48" t="s">
        <v>316</v>
      </c>
      <c r="AG44" s="82">
        <v>21</v>
      </c>
    </row>
    <row r="45" spans="1:33" ht="6.75" customHeight="1">
      <c r="A45" s="81"/>
      <c r="B45" s="76"/>
      <c r="C45" s="77"/>
      <c r="D45" s="25"/>
      <c r="E45" s="25"/>
      <c r="F45" s="25"/>
      <c r="G45" s="25"/>
      <c r="H45" s="25"/>
      <c r="I45" s="25"/>
      <c r="J45" s="25"/>
      <c r="K45" s="25"/>
      <c r="L45" s="25"/>
      <c r="M45" s="25"/>
      <c r="N45" s="25"/>
      <c r="O45" s="25"/>
      <c r="P45" s="78"/>
      <c r="Q45" s="78"/>
      <c r="R45" s="78"/>
      <c r="S45" s="78"/>
      <c r="T45" s="78"/>
      <c r="U45" s="78"/>
      <c r="V45" s="78"/>
      <c r="W45" s="78"/>
      <c r="X45" s="25"/>
      <c r="Y45" s="25"/>
      <c r="Z45" s="80"/>
      <c r="AA45" s="21"/>
      <c r="AB45" s="21"/>
      <c r="AC45" s="21"/>
      <c r="AD45" s="21"/>
      <c r="AE45" s="25"/>
      <c r="AF45" s="48"/>
      <c r="AG45" s="82"/>
    </row>
    <row r="46" spans="1:33" ht="13.5" customHeight="1">
      <c r="A46" s="81">
        <v>22</v>
      </c>
      <c r="B46" s="153" t="s">
        <v>15</v>
      </c>
      <c r="C46" s="154"/>
      <c r="D46" s="25" t="s">
        <v>387</v>
      </c>
      <c r="E46" s="25">
        <v>142</v>
      </c>
      <c r="F46" s="25" t="s">
        <v>388</v>
      </c>
      <c r="G46" s="25" t="s">
        <v>389</v>
      </c>
      <c r="H46" s="25" t="s">
        <v>390</v>
      </c>
      <c r="I46" s="25">
        <v>969</v>
      </c>
      <c r="J46" s="25" t="s">
        <v>391</v>
      </c>
      <c r="K46" s="25">
        <v>208</v>
      </c>
      <c r="L46" s="25">
        <v>149</v>
      </c>
      <c r="M46" s="25">
        <v>46</v>
      </c>
      <c r="N46" s="25">
        <v>932</v>
      </c>
      <c r="O46" s="25">
        <v>303</v>
      </c>
      <c r="P46" s="78">
        <v>7.9</v>
      </c>
      <c r="Q46" s="78">
        <v>14.3</v>
      </c>
      <c r="R46" s="78">
        <v>1.7</v>
      </c>
      <c r="S46" s="78">
        <v>1.2</v>
      </c>
      <c r="T46" s="78">
        <v>0.4</v>
      </c>
      <c r="U46" s="78">
        <v>7.6</v>
      </c>
      <c r="V46" s="78">
        <v>2.5</v>
      </c>
      <c r="W46" s="78">
        <v>35.4</v>
      </c>
      <c r="X46" s="25" t="s">
        <v>392</v>
      </c>
      <c r="Y46" s="25" t="s">
        <v>393</v>
      </c>
      <c r="Z46" s="80">
        <v>70.9</v>
      </c>
      <c r="AA46" s="48" t="s">
        <v>85</v>
      </c>
      <c r="AB46" s="48" t="s">
        <v>85</v>
      </c>
      <c r="AC46" s="48" t="s">
        <v>85</v>
      </c>
      <c r="AD46" s="48" t="s">
        <v>85</v>
      </c>
      <c r="AE46" s="48" t="s">
        <v>85</v>
      </c>
      <c r="AF46" s="48" t="s">
        <v>316</v>
      </c>
      <c r="AG46" s="82">
        <v>22</v>
      </c>
    </row>
    <row r="47" spans="1:33" ht="13.5" customHeight="1">
      <c r="A47" s="83">
        <v>23</v>
      </c>
      <c r="B47" s="186" t="s">
        <v>17</v>
      </c>
      <c r="C47" s="187"/>
      <c r="D47" s="25" t="s">
        <v>394</v>
      </c>
      <c r="E47" s="25">
        <v>85</v>
      </c>
      <c r="F47" s="25" t="s">
        <v>395</v>
      </c>
      <c r="G47" s="25" t="s">
        <v>396</v>
      </c>
      <c r="H47" s="25" t="s">
        <v>397</v>
      </c>
      <c r="I47" s="25">
        <v>956</v>
      </c>
      <c r="J47" s="25" t="s">
        <v>229</v>
      </c>
      <c r="K47" s="25">
        <v>170</v>
      </c>
      <c r="L47" s="25">
        <v>59</v>
      </c>
      <c r="M47" s="25">
        <v>29</v>
      </c>
      <c r="N47" s="25">
        <v>783</v>
      </c>
      <c r="O47" s="25">
        <v>190</v>
      </c>
      <c r="P47" s="78">
        <v>7.5</v>
      </c>
      <c r="Q47" s="78">
        <v>10.4</v>
      </c>
      <c r="R47" s="78">
        <v>1.3</v>
      </c>
      <c r="S47" s="78">
        <v>0.5</v>
      </c>
      <c r="T47" s="78">
        <v>0.2</v>
      </c>
      <c r="U47" s="78">
        <v>6.1</v>
      </c>
      <c r="V47" s="78">
        <v>1.5</v>
      </c>
      <c r="W47" s="78">
        <v>27.5</v>
      </c>
      <c r="X47" s="25" t="s">
        <v>398</v>
      </c>
      <c r="Y47" s="25" t="s">
        <v>399</v>
      </c>
      <c r="Z47" s="80">
        <v>69.4</v>
      </c>
      <c r="AA47" s="48" t="s">
        <v>85</v>
      </c>
      <c r="AB47" s="48" t="s">
        <v>85</v>
      </c>
      <c r="AC47" s="48" t="s">
        <v>85</v>
      </c>
      <c r="AD47" s="48" t="s">
        <v>85</v>
      </c>
      <c r="AE47" s="48" t="s">
        <v>85</v>
      </c>
      <c r="AF47" s="48" t="s">
        <v>400</v>
      </c>
      <c r="AG47" s="84">
        <v>23</v>
      </c>
    </row>
    <row r="48" spans="1:33" ht="13.5" customHeight="1">
      <c r="A48" s="81">
        <v>24</v>
      </c>
      <c r="B48" s="153" t="s">
        <v>18</v>
      </c>
      <c r="C48" s="154"/>
      <c r="D48" s="25" t="s">
        <v>401</v>
      </c>
      <c r="E48" s="25">
        <v>95</v>
      </c>
      <c r="F48" s="25" t="s">
        <v>402</v>
      </c>
      <c r="G48" s="25" t="s">
        <v>403</v>
      </c>
      <c r="H48" s="25" t="s">
        <v>404</v>
      </c>
      <c r="I48" s="25">
        <v>501</v>
      </c>
      <c r="J48" s="25" t="s">
        <v>405</v>
      </c>
      <c r="K48" s="25">
        <v>151</v>
      </c>
      <c r="L48" s="25">
        <v>70</v>
      </c>
      <c r="M48" s="25">
        <v>18</v>
      </c>
      <c r="N48" s="25">
        <v>587</v>
      </c>
      <c r="O48" s="25">
        <v>159</v>
      </c>
      <c r="P48" s="78">
        <v>7.1</v>
      </c>
      <c r="Q48" s="78">
        <v>15.6</v>
      </c>
      <c r="R48" s="78">
        <v>2.2</v>
      </c>
      <c r="S48" s="78">
        <v>1</v>
      </c>
      <c r="T48" s="78">
        <v>0.3</v>
      </c>
      <c r="U48" s="78">
        <v>8.4</v>
      </c>
      <c r="V48" s="78">
        <v>2.3</v>
      </c>
      <c r="W48" s="78">
        <v>36.8</v>
      </c>
      <c r="X48" s="25" t="s">
        <v>406</v>
      </c>
      <c r="Y48" s="25" t="s">
        <v>407</v>
      </c>
      <c r="Z48" s="80">
        <v>65.5</v>
      </c>
      <c r="AA48" s="48" t="s">
        <v>85</v>
      </c>
      <c r="AB48" s="48" t="s">
        <v>85</v>
      </c>
      <c r="AC48" s="48" t="s">
        <v>85</v>
      </c>
      <c r="AD48" s="48" t="s">
        <v>85</v>
      </c>
      <c r="AE48" s="48" t="s">
        <v>85</v>
      </c>
      <c r="AF48" s="48" t="s">
        <v>408</v>
      </c>
      <c r="AG48" s="82">
        <v>24</v>
      </c>
    </row>
    <row r="49" spans="1:33" ht="13.5" customHeight="1">
      <c r="A49" s="81">
        <v>25</v>
      </c>
      <c r="B49" s="153" t="s">
        <v>19</v>
      </c>
      <c r="C49" s="154"/>
      <c r="D49" s="25" t="s">
        <v>409</v>
      </c>
      <c r="E49" s="25">
        <v>53</v>
      </c>
      <c r="F49" s="25" t="s">
        <v>410</v>
      </c>
      <c r="G49" s="25" t="s">
        <v>411</v>
      </c>
      <c r="H49" s="25" t="s">
        <v>412</v>
      </c>
      <c r="I49" s="25">
        <v>409</v>
      </c>
      <c r="J49" s="25">
        <v>865</v>
      </c>
      <c r="K49" s="25">
        <v>119</v>
      </c>
      <c r="L49" s="25">
        <v>83</v>
      </c>
      <c r="M49" s="25">
        <v>16</v>
      </c>
      <c r="N49" s="25">
        <v>449</v>
      </c>
      <c r="O49" s="25">
        <v>89</v>
      </c>
      <c r="P49" s="78">
        <v>6.2</v>
      </c>
      <c r="Q49" s="78">
        <v>13.1</v>
      </c>
      <c r="R49" s="78">
        <v>1.8</v>
      </c>
      <c r="S49" s="78">
        <v>1.3</v>
      </c>
      <c r="T49" s="78">
        <v>0.2</v>
      </c>
      <c r="U49" s="78">
        <v>6.8</v>
      </c>
      <c r="V49" s="78">
        <v>1.3</v>
      </c>
      <c r="W49" s="78">
        <v>30.6</v>
      </c>
      <c r="X49" s="25" t="s">
        <v>413</v>
      </c>
      <c r="Y49" s="25" t="s">
        <v>414</v>
      </c>
      <c r="Z49" s="80">
        <v>65.6</v>
      </c>
      <c r="AA49" s="48" t="s">
        <v>85</v>
      </c>
      <c r="AB49" s="48" t="s">
        <v>85</v>
      </c>
      <c r="AC49" s="48" t="s">
        <v>85</v>
      </c>
      <c r="AD49" s="48" t="s">
        <v>85</v>
      </c>
      <c r="AE49" s="48" t="s">
        <v>85</v>
      </c>
      <c r="AF49" s="48" t="s">
        <v>214</v>
      </c>
      <c r="AG49" s="82">
        <v>25</v>
      </c>
    </row>
    <row r="50" spans="1:33" ht="13.5" customHeight="1">
      <c r="A50" s="81">
        <v>26</v>
      </c>
      <c r="B50" s="153" t="s">
        <v>20</v>
      </c>
      <c r="C50" s="153"/>
      <c r="D50" s="85" t="s">
        <v>415</v>
      </c>
      <c r="E50" s="25">
        <v>222</v>
      </c>
      <c r="F50" s="25" t="s">
        <v>416</v>
      </c>
      <c r="G50" s="25" t="s">
        <v>417</v>
      </c>
      <c r="H50" s="25" t="s">
        <v>418</v>
      </c>
      <c r="I50" s="25">
        <v>852</v>
      </c>
      <c r="J50" s="25" t="s">
        <v>419</v>
      </c>
      <c r="K50" s="25">
        <v>136</v>
      </c>
      <c r="L50" s="25">
        <v>74</v>
      </c>
      <c r="M50" s="25">
        <v>26</v>
      </c>
      <c r="N50" s="25">
        <v>896</v>
      </c>
      <c r="O50" s="25">
        <v>240</v>
      </c>
      <c r="P50" s="78">
        <v>9.7</v>
      </c>
      <c r="Q50" s="78">
        <v>16.6</v>
      </c>
      <c r="R50" s="78">
        <v>1.5</v>
      </c>
      <c r="S50" s="78">
        <v>0.8</v>
      </c>
      <c r="T50" s="78">
        <v>0.3</v>
      </c>
      <c r="U50" s="78">
        <v>10.2</v>
      </c>
      <c r="V50" s="78">
        <v>2.7</v>
      </c>
      <c r="W50" s="78">
        <v>41.9</v>
      </c>
      <c r="X50" s="25" t="s">
        <v>420</v>
      </c>
      <c r="Y50" s="25" t="s">
        <v>421</v>
      </c>
      <c r="Z50" s="80">
        <v>56.5</v>
      </c>
      <c r="AA50" s="48" t="s">
        <v>85</v>
      </c>
      <c r="AB50" s="48" t="s">
        <v>85</v>
      </c>
      <c r="AC50" s="48" t="s">
        <v>85</v>
      </c>
      <c r="AD50" s="48" t="s">
        <v>85</v>
      </c>
      <c r="AE50" s="48" t="s">
        <v>85</v>
      </c>
      <c r="AF50" s="48" t="s">
        <v>422</v>
      </c>
      <c r="AG50" s="82">
        <v>26</v>
      </c>
    </row>
    <row r="51" spans="1:33" ht="6.75" customHeight="1">
      <c r="A51" s="57"/>
      <c r="B51" s="57"/>
      <c r="C51" s="58"/>
      <c r="D51" s="22"/>
      <c r="E51" s="22"/>
      <c r="F51" s="22"/>
      <c r="G51" s="22"/>
      <c r="H51" s="22"/>
      <c r="I51" s="22"/>
      <c r="J51" s="22"/>
      <c r="K51" s="22"/>
      <c r="L51" s="22"/>
      <c r="M51" s="22"/>
      <c r="N51" s="22"/>
      <c r="O51" s="22"/>
      <c r="P51" s="22"/>
      <c r="Q51" s="8"/>
      <c r="R51" s="8"/>
      <c r="S51" s="8"/>
      <c r="T51" s="8"/>
      <c r="U51" s="8"/>
      <c r="V51" s="8"/>
      <c r="W51" s="8"/>
      <c r="X51" s="8"/>
      <c r="Y51" s="8"/>
      <c r="Z51" s="8"/>
      <c r="AA51" s="7"/>
      <c r="AB51" s="7"/>
      <c r="AC51" s="7"/>
      <c r="AD51" s="7"/>
      <c r="AE51" s="7"/>
      <c r="AF51" s="48"/>
      <c r="AG51" s="47"/>
    </row>
    <row r="52" spans="1:33" ht="13.5" customHeight="1">
      <c r="A52" s="81">
        <v>27</v>
      </c>
      <c r="B52" s="153" t="s">
        <v>21</v>
      </c>
      <c r="C52" s="154"/>
      <c r="D52" s="25" t="s">
        <v>423</v>
      </c>
      <c r="E52" s="25">
        <v>78</v>
      </c>
      <c r="F52" s="25" t="s">
        <v>424</v>
      </c>
      <c r="G52" s="25" t="s">
        <v>425</v>
      </c>
      <c r="H52" s="25" t="s">
        <v>426</v>
      </c>
      <c r="I52" s="25">
        <v>494</v>
      </c>
      <c r="J52" s="25">
        <v>575</v>
      </c>
      <c r="K52" s="25">
        <v>59</v>
      </c>
      <c r="L52" s="25">
        <v>25</v>
      </c>
      <c r="M52" s="25">
        <v>10</v>
      </c>
      <c r="N52" s="25">
        <v>305</v>
      </c>
      <c r="O52" s="25">
        <v>104</v>
      </c>
      <c r="P52" s="78">
        <v>14.1</v>
      </c>
      <c r="Q52" s="78">
        <v>16.4</v>
      </c>
      <c r="R52" s="78">
        <v>1.7</v>
      </c>
      <c r="S52" s="78">
        <v>0.7</v>
      </c>
      <c r="T52" s="78">
        <v>0.3</v>
      </c>
      <c r="U52" s="78">
        <v>8.7</v>
      </c>
      <c r="V52" s="78">
        <v>3</v>
      </c>
      <c r="W52" s="78">
        <v>44.8</v>
      </c>
      <c r="X52" s="25" t="s">
        <v>427</v>
      </c>
      <c r="Y52" s="25" t="s">
        <v>428</v>
      </c>
      <c r="Z52" s="80">
        <v>66.4</v>
      </c>
      <c r="AA52" s="48" t="s">
        <v>85</v>
      </c>
      <c r="AB52" s="48" t="s">
        <v>85</v>
      </c>
      <c r="AC52" s="48" t="s">
        <v>85</v>
      </c>
      <c r="AD52" s="48" t="s">
        <v>85</v>
      </c>
      <c r="AE52" s="48" t="s">
        <v>85</v>
      </c>
      <c r="AF52" s="48" t="s">
        <v>422</v>
      </c>
      <c r="AG52" s="82">
        <v>27</v>
      </c>
    </row>
    <row r="53" spans="1:33" ht="13.5" customHeight="1">
      <c r="A53" s="81">
        <v>28</v>
      </c>
      <c r="B53" s="153" t="s">
        <v>22</v>
      </c>
      <c r="C53" s="154"/>
      <c r="D53" s="25" t="s">
        <v>429</v>
      </c>
      <c r="E53" s="25">
        <v>171</v>
      </c>
      <c r="F53" s="25" t="s">
        <v>430</v>
      </c>
      <c r="G53" s="25" t="s">
        <v>431</v>
      </c>
      <c r="H53" s="25" t="s">
        <v>432</v>
      </c>
      <c r="I53" s="25">
        <v>666</v>
      </c>
      <c r="J53" s="25" t="s">
        <v>433</v>
      </c>
      <c r="K53" s="25">
        <v>144</v>
      </c>
      <c r="L53" s="25">
        <v>91</v>
      </c>
      <c r="M53" s="25">
        <v>43</v>
      </c>
      <c r="N53" s="25">
        <v>490</v>
      </c>
      <c r="O53" s="25">
        <v>195</v>
      </c>
      <c r="P53" s="78">
        <v>9.8</v>
      </c>
      <c r="Q53" s="78">
        <v>22.6</v>
      </c>
      <c r="R53" s="78">
        <v>2.1</v>
      </c>
      <c r="S53" s="78">
        <v>1.3</v>
      </c>
      <c r="T53" s="78">
        <v>0.6</v>
      </c>
      <c r="U53" s="78">
        <v>7.2</v>
      </c>
      <c r="V53" s="78">
        <v>2.9</v>
      </c>
      <c r="W53" s="78">
        <v>46.5</v>
      </c>
      <c r="X53" s="25" t="s">
        <v>434</v>
      </c>
      <c r="Y53" s="25" t="s">
        <v>435</v>
      </c>
      <c r="Z53" s="80">
        <v>55.2</v>
      </c>
      <c r="AA53" s="48" t="s">
        <v>85</v>
      </c>
      <c r="AB53" s="48" t="s">
        <v>85</v>
      </c>
      <c r="AC53" s="48" t="s">
        <v>85</v>
      </c>
      <c r="AD53" s="48" t="s">
        <v>85</v>
      </c>
      <c r="AE53" s="48" t="s">
        <v>85</v>
      </c>
      <c r="AF53" s="48" t="s">
        <v>214</v>
      </c>
      <c r="AG53" s="82">
        <v>28</v>
      </c>
    </row>
    <row r="54" spans="1:33" ht="13.5" customHeight="1">
      <c r="A54" s="81">
        <v>29</v>
      </c>
      <c r="B54" s="153" t="s">
        <v>23</v>
      </c>
      <c r="C54" s="154"/>
      <c r="D54" s="25" t="s">
        <v>436</v>
      </c>
      <c r="E54" s="25">
        <v>145</v>
      </c>
      <c r="F54" s="25" t="s">
        <v>437</v>
      </c>
      <c r="G54" s="25" t="s">
        <v>438</v>
      </c>
      <c r="H54" s="25" t="s">
        <v>439</v>
      </c>
      <c r="I54" s="25">
        <v>383</v>
      </c>
      <c r="J54" s="25">
        <v>993</v>
      </c>
      <c r="K54" s="25">
        <v>113</v>
      </c>
      <c r="L54" s="25">
        <v>47</v>
      </c>
      <c r="M54" s="25">
        <v>18</v>
      </c>
      <c r="N54" s="25">
        <v>970</v>
      </c>
      <c r="O54" s="25">
        <v>194</v>
      </c>
      <c r="P54" s="78">
        <v>5.2</v>
      </c>
      <c r="Q54" s="78">
        <v>13.6</v>
      </c>
      <c r="R54" s="78">
        <v>1.5</v>
      </c>
      <c r="S54" s="78">
        <v>0.6</v>
      </c>
      <c r="T54" s="78">
        <v>0.2</v>
      </c>
      <c r="U54" s="78">
        <v>13.2</v>
      </c>
      <c r="V54" s="78">
        <v>2.6</v>
      </c>
      <c r="W54" s="78">
        <v>37.1</v>
      </c>
      <c r="X54" s="25" t="s">
        <v>440</v>
      </c>
      <c r="Y54" s="25" t="s">
        <v>441</v>
      </c>
      <c r="Z54" s="80">
        <v>65.3</v>
      </c>
      <c r="AA54" s="48" t="s">
        <v>85</v>
      </c>
      <c r="AB54" s="48" t="s">
        <v>85</v>
      </c>
      <c r="AC54" s="48" t="s">
        <v>85</v>
      </c>
      <c r="AD54" s="48" t="s">
        <v>85</v>
      </c>
      <c r="AE54" s="48" t="s">
        <v>85</v>
      </c>
      <c r="AF54" s="48" t="s">
        <v>214</v>
      </c>
      <c r="AG54" s="82">
        <v>29</v>
      </c>
    </row>
    <row r="55" spans="1:33" ht="13.5" customHeight="1">
      <c r="A55" s="81">
        <v>30</v>
      </c>
      <c r="B55" s="153" t="s">
        <v>24</v>
      </c>
      <c r="C55" s="154"/>
      <c r="D55" s="25" t="s">
        <v>442</v>
      </c>
      <c r="E55" s="25">
        <v>323</v>
      </c>
      <c r="F55" s="25" t="s">
        <v>443</v>
      </c>
      <c r="G55" s="25" t="s">
        <v>444</v>
      </c>
      <c r="H55" s="25" t="s">
        <v>445</v>
      </c>
      <c r="I55" s="25">
        <v>872</v>
      </c>
      <c r="J55" s="25" t="s">
        <v>446</v>
      </c>
      <c r="K55" s="25">
        <v>170</v>
      </c>
      <c r="L55" s="25">
        <v>139</v>
      </c>
      <c r="M55" s="25">
        <v>51</v>
      </c>
      <c r="N55" s="25" t="s">
        <v>447</v>
      </c>
      <c r="O55" s="25">
        <v>373</v>
      </c>
      <c r="P55" s="78">
        <v>6</v>
      </c>
      <c r="Q55" s="78">
        <v>12.9</v>
      </c>
      <c r="R55" s="78">
        <v>1.2</v>
      </c>
      <c r="S55" s="78">
        <v>1</v>
      </c>
      <c r="T55" s="78">
        <v>0.4</v>
      </c>
      <c r="U55" s="78">
        <v>13.8</v>
      </c>
      <c r="V55" s="78">
        <v>2.6</v>
      </c>
      <c r="W55" s="78">
        <v>37.7</v>
      </c>
      <c r="X55" s="25" t="s">
        <v>448</v>
      </c>
      <c r="Y55" s="25" t="s">
        <v>449</v>
      </c>
      <c r="Z55" s="80">
        <v>56.1</v>
      </c>
      <c r="AA55" s="48" t="s">
        <v>85</v>
      </c>
      <c r="AB55" s="48" t="s">
        <v>85</v>
      </c>
      <c r="AC55" s="48" t="s">
        <v>85</v>
      </c>
      <c r="AD55" s="48" t="s">
        <v>85</v>
      </c>
      <c r="AE55" s="48" t="s">
        <v>85</v>
      </c>
      <c r="AF55" s="48" t="s">
        <v>214</v>
      </c>
      <c r="AG55" s="82">
        <v>30</v>
      </c>
    </row>
    <row r="56" spans="1:33" ht="13.5" customHeight="1">
      <c r="A56" s="81">
        <v>31</v>
      </c>
      <c r="B56" s="153" t="s">
        <v>25</v>
      </c>
      <c r="C56" s="154"/>
      <c r="D56" s="25" t="s">
        <v>450</v>
      </c>
      <c r="E56" s="25">
        <v>289</v>
      </c>
      <c r="F56" s="25" t="s">
        <v>451</v>
      </c>
      <c r="G56" s="25" t="s">
        <v>452</v>
      </c>
      <c r="H56" s="25" t="s">
        <v>453</v>
      </c>
      <c r="I56" s="25">
        <v>746</v>
      </c>
      <c r="J56" s="25" t="s">
        <v>454</v>
      </c>
      <c r="K56" s="25">
        <v>244</v>
      </c>
      <c r="L56" s="25">
        <v>184</v>
      </c>
      <c r="M56" s="25">
        <v>74</v>
      </c>
      <c r="N56" s="25" t="s">
        <v>455</v>
      </c>
      <c r="O56" s="25">
        <v>537</v>
      </c>
      <c r="P56" s="78">
        <v>4.4</v>
      </c>
      <c r="Q56" s="78">
        <v>15.1</v>
      </c>
      <c r="R56" s="78">
        <v>1.5</v>
      </c>
      <c r="S56" s="78">
        <v>1.1</v>
      </c>
      <c r="T56" s="78">
        <v>0.4</v>
      </c>
      <c r="U56" s="78">
        <v>11.3</v>
      </c>
      <c r="V56" s="78">
        <v>3.2</v>
      </c>
      <c r="W56" s="78">
        <v>37.1</v>
      </c>
      <c r="X56" s="25" t="s">
        <v>456</v>
      </c>
      <c r="Y56" s="25" t="s">
        <v>457</v>
      </c>
      <c r="Z56" s="80">
        <v>52.6</v>
      </c>
      <c r="AA56" s="48" t="s">
        <v>85</v>
      </c>
      <c r="AB56" s="48" t="s">
        <v>85</v>
      </c>
      <c r="AC56" s="48" t="s">
        <v>85</v>
      </c>
      <c r="AD56" s="48" t="s">
        <v>85</v>
      </c>
      <c r="AE56" s="48" t="s">
        <v>85</v>
      </c>
      <c r="AF56" s="48" t="s">
        <v>316</v>
      </c>
      <c r="AG56" s="82">
        <v>31</v>
      </c>
    </row>
    <row r="57" spans="1:33" ht="6.75" customHeight="1">
      <c r="A57" s="57"/>
      <c r="B57" s="57"/>
      <c r="C57" s="58"/>
      <c r="D57" s="22"/>
      <c r="E57" s="22"/>
      <c r="F57" s="22"/>
      <c r="G57" s="22"/>
      <c r="H57" s="22"/>
      <c r="I57" s="22"/>
      <c r="J57" s="22"/>
      <c r="K57" s="22"/>
      <c r="L57" s="22"/>
      <c r="M57" s="22"/>
      <c r="N57" s="22"/>
      <c r="O57" s="22"/>
      <c r="P57" s="22"/>
      <c r="Q57" s="8"/>
      <c r="R57" s="8"/>
      <c r="S57" s="8"/>
      <c r="T57" s="8"/>
      <c r="U57" s="8"/>
      <c r="V57" s="8"/>
      <c r="W57" s="8"/>
      <c r="X57" s="8"/>
      <c r="Y57" s="8"/>
      <c r="Z57" s="8"/>
      <c r="AA57" s="7"/>
      <c r="AB57" s="7"/>
      <c r="AC57" s="7"/>
      <c r="AD57" s="7"/>
      <c r="AE57" s="7"/>
      <c r="AF57" s="48"/>
      <c r="AG57" s="47"/>
    </row>
    <row r="58" spans="1:33" ht="13.5" customHeight="1">
      <c r="A58" s="81">
        <v>32</v>
      </c>
      <c r="B58" s="153" t="s">
        <v>26</v>
      </c>
      <c r="C58" s="154"/>
      <c r="D58" s="25" t="s">
        <v>458</v>
      </c>
      <c r="E58" s="25">
        <v>222</v>
      </c>
      <c r="F58" s="25" t="s">
        <v>459</v>
      </c>
      <c r="G58" s="25" t="s">
        <v>460</v>
      </c>
      <c r="H58" s="25" t="s">
        <v>461</v>
      </c>
      <c r="I58" s="25">
        <v>678</v>
      </c>
      <c r="J58" s="25" t="s">
        <v>462</v>
      </c>
      <c r="K58" s="25">
        <v>155</v>
      </c>
      <c r="L58" s="25">
        <v>98</v>
      </c>
      <c r="M58" s="25">
        <v>39</v>
      </c>
      <c r="N58" s="25" t="s">
        <v>463</v>
      </c>
      <c r="O58" s="25">
        <v>249</v>
      </c>
      <c r="P58" s="78">
        <v>5.1</v>
      </c>
      <c r="Q58" s="78">
        <v>12.8</v>
      </c>
      <c r="R58" s="78">
        <v>1.2</v>
      </c>
      <c r="S58" s="78">
        <v>0.7</v>
      </c>
      <c r="T58" s="78">
        <v>0.3</v>
      </c>
      <c r="U58" s="78">
        <v>11.5</v>
      </c>
      <c r="V58" s="78">
        <v>1.9</v>
      </c>
      <c r="W58" s="78">
        <v>33.5</v>
      </c>
      <c r="X58" s="25" t="s">
        <v>464</v>
      </c>
      <c r="Y58" s="25" t="s">
        <v>465</v>
      </c>
      <c r="Z58" s="80">
        <v>52.6</v>
      </c>
      <c r="AA58" s="48" t="s">
        <v>85</v>
      </c>
      <c r="AB58" s="48" t="s">
        <v>85</v>
      </c>
      <c r="AC58" s="48" t="s">
        <v>85</v>
      </c>
      <c r="AD58" s="48" t="s">
        <v>85</v>
      </c>
      <c r="AE58" s="48" t="s">
        <v>85</v>
      </c>
      <c r="AF58" s="48" t="s">
        <v>316</v>
      </c>
      <c r="AG58" s="82">
        <v>32</v>
      </c>
    </row>
    <row r="59" spans="1:33" ht="13.5" customHeight="1">
      <c r="A59" s="81">
        <v>33</v>
      </c>
      <c r="B59" s="153" t="s">
        <v>27</v>
      </c>
      <c r="C59" s="154"/>
      <c r="D59" s="25" t="s">
        <v>466</v>
      </c>
      <c r="E59" s="25">
        <v>296</v>
      </c>
      <c r="F59" s="25" t="s">
        <v>467</v>
      </c>
      <c r="G59" s="25" t="s">
        <v>468</v>
      </c>
      <c r="H59" s="25" t="s">
        <v>469</v>
      </c>
      <c r="I59" s="25">
        <v>790</v>
      </c>
      <c r="J59" s="25" t="s">
        <v>470</v>
      </c>
      <c r="K59" s="25">
        <v>187</v>
      </c>
      <c r="L59" s="25">
        <v>89</v>
      </c>
      <c r="M59" s="25">
        <v>52</v>
      </c>
      <c r="N59" s="25" t="s">
        <v>471</v>
      </c>
      <c r="O59" s="25">
        <v>393</v>
      </c>
      <c r="P59" s="78">
        <v>5.9</v>
      </c>
      <c r="Q59" s="78">
        <v>11.3</v>
      </c>
      <c r="R59" s="78">
        <v>1.4</v>
      </c>
      <c r="S59" s="78">
        <v>0.7</v>
      </c>
      <c r="T59" s="78">
        <v>0.4</v>
      </c>
      <c r="U59" s="78">
        <v>13.9</v>
      </c>
      <c r="V59" s="78">
        <v>2.9</v>
      </c>
      <c r="W59" s="78">
        <v>36.5</v>
      </c>
      <c r="X59" s="25" t="s">
        <v>472</v>
      </c>
      <c r="Y59" s="25" t="s">
        <v>473</v>
      </c>
      <c r="Z59" s="80">
        <v>61.3</v>
      </c>
      <c r="AA59" s="48" t="s">
        <v>85</v>
      </c>
      <c r="AB59" s="48" t="s">
        <v>85</v>
      </c>
      <c r="AC59" s="48" t="s">
        <v>85</v>
      </c>
      <c r="AD59" s="48" t="s">
        <v>85</v>
      </c>
      <c r="AE59" s="48" t="s">
        <v>85</v>
      </c>
      <c r="AF59" s="48" t="s">
        <v>316</v>
      </c>
      <c r="AG59" s="82">
        <v>33</v>
      </c>
    </row>
    <row r="60" spans="1:33" ht="13.5" customHeight="1">
      <c r="A60" s="81">
        <v>34</v>
      </c>
      <c r="B60" s="153" t="s">
        <v>28</v>
      </c>
      <c r="C60" s="154"/>
      <c r="D60" s="25" t="s">
        <v>474</v>
      </c>
      <c r="E60" s="25">
        <v>234</v>
      </c>
      <c r="F60" s="25" t="s">
        <v>475</v>
      </c>
      <c r="G60" s="25" t="s">
        <v>476</v>
      </c>
      <c r="H60" s="25" t="s">
        <v>477</v>
      </c>
      <c r="I60" s="25">
        <v>506</v>
      </c>
      <c r="J60" s="25" t="s">
        <v>478</v>
      </c>
      <c r="K60" s="25">
        <v>112</v>
      </c>
      <c r="L60" s="25">
        <v>73</v>
      </c>
      <c r="M60" s="25">
        <v>40</v>
      </c>
      <c r="N60" s="25" t="s">
        <v>479</v>
      </c>
      <c r="O60" s="25">
        <v>263</v>
      </c>
      <c r="P60" s="78">
        <v>4.9</v>
      </c>
      <c r="Q60" s="78">
        <v>13.2</v>
      </c>
      <c r="R60" s="78">
        <v>1.1</v>
      </c>
      <c r="S60" s="78">
        <v>0.7</v>
      </c>
      <c r="T60" s="78">
        <v>0.4</v>
      </c>
      <c r="U60" s="78">
        <v>11.6</v>
      </c>
      <c r="V60" s="78">
        <v>2.6</v>
      </c>
      <c r="W60" s="78">
        <v>34.4</v>
      </c>
      <c r="X60" s="25" t="s">
        <v>480</v>
      </c>
      <c r="Y60" s="25" t="s">
        <v>481</v>
      </c>
      <c r="Z60" s="80">
        <v>56.9</v>
      </c>
      <c r="AA60" s="48" t="s">
        <v>85</v>
      </c>
      <c r="AB60" s="48" t="s">
        <v>85</v>
      </c>
      <c r="AC60" s="48" t="s">
        <v>85</v>
      </c>
      <c r="AD60" s="48" t="s">
        <v>85</v>
      </c>
      <c r="AE60" s="48" t="s">
        <v>85</v>
      </c>
      <c r="AF60" s="48" t="s">
        <v>316</v>
      </c>
      <c r="AG60" s="82">
        <v>34</v>
      </c>
    </row>
    <row r="61" spans="1:33" ht="13.5" customHeight="1">
      <c r="A61" s="81">
        <v>35</v>
      </c>
      <c r="B61" s="153" t="s">
        <v>29</v>
      </c>
      <c r="C61" s="154"/>
      <c r="D61" s="25" t="s">
        <v>482</v>
      </c>
      <c r="E61" s="25">
        <v>140</v>
      </c>
      <c r="F61" s="25" t="s">
        <v>483</v>
      </c>
      <c r="G61" s="25" t="s">
        <v>484</v>
      </c>
      <c r="H61" s="25" t="s">
        <v>485</v>
      </c>
      <c r="I61" s="25">
        <v>471</v>
      </c>
      <c r="J61" s="25" t="s">
        <v>486</v>
      </c>
      <c r="K61" s="25">
        <v>154</v>
      </c>
      <c r="L61" s="25">
        <v>69</v>
      </c>
      <c r="M61" s="25">
        <v>41</v>
      </c>
      <c r="N61" s="25" t="s">
        <v>487</v>
      </c>
      <c r="O61" s="25">
        <v>250</v>
      </c>
      <c r="P61" s="78">
        <v>5.7</v>
      </c>
      <c r="Q61" s="78">
        <v>12.4</v>
      </c>
      <c r="R61" s="78">
        <v>1.9</v>
      </c>
      <c r="S61" s="78">
        <v>0.8</v>
      </c>
      <c r="T61" s="78">
        <v>0.5</v>
      </c>
      <c r="U61" s="78">
        <v>12.2</v>
      </c>
      <c r="V61" s="78">
        <v>3</v>
      </c>
      <c r="W61" s="78">
        <v>36.5</v>
      </c>
      <c r="X61" s="25" t="s">
        <v>488</v>
      </c>
      <c r="Y61" s="25" t="s">
        <v>489</v>
      </c>
      <c r="Z61" s="80">
        <v>55.6</v>
      </c>
      <c r="AA61" s="48" t="s">
        <v>85</v>
      </c>
      <c r="AB61" s="48" t="s">
        <v>85</v>
      </c>
      <c r="AC61" s="48" t="s">
        <v>85</v>
      </c>
      <c r="AD61" s="48" t="s">
        <v>85</v>
      </c>
      <c r="AE61" s="48" t="s">
        <v>85</v>
      </c>
      <c r="AF61" s="48" t="s">
        <v>316</v>
      </c>
      <c r="AG61" s="82">
        <v>35</v>
      </c>
    </row>
    <row r="62" spans="1:33" ht="13.5" customHeight="1">
      <c r="A62" s="81">
        <v>36</v>
      </c>
      <c r="B62" s="153" t="s">
        <v>91</v>
      </c>
      <c r="C62" s="154"/>
      <c r="D62" s="25" t="s">
        <v>490</v>
      </c>
      <c r="E62" s="25">
        <v>139</v>
      </c>
      <c r="F62" s="25" t="s">
        <v>491</v>
      </c>
      <c r="G62" s="25" t="s">
        <v>492</v>
      </c>
      <c r="H62" s="25" t="s">
        <v>493</v>
      </c>
      <c r="I62" s="25">
        <v>504</v>
      </c>
      <c r="J62" s="25">
        <v>850</v>
      </c>
      <c r="K62" s="25">
        <v>120</v>
      </c>
      <c r="L62" s="25">
        <v>73</v>
      </c>
      <c r="M62" s="25">
        <v>34</v>
      </c>
      <c r="N62" s="25">
        <v>883</v>
      </c>
      <c r="O62" s="25">
        <v>270</v>
      </c>
      <c r="P62" s="78">
        <v>6.4</v>
      </c>
      <c r="Q62" s="78">
        <v>10.8</v>
      </c>
      <c r="R62" s="78">
        <v>1.5</v>
      </c>
      <c r="S62" s="78">
        <v>0.9</v>
      </c>
      <c r="T62" s="78">
        <v>0.4</v>
      </c>
      <c r="U62" s="78">
        <v>11.2</v>
      </c>
      <c r="V62" s="78">
        <v>3.4</v>
      </c>
      <c r="W62" s="78">
        <v>34.8</v>
      </c>
      <c r="X62" s="25" t="s">
        <v>494</v>
      </c>
      <c r="Y62" s="25" t="s">
        <v>495</v>
      </c>
      <c r="Z62" s="80">
        <v>63</v>
      </c>
      <c r="AA62" s="48" t="s">
        <v>85</v>
      </c>
      <c r="AB62" s="48" t="s">
        <v>85</v>
      </c>
      <c r="AC62" s="48" t="s">
        <v>85</v>
      </c>
      <c r="AD62" s="48" t="s">
        <v>85</v>
      </c>
      <c r="AE62" s="48" t="s">
        <v>85</v>
      </c>
      <c r="AF62" s="48" t="s">
        <v>316</v>
      </c>
      <c r="AG62" s="82">
        <v>36</v>
      </c>
    </row>
    <row r="63" spans="1:33" ht="6.75" customHeight="1">
      <c r="A63" s="81"/>
      <c r="B63" s="76"/>
      <c r="C63" s="77"/>
      <c r="D63" s="25"/>
      <c r="E63" s="25"/>
      <c r="F63" s="25"/>
      <c r="G63" s="25"/>
      <c r="H63" s="25"/>
      <c r="I63" s="25"/>
      <c r="J63" s="25"/>
      <c r="K63" s="25"/>
      <c r="L63" s="25"/>
      <c r="M63" s="25"/>
      <c r="N63" s="25"/>
      <c r="O63" s="25"/>
      <c r="P63" s="78"/>
      <c r="Q63" s="78"/>
      <c r="R63" s="78"/>
      <c r="S63" s="78"/>
      <c r="T63" s="78"/>
      <c r="U63" s="78"/>
      <c r="V63" s="78"/>
      <c r="W63" s="78"/>
      <c r="X63" s="25"/>
      <c r="Y63" s="25"/>
      <c r="Z63" s="80"/>
      <c r="AA63" s="21"/>
      <c r="AB63" s="21"/>
      <c r="AC63" s="21"/>
      <c r="AD63" s="21"/>
      <c r="AE63" s="25"/>
      <c r="AF63" s="48"/>
      <c r="AG63" s="82"/>
    </row>
    <row r="64" spans="1:33" ht="13.5" customHeight="1">
      <c r="A64" s="81">
        <v>37</v>
      </c>
      <c r="B64" s="153" t="s">
        <v>92</v>
      </c>
      <c r="C64" s="154"/>
      <c r="D64" s="25" t="s">
        <v>496</v>
      </c>
      <c r="E64" s="25">
        <v>46</v>
      </c>
      <c r="F64" s="25" t="s">
        <v>497</v>
      </c>
      <c r="G64" s="25" t="s">
        <v>498</v>
      </c>
      <c r="H64" s="25" t="s">
        <v>499</v>
      </c>
      <c r="I64" s="25">
        <v>402</v>
      </c>
      <c r="J64" s="25">
        <v>641</v>
      </c>
      <c r="K64" s="25">
        <v>80</v>
      </c>
      <c r="L64" s="25">
        <v>43</v>
      </c>
      <c r="M64" s="25">
        <v>11</v>
      </c>
      <c r="N64" s="25">
        <v>355</v>
      </c>
      <c r="O64" s="25">
        <v>95</v>
      </c>
      <c r="P64" s="78">
        <v>7.1</v>
      </c>
      <c r="Q64" s="78">
        <v>11.3</v>
      </c>
      <c r="R64" s="78">
        <v>1.4</v>
      </c>
      <c r="S64" s="78">
        <v>0.8</v>
      </c>
      <c r="T64" s="78">
        <v>0.2</v>
      </c>
      <c r="U64" s="78">
        <v>6.3</v>
      </c>
      <c r="V64" s="78">
        <v>1.7</v>
      </c>
      <c r="W64" s="78">
        <v>28.7</v>
      </c>
      <c r="X64" s="25" t="s">
        <v>500</v>
      </c>
      <c r="Y64" s="25" t="s">
        <v>501</v>
      </c>
      <c r="Z64" s="80">
        <v>66.3</v>
      </c>
      <c r="AA64" s="48" t="s">
        <v>85</v>
      </c>
      <c r="AB64" s="48" t="s">
        <v>85</v>
      </c>
      <c r="AC64" s="48" t="s">
        <v>85</v>
      </c>
      <c r="AD64" s="48" t="s">
        <v>85</v>
      </c>
      <c r="AE64" s="48" t="s">
        <v>85</v>
      </c>
      <c r="AF64" s="48" t="s">
        <v>316</v>
      </c>
      <c r="AG64" s="82">
        <v>37</v>
      </c>
    </row>
    <row r="65" spans="1:33" ht="13.5" customHeight="1">
      <c r="A65" s="81">
        <v>38</v>
      </c>
      <c r="B65" s="153" t="s">
        <v>95</v>
      </c>
      <c r="C65" s="154"/>
      <c r="D65" s="25" t="s">
        <v>502</v>
      </c>
      <c r="E65" s="25">
        <v>95</v>
      </c>
      <c r="F65" s="25" t="s">
        <v>503</v>
      </c>
      <c r="G65" s="25" t="s">
        <v>504</v>
      </c>
      <c r="H65" s="25" t="s">
        <v>505</v>
      </c>
      <c r="I65" s="25">
        <v>626</v>
      </c>
      <c r="J65" s="25">
        <v>925</v>
      </c>
      <c r="K65" s="25">
        <v>74</v>
      </c>
      <c r="L65" s="25">
        <v>36</v>
      </c>
      <c r="M65" s="25">
        <v>20</v>
      </c>
      <c r="N65" s="25">
        <v>325</v>
      </c>
      <c r="O65" s="25">
        <v>118</v>
      </c>
      <c r="P65" s="78">
        <v>13.2</v>
      </c>
      <c r="Q65" s="78">
        <v>19.6</v>
      </c>
      <c r="R65" s="78">
        <v>1.6</v>
      </c>
      <c r="S65" s="78">
        <v>0.8</v>
      </c>
      <c r="T65" s="78">
        <v>0.4</v>
      </c>
      <c r="U65" s="78">
        <v>6.9</v>
      </c>
      <c r="V65" s="78">
        <v>2.5</v>
      </c>
      <c r="W65" s="78">
        <v>44.9</v>
      </c>
      <c r="X65" s="25" t="s">
        <v>506</v>
      </c>
      <c r="Y65" s="25" t="s">
        <v>507</v>
      </c>
      <c r="Z65" s="80">
        <v>57.1</v>
      </c>
      <c r="AA65" s="48" t="s">
        <v>85</v>
      </c>
      <c r="AB65" s="48" t="s">
        <v>85</v>
      </c>
      <c r="AC65" s="48" t="s">
        <v>85</v>
      </c>
      <c r="AD65" s="48" t="s">
        <v>85</v>
      </c>
      <c r="AE65" s="48" t="s">
        <v>85</v>
      </c>
      <c r="AF65" s="48" t="s">
        <v>316</v>
      </c>
      <c r="AG65" s="82">
        <v>38</v>
      </c>
    </row>
    <row r="66" spans="1:33" ht="13.5" customHeight="1">
      <c r="A66" s="81">
        <v>39</v>
      </c>
      <c r="B66" s="153" t="s">
        <v>96</v>
      </c>
      <c r="C66" s="154"/>
      <c r="D66" s="25" t="s">
        <v>508</v>
      </c>
      <c r="E66" s="25">
        <v>136</v>
      </c>
      <c r="F66" s="25" t="s">
        <v>509</v>
      </c>
      <c r="G66" s="25" t="s">
        <v>510</v>
      </c>
      <c r="H66" s="25" t="s">
        <v>511</v>
      </c>
      <c r="I66" s="25">
        <v>558</v>
      </c>
      <c r="J66" s="25" t="s">
        <v>512</v>
      </c>
      <c r="K66" s="25">
        <v>131</v>
      </c>
      <c r="L66" s="25">
        <v>63</v>
      </c>
      <c r="M66" s="25">
        <v>11</v>
      </c>
      <c r="N66" s="25">
        <v>746</v>
      </c>
      <c r="O66" s="25">
        <v>220</v>
      </c>
      <c r="P66" s="78">
        <v>5.9</v>
      </c>
      <c r="Q66" s="78">
        <v>13</v>
      </c>
      <c r="R66" s="78">
        <v>1.4</v>
      </c>
      <c r="S66" s="78">
        <v>0.7</v>
      </c>
      <c r="T66" s="78">
        <v>0.1</v>
      </c>
      <c r="U66" s="78">
        <v>7.8</v>
      </c>
      <c r="V66" s="78">
        <v>2.3</v>
      </c>
      <c r="W66" s="78">
        <v>31.1</v>
      </c>
      <c r="X66" s="25" t="s">
        <v>513</v>
      </c>
      <c r="Y66" s="25" t="s">
        <v>514</v>
      </c>
      <c r="Z66" s="80">
        <v>66</v>
      </c>
      <c r="AA66" s="48" t="s">
        <v>85</v>
      </c>
      <c r="AB66" s="48" t="s">
        <v>85</v>
      </c>
      <c r="AC66" s="48" t="s">
        <v>85</v>
      </c>
      <c r="AD66" s="48" t="s">
        <v>85</v>
      </c>
      <c r="AE66" s="48" t="s">
        <v>85</v>
      </c>
      <c r="AF66" s="48" t="s">
        <v>316</v>
      </c>
      <c r="AG66" s="82">
        <v>39</v>
      </c>
    </row>
    <row r="67" spans="1:33" ht="13.5" customHeight="1">
      <c r="A67" s="81">
        <v>40</v>
      </c>
      <c r="B67" s="153" t="s">
        <v>97</v>
      </c>
      <c r="C67" s="154"/>
      <c r="D67" s="25" t="s">
        <v>515</v>
      </c>
      <c r="E67" s="25">
        <v>129</v>
      </c>
      <c r="F67" s="25" t="s">
        <v>516</v>
      </c>
      <c r="G67" s="25" t="s">
        <v>517</v>
      </c>
      <c r="H67" s="25" t="s">
        <v>518</v>
      </c>
      <c r="I67" s="25" t="s">
        <v>519</v>
      </c>
      <c r="J67" s="25" t="s">
        <v>520</v>
      </c>
      <c r="K67" s="25">
        <v>204</v>
      </c>
      <c r="L67" s="25">
        <v>91</v>
      </c>
      <c r="M67" s="25">
        <v>37</v>
      </c>
      <c r="N67" s="25">
        <v>492</v>
      </c>
      <c r="O67" s="25">
        <v>210</v>
      </c>
      <c r="P67" s="78">
        <v>18.2</v>
      </c>
      <c r="Q67" s="78">
        <v>23</v>
      </c>
      <c r="R67" s="78">
        <v>2.6</v>
      </c>
      <c r="S67" s="78">
        <v>1.2</v>
      </c>
      <c r="T67" s="78">
        <v>0.5</v>
      </c>
      <c r="U67" s="78">
        <v>6.3</v>
      </c>
      <c r="V67" s="78">
        <v>2.7</v>
      </c>
      <c r="W67" s="78">
        <v>54.4</v>
      </c>
      <c r="X67" s="25" t="s">
        <v>521</v>
      </c>
      <c r="Y67" s="25" t="s">
        <v>522</v>
      </c>
      <c r="Z67" s="80">
        <v>55.4</v>
      </c>
      <c r="AA67" s="48" t="s">
        <v>85</v>
      </c>
      <c r="AB67" s="48" t="s">
        <v>85</v>
      </c>
      <c r="AC67" s="48" t="s">
        <v>85</v>
      </c>
      <c r="AD67" s="48" t="s">
        <v>85</v>
      </c>
      <c r="AE67" s="48" t="s">
        <v>85</v>
      </c>
      <c r="AF67" s="48" t="s">
        <v>316</v>
      </c>
      <c r="AG67" s="82">
        <v>40</v>
      </c>
    </row>
    <row r="68" spans="1:33" ht="13.5" customHeight="1">
      <c r="A68" s="81">
        <v>41</v>
      </c>
      <c r="B68" s="153" t="s">
        <v>115</v>
      </c>
      <c r="C68" s="154"/>
      <c r="D68" s="25" t="s">
        <v>523</v>
      </c>
      <c r="E68" s="25">
        <v>81</v>
      </c>
      <c r="F68" s="25" t="s">
        <v>524</v>
      </c>
      <c r="G68" s="25" t="s">
        <v>525</v>
      </c>
      <c r="H68" s="25" t="s">
        <v>526</v>
      </c>
      <c r="I68" s="25">
        <v>510</v>
      </c>
      <c r="J68" s="25">
        <v>971</v>
      </c>
      <c r="K68" s="25">
        <v>79</v>
      </c>
      <c r="L68" s="25">
        <v>62</v>
      </c>
      <c r="M68" s="25">
        <v>23</v>
      </c>
      <c r="N68" s="25">
        <v>530</v>
      </c>
      <c r="O68" s="25">
        <v>197</v>
      </c>
      <c r="P68" s="78">
        <v>7.4</v>
      </c>
      <c r="Q68" s="78">
        <v>14.1</v>
      </c>
      <c r="R68" s="78">
        <v>1.1</v>
      </c>
      <c r="S68" s="78">
        <v>0.9</v>
      </c>
      <c r="T68" s="78">
        <v>0.3</v>
      </c>
      <c r="U68" s="78">
        <v>7.7</v>
      </c>
      <c r="V68" s="78">
        <v>2.9</v>
      </c>
      <c r="W68" s="78">
        <v>34.3</v>
      </c>
      <c r="X68" s="25" t="s">
        <v>527</v>
      </c>
      <c r="Y68" s="25" t="s">
        <v>528</v>
      </c>
      <c r="Z68" s="80">
        <v>77.2</v>
      </c>
      <c r="AA68" s="48" t="s">
        <v>85</v>
      </c>
      <c r="AB68" s="48" t="s">
        <v>85</v>
      </c>
      <c r="AC68" s="48" t="s">
        <v>85</v>
      </c>
      <c r="AD68" s="48" t="s">
        <v>85</v>
      </c>
      <c r="AE68" s="48" t="s">
        <v>85</v>
      </c>
      <c r="AF68" s="48" t="s">
        <v>316</v>
      </c>
      <c r="AG68" s="82">
        <v>41</v>
      </c>
    </row>
    <row r="69" spans="1:33" ht="13.5" customHeight="1">
      <c r="A69" s="81">
        <v>42</v>
      </c>
      <c r="B69" s="153" t="s">
        <v>529</v>
      </c>
      <c r="C69" s="154"/>
      <c r="D69" s="85" t="s">
        <v>530</v>
      </c>
      <c r="E69" s="25">
        <v>278</v>
      </c>
      <c r="F69" s="25" t="s">
        <v>531</v>
      </c>
      <c r="G69" s="25" t="s">
        <v>532</v>
      </c>
      <c r="H69" s="25" t="s">
        <v>533</v>
      </c>
      <c r="I69" s="25">
        <v>843</v>
      </c>
      <c r="J69" s="25" t="s">
        <v>534</v>
      </c>
      <c r="K69" s="25">
        <v>347</v>
      </c>
      <c r="L69" s="25">
        <v>172</v>
      </c>
      <c r="M69" s="25">
        <v>81</v>
      </c>
      <c r="N69" s="25" t="s">
        <v>535</v>
      </c>
      <c r="O69" s="25">
        <v>563</v>
      </c>
      <c r="P69" s="78">
        <v>4.9</v>
      </c>
      <c r="Q69" s="78">
        <v>14.7</v>
      </c>
      <c r="R69" s="78">
        <v>2</v>
      </c>
      <c r="S69" s="78">
        <v>1</v>
      </c>
      <c r="T69" s="78">
        <v>0.5</v>
      </c>
      <c r="U69" s="78">
        <v>9.2</v>
      </c>
      <c r="V69" s="78">
        <v>3.2</v>
      </c>
      <c r="W69" s="78">
        <v>35.4</v>
      </c>
      <c r="X69" s="25" t="s">
        <v>536</v>
      </c>
      <c r="Y69" s="25" t="s">
        <v>537</v>
      </c>
      <c r="Z69" s="80">
        <v>58</v>
      </c>
      <c r="AA69" s="48" t="s">
        <v>85</v>
      </c>
      <c r="AB69" s="48" t="s">
        <v>85</v>
      </c>
      <c r="AC69" s="48" t="s">
        <v>85</v>
      </c>
      <c r="AD69" s="48" t="s">
        <v>85</v>
      </c>
      <c r="AE69" s="48" t="s">
        <v>85</v>
      </c>
      <c r="AF69" s="48" t="s">
        <v>316</v>
      </c>
      <c r="AG69" s="82">
        <v>42</v>
      </c>
    </row>
    <row r="70" spans="1:33" ht="13.5" customHeight="1">
      <c r="A70" s="29"/>
      <c r="B70" s="28"/>
      <c r="C70" s="1"/>
      <c r="D70" s="27"/>
      <c r="E70" s="27"/>
      <c r="F70" s="27"/>
      <c r="G70" s="27"/>
      <c r="H70" s="27"/>
      <c r="I70" s="27"/>
      <c r="J70" s="27"/>
      <c r="K70" s="27"/>
      <c r="L70" s="27"/>
      <c r="M70" s="27"/>
      <c r="N70" s="27"/>
      <c r="O70" s="27"/>
      <c r="P70" s="46"/>
      <c r="Q70" s="46"/>
      <c r="R70" s="46"/>
      <c r="S70" s="46"/>
      <c r="T70" s="46"/>
      <c r="U70" s="46"/>
      <c r="V70" s="46"/>
      <c r="W70" s="46"/>
      <c r="X70" s="27"/>
      <c r="Y70" s="27"/>
      <c r="Z70" s="40"/>
      <c r="AA70" s="21"/>
      <c r="AB70" s="21"/>
      <c r="AC70" s="21"/>
      <c r="AD70" s="21"/>
      <c r="AE70" s="25"/>
      <c r="AF70" s="34"/>
      <c r="AG70" s="42"/>
    </row>
    <row r="71" spans="1:33" s="43" customFormat="1" ht="12.75" customHeight="1">
      <c r="A71" s="168" t="s">
        <v>30</v>
      </c>
      <c r="B71" s="168"/>
      <c r="C71" s="169"/>
      <c r="D71" s="31" t="s">
        <v>538</v>
      </c>
      <c r="E71" s="31">
        <v>132</v>
      </c>
      <c r="F71" s="31" t="s">
        <v>539</v>
      </c>
      <c r="G71" s="31" t="s">
        <v>540</v>
      </c>
      <c r="H71" s="31" t="s">
        <v>541</v>
      </c>
      <c r="I71" s="31">
        <v>357</v>
      </c>
      <c r="J71" s="31" t="s">
        <v>542</v>
      </c>
      <c r="K71" s="31">
        <v>143</v>
      </c>
      <c r="L71" s="31">
        <v>79</v>
      </c>
      <c r="M71" s="31">
        <v>29</v>
      </c>
      <c r="N71" s="31">
        <v>652</v>
      </c>
      <c r="O71" s="31">
        <v>176</v>
      </c>
      <c r="P71" s="66">
        <v>4.2</v>
      </c>
      <c r="Q71" s="66">
        <v>14.7</v>
      </c>
      <c r="R71" s="66">
        <v>1.7</v>
      </c>
      <c r="S71" s="66">
        <v>0.9</v>
      </c>
      <c r="T71" s="66">
        <v>0.3</v>
      </c>
      <c r="U71" s="66">
        <v>7.6</v>
      </c>
      <c r="V71" s="66">
        <v>2</v>
      </c>
      <c r="W71" s="66">
        <v>31.4</v>
      </c>
      <c r="X71" s="31" t="s">
        <v>543</v>
      </c>
      <c r="Y71" s="31" t="s">
        <v>544</v>
      </c>
      <c r="Z71" s="67">
        <v>48.2</v>
      </c>
      <c r="AA71" s="68" t="s">
        <v>85</v>
      </c>
      <c r="AB71" s="68" t="s">
        <v>85</v>
      </c>
      <c r="AC71" s="68" t="s">
        <v>85</v>
      </c>
      <c r="AD71" s="68" t="s">
        <v>85</v>
      </c>
      <c r="AE71" s="68" t="s">
        <v>85</v>
      </c>
      <c r="AF71" s="68" t="s">
        <v>545</v>
      </c>
      <c r="AG71" s="49" t="s">
        <v>546</v>
      </c>
    </row>
    <row r="72" spans="1:33" ht="12.75" customHeight="1">
      <c r="A72" s="75" t="s">
        <v>547</v>
      </c>
      <c r="B72" s="75"/>
      <c r="C72" s="77" t="s">
        <v>90</v>
      </c>
      <c r="D72" s="25" t="s">
        <v>538</v>
      </c>
      <c r="E72" s="25">
        <v>132</v>
      </c>
      <c r="F72" s="25" t="s">
        <v>539</v>
      </c>
      <c r="G72" s="25" t="s">
        <v>540</v>
      </c>
      <c r="H72" s="25" t="s">
        <v>541</v>
      </c>
      <c r="I72" s="25">
        <v>357</v>
      </c>
      <c r="J72" s="25" t="s">
        <v>542</v>
      </c>
      <c r="K72" s="25">
        <v>143</v>
      </c>
      <c r="L72" s="25">
        <v>79</v>
      </c>
      <c r="M72" s="25">
        <v>29</v>
      </c>
      <c r="N72" s="25">
        <v>652</v>
      </c>
      <c r="O72" s="25">
        <v>176</v>
      </c>
      <c r="P72" s="78">
        <v>4.2</v>
      </c>
      <c r="Q72" s="78">
        <v>14.7</v>
      </c>
      <c r="R72" s="78">
        <v>1.7</v>
      </c>
      <c r="S72" s="78">
        <v>0.9</v>
      </c>
      <c r="T72" s="78">
        <v>0.3</v>
      </c>
      <c r="U72" s="78">
        <v>7.6</v>
      </c>
      <c r="V72" s="78">
        <v>2</v>
      </c>
      <c r="W72" s="78">
        <v>31.4</v>
      </c>
      <c r="X72" s="25" t="s">
        <v>543</v>
      </c>
      <c r="Y72" s="25" t="s">
        <v>544</v>
      </c>
      <c r="Z72" s="80">
        <v>48.2</v>
      </c>
      <c r="AA72" s="48" t="s">
        <v>85</v>
      </c>
      <c r="AB72" s="48" t="s">
        <v>85</v>
      </c>
      <c r="AC72" s="48" t="s">
        <v>85</v>
      </c>
      <c r="AD72" s="48" t="s">
        <v>85</v>
      </c>
      <c r="AE72" s="48" t="s">
        <v>85</v>
      </c>
      <c r="AF72" s="48" t="s">
        <v>545</v>
      </c>
      <c r="AG72" s="82">
        <v>43</v>
      </c>
    </row>
    <row r="73" spans="1:33" ht="6.75" customHeight="1">
      <c r="A73" s="81"/>
      <c r="B73" s="81"/>
      <c r="C73" s="86"/>
      <c r="D73" s="25"/>
      <c r="E73" s="25"/>
      <c r="F73" s="25"/>
      <c r="G73" s="25"/>
      <c r="H73" s="25"/>
      <c r="I73" s="25"/>
      <c r="J73" s="25"/>
      <c r="K73" s="25"/>
      <c r="L73" s="25"/>
      <c r="M73" s="25"/>
      <c r="N73" s="25"/>
      <c r="O73" s="25"/>
      <c r="P73" s="78"/>
      <c r="Q73" s="78"/>
      <c r="R73" s="78"/>
      <c r="S73" s="78"/>
      <c r="T73" s="78"/>
      <c r="U73" s="78"/>
      <c r="V73" s="78"/>
      <c r="W73" s="78"/>
      <c r="X73" s="25"/>
      <c r="Y73" s="25"/>
      <c r="Z73" s="80"/>
      <c r="AA73" s="21"/>
      <c r="AB73" s="21"/>
      <c r="AC73" s="21"/>
      <c r="AD73" s="21"/>
      <c r="AE73" s="25"/>
      <c r="AF73" s="48"/>
      <c r="AG73" s="82"/>
    </row>
    <row r="74" spans="1:33" s="43" customFormat="1" ht="12.75" customHeight="1">
      <c r="A74" s="168" t="s">
        <v>32</v>
      </c>
      <c r="B74" s="168"/>
      <c r="C74" s="169"/>
      <c r="D74" s="31" t="s">
        <v>548</v>
      </c>
      <c r="E74" s="31">
        <v>415</v>
      </c>
      <c r="F74" s="31" t="s">
        <v>549</v>
      </c>
      <c r="G74" s="31" t="s">
        <v>550</v>
      </c>
      <c r="H74" s="31" t="s">
        <v>551</v>
      </c>
      <c r="I74" s="31" t="s">
        <v>552</v>
      </c>
      <c r="J74" s="31" t="s">
        <v>553</v>
      </c>
      <c r="K74" s="31">
        <v>596</v>
      </c>
      <c r="L74" s="31">
        <v>431</v>
      </c>
      <c r="M74" s="31">
        <v>171</v>
      </c>
      <c r="N74" s="31" t="s">
        <v>554</v>
      </c>
      <c r="O74" s="31">
        <v>910</v>
      </c>
      <c r="P74" s="66">
        <v>6</v>
      </c>
      <c r="Q74" s="66">
        <v>14.7</v>
      </c>
      <c r="R74" s="66">
        <v>1.9</v>
      </c>
      <c r="S74" s="66">
        <v>1.4</v>
      </c>
      <c r="T74" s="66">
        <v>0.5</v>
      </c>
      <c r="U74" s="66">
        <v>8.8</v>
      </c>
      <c r="V74" s="66">
        <v>2.9</v>
      </c>
      <c r="W74" s="66">
        <v>36.1</v>
      </c>
      <c r="X74" s="31" t="s">
        <v>555</v>
      </c>
      <c r="Y74" s="31" t="s">
        <v>556</v>
      </c>
      <c r="Z74" s="67">
        <v>51.1</v>
      </c>
      <c r="AA74" s="68" t="s">
        <v>85</v>
      </c>
      <c r="AB74" s="68" t="s">
        <v>85</v>
      </c>
      <c r="AC74" s="68" t="s">
        <v>85</v>
      </c>
      <c r="AD74" s="68" t="s">
        <v>85</v>
      </c>
      <c r="AE74" s="68" t="s">
        <v>85</v>
      </c>
      <c r="AF74" s="68" t="s">
        <v>545</v>
      </c>
      <c r="AG74" s="49" t="s">
        <v>557</v>
      </c>
    </row>
    <row r="75" spans="1:33" ht="12.75" customHeight="1">
      <c r="A75" s="75" t="s">
        <v>98</v>
      </c>
      <c r="B75" s="75"/>
      <c r="C75" s="77" t="s">
        <v>33</v>
      </c>
      <c r="D75" s="25" t="s">
        <v>558</v>
      </c>
      <c r="E75" s="25">
        <v>67</v>
      </c>
      <c r="F75" s="25" t="s">
        <v>559</v>
      </c>
      <c r="G75" s="25" t="s">
        <v>560</v>
      </c>
      <c r="H75" s="25" t="s">
        <v>561</v>
      </c>
      <c r="I75" s="25">
        <v>428</v>
      </c>
      <c r="J75" s="25">
        <v>834</v>
      </c>
      <c r="K75" s="25">
        <v>133</v>
      </c>
      <c r="L75" s="25">
        <v>81</v>
      </c>
      <c r="M75" s="25">
        <v>31</v>
      </c>
      <c r="N75" s="25">
        <v>602</v>
      </c>
      <c r="O75" s="25">
        <v>242</v>
      </c>
      <c r="P75" s="78">
        <v>6.8</v>
      </c>
      <c r="Q75" s="78">
        <v>13.3</v>
      </c>
      <c r="R75" s="78">
        <v>2.1</v>
      </c>
      <c r="S75" s="78">
        <v>1.3</v>
      </c>
      <c r="T75" s="78">
        <v>0.5</v>
      </c>
      <c r="U75" s="78">
        <v>9.6</v>
      </c>
      <c r="V75" s="78">
        <v>3.9</v>
      </c>
      <c r="W75" s="78">
        <v>37.4</v>
      </c>
      <c r="X75" s="25" t="s">
        <v>562</v>
      </c>
      <c r="Y75" s="25" t="s">
        <v>563</v>
      </c>
      <c r="Z75" s="80">
        <v>50.1</v>
      </c>
      <c r="AA75" s="48" t="s">
        <v>85</v>
      </c>
      <c r="AB75" s="48" t="s">
        <v>85</v>
      </c>
      <c r="AC75" s="48" t="s">
        <v>85</v>
      </c>
      <c r="AD75" s="48" t="s">
        <v>85</v>
      </c>
      <c r="AE75" s="48" t="s">
        <v>85</v>
      </c>
      <c r="AF75" s="48" t="s">
        <v>545</v>
      </c>
      <c r="AG75" s="79" t="s">
        <v>98</v>
      </c>
    </row>
    <row r="76" spans="1:33" ht="12.75" customHeight="1">
      <c r="A76" s="75" t="s">
        <v>99</v>
      </c>
      <c r="B76" s="81"/>
      <c r="C76" s="77" t="s">
        <v>34</v>
      </c>
      <c r="D76" s="25" t="s">
        <v>564</v>
      </c>
      <c r="E76" s="25">
        <v>47</v>
      </c>
      <c r="F76" s="25" t="s">
        <v>565</v>
      </c>
      <c r="G76" s="25" t="s">
        <v>566</v>
      </c>
      <c r="H76" s="25" t="s">
        <v>567</v>
      </c>
      <c r="I76" s="25">
        <v>271</v>
      </c>
      <c r="J76" s="25">
        <v>720</v>
      </c>
      <c r="K76" s="25">
        <v>73</v>
      </c>
      <c r="L76" s="25">
        <v>51</v>
      </c>
      <c r="M76" s="25">
        <v>16</v>
      </c>
      <c r="N76" s="25">
        <v>384</v>
      </c>
      <c r="O76" s="25">
        <v>128</v>
      </c>
      <c r="P76" s="78">
        <v>6.2</v>
      </c>
      <c r="Q76" s="78">
        <v>16.6</v>
      </c>
      <c r="R76" s="78">
        <v>1.7</v>
      </c>
      <c r="S76" s="78">
        <v>1.2</v>
      </c>
      <c r="T76" s="78">
        <v>0.4</v>
      </c>
      <c r="U76" s="78">
        <v>8.8</v>
      </c>
      <c r="V76" s="78">
        <v>2.9</v>
      </c>
      <c r="W76" s="78">
        <v>37.8</v>
      </c>
      <c r="X76" s="25" t="s">
        <v>568</v>
      </c>
      <c r="Y76" s="25" t="s">
        <v>569</v>
      </c>
      <c r="Z76" s="80">
        <v>53.5</v>
      </c>
      <c r="AA76" s="48" t="s">
        <v>85</v>
      </c>
      <c r="AB76" s="48" t="s">
        <v>85</v>
      </c>
      <c r="AC76" s="48" t="s">
        <v>85</v>
      </c>
      <c r="AD76" s="48" t="s">
        <v>85</v>
      </c>
      <c r="AE76" s="48" t="s">
        <v>85</v>
      </c>
      <c r="AF76" s="48" t="s">
        <v>773</v>
      </c>
      <c r="AG76" s="79" t="s">
        <v>99</v>
      </c>
    </row>
    <row r="77" spans="1:33" s="9" customFormat="1" ht="12.75" customHeight="1">
      <c r="A77" s="75" t="s">
        <v>100</v>
      </c>
      <c r="B77" s="32"/>
      <c r="C77" s="77" t="s">
        <v>35</v>
      </c>
      <c r="D77" s="25" t="s">
        <v>570</v>
      </c>
      <c r="E77" s="25">
        <v>110</v>
      </c>
      <c r="F77" s="25" t="s">
        <v>571</v>
      </c>
      <c r="G77" s="25" t="s">
        <v>572</v>
      </c>
      <c r="H77" s="25" t="s">
        <v>573</v>
      </c>
      <c r="I77" s="25">
        <v>423</v>
      </c>
      <c r="J77" s="25" t="s">
        <v>574</v>
      </c>
      <c r="K77" s="25">
        <v>160</v>
      </c>
      <c r="L77" s="25">
        <v>111</v>
      </c>
      <c r="M77" s="25">
        <v>51</v>
      </c>
      <c r="N77" s="25">
        <v>442</v>
      </c>
      <c r="O77" s="25">
        <v>187</v>
      </c>
      <c r="P77" s="78">
        <v>6.3</v>
      </c>
      <c r="Q77" s="78">
        <v>19.2</v>
      </c>
      <c r="R77" s="78">
        <v>2.4</v>
      </c>
      <c r="S77" s="78">
        <v>1.7</v>
      </c>
      <c r="T77" s="78">
        <v>0.8</v>
      </c>
      <c r="U77" s="78">
        <v>6.6</v>
      </c>
      <c r="V77" s="78">
        <v>2.8</v>
      </c>
      <c r="W77" s="78">
        <v>39.7</v>
      </c>
      <c r="X77" s="25" t="s">
        <v>575</v>
      </c>
      <c r="Y77" s="25" t="s">
        <v>576</v>
      </c>
      <c r="Z77" s="80">
        <v>50.9</v>
      </c>
      <c r="AA77" s="48" t="s">
        <v>85</v>
      </c>
      <c r="AB77" s="48" t="s">
        <v>85</v>
      </c>
      <c r="AC77" s="48" t="s">
        <v>85</v>
      </c>
      <c r="AD77" s="48" t="s">
        <v>85</v>
      </c>
      <c r="AE77" s="48" t="s">
        <v>85</v>
      </c>
      <c r="AF77" s="48" t="s">
        <v>774</v>
      </c>
      <c r="AG77" s="79" t="s">
        <v>100</v>
      </c>
    </row>
    <row r="78" spans="1:33" s="9" customFormat="1" ht="12.75" customHeight="1">
      <c r="A78" s="81">
        <v>47</v>
      </c>
      <c r="B78" s="33"/>
      <c r="C78" s="77" t="s">
        <v>36</v>
      </c>
      <c r="D78" s="25" t="s">
        <v>577</v>
      </c>
      <c r="E78" s="25">
        <v>51</v>
      </c>
      <c r="F78" s="25" t="s">
        <v>578</v>
      </c>
      <c r="G78" s="25" t="s">
        <v>579</v>
      </c>
      <c r="H78" s="25" t="s">
        <v>580</v>
      </c>
      <c r="I78" s="25">
        <v>216</v>
      </c>
      <c r="J78" s="25">
        <v>464</v>
      </c>
      <c r="K78" s="25">
        <v>72</v>
      </c>
      <c r="L78" s="25">
        <v>63</v>
      </c>
      <c r="M78" s="25">
        <v>29</v>
      </c>
      <c r="N78" s="25">
        <v>330</v>
      </c>
      <c r="O78" s="25">
        <v>108</v>
      </c>
      <c r="P78" s="78">
        <v>5.4</v>
      </c>
      <c r="Q78" s="78">
        <v>11.5</v>
      </c>
      <c r="R78" s="78">
        <v>1.8</v>
      </c>
      <c r="S78" s="78">
        <v>1.6</v>
      </c>
      <c r="T78" s="78">
        <v>0.7</v>
      </c>
      <c r="U78" s="78">
        <v>8.2</v>
      </c>
      <c r="V78" s="78">
        <v>2.7</v>
      </c>
      <c r="W78" s="78">
        <v>31.8</v>
      </c>
      <c r="X78" s="25" t="s">
        <v>581</v>
      </c>
      <c r="Y78" s="25" t="s">
        <v>582</v>
      </c>
      <c r="Z78" s="80">
        <v>48</v>
      </c>
      <c r="AA78" s="48" t="s">
        <v>85</v>
      </c>
      <c r="AB78" s="48" t="s">
        <v>85</v>
      </c>
      <c r="AC78" s="48" t="s">
        <v>85</v>
      </c>
      <c r="AD78" s="48" t="s">
        <v>85</v>
      </c>
      <c r="AE78" s="48" t="s">
        <v>85</v>
      </c>
      <c r="AF78" s="48" t="s">
        <v>316</v>
      </c>
      <c r="AG78" s="82">
        <v>47</v>
      </c>
    </row>
    <row r="79" spans="1:33" s="9" customFormat="1" ht="12.75" customHeight="1">
      <c r="A79" s="81">
        <v>48</v>
      </c>
      <c r="B79" s="33"/>
      <c r="C79" s="77" t="s">
        <v>37</v>
      </c>
      <c r="D79" s="25" t="s">
        <v>583</v>
      </c>
      <c r="E79" s="25">
        <v>40</v>
      </c>
      <c r="F79" s="25" t="s">
        <v>584</v>
      </c>
      <c r="G79" s="25" t="s">
        <v>585</v>
      </c>
      <c r="H79" s="25" t="s">
        <v>586</v>
      </c>
      <c r="I79" s="25">
        <v>151</v>
      </c>
      <c r="J79" s="25">
        <v>414</v>
      </c>
      <c r="K79" s="25">
        <v>34</v>
      </c>
      <c r="L79" s="25">
        <v>29</v>
      </c>
      <c r="M79" s="25">
        <v>4</v>
      </c>
      <c r="N79" s="25">
        <v>505</v>
      </c>
      <c r="O79" s="25">
        <v>116</v>
      </c>
      <c r="P79" s="78">
        <v>4.3</v>
      </c>
      <c r="Q79" s="78">
        <v>11.8</v>
      </c>
      <c r="R79" s="78">
        <v>1</v>
      </c>
      <c r="S79" s="78">
        <v>0.8</v>
      </c>
      <c r="T79" s="78">
        <v>0.1</v>
      </c>
      <c r="U79" s="78">
        <v>14.5</v>
      </c>
      <c r="V79" s="78">
        <v>3.3</v>
      </c>
      <c r="W79" s="78">
        <v>35.9</v>
      </c>
      <c r="X79" s="25" t="s">
        <v>587</v>
      </c>
      <c r="Y79" s="25" t="s">
        <v>588</v>
      </c>
      <c r="Z79" s="80">
        <v>56.4</v>
      </c>
      <c r="AA79" s="48" t="s">
        <v>85</v>
      </c>
      <c r="AB79" s="48" t="s">
        <v>85</v>
      </c>
      <c r="AC79" s="48" t="s">
        <v>85</v>
      </c>
      <c r="AD79" s="48" t="s">
        <v>85</v>
      </c>
      <c r="AE79" s="48" t="s">
        <v>85</v>
      </c>
      <c r="AF79" s="48" t="s">
        <v>316</v>
      </c>
      <c r="AG79" s="82">
        <v>48</v>
      </c>
    </row>
    <row r="80" spans="1:33" ht="6.75" customHeight="1">
      <c r="A80" s="57"/>
      <c r="B80" s="57"/>
      <c r="C80" s="58"/>
      <c r="D80" s="22"/>
      <c r="E80" s="22"/>
      <c r="F80" s="22"/>
      <c r="G80" s="22"/>
      <c r="H80" s="22"/>
      <c r="I80" s="22"/>
      <c r="J80" s="22"/>
      <c r="K80" s="22"/>
      <c r="L80" s="22"/>
      <c r="M80" s="22"/>
      <c r="N80" s="22"/>
      <c r="O80" s="22"/>
      <c r="P80" s="22"/>
      <c r="Q80" s="8"/>
      <c r="R80" s="8"/>
      <c r="S80" s="8"/>
      <c r="T80" s="8"/>
      <c r="U80" s="8"/>
      <c r="V80" s="8"/>
      <c r="W80" s="8"/>
      <c r="X80" s="8"/>
      <c r="Y80" s="8"/>
      <c r="Z80" s="8"/>
      <c r="AA80" s="7"/>
      <c r="AB80" s="7"/>
      <c r="AC80" s="7"/>
      <c r="AD80" s="7"/>
      <c r="AE80" s="7"/>
      <c r="AF80" s="48"/>
      <c r="AG80" s="47"/>
    </row>
    <row r="81" spans="1:33" s="9" customFormat="1" ht="12.75" customHeight="1">
      <c r="A81" s="81">
        <v>49</v>
      </c>
      <c r="B81" s="33"/>
      <c r="C81" s="77" t="s">
        <v>38</v>
      </c>
      <c r="D81" s="25" t="s">
        <v>589</v>
      </c>
      <c r="E81" s="25">
        <v>17</v>
      </c>
      <c r="F81" s="25">
        <v>625</v>
      </c>
      <c r="G81" s="25" t="s">
        <v>590</v>
      </c>
      <c r="H81" s="25">
        <v>327</v>
      </c>
      <c r="I81" s="25">
        <v>61</v>
      </c>
      <c r="J81" s="25">
        <v>102</v>
      </c>
      <c r="K81" s="25">
        <v>16</v>
      </c>
      <c r="L81" s="25">
        <v>14</v>
      </c>
      <c r="M81" s="25">
        <v>11</v>
      </c>
      <c r="N81" s="25">
        <v>104</v>
      </c>
      <c r="O81" s="25">
        <v>19</v>
      </c>
      <c r="P81" s="78">
        <v>5.5</v>
      </c>
      <c r="Q81" s="78">
        <v>9.2</v>
      </c>
      <c r="R81" s="78">
        <v>1.4</v>
      </c>
      <c r="S81" s="78">
        <v>1.3</v>
      </c>
      <c r="T81" s="78">
        <v>1</v>
      </c>
      <c r="U81" s="78">
        <v>9.4</v>
      </c>
      <c r="V81" s="78">
        <v>1.7</v>
      </c>
      <c r="W81" s="78">
        <v>29.5</v>
      </c>
      <c r="X81" s="25" t="s">
        <v>591</v>
      </c>
      <c r="Y81" s="25" t="s">
        <v>592</v>
      </c>
      <c r="Z81" s="80">
        <v>65.9</v>
      </c>
      <c r="AA81" s="48" t="s">
        <v>85</v>
      </c>
      <c r="AB81" s="48" t="s">
        <v>85</v>
      </c>
      <c r="AC81" s="48" t="s">
        <v>85</v>
      </c>
      <c r="AD81" s="48" t="s">
        <v>85</v>
      </c>
      <c r="AE81" s="48" t="s">
        <v>85</v>
      </c>
      <c r="AF81" s="48" t="s">
        <v>316</v>
      </c>
      <c r="AG81" s="82">
        <v>49</v>
      </c>
    </row>
    <row r="82" spans="1:33" ht="12.75" customHeight="1">
      <c r="A82" s="81">
        <v>50</v>
      </c>
      <c r="B82" s="81"/>
      <c r="C82" s="77" t="s">
        <v>39</v>
      </c>
      <c r="D82" s="25" t="s">
        <v>593</v>
      </c>
      <c r="E82" s="25">
        <v>83</v>
      </c>
      <c r="F82" s="25" t="s">
        <v>594</v>
      </c>
      <c r="G82" s="25" t="s">
        <v>595</v>
      </c>
      <c r="H82" s="25" t="s">
        <v>596</v>
      </c>
      <c r="I82" s="25">
        <v>357</v>
      </c>
      <c r="J82" s="25">
        <v>877</v>
      </c>
      <c r="K82" s="25">
        <v>108</v>
      </c>
      <c r="L82" s="25">
        <v>82</v>
      </c>
      <c r="M82" s="25">
        <v>29</v>
      </c>
      <c r="N82" s="25">
        <v>427</v>
      </c>
      <c r="O82" s="25">
        <v>110</v>
      </c>
      <c r="P82" s="78">
        <v>6</v>
      </c>
      <c r="Q82" s="78">
        <v>14.8</v>
      </c>
      <c r="R82" s="78">
        <v>1.8</v>
      </c>
      <c r="S82" s="78">
        <v>1.4</v>
      </c>
      <c r="T82" s="78">
        <v>0.5</v>
      </c>
      <c r="U82" s="78">
        <v>7.2</v>
      </c>
      <c r="V82" s="78">
        <v>1.9</v>
      </c>
      <c r="W82" s="78">
        <v>33.6</v>
      </c>
      <c r="X82" s="25" t="s">
        <v>597</v>
      </c>
      <c r="Y82" s="25" t="s">
        <v>598</v>
      </c>
      <c r="Z82" s="80">
        <v>47.1</v>
      </c>
      <c r="AA82" s="48" t="s">
        <v>85</v>
      </c>
      <c r="AB82" s="48" t="s">
        <v>85</v>
      </c>
      <c r="AC82" s="48" t="s">
        <v>85</v>
      </c>
      <c r="AD82" s="48" t="s">
        <v>85</v>
      </c>
      <c r="AE82" s="48" t="s">
        <v>85</v>
      </c>
      <c r="AF82" s="48" t="s">
        <v>316</v>
      </c>
      <c r="AG82" s="79" t="s">
        <v>775</v>
      </c>
    </row>
    <row r="83" spans="1:33" ht="6.75" customHeight="1">
      <c r="A83" s="81"/>
      <c r="B83" s="81"/>
      <c r="C83" s="86"/>
      <c r="D83" s="25"/>
      <c r="E83" s="25"/>
      <c r="F83" s="25"/>
      <c r="G83" s="25"/>
      <c r="H83" s="25"/>
      <c r="I83" s="25"/>
      <c r="J83" s="25"/>
      <c r="K83" s="25"/>
      <c r="L83" s="25"/>
      <c r="M83" s="25"/>
      <c r="N83" s="25"/>
      <c r="O83" s="25"/>
      <c r="P83" s="78"/>
      <c r="Q83" s="78"/>
      <c r="R83" s="78"/>
      <c r="S83" s="78"/>
      <c r="T83" s="78"/>
      <c r="U83" s="78"/>
      <c r="V83" s="78"/>
      <c r="W83" s="78"/>
      <c r="X83" s="25"/>
      <c r="Y83" s="25"/>
      <c r="Z83" s="80"/>
      <c r="AA83" s="21"/>
      <c r="AB83" s="21"/>
      <c r="AC83" s="21"/>
      <c r="AD83" s="21"/>
      <c r="AE83" s="25"/>
      <c r="AF83" s="48"/>
      <c r="AG83" s="82"/>
    </row>
    <row r="84" spans="1:33" s="43" customFormat="1" ht="12.75" customHeight="1">
      <c r="A84" s="168" t="s">
        <v>40</v>
      </c>
      <c r="B84" s="168"/>
      <c r="C84" s="169"/>
      <c r="D84" s="31">
        <v>14444</v>
      </c>
      <c r="E84" s="31">
        <v>264</v>
      </c>
      <c r="F84" s="31">
        <v>7847</v>
      </c>
      <c r="G84" s="31">
        <v>22555</v>
      </c>
      <c r="H84" s="31">
        <v>6124</v>
      </c>
      <c r="I84" s="31" t="s">
        <v>599</v>
      </c>
      <c r="J84" s="31" t="s">
        <v>600</v>
      </c>
      <c r="K84" s="31">
        <v>250</v>
      </c>
      <c r="L84" s="31">
        <v>159</v>
      </c>
      <c r="M84" s="31">
        <v>65</v>
      </c>
      <c r="N84" s="31" t="s">
        <v>601</v>
      </c>
      <c r="O84" s="31">
        <v>498</v>
      </c>
      <c r="P84" s="66">
        <v>10.3</v>
      </c>
      <c r="Q84" s="66">
        <v>16.6</v>
      </c>
      <c r="R84" s="66">
        <v>1.7</v>
      </c>
      <c r="S84" s="66">
        <v>1.1</v>
      </c>
      <c r="T84" s="66">
        <v>0.5</v>
      </c>
      <c r="U84" s="66">
        <v>8.8</v>
      </c>
      <c r="V84" s="66">
        <v>3.4</v>
      </c>
      <c r="W84" s="66">
        <v>42.4</v>
      </c>
      <c r="X84" s="31" t="s">
        <v>602</v>
      </c>
      <c r="Y84" s="31" t="s">
        <v>603</v>
      </c>
      <c r="Z84" s="67">
        <v>57.1</v>
      </c>
      <c r="AA84" s="68" t="s">
        <v>85</v>
      </c>
      <c r="AB84" s="68" t="s">
        <v>85</v>
      </c>
      <c r="AC84" s="68" t="s">
        <v>85</v>
      </c>
      <c r="AD84" s="68" t="s">
        <v>85</v>
      </c>
      <c r="AE84" s="68" t="s">
        <v>85</v>
      </c>
      <c r="AF84" s="68" t="s">
        <v>316</v>
      </c>
      <c r="AG84" s="49" t="s">
        <v>776</v>
      </c>
    </row>
    <row r="85" spans="1:33" ht="12.75" customHeight="1">
      <c r="A85" s="75" t="s">
        <v>101</v>
      </c>
      <c r="B85" s="81"/>
      <c r="C85" s="77" t="s">
        <v>41</v>
      </c>
      <c r="D85" s="25" t="s">
        <v>604</v>
      </c>
      <c r="E85" s="25">
        <v>25</v>
      </c>
      <c r="F85" s="25" t="s">
        <v>605</v>
      </c>
      <c r="G85" s="25" t="s">
        <v>606</v>
      </c>
      <c r="H85" s="25">
        <v>884</v>
      </c>
      <c r="I85" s="25">
        <v>235</v>
      </c>
      <c r="J85" s="25">
        <v>388</v>
      </c>
      <c r="K85" s="25">
        <v>44</v>
      </c>
      <c r="L85" s="25">
        <v>27</v>
      </c>
      <c r="M85" s="25">
        <v>2</v>
      </c>
      <c r="N85" s="25">
        <v>134</v>
      </c>
      <c r="O85" s="25">
        <v>54</v>
      </c>
      <c r="P85" s="78">
        <v>9.7</v>
      </c>
      <c r="Q85" s="78">
        <v>16</v>
      </c>
      <c r="R85" s="78">
        <v>1.8</v>
      </c>
      <c r="S85" s="78">
        <v>1.1</v>
      </c>
      <c r="T85" s="78">
        <v>0.1</v>
      </c>
      <c r="U85" s="78">
        <v>5.5</v>
      </c>
      <c r="V85" s="78">
        <v>2.2</v>
      </c>
      <c r="W85" s="78">
        <v>36.5</v>
      </c>
      <c r="X85" s="25" t="s">
        <v>607</v>
      </c>
      <c r="Y85" s="25" t="s">
        <v>608</v>
      </c>
      <c r="Z85" s="80">
        <v>55.2</v>
      </c>
      <c r="AA85" s="48" t="s">
        <v>85</v>
      </c>
      <c r="AB85" s="48" t="s">
        <v>85</v>
      </c>
      <c r="AC85" s="48" t="s">
        <v>85</v>
      </c>
      <c r="AD85" s="48" t="s">
        <v>85</v>
      </c>
      <c r="AE85" s="48" t="s">
        <v>85</v>
      </c>
      <c r="AF85" s="48" t="s">
        <v>777</v>
      </c>
      <c r="AG85" s="79" t="s">
        <v>101</v>
      </c>
    </row>
    <row r="86" spans="1:33" ht="12.75" customHeight="1">
      <c r="A86" s="75" t="s">
        <v>102</v>
      </c>
      <c r="B86" s="81"/>
      <c r="C86" s="77" t="s">
        <v>42</v>
      </c>
      <c r="D86" s="25" t="s">
        <v>609</v>
      </c>
      <c r="E86" s="25">
        <v>96</v>
      </c>
      <c r="F86" s="25" t="s">
        <v>610</v>
      </c>
      <c r="G86" s="25" t="s">
        <v>611</v>
      </c>
      <c r="H86" s="25" t="s">
        <v>600</v>
      </c>
      <c r="I86" s="25">
        <v>644</v>
      </c>
      <c r="J86" s="25">
        <v>962</v>
      </c>
      <c r="K86" s="25">
        <v>91</v>
      </c>
      <c r="L86" s="25">
        <v>39</v>
      </c>
      <c r="M86" s="25">
        <v>25</v>
      </c>
      <c r="N86" s="25">
        <v>412</v>
      </c>
      <c r="O86" s="25">
        <v>225</v>
      </c>
      <c r="P86" s="78">
        <v>13.1</v>
      </c>
      <c r="Q86" s="78">
        <v>19.6</v>
      </c>
      <c r="R86" s="78">
        <v>1.9</v>
      </c>
      <c r="S86" s="78">
        <v>0.8</v>
      </c>
      <c r="T86" s="78">
        <v>0.5</v>
      </c>
      <c r="U86" s="78">
        <v>8.4</v>
      </c>
      <c r="V86" s="78">
        <v>4.6</v>
      </c>
      <c r="W86" s="78">
        <v>48.8</v>
      </c>
      <c r="X86" s="25" t="s">
        <v>612</v>
      </c>
      <c r="Y86" s="25" t="s">
        <v>613</v>
      </c>
      <c r="Z86" s="80">
        <v>52.8</v>
      </c>
      <c r="AA86" s="48" t="s">
        <v>85</v>
      </c>
      <c r="AB86" s="48" t="s">
        <v>85</v>
      </c>
      <c r="AC86" s="48" t="s">
        <v>85</v>
      </c>
      <c r="AD86" s="48" t="s">
        <v>85</v>
      </c>
      <c r="AE86" s="48" t="s">
        <v>85</v>
      </c>
      <c r="AF86" s="48" t="s">
        <v>214</v>
      </c>
      <c r="AG86" s="79" t="s">
        <v>102</v>
      </c>
    </row>
    <row r="87" spans="1:33" ht="12.75" customHeight="1">
      <c r="A87" s="75" t="s">
        <v>103</v>
      </c>
      <c r="B87" s="81"/>
      <c r="C87" s="77" t="s">
        <v>43</v>
      </c>
      <c r="D87" s="25" t="s">
        <v>614</v>
      </c>
      <c r="E87" s="25">
        <v>89</v>
      </c>
      <c r="F87" s="25" t="s">
        <v>615</v>
      </c>
      <c r="G87" s="25" t="s">
        <v>616</v>
      </c>
      <c r="H87" s="25" t="s">
        <v>617</v>
      </c>
      <c r="I87" s="25">
        <v>398</v>
      </c>
      <c r="J87" s="25">
        <v>596</v>
      </c>
      <c r="K87" s="25">
        <v>68</v>
      </c>
      <c r="L87" s="25">
        <v>56</v>
      </c>
      <c r="M87" s="25">
        <v>26</v>
      </c>
      <c r="N87" s="25">
        <v>413</v>
      </c>
      <c r="O87" s="25">
        <v>136</v>
      </c>
      <c r="P87" s="78">
        <v>9.4</v>
      </c>
      <c r="Q87" s="78">
        <v>14.1</v>
      </c>
      <c r="R87" s="78">
        <v>1.6</v>
      </c>
      <c r="S87" s="78">
        <v>1.3</v>
      </c>
      <c r="T87" s="78">
        <v>0.6</v>
      </c>
      <c r="U87" s="78">
        <v>9.8</v>
      </c>
      <c r="V87" s="78">
        <v>3.2</v>
      </c>
      <c r="W87" s="78">
        <v>40.1</v>
      </c>
      <c r="X87" s="25" t="s">
        <v>618</v>
      </c>
      <c r="Y87" s="25" t="s">
        <v>619</v>
      </c>
      <c r="Z87" s="80">
        <v>61.3</v>
      </c>
      <c r="AA87" s="48" t="s">
        <v>85</v>
      </c>
      <c r="AB87" s="48" t="s">
        <v>85</v>
      </c>
      <c r="AC87" s="48" t="s">
        <v>85</v>
      </c>
      <c r="AD87" s="48" t="s">
        <v>85</v>
      </c>
      <c r="AE87" s="48" t="s">
        <v>85</v>
      </c>
      <c r="AF87" s="48" t="s">
        <v>777</v>
      </c>
      <c r="AG87" s="79" t="s">
        <v>103</v>
      </c>
    </row>
    <row r="88" spans="1:33" ht="12.75" customHeight="1">
      <c r="A88" s="75" t="s">
        <v>116</v>
      </c>
      <c r="B88" s="81"/>
      <c r="C88" s="77" t="s">
        <v>44</v>
      </c>
      <c r="D88" s="25" t="s">
        <v>620</v>
      </c>
      <c r="E88" s="25">
        <v>54</v>
      </c>
      <c r="F88" s="25" t="s">
        <v>621</v>
      </c>
      <c r="G88" s="25" t="s">
        <v>622</v>
      </c>
      <c r="H88" s="25" t="s">
        <v>623</v>
      </c>
      <c r="I88" s="25">
        <v>210</v>
      </c>
      <c r="J88" s="25">
        <v>452</v>
      </c>
      <c r="K88" s="25">
        <v>47</v>
      </c>
      <c r="L88" s="25">
        <v>37</v>
      </c>
      <c r="M88" s="25">
        <v>12</v>
      </c>
      <c r="N88" s="25">
        <v>308</v>
      </c>
      <c r="O88" s="25">
        <v>83</v>
      </c>
      <c r="P88" s="78">
        <v>7.3</v>
      </c>
      <c r="Q88" s="78">
        <v>15.6</v>
      </c>
      <c r="R88" s="78">
        <v>1.6</v>
      </c>
      <c r="S88" s="78">
        <v>1.3</v>
      </c>
      <c r="T88" s="78">
        <v>0.4</v>
      </c>
      <c r="U88" s="78">
        <v>10.6</v>
      </c>
      <c r="V88" s="78">
        <v>2.9</v>
      </c>
      <c r="W88" s="78">
        <v>39.7</v>
      </c>
      <c r="X88" s="25" t="s">
        <v>624</v>
      </c>
      <c r="Y88" s="25" t="s">
        <v>625</v>
      </c>
      <c r="Z88" s="80">
        <v>58.7</v>
      </c>
      <c r="AA88" s="48" t="s">
        <v>85</v>
      </c>
      <c r="AB88" s="48" t="s">
        <v>85</v>
      </c>
      <c r="AC88" s="48" t="s">
        <v>85</v>
      </c>
      <c r="AD88" s="48" t="s">
        <v>85</v>
      </c>
      <c r="AE88" s="48" t="s">
        <v>85</v>
      </c>
      <c r="AF88" s="48" t="s">
        <v>778</v>
      </c>
      <c r="AG88" s="79" t="s">
        <v>116</v>
      </c>
    </row>
    <row r="89" spans="1:33" ht="6.75" customHeight="1">
      <c r="A89" s="81"/>
      <c r="B89" s="81"/>
      <c r="C89" s="86"/>
      <c r="D89" s="25"/>
      <c r="E89" s="25"/>
      <c r="F89" s="25"/>
      <c r="G89" s="25"/>
      <c r="H89" s="25"/>
      <c r="I89" s="25"/>
      <c r="J89" s="25"/>
      <c r="K89" s="25"/>
      <c r="L89" s="25"/>
      <c r="M89" s="25"/>
      <c r="N89" s="25"/>
      <c r="O89" s="25"/>
      <c r="P89" s="78"/>
      <c r="Q89" s="78"/>
      <c r="R89" s="78"/>
      <c r="S89" s="78"/>
      <c r="T89" s="78"/>
      <c r="U89" s="78"/>
      <c r="V89" s="78"/>
      <c r="W89" s="78"/>
      <c r="X89" s="25"/>
      <c r="Y89" s="25"/>
      <c r="Z89" s="80"/>
      <c r="AA89" s="21"/>
      <c r="AB89" s="21"/>
      <c r="AC89" s="21"/>
      <c r="AD89" s="21"/>
      <c r="AE89" s="25"/>
      <c r="AF89" s="48"/>
      <c r="AG89" s="82"/>
    </row>
    <row r="90" spans="1:33" s="43" customFormat="1" ht="12.75" customHeight="1">
      <c r="A90" s="168" t="s">
        <v>45</v>
      </c>
      <c r="B90" s="168"/>
      <c r="C90" s="169"/>
      <c r="D90" s="31" t="s">
        <v>626</v>
      </c>
      <c r="E90" s="31">
        <v>90</v>
      </c>
      <c r="F90" s="31" t="s">
        <v>627</v>
      </c>
      <c r="G90" s="31" t="s">
        <v>628</v>
      </c>
      <c r="H90" s="31" t="s">
        <v>629</v>
      </c>
      <c r="I90" s="31">
        <v>546</v>
      </c>
      <c r="J90" s="31">
        <v>675</v>
      </c>
      <c r="K90" s="31">
        <v>63</v>
      </c>
      <c r="L90" s="31">
        <v>40</v>
      </c>
      <c r="M90" s="31">
        <v>16</v>
      </c>
      <c r="N90" s="31">
        <v>255</v>
      </c>
      <c r="O90" s="31">
        <v>108</v>
      </c>
      <c r="P90" s="66">
        <v>13.8</v>
      </c>
      <c r="Q90" s="66">
        <v>17.1</v>
      </c>
      <c r="R90" s="66">
        <v>1.6</v>
      </c>
      <c r="S90" s="66">
        <v>1</v>
      </c>
      <c r="T90" s="66">
        <v>0.4</v>
      </c>
      <c r="U90" s="66">
        <v>6.5</v>
      </c>
      <c r="V90" s="66">
        <v>2.7</v>
      </c>
      <c r="W90" s="66">
        <v>43.1</v>
      </c>
      <c r="X90" s="31" t="s">
        <v>630</v>
      </c>
      <c r="Y90" s="31" t="s">
        <v>631</v>
      </c>
      <c r="Z90" s="67">
        <v>57.2</v>
      </c>
      <c r="AA90" s="68" t="s">
        <v>85</v>
      </c>
      <c r="AB90" s="68" t="s">
        <v>85</v>
      </c>
      <c r="AC90" s="68" t="s">
        <v>85</v>
      </c>
      <c r="AD90" s="68" t="s">
        <v>85</v>
      </c>
      <c r="AE90" s="68" t="s">
        <v>85</v>
      </c>
      <c r="AF90" s="68" t="s">
        <v>774</v>
      </c>
      <c r="AG90" s="49" t="s">
        <v>779</v>
      </c>
    </row>
    <row r="91" spans="1:33" ht="12.75" customHeight="1">
      <c r="A91" s="81">
        <v>55</v>
      </c>
      <c r="B91" s="81"/>
      <c r="C91" s="77" t="s">
        <v>46</v>
      </c>
      <c r="D91" s="25" t="s">
        <v>632</v>
      </c>
      <c r="E91" s="25">
        <v>24</v>
      </c>
      <c r="F91" s="25">
        <v>578</v>
      </c>
      <c r="G91" s="25" t="s">
        <v>633</v>
      </c>
      <c r="H91" s="25">
        <v>627</v>
      </c>
      <c r="I91" s="25">
        <v>230</v>
      </c>
      <c r="J91" s="25">
        <v>221</v>
      </c>
      <c r="K91" s="25">
        <v>29</v>
      </c>
      <c r="L91" s="25">
        <v>12</v>
      </c>
      <c r="M91" s="25">
        <v>6</v>
      </c>
      <c r="N91" s="25">
        <v>87</v>
      </c>
      <c r="O91" s="25">
        <v>42</v>
      </c>
      <c r="P91" s="78">
        <v>17.3</v>
      </c>
      <c r="Q91" s="78">
        <v>16.6</v>
      </c>
      <c r="R91" s="78">
        <v>2.2</v>
      </c>
      <c r="S91" s="78">
        <v>0.9</v>
      </c>
      <c r="T91" s="78">
        <v>0.5</v>
      </c>
      <c r="U91" s="78">
        <v>6.6</v>
      </c>
      <c r="V91" s="78">
        <v>3.2</v>
      </c>
      <c r="W91" s="78">
        <v>47.2</v>
      </c>
      <c r="X91" s="25" t="s">
        <v>634</v>
      </c>
      <c r="Y91" s="25" t="s">
        <v>635</v>
      </c>
      <c r="Z91" s="80">
        <v>58.8</v>
      </c>
      <c r="AA91" s="48" t="s">
        <v>85</v>
      </c>
      <c r="AB91" s="48" t="s">
        <v>85</v>
      </c>
      <c r="AC91" s="48" t="s">
        <v>85</v>
      </c>
      <c r="AD91" s="48" t="s">
        <v>85</v>
      </c>
      <c r="AE91" s="48" t="s">
        <v>85</v>
      </c>
      <c r="AF91" s="48" t="s">
        <v>171</v>
      </c>
      <c r="AG91" s="82">
        <v>55</v>
      </c>
    </row>
    <row r="92" spans="1:33" ht="12.75" customHeight="1">
      <c r="A92" s="81">
        <v>56</v>
      </c>
      <c r="B92" s="81"/>
      <c r="C92" s="77" t="s">
        <v>47</v>
      </c>
      <c r="D92" s="25" t="s">
        <v>636</v>
      </c>
      <c r="E92" s="25">
        <v>66</v>
      </c>
      <c r="F92" s="25" t="s">
        <v>637</v>
      </c>
      <c r="G92" s="25" t="s">
        <v>638</v>
      </c>
      <c r="H92" s="25" t="s">
        <v>639</v>
      </c>
      <c r="I92" s="25">
        <v>316</v>
      </c>
      <c r="J92" s="25">
        <v>454</v>
      </c>
      <c r="K92" s="25">
        <v>34</v>
      </c>
      <c r="L92" s="25">
        <v>28</v>
      </c>
      <c r="M92" s="25">
        <v>10</v>
      </c>
      <c r="N92" s="25">
        <v>168</v>
      </c>
      <c r="O92" s="25">
        <v>66</v>
      </c>
      <c r="P92" s="78">
        <v>12.1</v>
      </c>
      <c r="Q92" s="78">
        <v>17.3</v>
      </c>
      <c r="R92" s="78">
        <v>1.3</v>
      </c>
      <c r="S92" s="78">
        <v>1.1</v>
      </c>
      <c r="T92" s="78">
        <v>0.4</v>
      </c>
      <c r="U92" s="78">
        <v>6.4</v>
      </c>
      <c r="V92" s="78">
        <v>2.5</v>
      </c>
      <c r="W92" s="78">
        <v>41.1</v>
      </c>
      <c r="X92" s="25" t="s">
        <v>640</v>
      </c>
      <c r="Y92" s="25" t="s">
        <v>641</v>
      </c>
      <c r="Z92" s="80">
        <v>56.5</v>
      </c>
      <c r="AA92" s="48" t="s">
        <v>85</v>
      </c>
      <c r="AB92" s="48" t="s">
        <v>85</v>
      </c>
      <c r="AC92" s="48" t="s">
        <v>85</v>
      </c>
      <c r="AD92" s="48" t="s">
        <v>85</v>
      </c>
      <c r="AE92" s="48" t="s">
        <v>85</v>
      </c>
      <c r="AF92" s="48" t="s">
        <v>780</v>
      </c>
      <c r="AG92" s="82">
        <v>56</v>
      </c>
    </row>
    <row r="93" spans="1:33" ht="6.75" customHeight="1">
      <c r="A93" s="81"/>
      <c r="B93" s="81"/>
      <c r="C93" s="86"/>
      <c r="D93" s="25"/>
      <c r="E93" s="25"/>
      <c r="F93" s="25"/>
      <c r="G93" s="25"/>
      <c r="H93" s="25"/>
      <c r="I93" s="25"/>
      <c r="J93" s="25"/>
      <c r="K93" s="25"/>
      <c r="L93" s="25"/>
      <c r="M93" s="25"/>
      <c r="N93" s="25"/>
      <c r="O93" s="25"/>
      <c r="P93" s="78"/>
      <c r="Q93" s="78"/>
      <c r="R93" s="78"/>
      <c r="S93" s="78"/>
      <c r="T93" s="78"/>
      <c r="U93" s="78"/>
      <c r="V93" s="78"/>
      <c r="W93" s="78"/>
      <c r="X93" s="25"/>
      <c r="Y93" s="25"/>
      <c r="Z93" s="80"/>
      <c r="AA93" s="21"/>
      <c r="AB93" s="21"/>
      <c r="AC93" s="21"/>
      <c r="AD93" s="21"/>
      <c r="AE93" s="25"/>
      <c r="AF93" s="48"/>
      <c r="AG93" s="82"/>
    </row>
    <row r="94" spans="1:33" s="43" customFormat="1" ht="12.75" customHeight="1">
      <c r="A94" s="168" t="s">
        <v>48</v>
      </c>
      <c r="B94" s="168"/>
      <c r="C94" s="169"/>
      <c r="D94" s="31" t="s">
        <v>642</v>
      </c>
      <c r="E94" s="31">
        <v>44</v>
      </c>
      <c r="F94" s="31">
        <v>922</v>
      </c>
      <c r="G94" s="31" t="s">
        <v>643</v>
      </c>
      <c r="H94" s="31" t="s">
        <v>486</v>
      </c>
      <c r="I94" s="31">
        <v>288</v>
      </c>
      <c r="J94" s="31">
        <v>456</v>
      </c>
      <c r="K94" s="31">
        <v>25</v>
      </c>
      <c r="L94" s="31">
        <v>22</v>
      </c>
      <c r="M94" s="31">
        <v>9</v>
      </c>
      <c r="N94" s="31">
        <v>161</v>
      </c>
      <c r="O94" s="31">
        <v>74</v>
      </c>
      <c r="P94" s="66">
        <v>12.9</v>
      </c>
      <c r="Q94" s="66">
        <v>20.4</v>
      </c>
      <c r="R94" s="66">
        <v>1.1</v>
      </c>
      <c r="S94" s="66">
        <v>1</v>
      </c>
      <c r="T94" s="66">
        <v>0.4</v>
      </c>
      <c r="U94" s="66">
        <v>7.2</v>
      </c>
      <c r="V94" s="66">
        <v>3.3</v>
      </c>
      <c r="W94" s="66">
        <v>46.4</v>
      </c>
      <c r="X94" s="31" t="s">
        <v>644</v>
      </c>
      <c r="Y94" s="31" t="s">
        <v>645</v>
      </c>
      <c r="Z94" s="67">
        <v>52.8</v>
      </c>
      <c r="AA94" s="68" t="s">
        <v>85</v>
      </c>
      <c r="AB94" s="68" t="s">
        <v>85</v>
      </c>
      <c r="AC94" s="68" t="s">
        <v>85</v>
      </c>
      <c r="AD94" s="68" t="s">
        <v>85</v>
      </c>
      <c r="AE94" s="68" t="s">
        <v>85</v>
      </c>
      <c r="AF94" s="68" t="s">
        <v>781</v>
      </c>
      <c r="AG94" s="49" t="s">
        <v>782</v>
      </c>
    </row>
    <row r="95" spans="1:33" ht="12.75" customHeight="1">
      <c r="A95" s="81">
        <v>57</v>
      </c>
      <c r="B95" s="81"/>
      <c r="C95" s="77" t="s">
        <v>49</v>
      </c>
      <c r="D95" s="25" t="s">
        <v>642</v>
      </c>
      <c r="E95" s="25">
        <v>44</v>
      </c>
      <c r="F95" s="25">
        <v>922</v>
      </c>
      <c r="G95" s="25" t="s">
        <v>643</v>
      </c>
      <c r="H95" s="25" t="s">
        <v>486</v>
      </c>
      <c r="I95" s="25">
        <v>288</v>
      </c>
      <c r="J95" s="25">
        <v>456</v>
      </c>
      <c r="K95" s="25">
        <v>25</v>
      </c>
      <c r="L95" s="25">
        <v>22</v>
      </c>
      <c r="M95" s="25">
        <v>9</v>
      </c>
      <c r="N95" s="25">
        <v>161</v>
      </c>
      <c r="O95" s="25">
        <v>74</v>
      </c>
      <c r="P95" s="78">
        <v>12.9</v>
      </c>
      <c r="Q95" s="78">
        <v>20.4</v>
      </c>
      <c r="R95" s="78">
        <v>1.1</v>
      </c>
      <c r="S95" s="78">
        <v>1</v>
      </c>
      <c r="T95" s="78">
        <v>0.4</v>
      </c>
      <c r="U95" s="78">
        <v>7.2</v>
      </c>
      <c r="V95" s="78">
        <v>3.3</v>
      </c>
      <c r="W95" s="78">
        <v>46.4</v>
      </c>
      <c r="X95" s="25" t="s">
        <v>644</v>
      </c>
      <c r="Y95" s="25" t="s">
        <v>645</v>
      </c>
      <c r="Z95" s="80">
        <v>52.8</v>
      </c>
      <c r="AA95" s="48" t="s">
        <v>85</v>
      </c>
      <c r="AB95" s="48" t="s">
        <v>85</v>
      </c>
      <c r="AC95" s="48" t="s">
        <v>85</v>
      </c>
      <c r="AD95" s="48" t="s">
        <v>85</v>
      </c>
      <c r="AE95" s="48" t="s">
        <v>85</v>
      </c>
      <c r="AF95" s="48" t="s">
        <v>545</v>
      </c>
      <c r="AG95" s="82">
        <v>57</v>
      </c>
    </row>
    <row r="96" spans="1:33" ht="6.75" customHeight="1">
      <c r="A96" s="81"/>
      <c r="B96" s="81"/>
      <c r="C96" s="86"/>
      <c r="D96" s="25"/>
      <c r="E96" s="25"/>
      <c r="F96" s="25"/>
      <c r="G96" s="25"/>
      <c r="H96" s="25"/>
      <c r="I96" s="25"/>
      <c r="J96" s="25"/>
      <c r="K96" s="25"/>
      <c r="L96" s="25"/>
      <c r="M96" s="25"/>
      <c r="N96" s="25"/>
      <c r="O96" s="25"/>
      <c r="P96" s="78"/>
      <c r="Q96" s="78"/>
      <c r="R96" s="78"/>
      <c r="S96" s="78"/>
      <c r="T96" s="78"/>
      <c r="U96" s="78"/>
      <c r="V96" s="78"/>
      <c r="W96" s="78"/>
      <c r="X96" s="25"/>
      <c r="Y96" s="25"/>
      <c r="Z96" s="80"/>
      <c r="AA96" s="21"/>
      <c r="AB96" s="21"/>
      <c r="AC96" s="21"/>
      <c r="AD96" s="21"/>
      <c r="AE96" s="25"/>
      <c r="AF96" s="48"/>
      <c r="AG96" s="82"/>
    </row>
    <row r="97" spans="1:33" s="43" customFormat="1" ht="12.75" customHeight="1">
      <c r="A97" s="168" t="s">
        <v>50</v>
      </c>
      <c r="B97" s="168"/>
      <c r="C97" s="169"/>
      <c r="D97" s="31" t="s">
        <v>646</v>
      </c>
      <c r="E97" s="31">
        <v>109</v>
      </c>
      <c r="F97" s="31" t="s">
        <v>647</v>
      </c>
      <c r="G97" s="31" t="s">
        <v>648</v>
      </c>
      <c r="H97" s="31" t="s">
        <v>649</v>
      </c>
      <c r="I97" s="31">
        <v>310</v>
      </c>
      <c r="J97" s="31">
        <v>554</v>
      </c>
      <c r="K97" s="31">
        <v>67</v>
      </c>
      <c r="L97" s="31">
        <v>39</v>
      </c>
      <c r="M97" s="31">
        <v>28</v>
      </c>
      <c r="N97" s="31">
        <v>385</v>
      </c>
      <c r="O97" s="31">
        <v>162</v>
      </c>
      <c r="P97" s="66">
        <v>6.5</v>
      </c>
      <c r="Q97" s="66">
        <v>11.6</v>
      </c>
      <c r="R97" s="66">
        <v>1.4</v>
      </c>
      <c r="S97" s="66">
        <v>0.8</v>
      </c>
      <c r="T97" s="66">
        <v>0.6</v>
      </c>
      <c r="U97" s="66">
        <v>8</v>
      </c>
      <c r="V97" s="66">
        <v>3.4</v>
      </c>
      <c r="W97" s="66">
        <v>32.2</v>
      </c>
      <c r="X97" s="31" t="s">
        <v>650</v>
      </c>
      <c r="Y97" s="31" t="s">
        <v>651</v>
      </c>
      <c r="Z97" s="67">
        <v>64.5</v>
      </c>
      <c r="AA97" s="68" t="s">
        <v>85</v>
      </c>
      <c r="AB97" s="68" t="s">
        <v>85</v>
      </c>
      <c r="AC97" s="68" t="s">
        <v>85</v>
      </c>
      <c r="AD97" s="68" t="s">
        <v>85</v>
      </c>
      <c r="AE97" s="68" t="s">
        <v>85</v>
      </c>
      <c r="AF97" s="68" t="s">
        <v>545</v>
      </c>
      <c r="AG97" s="49" t="s">
        <v>652</v>
      </c>
    </row>
    <row r="98" spans="1:33" ht="12.75" customHeight="1">
      <c r="A98" s="81">
        <v>58</v>
      </c>
      <c r="B98" s="81"/>
      <c r="C98" s="77" t="s">
        <v>93</v>
      </c>
      <c r="D98" s="25" t="s">
        <v>653</v>
      </c>
      <c r="E98" s="25">
        <v>102</v>
      </c>
      <c r="F98" s="25" t="s">
        <v>654</v>
      </c>
      <c r="G98" s="25" t="s">
        <v>655</v>
      </c>
      <c r="H98" s="25" t="s">
        <v>656</v>
      </c>
      <c r="I98" s="25">
        <v>291</v>
      </c>
      <c r="J98" s="25">
        <v>515</v>
      </c>
      <c r="K98" s="25">
        <v>59</v>
      </c>
      <c r="L98" s="25">
        <v>38</v>
      </c>
      <c r="M98" s="25">
        <v>28</v>
      </c>
      <c r="N98" s="25">
        <v>360</v>
      </c>
      <c r="O98" s="25">
        <v>151</v>
      </c>
      <c r="P98" s="78">
        <v>6.7</v>
      </c>
      <c r="Q98" s="78">
        <v>11.8</v>
      </c>
      <c r="R98" s="78">
        <v>1.4</v>
      </c>
      <c r="S98" s="78">
        <v>0.9</v>
      </c>
      <c r="T98" s="78">
        <v>0.6</v>
      </c>
      <c r="U98" s="78">
        <v>8.2</v>
      </c>
      <c r="V98" s="78">
        <v>3.5</v>
      </c>
      <c r="W98" s="78">
        <v>33</v>
      </c>
      <c r="X98" s="25" t="s">
        <v>657</v>
      </c>
      <c r="Y98" s="25" t="s">
        <v>658</v>
      </c>
      <c r="Z98" s="80">
        <v>63.4</v>
      </c>
      <c r="AA98" s="48" t="s">
        <v>85</v>
      </c>
      <c r="AB98" s="48" t="s">
        <v>85</v>
      </c>
      <c r="AC98" s="48" t="s">
        <v>85</v>
      </c>
      <c r="AD98" s="48" t="s">
        <v>85</v>
      </c>
      <c r="AE98" s="48" t="s">
        <v>85</v>
      </c>
      <c r="AF98" s="48" t="s">
        <v>545</v>
      </c>
      <c r="AG98" s="82">
        <v>58</v>
      </c>
    </row>
    <row r="99" spans="1:33" ht="12.75" customHeight="1">
      <c r="A99" s="81">
        <v>59</v>
      </c>
      <c r="B99" s="81"/>
      <c r="C99" s="77" t="s">
        <v>94</v>
      </c>
      <c r="D99" s="25">
        <v>428</v>
      </c>
      <c r="E99" s="25">
        <v>7</v>
      </c>
      <c r="F99" s="25">
        <v>102</v>
      </c>
      <c r="G99" s="25">
        <v>537</v>
      </c>
      <c r="H99" s="25">
        <v>103</v>
      </c>
      <c r="I99" s="25">
        <v>19</v>
      </c>
      <c r="J99" s="25">
        <v>39</v>
      </c>
      <c r="K99" s="25">
        <v>8</v>
      </c>
      <c r="L99" s="25">
        <v>1</v>
      </c>
      <c r="M99" s="25">
        <v>0</v>
      </c>
      <c r="N99" s="25">
        <v>25</v>
      </c>
      <c r="O99" s="25">
        <v>11</v>
      </c>
      <c r="P99" s="78">
        <v>4.4</v>
      </c>
      <c r="Q99" s="78">
        <v>9.1</v>
      </c>
      <c r="R99" s="78">
        <v>1.9</v>
      </c>
      <c r="S99" s="78">
        <v>0.2</v>
      </c>
      <c r="T99" s="78">
        <v>0</v>
      </c>
      <c r="U99" s="78">
        <v>5.8</v>
      </c>
      <c r="V99" s="78">
        <v>2.6</v>
      </c>
      <c r="W99" s="78">
        <v>24.1</v>
      </c>
      <c r="X99" s="25" t="s">
        <v>659</v>
      </c>
      <c r="Y99" s="25" t="s">
        <v>660</v>
      </c>
      <c r="Z99" s="80">
        <v>75.2</v>
      </c>
      <c r="AA99" s="48" t="s">
        <v>85</v>
      </c>
      <c r="AB99" s="48" t="s">
        <v>85</v>
      </c>
      <c r="AC99" s="48" t="s">
        <v>85</v>
      </c>
      <c r="AD99" s="48" t="s">
        <v>85</v>
      </c>
      <c r="AE99" s="48" t="s">
        <v>85</v>
      </c>
      <c r="AF99" s="48" t="s">
        <v>545</v>
      </c>
      <c r="AG99" s="82">
        <v>59</v>
      </c>
    </row>
    <row r="100" spans="1:33" ht="6.75" customHeight="1">
      <c r="A100" s="29"/>
      <c r="B100" s="29"/>
      <c r="C100" s="1"/>
      <c r="D100" s="27"/>
      <c r="E100" s="27"/>
      <c r="F100" s="27"/>
      <c r="G100" s="27" t="s">
        <v>134</v>
      </c>
      <c r="H100" s="27"/>
      <c r="I100" s="27"/>
      <c r="J100" s="27"/>
      <c r="K100" s="27"/>
      <c r="L100" s="27"/>
      <c r="M100" s="27"/>
      <c r="N100" s="27"/>
      <c r="O100" s="27"/>
      <c r="P100" s="46"/>
      <c r="Q100" s="46"/>
      <c r="R100" s="46"/>
      <c r="S100" s="46"/>
      <c r="T100" s="46"/>
      <c r="U100" s="46"/>
      <c r="V100" s="46"/>
      <c r="W100" s="46"/>
      <c r="X100" s="27"/>
      <c r="Y100" s="27"/>
      <c r="Z100" s="40"/>
      <c r="AA100" s="26"/>
      <c r="AB100" s="21"/>
      <c r="AC100" s="30"/>
      <c r="AD100" s="21"/>
      <c r="AE100" s="21"/>
      <c r="AF100" s="23"/>
      <c r="AG100" s="42" t="s">
        <v>31</v>
      </c>
    </row>
    <row r="101" spans="1:34" s="43" customFormat="1" ht="12.75" customHeight="1">
      <c r="A101" s="168" t="s">
        <v>51</v>
      </c>
      <c r="B101" s="168"/>
      <c r="C101" s="169"/>
      <c r="D101" s="31" t="s">
        <v>661</v>
      </c>
      <c r="E101" s="31">
        <v>14</v>
      </c>
      <c r="F101" s="31" t="s">
        <v>662</v>
      </c>
      <c r="G101" s="31" t="s">
        <v>663</v>
      </c>
      <c r="H101" s="31">
        <v>859</v>
      </c>
      <c r="I101" s="31">
        <v>242</v>
      </c>
      <c r="J101" s="31">
        <v>298</v>
      </c>
      <c r="K101" s="31">
        <v>33</v>
      </c>
      <c r="L101" s="31">
        <v>20</v>
      </c>
      <c r="M101" s="31">
        <v>9</v>
      </c>
      <c r="N101" s="31">
        <v>215</v>
      </c>
      <c r="O101" s="31">
        <v>42</v>
      </c>
      <c r="P101" s="66">
        <v>9.4</v>
      </c>
      <c r="Q101" s="66">
        <v>11.6</v>
      </c>
      <c r="R101" s="66">
        <v>1.3</v>
      </c>
      <c r="S101" s="66">
        <v>0.8</v>
      </c>
      <c r="T101" s="66">
        <v>0.3</v>
      </c>
      <c r="U101" s="66">
        <v>8.3</v>
      </c>
      <c r="V101" s="66">
        <v>1.6</v>
      </c>
      <c r="W101" s="66">
        <v>33.3</v>
      </c>
      <c r="X101" s="31" t="s">
        <v>664</v>
      </c>
      <c r="Y101" s="31" t="s">
        <v>665</v>
      </c>
      <c r="Z101" s="67">
        <v>59.9</v>
      </c>
      <c r="AA101" s="68" t="s">
        <v>85</v>
      </c>
      <c r="AB101" s="68" t="s">
        <v>85</v>
      </c>
      <c r="AC101" s="68" t="s">
        <v>85</v>
      </c>
      <c r="AD101" s="68" t="s">
        <v>85</v>
      </c>
      <c r="AE101" s="68" t="s">
        <v>85</v>
      </c>
      <c r="AF101" s="68" t="s">
        <v>545</v>
      </c>
      <c r="AG101" s="49" t="s">
        <v>104</v>
      </c>
      <c r="AH101" s="44"/>
    </row>
    <row r="102" spans="1:34" ht="12.75" customHeight="1">
      <c r="A102" s="81">
        <v>60</v>
      </c>
      <c r="B102" s="81"/>
      <c r="C102" s="77" t="s">
        <v>52</v>
      </c>
      <c r="D102" s="25" t="s">
        <v>661</v>
      </c>
      <c r="E102" s="25">
        <v>14</v>
      </c>
      <c r="F102" s="25" t="s">
        <v>662</v>
      </c>
      <c r="G102" s="25" t="s">
        <v>663</v>
      </c>
      <c r="H102" s="25">
        <v>859</v>
      </c>
      <c r="I102" s="25">
        <v>242</v>
      </c>
      <c r="J102" s="25">
        <v>298</v>
      </c>
      <c r="K102" s="25">
        <v>33</v>
      </c>
      <c r="L102" s="25">
        <v>20</v>
      </c>
      <c r="M102" s="25">
        <v>9</v>
      </c>
      <c r="N102" s="25">
        <v>215</v>
      </c>
      <c r="O102" s="25">
        <v>42</v>
      </c>
      <c r="P102" s="78">
        <v>9.4</v>
      </c>
      <c r="Q102" s="78">
        <v>11.6</v>
      </c>
      <c r="R102" s="78">
        <v>1.3</v>
      </c>
      <c r="S102" s="78">
        <v>0.8</v>
      </c>
      <c r="T102" s="78">
        <v>0.3</v>
      </c>
      <c r="U102" s="78">
        <v>8.3</v>
      </c>
      <c r="V102" s="78">
        <v>1.6</v>
      </c>
      <c r="W102" s="78">
        <v>33.3</v>
      </c>
      <c r="X102" s="25" t="s">
        <v>664</v>
      </c>
      <c r="Y102" s="25" t="s">
        <v>665</v>
      </c>
      <c r="Z102" s="80">
        <v>59.9</v>
      </c>
      <c r="AA102" s="48" t="s">
        <v>85</v>
      </c>
      <c r="AB102" s="48" t="s">
        <v>85</v>
      </c>
      <c r="AC102" s="48" t="s">
        <v>85</v>
      </c>
      <c r="AD102" s="48" t="s">
        <v>85</v>
      </c>
      <c r="AE102" s="48" t="s">
        <v>85</v>
      </c>
      <c r="AF102" s="48" t="s">
        <v>545</v>
      </c>
      <c r="AG102" s="79" t="s">
        <v>666</v>
      </c>
      <c r="AH102" s="29"/>
    </row>
    <row r="103" spans="1:34" ht="6.75" customHeight="1">
      <c r="A103" s="81"/>
      <c r="B103" s="81"/>
      <c r="C103" s="77"/>
      <c r="D103" s="25"/>
      <c r="E103" s="25"/>
      <c r="F103" s="25"/>
      <c r="G103" s="25"/>
      <c r="H103" s="25"/>
      <c r="I103" s="25"/>
      <c r="J103" s="25"/>
      <c r="K103" s="25"/>
      <c r="L103" s="25"/>
      <c r="M103" s="25"/>
      <c r="N103" s="25"/>
      <c r="O103" s="25"/>
      <c r="P103" s="78"/>
      <c r="Q103" s="78"/>
      <c r="R103" s="78"/>
      <c r="S103" s="78"/>
      <c r="T103" s="78"/>
      <c r="U103" s="78"/>
      <c r="V103" s="78"/>
      <c r="W103" s="78"/>
      <c r="X103" s="25"/>
      <c r="Y103" s="25"/>
      <c r="Z103" s="80"/>
      <c r="AA103" s="21"/>
      <c r="AB103" s="21"/>
      <c r="AC103" s="21"/>
      <c r="AD103" s="21"/>
      <c r="AE103" s="25"/>
      <c r="AF103" s="48"/>
      <c r="AG103" s="79"/>
      <c r="AH103" s="29"/>
    </row>
    <row r="104" spans="1:34" s="43" customFormat="1" ht="12.75" customHeight="1">
      <c r="A104" s="168" t="s">
        <v>53</v>
      </c>
      <c r="B104" s="168"/>
      <c r="C104" s="169"/>
      <c r="D104" s="31" t="s">
        <v>667</v>
      </c>
      <c r="E104" s="31">
        <v>17</v>
      </c>
      <c r="F104" s="31" t="s">
        <v>668</v>
      </c>
      <c r="G104" s="31" t="s">
        <v>669</v>
      </c>
      <c r="H104" s="31">
        <v>634</v>
      </c>
      <c r="I104" s="31">
        <v>130</v>
      </c>
      <c r="J104" s="31">
        <v>235</v>
      </c>
      <c r="K104" s="31">
        <v>37</v>
      </c>
      <c r="L104" s="31">
        <v>23</v>
      </c>
      <c r="M104" s="31">
        <v>5</v>
      </c>
      <c r="N104" s="31">
        <v>165</v>
      </c>
      <c r="O104" s="31">
        <v>39</v>
      </c>
      <c r="P104" s="66">
        <v>6.4</v>
      </c>
      <c r="Q104" s="66">
        <v>11.5</v>
      </c>
      <c r="R104" s="66">
        <v>1.8</v>
      </c>
      <c r="S104" s="66">
        <v>1.1</v>
      </c>
      <c r="T104" s="66">
        <v>0.2</v>
      </c>
      <c r="U104" s="66">
        <v>8.1</v>
      </c>
      <c r="V104" s="66">
        <v>1.9</v>
      </c>
      <c r="W104" s="66">
        <v>31.1</v>
      </c>
      <c r="X104" s="31" t="s">
        <v>670</v>
      </c>
      <c r="Y104" s="31" t="s">
        <v>671</v>
      </c>
      <c r="Z104" s="67">
        <v>67.5</v>
      </c>
      <c r="AA104" s="68" t="s">
        <v>85</v>
      </c>
      <c r="AB104" s="68" t="s">
        <v>85</v>
      </c>
      <c r="AC104" s="68" t="s">
        <v>85</v>
      </c>
      <c r="AD104" s="68" t="s">
        <v>85</v>
      </c>
      <c r="AE104" s="68" t="s">
        <v>85</v>
      </c>
      <c r="AF104" s="68" t="s">
        <v>545</v>
      </c>
      <c r="AG104" s="49" t="s">
        <v>105</v>
      </c>
      <c r="AH104" s="44"/>
    </row>
    <row r="105" spans="1:34" ht="12.75" customHeight="1">
      <c r="A105" s="81">
        <v>61</v>
      </c>
      <c r="B105" s="81"/>
      <c r="C105" s="77" t="s">
        <v>54</v>
      </c>
      <c r="D105" s="25" t="s">
        <v>667</v>
      </c>
      <c r="E105" s="25">
        <v>17</v>
      </c>
      <c r="F105" s="25" t="s">
        <v>668</v>
      </c>
      <c r="G105" s="25" t="s">
        <v>669</v>
      </c>
      <c r="H105" s="25">
        <v>634</v>
      </c>
      <c r="I105" s="25">
        <v>130</v>
      </c>
      <c r="J105" s="25">
        <v>235</v>
      </c>
      <c r="K105" s="25">
        <v>37</v>
      </c>
      <c r="L105" s="25">
        <v>23</v>
      </c>
      <c r="M105" s="25">
        <v>5</v>
      </c>
      <c r="N105" s="25">
        <v>165</v>
      </c>
      <c r="O105" s="25">
        <v>39</v>
      </c>
      <c r="P105" s="78">
        <v>6.4</v>
      </c>
      <c r="Q105" s="78">
        <v>11.5</v>
      </c>
      <c r="R105" s="78">
        <v>1.8</v>
      </c>
      <c r="S105" s="78">
        <v>1.1</v>
      </c>
      <c r="T105" s="78">
        <v>0.2</v>
      </c>
      <c r="U105" s="78">
        <v>8.1</v>
      </c>
      <c r="V105" s="78">
        <v>1.9</v>
      </c>
      <c r="W105" s="78">
        <v>31.1</v>
      </c>
      <c r="X105" s="25" t="s">
        <v>670</v>
      </c>
      <c r="Y105" s="25" t="s">
        <v>671</v>
      </c>
      <c r="Z105" s="80">
        <v>67.5</v>
      </c>
      <c r="AA105" s="48" t="s">
        <v>85</v>
      </c>
      <c r="AB105" s="48" t="s">
        <v>85</v>
      </c>
      <c r="AC105" s="48" t="s">
        <v>85</v>
      </c>
      <c r="AD105" s="48" t="s">
        <v>85</v>
      </c>
      <c r="AE105" s="48" t="s">
        <v>85</v>
      </c>
      <c r="AF105" s="48" t="s">
        <v>545</v>
      </c>
      <c r="AG105" s="82">
        <v>61</v>
      </c>
      <c r="AH105" s="29"/>
    </row>
    <row r="106" spans="1:34" ht="6.75" customHeight="1">
      <c r="A106" s="75"/>
      <c r="B106" s="81"/>
      <c r="C106" s="77"/>
      <c r="D106" s="25"/>
      <c r="E106" s="25"/>
      <c r="F106" s="25"/>
      <c r="G106" s="25"/>
      <c r="H106" s="25"/>
      <c r="I106" s="25"/>
      <c r="J106" s="25"/>
      <c r="K106" s="25"/>
      <c r="L106" s="25"/>
      <c r="M106" s="25"/>
      <c r="N106" s="25"/>
      <c r="O106" s="25"/>
      <c r="P106" s="78"/>
      <c r="Q106" s="78"/>
      <c r="R106" s="78"/>
      <c r="S106" s="78"/>
      <c r="T106" s="78"/>
      <c r="U106" s="78"/>
      <c r="V106" s="78"/>
      <c r="W106" s="78"/>
      <c r="X106" s="25"/>
      <c r="Y106" s="25"/>
      <c r="Z106" s="80"/>
      <c r="AA106" s="21"/>
      <c r="AB106" s="21"/>
      <c r="AC106" s="21"/>
      <c r="AD106" s="21"/>
      <c r="AE106" s="25"/>
      <c r="AF106" s="48"/>
      <c r="AG106" s="82"/>
      <c r="AH106" s="29"/>
    </row>
    <row r="107" spans="1:34" s="43" customFormat="1" ht="12.75" customHeight="1">
      <c r="A107" s="168" t="s">
        <v>55</v>
      </c>
      <c r="B107" s="168"/>
      <c r="C107" s="169"/>
      <c r="D107" s="31" t="s">
        <v>672</v>
      </c>
      <c r="E107" s="31">
        <v>17</v>
      </c>
      <c r="F107" s="31" t="s">
        <v>673</v>
      </c>
      <c r="G107" s="31" t="s">
        <v>674</v>
      </c>
      <c r="H107" s="31" t="s">
        <v>675</v>
      </c>
      <c r="I107" s="31">
        <v>260</v>
      </c>
      <c r="J107" s="31">
        <v>368</v>
      </c>
      <c r="K107" s="31">
        <v>62</v>
      </c>
      <c r="L107" s="31">
        <v>24</v>
      </c>
      <c r="M107" s="31">
        <v>9</v>
      </c>
      <c r="N107" s="31">
        <v>230</v>
      </c>
      <c r="O107" s="31">
        <v>59</v>
      </c>
      <c r="P107" s="66">
        <v>7.9</v>
      </c>
      <c r="Q107" s="66">
        <v>11.1</v>
      </c>
      <c r="R107" s="66">
        <v>1.9</v>
      </c>
      <c r="S107" s="66">
        <v>0.7</v>
      </c>
      <c r="T107" s="66">
        <v>0.3</v>
      </c>
      <c r="U107" s="66">
        <v>6.9</v>
      </c>
      <c r="V107" s="66">
        <v>1.8</v>
      </c>
      <c r="W107" s="66">
        <v>30.6</v>
      </c>
      <c r="X107" s="31" t="s">
        <v>676</v>
      </c>
      <c r="Y107" s="31" t="s">
        <v>677</v>
      </c>
      <c r="Z107" s="67">
        <v>64.7</v>
      </c>
      <c r="AA107" s="68" t="s">
        <v>85</v>
      </c>
      <c r="AB107" s="68" t="s">
        <v>85</v>
      </c>
      <c r="AC107" s="68" t="s">
        <v>85</v>
      </c>
      <c r="AD107" s="68" t="s">
        <v>85</v>
      </c>
      <c r="AE107" s="68" t="s">
        <v>85</v>
      </c>
      <c r="AF107" s="68" t="s">
        <v>545</v>
      </c>
      <c r="AG107" s="49" t="s">
        <v>110</v>
      </c>
      <c r="AH107" s="44"/>
    </row>
    <row r="108" spans="1:34" ht="12.75" customHeight="1">
      <c r="A108" s="81">
        <v>62</v>
      </c>
      <c r="B108" s="81"/>
      <c r="C108" s="77" t="s">
        <v>56</v>
      </c>
      <c r="D108" s="25" t="s">
        <v>672</v>
      </c>
      <c r="E108" s="25">
        <v>17</v>
      </c>
      <c r="F108" s="25" t="s">
        <v>673</v>
      </c>
      <c r="G108" s="25" t="s">
        <v>674</v>
      </c>
      <c r="H108" s="25" t="s">
        <v>675</v>
      </c>
      <c r="I108" s="25">
        <v>260</v>
      </c>
      <c r="J108" s="25">
        <v>368</v>
      </c>
      <c r="K108" s="25">
        <v>62</v>
      </c>
      <c r="L108" s="25">
        <v>24</v>
      </c>
      <c r="M108" s="25">
        <v>9</v>
      </c>
      <c r="N108" s="25">
        <v>230</v>
      </c>
      <c r="O108" s="25">
        <v>59</v>
      </c>
      <c r="P108" s="78">
        <v>7.9</v>
      </c>
      <c r="Q108" s="78">
        <v>11.1</v>
      </c>
      <c r="R108" s="78">
        <v>1.9</v>
      </c>
      <c r="S108" s="78">
        <v>0.7</v>
      </c>
      <c r="T108" s="78">
        <v>0.3</v>
      </c>
      <c r="U108" s="78">
        <v>6.9</v>
      </c>
      <c r="V108" s="78">
        <v>1.8</v>
      </c>
      <c r="W108" s="78">
        <v>30.6</v>
      </c>
      <c r="X108" s="25" t="s">
        <v>676</v>
      </c>
      <c r="Y108" s="25" t="s">
        <v>677</v>
      </c>
      <c r="Z108" s="80">
        <v>64.7</v>
      </c>
      <c r="AA108" s="48" t="s">
        <v>85</v>
      </c>
      <c r="AB108" s="48" t="s">
        <v>85</v>
      </c>
      <c r="AC108" s="48" t="s">
        <v>85</v>
      </c>
      <c r="AD108" s="48" t="s">
        <v>85</v>
      </c>
      <c r="AE108" s="48" t="s">
        <v>85</v>
      </c>
      <c r="AF108" s="48" t="s">
        <v>545</v>
      </c>
      <c r="AG108" s="79" t="s">
        <v>678</v>
      </c>
      <c r="AH108" s="29"/>
    </row>
    <row r="109" spans="1:34" ht="6.75" customHeight="1">
      <c r="A109" s="81"/>
      <c r="B109" s="81"/>
      <c r="C109" s="77"/>
      <c r="D109" s="25"/>
      <c r="E109" s="25"/>
      <c r="F109" s="25"/>
      <c r="G109" s="25"/>
      <c r="H109" s="25"/>
      <c r="I109" s="25"/>
      <c r="J109" s="25"/>
      <c r="K109" s="25"/>
      <c r="L109" s="25"/>
      <c r="M109" s="25"/>
      <c r="N109" s="25"/>
      <c r="O109" s="25"/>
      <c r="P109" s="78"/>
      <c r="Q109" s="78"/>
      <c r="R109" s="78"/>
      <c r="S109" s="78"/>
      <c r="T109" s="78"/>
      <c r="U109" s="78"/>
      <c r="V109" s="78"/>
      <c r="W109" s="78"/>
      <c r="X109" s="25"/>
      <c r="Y109" s="25"/>
      <c r="Z109" s="80"/>
      <c r="AA109" s="21"/>
      <c r="AB109" s="21"/>
      <c r="AC109" s="21"/>
      <c r="AD109" s="21"/>
      <c r="AE109" s="25"/>
      <c r="AF109" s="48"/>
      <c r="AG109" s="82"/>
      <c r="AH109" s="29"/>
    </row>
    <row r="110" spans="1:34" s="43" customFormat="1" ht="12.75" customHeight="1">
      <c r="A110" s="168" t="s">
        <v>57</v>
      </c>
      <c r="B110" s="168"/>
      <c r="C110" s="169"/>
      <c r="D110" s="31" t="s">
        <v>679</v>
      </c>
      <c r="E110" s="31">
        <v>231</v>
      </c>
      <c r="F110" s="31" t="s">
        <v>680</v>
      </c>
      <c r="G110" s="31" t="s">
        <v>681</v>
      </c>
      <c r="H110" s="31" t="s">
        <v>682</v>
      </c>
      <c r="I110" s="31" t="s">
        <v>683</v>
      </c>
      <c r="J110" s="31" t="s">
        <v>684</v>
      </c>
      <c r="K110" s="31">
        <v>313</v>
      </c>
      <c r="L110" s="31">
        <v>159</v>
      </c>
      <c r="M110" s="31">
        <v>54</v>
      </c>
      <c r="N110" s="31">
        <v>880</v>
      </c>
      <c r="O110" s="31">
        <v>376</v>
      </c>
      <c r="P110" s="66">
        <v>23.2</v>
      </c>
      <c r="Q110" s="66">
        <v>22.7</v>
      </c>
      <c r="R110" s="66">
        <v>1.9</v>
      </c>
      <c r="S110" s="66">
        <v>1</v>
      </c>
      <c r="T110" s="66">
        <v>0.3</v>
      </c>
      <c r="U110" s="66">
        <v>5.4</v>
      </c>
      <c r="V110" s="66">
        <v>2.3</v>
      </c>
      <c r="W110" s="66">
        <v>56.8</v>
      </c>
      <c r="X110" s="31" t="s">
        <v>685</v>
      </c>
      <c r="Y110" s="31" t="s">
        <v>686</v>
      </c>
      <c r="Z110" s="67">
        <v>48</v>
      </c>
      <c r="AA110" s="68" t="s">
        <v>85</v>
      </c>
      <c r="AB110" s="68" t="s">
        <v>85</v>
      </c>
      <c r="AC110" s="68" t="s">
        <v>85</v>
      </c>
      <c r="AD110" s="68" t="s">
        <v>85</v>
      </c>
      <c r="AE110" s="68" t="s">
        <v>85</v>
      </c>
      <c r="AF110" s="68" t="s">
        <v>545</v>
      </c>
      <c r="AG110" s="49" t="s">
        <v>687</v>
      </c>
      <c r="AH110" s="44"/>
    </row>
    <row r="111" spans="1:34" ht="12.75" customHeight="1">
      <c r="A111" s="75" t="s">
        <v>688</v>
      </c>
      <c r="B111" s="81"/>
      <c r="C111" s="77" t="s">
        <v>58</v>
      </c>
      <c r="D111" s="25" t="s">
        <v>689</v>
      </c>
      <c r="E111" s="25">
        <v>33</v>
      </c>
      <c r="F111" s="25">
        <v>641</v>
      </c>
      <c r="G111" s="25" t="s">
        <v>690</v>
      </c>
      <c r="H111" s="25" t="s">
        <v>691</v>
      </c>
      <c r="I111" s="25">
        <v>370</v>
      </c>
      <c r="J111" s="25">
        <v>398</v>
      </c>
      <c r="K111" s="25">
        <v>24</v>
      </c>
      <c r="L111" s="25">
        <v>16</v>
      </c>
      <c r="M111" s="25">
        <v>5</v>
      </c>
      <c r="N111" s="25">
        <v>152</v>
      </c>
      <c r="O111" s="25">
        <v>50</v>
      </c>
      <c r="P111" s="78">
        <v>18.9</v>
      </c>
      <c r="Q111" s="78">
        <v>20.3</v>
      </c>
      <c r="R111" s="78">
        <v>1.2</v>
      </c>
      <c r="S111" s="78">
        <v>0.8</v>
      </c>
      <c r="T111" s="78">
        <v>0.3</v>
      </c>
      <c r="U111" s="78">
        <v>7.8</v>
      </c>
      <c r="V111" s="78">
        <v>2.5</v>
      </c>
      <c r="W111" s="78">
        <v>51.8</v>
      </c>
      <c r="X111" s="25" t="s">
        <v>692</v>
      </c>
      <c r="Y111" s="25" t="s">
        <v>693</v>
      </c>
      <c r="Z111" s="80">
        <v>52.8</v>
      </c>
      <c r="AA111" s="48" t="s">
        <v>85</v>
      </c>
      <c r="AB111" s="48" t="s">
        <v>85</v>
      </c>
      <c r="AC111" s="48" t="s">
        <v>85</v>
      </c>
      <c r="AD111" s="48" t="s">
        <v>85</v>
      </c>
      <c r="AE111" s="48" t="s">
        <v>85</v>
      </c>
      <c r="AF111" s="48" t="s">
        <v>545</v>
      </c>
      <c r="AG111" s="82" t="s">
        <v>694</v>
      </c>
      <c r="AH111" s="29"/>
    </row>
    <row r="112" spans="1:34" ht="12.75" customHeight="1">
      <c r="A112" s="75" t="s">
        <v>695</v>
      </c>
      <c r="B112" s="81"/>
      <c r="C112" s="77" t="s">
        <v>59</v>
      </c>
      <c r="D112" s="25" t="s">
        <v>696</v>
      </c>
      <c r="E112" s="25">
        <v>29</v>
      </c>
      <c r="F112" s="25">
        <v>535</v>
      </c>
      <c r="G112" s="25" t="s">
        <v>697</v>
      </c>
      <c r="H112" s="25" t="s">
        <v>698</v>
      </c>
      <c r="I112" s="25">
        <v>369</v>
      </c>
      <c r="J112" s="25">
        <v>430</v>
      </c>
      <c r="K112" s="25">
        <v>36</v>
      </c>
      <c r="L112" s="25">
        <v>18</v>
      </c>
      <c r="M112" s="25">
        <v>8</v>
      </c>
      <c r="N112" s="25">
        <v>115</v>
      </c>
      <c r="O112" s="25">
        <v>52</v>
      </c>
      <c r="P112" s="78">
        <v>19.1</v>
      </c>
      <c r="Q112" s="78">
        <v>22.2</v>
      </c>
      <c r="R112" s="78">
        <v>1.9</v>
      </c>
      <c r="S112" s="78">
        <v>0.9</v>
      </c>
      <c r="T112" s="78">
        <v>0.4</v>
      </c>
      <c r="U112" s="78">
        <v>5.9</v>
      </c>
      <c r="V112" s="78">
        <v>2.7</v>
      </c>
      <c r="W112" s="78">
        <v>53.2</v>
      </c>
      <c r="X112" s="25" t="s">
        <v>699</v>
      </c>
      <c r="Y112" s="25" t="s">
        <v>700</v>
      </c>
      <c r="Z112" s="80">
        <v>60.4</v>
      </c>
      <c r="AA112" s="48" t="s">
        <v>85</v>
      </c>
      <c r="AB112" s="48" t="s">
        <v>85</v>
      </c>
      <c r="AC112" s="48" t="s">
        <v>85</v>
      </c>
      <c r="AD112" s="48" t="s">
        <v>85</v>
      </c>
      <c r="AE112" s="48" t="s">
        <v>85</v>
      </c>
      <c r="AF112" s="48" t="s">
        <v>545</v>
      </c>
      <c r="AG112" s="82" t="s">
        <v>701</v>
      </c>
      <c r="AH112" s="29"/>
    </row>
    <row r="113" spans="1:34" ht="12.75" customHeight="1">
      <c r="A113" s="75" t="s">
        <v>702</v>
      </c>
      <c r="B113" s="81"/>
      <c r="C113" s="77" t="s">
        <v>60</v>
      </c>
      <c r="D113" s="25" t="s">
        <v>703</v>
      </c>
      <c r="E113" s="25">
        <v>35</v>
      </c>
      <c r="F113" s="25">
        <v>511</v>
      </c>
      <c r="G113" s="25" t="s">
        <v>704</v>
      </c>
      <c r="H113" s="25" t="s">
        <v>705</v>
      </c>
      <c r="I113" s="25">
        <v>417</v>
      </c>
      <c r="J113" s="25">
        <v>476</v>
      </c>
      <c r="K113" s="25">
        <v>33</v>
      </c>
      <c r="L113" s="25">
        <v>25</v>
      </c>
      <c r="M113" s="25">
        <v>10</v>
      </c>
      <c r="N113" s="25">
        <v>108</v>
      </c>
      <c r="O113" s="25">
        <v>33</v>
      </c>
      <c r="P113" s="78">
        <v>23</v>
      </c>
      <c r="Q113" s="78">
        <v>26.3</v>
      </c>
      <c r="R113" s="78">
        <v>1.8</v>
      </c>
      <c r="S113" s="78">
        <v>1.4</v>
      </c>
      <c r="T113" s="78">
        <v>0.6</v>
      </c>
      <c r="U113" s="78">
        <v>6</v>
      </c>
      <c r="V113" s="78">
        <v>1.8</v>
      </c>
      <c r="W113" s="78">
        <v>60.9</v>
      </c>
      <c r="X113" s="25" t="s">
        <v>706</v>
      </c>
      <c r="Y113" s="25" t="s">
        <v>707</v>
      </c>
      <c r="Z113" s="80">
        <v>50.3</v>
      </c>
      <c r="AA113" s="48" t="s">
        <v>85</v>
      </c>
      <c r="AB113" s="48" t="s">
        <v>85</v>
      </c>
      <c r="AC113" s="48" t="s">
        <v>85</v>
      </c>
      <c r="AD113" s="48" t="s">
        <v>85</v>
      </c>
      <c r="AE113" s="48" t="s">
        <v>85</v>
      </c>
      <c r="AF113" s="48" t="s">
        <v>545</v>
      </c>
      <c r="AG113" s="82" t="s">
        <v>708</v>
      </c>
      <c r="AH113" s="29"/>
    </row>
    <row r="114" spans="1:34" ht="12.75" customHeight="1">
      <c r="A114" s="75" t="s">
        <v>709</v>
      </c>
      <c r="B114" s="81"/>
      <c r="C114" s="77" t="s">
        <v>61</v>
      </c>
      <c r="D114" s="25" t="s">
        <v>710</v>
      </c>
      <c r="E114" s="25">
        <v>45</v>
      </c>
      <c r="F114" s="25">
        <v>865</v>
      </c>
      <c r="G114" s="25" t="s">
        <v>711</v>
      </c>
      <c r="H114" s="25" t="s">
        <v>712</v>
      </c>
      <c r="I114" s="25" t="s">
        <v>713</v>
      </c>
      <c r="J114" s="25" t="s">
        <v>714</v>
      </c>
      <c r="K114" s="25">
        <v>82</v>
      </c>
      <c r="L114" s="25">
        <v>41</v>
      </c>
      <c r="M114" s="25">
        <v>13</v>
      </c>
      <c r="N114" s="25">
        <v>180</v>
      </c>
      <c r="O114" s="25">
        <v>96</v>
      </c>
      <c r="P114" s="78">
        <v>26.8</v>
      </c>
      <c r="Q114" s="78">
        <v>25.1</v>
      </c>
      <c r="R114" s="78">
        <v>2</v>
      </c>
      <c r="S114" s="78">
        <v>1</v>
      </c>
      <c r="T114" s="78">
        <v>0.3</v>
      </c>
      <c r="U114" s="78">
        <v>4.3</v>
      </c>
      <c r="V114" s="78">
        <v>2.3</v>
      </c>
      <c r="W114" s="78">
        <v>61.8</v>
      </c>
      <c r="X114" s="25" t="s">
        <v>715</v>
      </c>
      <c r="Y114" s="25" t="s">
        <v>716</v>
      </c>
      <c r="Z114" s="80">
        <v>41.9</v>
      </c>
      <c r="AA114" s="48" t="s">
        <v>85</v>
      </c>
      <c r="AB114" s="48" t="s">
        <v>85</v>
      </c>
      <c r="AC114" s="48" t="s">
        <v>85</v>
      </c>
      <c r="AD114" s="48" t="s">
        <v>85</v>
      </c>
      <c r="AE114" s="48" t="s">
        <v>85</v>
      </c>
      <c r="AF114" s="48" t="s">
        <v>545</v>
      </c>
      <c r="AG114" s="82" t="s">
        <v>717</v>
      </c>
      <c r="AH114" s="29"/>
    </row>
    <row r="115" spans="1:34" ht="12.75" customHeight="1">
      <c r="A115" s="75" t="s">
        <v>718</v>
      </c>
      <c r="B115" s="81"/>
      <c r="C115" s="77" t="s">
        <v>62</v>
      </c>
      <c r="D115" s="25" t="s">
        <v>713</v>
      </c>
      <c r="E115" s="25">
        <v>16</v>
      </c>
      <c r="F115" s="25">
        <v>247</v>
      </c>
      <c r="G115" s="25" t="s">
        <v>719</v>
      </c>
      <c r="H115" s="25">
        <v>609</v>
      </c>
      <c r="I115" s="25">
        <v>267</v>
      </c>
      <c r="J115" s="25">
        <v>233</v>
      </c>
      <c r="K115" s="25">
        <v>21</v>
      </c>
      <c r="L115" s="25">
        <v>11</v>
      </c>
      <c r="M115" s="25">
        <v>6</v>
      </c>
      <c r="N115" s="25">
        <v>44</v>
      </c>
      <c r="O115" s="25">
        <v>27</v>
      </c>
      <c r="P115" s="78">
        <v>23.8</v>
      </c>
      <c r="Q115" s="78">
        <v>20.7</v>
      </c>
      <c r="R115" s="78">
        <v>1.9</v>
      </c>
      <c r="S115" s="78">
        <v>1</v>
      </c>
      <c r="T115" s="78">
        <v>0.5</v>
      </c>
      <c r="U115" s="78">
        <v>3.9</v>
      </c>
      <c r="V115" s="78">
        <v>2.4</v>
      </c>
      <c r="W115" s="78">
        <v>54.2</v>
      </c>
      <c r="X115" s="25" t="s">
        <v>720</v>
      </c>
      <c r="Y115" s="25" t="s">
        <v>721</v>
      </c>
      <c r="Z115" s="80">
        <v>45.2</v>
      </c>
      <c r="AA115" s="48" t="s">
        <v>85</v>
      </c>
      <c r="AB115" s="48" t="s">
        <v>85</v>
      </c>
      <c r="AC115" s="48" t="s">
        <v>85</v>
      </c>
      <c r="AD115" s="48" t="s">
        <v>85</v>
      </c>
      <c r="AE115" s="48" t="s">
        <v>85</v>
      </c>
      <c r="AF115" s="48" t="s">
        <v>545</v>
      </c>
      <c r="AG115" s="82" t="s">
        <v>722</v>
      </c>
      <c r="AH115" s="29"/>
    </row>
    <row r="116" spans="1:34" ht="6.75" customHeight="1">
      <c r="A116" s="57"/>
      <c r="B116" s="57"/>
      <c r="C116" s="58"/>
      <c r="D116" s="22"/>
      <c r="E116" s="22"/>
      <c r="F116" s="22"/>
      <c r="G116" s="22"/>
      <c r="H116" s="22"/>
      <c r="I116" s="22"/>
      <c r="J116" s="22"/>
      <c r="K116" s="22"/>
      <c r="L116" s="22"/>
      <c r="M116" s="22"/>
      <c r="N116" s="22"/>
      <c r="O116" s="22"/>
      <c r="P116" s="22"/>
      <c r="Q116" s="8"/>
      <c r="R116" s="8"/>
      <c r="S116" s="8"/>
      <c r="T116" s="8"/>
      <c r="U116" s="8"/>
      <c r="V116" s="8"/>
      <c r="W116" s="8"/>
      <c r="X116" s="8"/>
      <c r="Y116" s="8"/>
      <c r="Z116" s="8"/>
      <c r="AA116" s="7"/>
      <c r="AB116" s="7"/>
      <c r="AC116" s="7"/>
      <c r="AD116" s="7"/>
      <c r="AE116" s="7"/>
      <c r="AF116" s="48"/>
      <c r="AG116" s="47"/>
      <c r="AH116" s="29"/>
    </row>
    <row r="117" spans="1:34" ht="12.75" customHeight="1">
      <c r="A117" s="75" t="s">
        <v>723</v>
      </c>
      <c r="B117" s="81"/>
      <c r="C117" s="77" t="s">
        <v>63</v>
      </c>
      <c r="D117" s="25">
        <v>686</v>
      </c>
      <c r="E117" s="25">
        <v>5</v>
      </c>
      <c r="F117" s="25">
        <v>168</v>
      </c>
      <c r="G117" s="25">
        <v>859</v>
      </c>
      <c r="H117" s="25">
        <v>332</v>
      </c>
      <c r="I117" s="25">
        <v>144</v>
      </c>
      <c r="J117" s="25">
        <v>124</v>
      </c>
      <c r="K117" s="25">
        <v>11</v>
      </c>
      <c r="L117" s="25">
        <v>2</v>
      </c>
      <c r="M117" s="87" t="s">
        <v>724</v>
      </c>
      <c r="N117" s="25">
        <v>33</v>
      </c>
      <c r="O117" s="25">
        <v>18</v>
      </c>
      <c r="P117" s="78">
        <v>21</v>
      </c>
      <c r="Q117" s="78">
        <v>18.1</v>
      </c>
      <c r="R117" s="78">
        <v>1.6</v>
      </c>
      <c r="S117" s="78">
        <v>0.3</v>
      </c>
      <c r="T117" s="78">
        <v>0</v>
      </c>
      <c r="U117" s="78">
        <v>4.8</v>
      </c>
      <c r="V117" s="78">
        <v>2.6</v>
      </c>
      <c r="W117" s="78">
        <v>48.4</v>
      </c>
      <c r="X117" s="25" t="s">
        <v>725</v>
      </c>
      <c r="Y117" s="25" t="s">
        <v>726</v>
      </c>
      <c r="Z117" s="80">
        <v>53.1</v>
      </c>
      <c r="AA117" s="48" t="s">
        <v>85</v>
      </c>
      <c r="AB117" s="48" t="s">
        <v>85</v>
      </c>
      <c r="AC117" s="48" t="s">
        <v>85</v>
      </c>
      <c r="AD117" s="48" t="s">
        <v>85</v>
      </c>
      <c r="AE117" s="48" t="s">
        <v>85</v>
      </c>
      <c r="AF117" s="48" t="s">
        <v>545</v>
      </c>
      <c r="AG117" s="79" t="s">
        <v>723</v>
      </c>
      <c r="AH117" s="29"/>
    </row>
    <row r="118" spans="1:34" ht="12.75" customHeight="1">
      <c r="A118" s="81">
        <v>69</v>
      </c>
      <c r="B118" s="81"/>
      <c r="C118" s="77" t="s">
        <v>106</v>
      </c>
      <c r="D118" s="25" t="s">
        <v>727</v>
      </c>
      <c r="E118" s="25">
        <v>68</v>
      </c>
      <c r="F118" s="25" t="s">
        <v>728</v>
      </c>
      <c r="G118" s="25" t="s">
        <v>729</v>
      </c>
      <c r="H118" s="25" t="s">
        <v>730</v>
      </c>
      <c r="I118" s="25" t="s">
        <v>731</v>
      </c>
      <c r="J118" s="25">
        <v>976</v>
      </c>
      <c r="K118" s="25">
        <v>106</v>
      </c>
      <c r="L118" s="25">
        <v>46</v>
      </c>
      <c r="M118" s="25">
        <v>12</v>
      </c>
      <c r="N118" s="25">
        <v>248</v>
      </c>
      <c r="O118" s="25">
        <v>100</v>
      </c>
      <c r="P118" s="78">
        <v>23.6</v>
      </c>
      <c r="Q118" s="78">
        <v>21.5</v>
      </c>
      <c r="R118" s="78">
        <v>2.3</v>
      </c>
      <c r="S118" s="78">
        <v>1</v>
      </c>
      <c r="T118" s="78">
        <v>0.3</v>
      </c>
      <c r="U118" s="78">
        <v>5.5</v>
      </c>
      <c r="V118" s="78">
        <v>2.2</v>
      </c>
      <c r="W118" s="78">
        <v>56.3</v>
      </c>
      <c r="X118" s="25" t="s">
        <v>732</v>
      </c>
      <c r="Y118" s="25" t="s">
        <v>733</v>
      </c>
      <c r="Z118" s="80">
        <v>43.9</v>
      </c>
      <c r="AA118" s="48" t="s">
        <v>85</v>
      </c>
      <c r="AB118" s="48" t="s">
        <v>85</v>
      </c>
      <c r="AC118" s="48" t="s">
        <v>85</v>
      </c>
      <c r="AD118" s="48" t="s">
        <v>85</v>
      </c>
      <c r="AE118" s="48" t="s">
        <v>85</v>
      </c>
      <c r="AF118" s="48" t="s">
        <v>545</v>
      </c>
      <c r="AG118" s="82">
        <v>69</v>
      </c>
      <c r="AH118" s="29"/>
    </row>
    <row r="119" spans="1:34" ht="6.75" customHeight="1">
      <c r="A119" s="81"/>
      <c r="B119" s="81"/>
      <c r="C119" s="77"/>
      <c r="D119" s="25"/>
      <c r="E119" s="25"/>
      <c r="F119" s="25"/>
      <c r="G119" s="25"/>
      <c r="H119" s="25"/>
      <c r="I119" s="25"/>
      <c r="J119" s="25"/>
      <c r="K119" s="25"/>
      <c r="L119" s="25"/>
      <c r="M119" s="25"/>
      <c r="N119" s="25"/>
      <c r="O119" s="25"/>
      <c r="P119" s="78"/>
      <c r="Q119" s="78"/>
      <c r="R119" s="78"/>
      <c r="S119" s="78"/>
      <c r="T119" s="78"/>
      <c r="U119" s="78"/>
      <c r="V119" s="78"/>
      <c r="W119" s="78"/>
      <c r="X119" s="25"/>
      <c r="Y119" s="25"/>
      <c r="Z119" s="80"/>
      <c r="AA119" s="21"/>
      <c r="AB119" s="21"/>
      <c r="AC119" s="21"/>
      <c r="AD119" s="21"/>
      <c r="AE119" s="25"/>
      <c r="AF119" s="48"/>
      <c r="AG119" s="82"/>
      <c r="AH119" s="29"/>
    </row>
    <row r="120" spans="1:34" s="43" customFormat="1" ht="12.75" customHeight="1">
      <c r="A120" s="168" t="s">
        <v>64</v>
      </c>
      <c r="B120" s="168"/>
      <c r="C120" s="169"/>
      <c r="D120" s="31" t="s">
        <v>734</v>
      </c>
      <c r="E120" s="31">
        <v>162</v>
      </c>
      <c r="F120" s="31" t="s">
        <v>735</v>
      </c>
      <c r="G120" s="31" t="s">
        <v>736</v>
      </c>
      <c r="H120" s="31" t="s">
        <v>737</v>
      </c>
      <c r="I120" s="31">
        <v>839</v>
      </c>
      <c r="J120" s="31" t="s">
        <v>738</v>
      </c>
      <c r="K120" s="31">
        <v>115</v>
      </c>
      <c r="L120" s="31">
        <v>79</v>
      </c>
      <c r="M120" s="31">
        <v>28</v>
      </c>
      <c r="N120" s="31">
        <v>807</v>
      </c>
      <c r="O120" s="31">
        <v>245</v>
      </c>
      <c r="P120" s="66">
        <v>11</v>
      </c>
      <c r="Q120" s="66">
        <v>15.4</v>
      </c>
      <c r="R120" s="66">
        <v>1.5</v>
      </c>
      <c r="S120" s="66">
        <v>1</v>
      </c>
      <c r="T120" s="66">
        <v>0.4</v>
      </c>
      <c r="U120" s="66">
        <v>10.6</v>
      </c>
      <c r="V120" s="66">
        <v>3.2</v>
      </c>
      <c r="W120" s="66">
        <v>43.1</v>
      </c>
      <c r="X120" s="31" t="s">
        <v>739</v>
      </c>
      <c r="Y120" s="31" t="s">
        <v>740</v>
      </c>
      <c r="Z120" s="67">
        <v>53.8</v>
      </c>
      <c r="AA120" s="68" t="s">
        <v>85</v>
      </c>
      <c r="AB120" s="68" t="s">
        <v>85</v>
      </c>
      <c r="AC120" s="68" t="s">
        <v>85</v>
      </c>
      <c r="AD120" s="68" t="s">
        <v>85</v>
      </c>
      <c r="AE120" s="68" t="s">
        <v>85</v>
      </c>
      <c r="AF120" s="68" t="s">
        <v>545</v>
      </c>
      <c r="AG120" s="49" t="s">
        <v>741</v>
      </c>
      <c r="AH120" s="44"/>
    </row>
    <row r="121" spans="1:34" ht="12.75" customHeight="1">
      <c r="A121" s="81">
        <v>70</v>
      </c>
      <c r="B121" s="81"/>
      <c r="C121" s="77" t="s">
        <v>65</v>
      </c>
      <c r="D121" s="25" t="s">
        <v>742</v>
      </c>
      <c r="E121" s="25">
        <v>99</v>
      </c>
      <c r="F121" s="25" t="s">
        <v>743</v>
      </c>
      <c r="G121" s="25" t="s">
        <v>744</v>
      </c>
      <c r="H121" s="25" t="s">
        <v>745</v>
      </c>
      <c r="I121" s="25">
        <v>476</v>
      </c>
      <c r="J121" s="25">
        <v>787</v>
      </c>
      <c r="K121" s="25">
        <v>66</v>
      </c>
      <c r="L121" s="25">
        <v>51</v>
      </c>
      <c r="M121" s="25">
        <v>15</v>
      </c>
      <c r="N121" s="25">
        <v>568</v>
      </c>
      <c r="O121" s="25">
        <v>159</v>
      </c>
      <c r="P121" s="78">
        <v>10</v>
      </c>
      <c r="Q121" s="78">
        <v>16.6</v>
      </c>
      <c r="R121" s="78">
        <v>1.4</v>
      </c>
      <c r="S121" s="78">
        <v>1.1</v>
      </c>
      <c r="T121" s="78">
        <v>0.3</v>
      </c>
      <c r="U121" s="78">
        <v>12</v>
      </c>
      <c r="V121" s="78">
        <v>3.3</v>
      </c>
      <c r="W121" s="78">
        <v>44.7</v>
      </c>
      <c r="X121" s="25" t="s">
        <v>746</v>
      </c>
      <c r="Y121" s="25" t="s">
        <v>747</v>
      </c>
      <c r="Z121" s="80">
        <v>50</v>
      </c>
      <c r="AA121" s="48" t="s">
        <v>85</v>
      </c>
      <c r="AB121" s="48" t="s">
        <v>85</v>
      </c>
      <c r="AC121" s="48" t="s">
        <v>85</v>
      </c>
      <c r="AD121" s="48" t="s">
        <v>85</v>
      </c>
      <c r="AE121" s="48" t="s">
        <v>85</v>
      </c>
      <c r="AF121" s="48" t="s">
        <v>545</v>
      </c>
      <c r="AG121" s="82">
        <v>70</v>
      </c>
      <c r="AH121" s="29"/>
    </row>
    <row r="122" spans="1:34" ht="12.75" customHeight="1">
      <c r="A122" s="81">
        <v>71</v>
      </c>
      <c r="B122" s="81"/>
      <c r="C122" s="77" t="s">
        <v>107</v>
      </c>
      <c r="D122" s="25" t="s">
        <v>748</v>
      </c>
      <c r="E122" s="25">
        <v>63</v>
      </c>
      <c r="F122" s="25" t="s">
        <v>749</v>
      </c>
      <c r="G122" s="25" t="s">
        <v>750</v>
      </c>
      <c r="H122" s="25" t="s">
        <v>751</v>
      </c>
      <c r="I122" s="25">
        <v>363</v>
      </c>
      <c r="J122" s="25">
        <v>390</v>
      </c>
      <c r="K122" s="25">
        <v>49</v>
      </c>
      <c r="L122" s="25">
        <v>28</v>
      </c>
      <c r="M122" s="25">
        <v>13</v>
      </c>
      <c r="N122" s="25">
        <v>239</v>
      </c>
      <c r="O122" s="25">
        <v>86</v>
      </c>
      <c r="P122" s="78">
        <v>12.6</v>
      </c>
      <c r="Q122" s="78">
        <v>13.6</v>
      </c>
      <c r="R122" s="78">
        <v>1.7</v>
      </c>
      <c r="S122" s="78">
        <v>1</v>
      </c>
      <c r="T122" s="78">
        <v>0.5</v>
      </c>
      <c r="U122" s="78">
        <v>8.3</v>
      </c>
      <c r="V122" s="78">
        <v>3</v>
      </c>
      <c r="W122" s="78">
        <v>40.6</v>
      </c>
      <c r="X122" s="25" t="s">
        <v>752</v>
      </c>
      <c r="Y122" s="25" t="s">
        <v>753</v>
      </c>
      <c r="Z122" s="80">
        <v>59.4</v>
      </c>
      <c r="AA122" s="48" t="s">
        <v>85</v>
      </c>
      <c r="AB122" s="48" t="s">
        <v>85</v>
      </c>
      <c r="AC122" s="48" t="s">
        <v>85</v>
      </c>
      <c r="AD122" s="48" t="s">
        <v>85</v>
      </c>
      <c r="AE122" s="48" t="s">
        <v>85</v>
      </c>
      <c r="AF122" s="48" t="s">
        <v>545</v>
      </c>
      <c r="AG122" s="82">
        <v>71</v>
      </c>
      <c r="AH122" s="29"/>
    </row>
    <row r="123" spans="1:34" ht="6.75" customHeight="1">
      <c r="A123" s="81"/>
      <c r="B123" s="81"/>
      <c r="C123" s="86"/>
      <c r="D123" s="25"/>
      <c r="E123" s="25"/>
      <c r="F123" s="25"/>
      <c r="G123" s="25"/>
      <c r="H123" s="25"/>
      <c r="I123" s="25"/>
      <c r="J123" s="25"/>
      <c r="K123" s="25"/>
      <c r="L123" s="25"/>
      <c r="M123" s="25"/>
      <c r="N123" s="25"/>
      <c r="O123" s="25"/>
      <c r="P123" s="78"/>
      <c r="Q123" s="78"/>
      <c r="R123" s="78"/>
      <c r="S123" s="78"/>
      <c r="T123" s="78"/>
      <c r="U123" s="78"/>
      <c r="V123" s="78"/>
      <c r="W123" s="78"/>
      <c r="X123" s="25"/>
      <c r="Y123" s="25"/>
      <c r="Z123" s="80"/>
      <c r="AA123" s="21"/>
      <c r="AB123" s="21"/>
      <c r="AC123" s="21"/>
      <c r="AD123" s="21"/>
      <c r="AE123" s="25"/>
      <c r="AF123" s="48"/>
      <c r="AG123" s="82"/>
      <c r="AH123" s="29"/>
    </row>
    <row r="124" spans="1:34" s="43" customFormat="1" ht="12.75" customHeight="1">
      <c r="A124" s="168" t="s">
        <v>66</v>
      </c>
      <c r="B124" s="168"/>
      <c r="C124" s="169"/>
      <c r="D124" s="31" t="s">
        <v>754</v>
      </c>
      <c r="E124" s="31">
        <v>92</v>
      </c>
      <c r="F124" s="31" t="s">
        <v>755</v>
      </c>
      <c r="G124" s="31" t="s">
        <v>756</v>
      </c>
      <c r="H124" s="31" t="s">
        <v>757</v>
      </c>
      <c r="I124" s="31">
        <v>466</v>
      </c>
      <c r="J124" s="31">
        <v>859</v>
      </c>
      <c r="K124" s="31">
        <v>56</v>
      </c>
      <c r="L124" s="31">
        <v>39</v>
      </c>
      <c r="M124" s="31">
        <v>15</v>
      </c>
      <c r="N124" s="31">
        <v>368</v>
      </c>
      <c r="O124" s="31">
        <v>106</v>
      </c>
      <c r="P124" s="66">
        <v>10</v>
      </c>
      <c r="Q124" s="66">
        <v>18.5</v>
      </c>
      <c r="R124" s="66">
        <v>1.2</v>
      </c>
      <c r="S124" s="66">
        <v>0.8</v>
      </c>
      <c r="T124" s="66">
        <v>0.3</v>
      </c>
      <c r="U124" s="66">
        <v>7.9</v>
      </c>
      <c r="V124" s="66">
        <v>2.3</v>
      </c>
      <c r="W124" s="66">
        <v>41.1</v>
      </c>
      <c r="X124" s="31" t="s">
        <v>758</v>
      </c>
      <c r="Y124" s="31" t="s">
        <v>759</v>
      </c>
      <c r="Z124" s="67">
        <v>60</v>
      </c>
      <c r="AA124" s="68" t="s">
        <v>85</v>
      </c>
      <c r="AB124" s="68" t="s">
        <v>85</v>
      </c>
      <c r="AC124" s="68" t="s">
        <v>85</v>
      </c>
      <c r="AD124" s="68" t="s">
        <v>85</v>
      </c>
      <c r="AE124" s="68" t="s">
        <v>85</v>
      </c>
      <c r="AF124" s="68" t="s">
        <v>545</v>
      </c>
      <c r="AG124" s="49" t="s">
        <v>760</v>
      </c>
      <c r="AH124" s="44"/>
    </row>
    <row r="125" spans="1:34" ht="12.75" customHeight="1">
      <c r="A125" s="81">
        <v>72</v>
      </c>
      <c r="B125" s="81"/>
      <c r="C125" s="77" t="s">
        <v>67</v>
      </c>
      <c r="D125" s="25">
        <v>910</v>
      </c>
      <c r="E125" s="25">
        <v>16</v>
      </c>
      <c r="F125" s="25">
        <v>517</v>
      </c>
      <c r="G125" s="25" t="s">
        <v>761</v>
      </c>
      <c r="H125" s="25">
        <v>373</v>
      </c>
      <c r="I125" s="25">
        <v>88</v>
      </c>
      <c r="J125" s="25">
        <v>166</v>
      </c>
      <c r="K125" s="25">
        <v>19</v>
      </c>
      <c r="L125" s="25">
        <v>5</v>
      </c>
      <c r="M125" s="25">
        <v>2</v>
      </c>
      <c r="N125" s="25">
        <v>74</v>
      </c>
      <c r="O125" s="25">
        <v>19</v>
      </c>
      <c r="P125" s="78">
        <v>9.7</v>
      </c>
      <c r="Q125" s="78">
        <v>18.2</v>
      </c>
      <c r="R125" s="78">
        <v>2.1</v>
      </c>
      <c r="S125" s="78">
        <v>0.5</v>
      </c>
      <c r="T125" s="78">
        <v>0.2</v>
      </c>
      <c r="U125" s="78">
        <v>8.1</v>
      </c>
      <c r="V125" s="78">
        <v>2.1</v>
      </c>
      <c r="W125" s="78">
        <v>41</v>
      </c>
      <c r="X125" s="25" t="s">
        <v>762</v>
      </c>
      <c r="Y125" s="25" t="s">
        <v>763</v>
      </c>
      <c r="Z125" s="80">
        <v>57.6</v>
      </c>
      <c r="AA125" s="48" t="s">
        <v>85</v>
      </c>
      <c r="AB125" s="48" t="s">
        <v>85</v>
      </c>
      <c r="AC125" s="48" t="s">
        <v>85</v>
      </c>
      <c r="AD125" s="48" t="s">
        <v>85</v>
      </c>
      <c r="AE125" s="48" t="s">
        <v>85</v>
      </c>
      <c r="AF125" s="48" t="s">
        <v>545</v>
      </c>
      <c r="AG125" s="82">
        <v>72</v>
      </c>
      <c r="AH125" s="29"/>
    </row>
    <row r="126" spans="1:34" ht="12.75" customHeight="1">
      <c r="A126" s="81">
        <v>73</v>
      </c>
      <c r="B126" s="81"/>
      <c r="C126" s="77" t="s">
        <v>108</v>
      </c>
      <c r="D126" s="25">
        <v>997</v>
      </c>
      <c r="E126" s="25">
        <v>15</v>
      </c>
      <c r="F126" s="25">
        <v>568</v>
      </c>
      <c r="G126" s="25" t="s">
        <v>764</v>
      </c>
      <c r="H126" s="25">
        <v>356</v>
      </c>
      <c r="I126" s="25">
        <v>113</v>
      </c>
      <c r="J126" s="25">
        <v>114</v>
      </c>
      <c r="K126" s="25">
        <v>8</v>
      </c>
      <c r="L126" s="25">
        <v>8</v>
      </c>
      <c r="M126" s="25">
        <v>6</v>
      </c>
      <c r="N126" s="25">
        <v>84</v>
      </c>
      <c r="O126" s="25">
        <v>23</v>
      </c>
      <c r="P126" s="78">
        <v>11.3</v>
      </c>
      <c r="Q126" s="78">
        <v>11.4</v>
      </c>
      <c r="R126" s="78">
        <v>0.8</v>
      </c>
      <c r="S126" s="78">
        <v>0.8</v>
      </c>
      <c r="T126" s="78">
        <v>0.6</v>
      </c>
      <c r="U126" s="78">
        <v>8.4</v>
      </c>
      <c r="V126" s="78">
        <v>2.3</v>
      </c>
      <c r="W126" s="78">
        <v>35.7</v>
      </c>
      <c r="X126" s="25" t="s">
        <v>765</v>
      </c>
      <c r="Y126" s="25" t="s">
        <v>766</v>
      </c>
      <c r="Z126" s="80">
        <v>63.8</v>
      </c>
      <c r="AA126" s="48" t="s">
        <v>85</v>
      </c>
      <c r="AB126" s="48" t="s">
        <v>85</v>
      </c>
      <c r="AC126" s="48" t="s">
        <v>85</v>
      </c>
      <c r="AD126" s="48" t="s">
        <v>85</v>
      </c>
      <c r="AE126" s="48" t="s">
        <v>85</v>
      </c>
      <c r="AF126" s="48" t="s">
        <v>545</v>
      </c>
      <c r="AG126" s="82">
        <v>73</v>
      </c>
      <c r="AH126" s="29"/>
    </row>
    <row r="127" spans="1:34" ht="12.75" customHeight="1">
      <c r="A127" s="81">
        <v>74</v>
      </c>
      <c r="B127" s="81"/>
      <c r="C127" s="77" t="s">
        <v>109</v>
      </c>
      <c r="D127" s="25" t="s">
        <v>767</v>
      </c>
      <c r="E127" s="25">
        <v>61</v>
      </c>
      <c r="F127" s="25" t="s">
        <v>768</v>
      </c>
      <c r="G127" s="25" t="s">
        <v>769</v>
      </c>
      <c r="H127" s="25" t="s">
        <v>770</v>
      </c>
      <c r="I127" s="25">
        <v>265</v>
      </c>
      <c r="J127" s="25">
        <v>579</v>
      </c>
      <c r="K127" s="25">
        <v>29</v>
      </c>
      <c r="L127" s="25">
        <v>26</v>
      </c>
      <c r="M127" s="25">
        <v>7</v>
      </c>
      <c r="N127" s="25">
        <v>210</v>
      </c>
      <c r="O127" s="25">
        <v>64</v>
      </c>
      <c r="P127" s="78">
        <v>9.7</v>
      </c>
      <c r="Q127" s="78">
        <v>21.1</v>
      </c>
      <c r="R127" s="78">
        <v>1.1</v>
      </c>
      <c r="S127" s="78">
        <v>0.9</v>
      </c>
      <c r="T127" s="78">
        <v>0.3</v>
      </c>
      <c r="U127" s="78">
        <v>7.7</v>
      </c>
      <c r="V127" s="78">
        <v>2.3</v>
      </c>
      <c r="W127" s="78">
        <v>43.1</v>
      </c>
      <c r="X127" s="25" t="s">
        <v>771</v>
      </c>
      <c r="Y127" s="25" t="s">
        <v>772</v>
      </c>
      <c r="Z127" s="80">
        <v>59.2</v>
      </c>
      <c r="AA127" s="48" t="s">
        <v>85</v>
      </c>
      <c r="AB127" s="48" t="s">
        <v>85</v>
      </c>
      <c r="AC127" s="48" t="s">
        <v>85</v>
      </c>
      <c r="AD127" s="48" t="s">
        <v>85</v>
      </c>
      <c r="AE127" s="48" t="s">
        <v>85</v>
      </c>
      <c r="AF127" s="48" t="s">
        <v>545</v>
      </c>
      <c r="AG127" s="82">
        <v>74</v>
      </c>
      <c r="AH127" s="29"/>
    </row>
    <row r="128" spans="1:33" ht="12">
      <c r="A128" s="55"/>
      <c r="B128" s="10"/>
      <c r="C128" s="55"/>
      <c r="D128" s="56"/>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6"/>
    </row>
    <row r="129" spans="1:33" ht="9" customHeight="1">
      <c r="A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row>
    <row r="130" spans="1:33" ht="13.5" customHeight="1">
      <c r="A130" s="30" t="s">
        <v>145</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row>
    <row r="131" spans="1:33" ht="13.5" customHeight="1">
      <c r="A131" s="30" t="s">
        <v>146</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row>
    <row r="132" spans="1:33" ht="13.5" customHeight="1">
      <c r="A132" s="90" t="s">
        <v>785</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row>
    <row r="133" spans="4:33" ht="12">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row>
  </sheetData>
  <sheetProtection/>
  <mergeCells count="69">
    <mergeCell ref="A104:C104"/>
    <mergeCell ref="A107:C107"/>
    <mergeCell ref="A110:C110"/>
    <mergeCell ref="A120:C120"/>
    <mergeCell ref="A124:C124"/>
    <mergeCell ref="A71:C71"/>
    <mergeCell ref="A74:C74"/>
    <mergeCell ref="A84:C84"/>
    <mergeCell ref="A90:C90"/>
    <mergeCell ref="A94:C94"/>
    <mergeCell ref="A97:C97"/>
    <mergeCell ref="A101:C101"/>
    <mergeCell ref="B50:C50"/>
    <mergeCell ref="B52:C52"/>
    <mergeCell ref="B53:C53"/>
    <mergeCell ref="B54:C54"/>
    <mergeCell ref="B55:C55"/>
    <mergeCell ref="B56:C56"/>
    <mergeCell ref="B58:C58"/>
    <mergeCell ref="A7:C9"/>
    <mergeCell ref="AG7:AG9"/>
    <mergeCell ref="B46:C46"/>
    <mergeCell ref="B47:C47"/>
    <mergeCell ref="A20:C20"/>
    <mergeCell ref="B22:C22"/>
    <mergeCell ref="B31:C31"/>
    <mergeCell ref="B40:C40"/>
    <mergeCell ref="D7:D9"/>
    <mergeCell ref="N8:N9"/>
    <mergeCell ref="I8:I9"/>
    <mergeCell ref="E7:E9"/>
    <mergeCell ref="F7:F9"/>
    <mergeCell ref="G7:G9"/>
    <mergeCell ref="B49:C49"/>
    <mergeCell ref="B48:C48"/>
    <mergeCell ref="B41:C41"/>
    <mergeCell ref="B42:C42"/>
    <mergeCell ref="B43:C43"/>
    <mergeCell ref="B44:C44"/>
    <mergeCell ref="O8:O9"/>
    <mergeCell ref="U8:U9"/>
    <mergeCell ref="H7:O7"/>
    <mergeCell ref="H8:H9"/>
    <mergeCell ref="A3:R3"/>
    <mergeCell ref="A18:C18"/>
    <mergeCell ref="A11:C11"/>
    <mergeCell ref="A13:C13"/>
    <mergeCell ref="A14:C14"/>
    <mergeCell ref="A16:C16"/>
    <mergeCell ref="Z7:Z8"/>
    <mergeCell ref="X7:X8"/>
    <mergeCell ref="B64:C64"/>
    <mergeCell ref="B65:C65"/>
    <mergeCell ref="B66:C66"/>
    <mergeCell ref="B67:C67"/>
    <mergeCell ref="B59:C59"/>
    <mergeCell ref="B60:C60"/>
    <mergeCell ref="B61:C61"/>
    <mergeCell ref="B62:C62"/>
    <mergeCell ref="Y7:Y8"/>
    <mergeCell ref="V8:V9"/>
    <mergeCell ref="B68:C68"/>
    <mergeCell ref="B69:C69"/>
    <mergeCell ref="AA7:AF7"/>
    <mergeCell ref="J8:M8"/>
    <mergeCell ref="P7:R7"/>
    <mergeCell ref="Q8:R8"/>
    <mergeCell ref="S7:W7"/>
    <mergeCell ref="S8:T8"/>
  </mergeCells>
  <printOptions horizontalCentered="1"/>
  <pageMargins left="0.5905511811023623" right="0.52" top="0.5905511811023623" bottom="0.5905511811023623" header="0.5118110236220472" footer="0.5118110236220472"/>
  <pageSetup fitToWidth="0" horizontalDpi="600" verticalDpi="600" orientation="portrait" paperSize="9" scale="83" r:id="rId1"/>
  <colBreaks count="1" manualBreakCount="1">
    <brk id="18" max="73" man="1"/>
  </colBreaks>
</worksheet>
</file>

<file path=xl/worksheets/sheet2.xml><?xml version="1.0" encoding="utf-8"?>
<worksheet xmlns="http://schemas.openxmlformats.org/spreadsheetml/2006/main" xmlns:r="http://schemas.openxmlformats.org/officeDocument/2006/relationships">
  <dimension ref="A1:AH141"/>
  <sheetViews>
    <sheetView zoomScaleSheetLayoutView="100" zoomScalePageLayoutView="0" workbookViewId="0" topLeftCell="A1">
      <selection activeCell="A1" sqref="A1"/>
    </sheetView>
  </sheetViews>
  <sheetFormatPr defaultColWidth="9.00390625" defaultRowHeight="12"/>
  <cols>
    <col min="1" max="1" width="2.875" style="3" customWidth="1"/>
    <col min="2" max="2" width="1.875" style="3" customWidth="1"/>
    <col min="3" max="3" width="8.875" style="3" customWidth="1"/>
    <col min="4" max="4" width="8.125" style="3" customWidth="1"/>
    <col min="5" max="5" width="7.625" style="3" customWidth="1"/>
    <col min="6" max="6" width="8.125" style="3" customWidth="1"/>
    <col min="7" max="7" width="11.00390625" style="3" customWidth="1"/>
    <col min="8" max="8" width="8.375" style="3" customWidth="1"/>
    <col min="9" max="9" width="8.875" style="3" customWidth="1"/>
    <col min="10" max="13" width="8.375" style="3" customWidth="1"/>
    <col min="14" max="15" width="7.50390625" style="3" customWidth="1"/>
    <col min="16" max="16" width="6.875" style="3" customWidth="1"/>
    <col min="17" max="20" width="6.625" style="3" customWidth="1"/>
    <col min="21" max="21" width="7.50390625" style="3" customWidth="1"/>
    <col min="22" max="22" width="7.375" style="3" customWidth="1"/>
    <col min="23" max="23" width="6.625" style="3" customWidth="1"/>
    <col min="24" max="25" width="10.00390625" style="3" customWidth="1"/>
    <col min="26" max="26" width="6.625" style="3" customWidth="1"/>
    <col min="27" max="27" width="8.875" style="3" customWidth="1"/>
    <col min="28" max="28" width="12.00390625" style="3" customWidth="1"/>
    <col min="29" max="29" width="8.875" style="3" customWidth="1"/>
    <col min="30" max="30" width="12.00390625" style="3" customWidth="1"/>
    <col min="31" max="31" width="8.625" style="3" customWidth="1"/>
    <col min="32" max="32" width="10.00390625" style="3" customWidth="1"/>
    <col min="33" max="16384" width="9.375" style="3" customWidth="1"/>
  </cols>
  <sheetData>
    <row r="1" spans="1:33" ht="13.5" customHeight="1">
      <c r="A1" s="91"/>
      <c r="C1" s="121"/>
      <c r="AG1" s="120"/>
    </row>
    <row r="2" ht="13.5" customHeight="1"/>
    <row r="3" spans="1:26" ht="18.75">
      <c r="A3" s="167" t="s">
        <v>848</v>
      </c>
      <c r="B3" s="167"/>
      <c r="C3" s="167"/>
      <c r="D3" s="167"/>
      <c r="E3" s="167"/>
      <c r="F3" s="167"/>
      <c r="G3" s="167"/>
      <c r="H3" s="167"/>
      <c r="I3" s="167"/>
      <c r="J3" s="167"/>
      <c r="K3" s="167"/>
      <c r="L3" s="167"/>
      <c r="M3" s="167"/>
      <c r="N3" s="167"/>
      <c r="O3" s="167"/>
      <c r="P3" s="167"/>
      <c r="Q3" s="167"/>
      <c r="R3" s="167"/>
      <c r="S3" s="51"/>
      <c r="T3" s="50"/>
      <c r="U3" s="6"/>
      <c r="V3" s="6"/>
      <c r="W3" s="6"/>
      <c r="X3" s="6"/>
      <c r="Y3" s="6"/>
      <c r="Z3" s="6"/>
    </row>
    <row r="4" spans="1:26" ht="12" customHeight="1">
      <c r="A4" s="50"/>
      <c r="B4" s="50"/>
      <c r="C4" s="50"/>
      <c r="D4" s="50"/>
      <c r="E4" s="50"/>
      <c r="F4" s="50"/>
      <c r="G4" s="50"/>
      <c r="H4" s="50"/>
      <c r="I4" s="50"/>
      <c r="J4" s="50"/>
      <c r="K4" s="50"/>
      <c r="L4" s="50"/>
      <c r="M4" s="50"/>
      <c r="N4" s="50"/>
      <c r="O4" s="50"/>
      <c r="P4" s="50"/>
      <c r="Q4" s="50"/>
      <c r="R4" s="50"/>
      <c r="S4" s="50"/>
      <c r="T4" s="50"/>
      <c r="U4" s="6"/>
      <c r="V4" s="6"/>
      <c r="W4" s="6"/>
      <c r="X4" s="6"/>
      <c r="Y4" s="6"/>
      <c r="Z4" s="6"/>
    </row>
    <row r="5" ht="13.5" customHeight="1"/>
    <row r="6" ht="13.5" customHeight="1" thickBot="1">
      <c r="AG6" s="5" t="s">
        <v>847</v>
      </c>
    </row>
    <row r="7" spans="1:33" ht="24.75" customHeight="1" thickTop="1">
      <c r="A7" s="205" t="s">
        <v>79</v>
      </c>
      <c r="B7" s="205"/>
      <c r="C7" s="206"/>
      <c r="D7" s="202" t="s">
        <v>117</v>
      </c>
      <c r="E7" s="202" t="s">
        <v>118</v>
      </c>
      <c r="F7" s="202" t="s">
        <v>119</v>
      </c>
      <c r="G7" s="202" t="s">
        <v>111</v>
      </c>
      <c r="H7" s="193" t="s">
        <v>78</v>
      </c>
      <c r="I7" s="194"/>
      <c r="J7" s="194"/>
      <c r="K7" s="194"/>
      <c r="L7" s="194"/>
      <c r="M7" s="194"/>
      <c r="N7" s="194"/>
      <c r="O7" s="195"/>
      <c r="P7" s="193" t="s">
        <v>846</v>
      </c>
      <c r="Q7" s="194"/>
      <c r="R7" s="194"/>
      <c r="S7" s="194" t="s">
        <v>135</v>
      </c>
      <c r="T7" s="194"/>
      <c r="U7" s="194"/>
      <c r="V7" s="194"/>
      <c r="W7" s="195"/>
      <c r="X7" s="202" t="s">
        <v>89</v>
      </c>
      <c r="Y7" s="189" t="s">
        <v>88</v>
      </c>
      <c r="Z7" s="189" t="s">
        <v>114</v>
      </c>
      <c r="AA7" s="193" t="s">
        <v>121</v>
      </c>
      <c r="AB7" s="194"/>
      <c r="AC7" s="194"/>
      <c r="AD7" s="194"/>
      <c r="AE7" s="194"/>
      <c r="AF7" s="195"/>
      <c r="AG7" s="211" t="s">
        <v>80</v>
      </c>
    </row>
    <row r="8" spans="1:33" ht="24.75" customHeight="1">
      <c r="A8" s="207"/>
      <c r="B8" s="207"/>
      <c r="C8" s="208"/>
      <c r="D8" s="204"/>
      <c r="E8" s="204"/>
      <c r="F8" s="204"/>
      <c r="G8" s="204"/>
      <c r="H8" s="204" t="s">
        <v>112</v>
      </c>
      <c r="I8" s="191" t="s">
        <v>113</v>
      </c>
      <c r="J8" s="196" t="s">
        <v>122</v>
      </c>
      <c r="K8" s="197"/>
      <c r="L8" s="197"/>
      <c r="M8" s="198"/>
      <c r="N8" s="191" t="s">
        <v>845</v>
      </c>
      <c r="O8" s="191" t="s">
        <v>124</v>
      </c>
      <c r="P8" s="119" t="s">
        <v>125</v>
      </c>
      <c r="Q8" s="199" t="s">
        <v>86</v>
      </c>
      <c r="R8" s="200"/>
      <c r="S8" s="200" t="s">
        <v>126</v>
      </c>
      <c r="T8" s="201"/>
      <c r="U8" s="191" t="s">
        <v>845</v>
      </c>
      <c r="V8" s="191" t="s">
        <v>127</v>
      </c>
      <c r="W8" s="118" t="s">
        <v>87</v>
      </c>
      <c r="X8" s="203"/>
      <c r="Y8" s="190"/>
      <c r="Z8" s="190"/>
      <c r="AA8" s="117" t="s">
        <v>81</v>
      </c>
      <c r="AB8" s="116"/>
      <c r="AC8" s="117" t="s">
        <v>82</v>
      </c>
      <c r="AD8" s="116"/>
      <c r="AE8" s="117" t="s">
        <v>83</v>
      </c>
      <c r="AF8" s="116"/>
      <c r="AG8" s="212"/>
    </row>
    <row r="9" spans="1:33" ht="24.75" customHeight="1">
      <c r="A9" s="209"/>
      <c r="B9" s="209"/>
      <c r="C9" s="210"/>
      <c r="D9" s="192"/>
      <c r="E9" s="192"/>
      <c r="F9" s="192"/>
      <c r="G9" s="192"/>
      <c r="H9" s="192"/>
      <c r="I9" s="192"/>
      <c r="J9" s="115" t="s">
        <v>128</v>
      </c>
      <c r="K9" s="52" t="s">
        <v>844</v>
      </c>
      <c r="L9" s="115" t="s">
        <v>129</v>
      </c>
      <c r="M9" s="52" t="s">
        <v>843</v>
      </c>
      <c r="N9" s="192"/>
      <c r="O9" s="192"/>
      <c r="P9" s="111" t="s">
        <v>842</v>
      </c>
      <c r="Q9" s="115" t="s">
        <v>130</v>
      </c>
      <c r="R9" s="113" t="s">
        <v>841</v>
      </c>
      <c r="S9" s="114" t="s">
        <v>131</v>
      </c>
      <c r="T9" s="113" t="s">
        <v>840</v>
      </c>
      <c r="U9" s="192"/>
      <c r="V9" s="192"/>
      <c r="W9" s="112" t="s">
        <v>839</v>
      </c>
      <c r="X9" s="111" t="s">
        <v>838</v>
      </c>
      <c r="Y9" s="111" t="s">
        <v>837</v>
      </c>
      <c r="Z9" s="111" t="s">
        <v>836</v>
      </c>
      <c r="AA9" s="110" t="s">
        <v>132</v>
      </c>
      <c r="AB9" s="110" t="s">
        <v>835</v>
      </c>
      <c r="AC9" s="110" t="s">
        <v>84</v>
      </c>
      <c r="AD9" s="110" t="s">
        <v>835</v>
      </c>
      <c r="AE9" s="110" t="s">
        <v>84</v>
      </c>
      <c r="AF9" s="110" t="s">
        <v>835</v>
      </c>
      <c r="AG9" s="213"/>
    </row>
    <row r="10" spans="1:32" ht="6.75" customHeight="1">
      <c r="A10" s="63"/>
      <c r="B10" s="63"/>
      <c r="C10" s="64"/>
      <c r="D10" s="21"/>
      <c r="E10" s="21"/>
      <c r="F10" s="21"/>
      <c r="G10" s="21"/>
      <c r="H10" s="21"/>
      <c r="I10" s="21"/>
      <c r="J10" s="21"/>
      <c r="K10" s="21"/>
      <c r="L10" s="21"/>
      <c r="M10" s="21"/>
      <c r="N10" s="21"/>
      <c r="O10" s="38"/>
      <c r="P10" s="21"/>
      <c r="Q10" s="22"/>
      <c r="R10" s="22"/>
      <c r="S10" s="22"/>
      <c r="T10" s="22"/>
      <c r="U10" s="21"/>
      <c r="V10" s="39"/>
      <c r="W10" s="39"/>
      <c r="X10" s="21"/>
      <c r="Y10" s="21"/>
      <c r="Z10" s="39"/>
      <c r="AA10" s="21"/>
      <c r="AB10" s="21"/>
      <c r="AC10" s="21"/>
      <c r="AD10" s="23"/>
      <c r="AE10" s="109"/>
      <c r="AF10" s="41"/>
    </row>
    <row r="11" spans="1:33" ht="13.5" customHeight="1">
      <c r="A11" s="170" t="s">
        <v>834</v>
      </c>
      <c r="B11" s="171"/>
      <c r="C11" s="172"/>
      <c r="D11" s="21">
        <v>844764</v>
      </c>
      <c r="E11" s="21">
        <v>17503</v>
      </c>
      <c r="F11" s="21">
        <v>441705</v>
      </c>
      <c r="G11" s="21">
        <v>1303972</v>
      </c>
      <c r="H11" s="21">
        <v>261240</v>
      </c>
      <c r="I11" s="21">
        <v>55685</v>
      </c>
      <c r="J11" s="21">
        <v>104968</v>
      </c>
      <c r="K11" s="48" t="s">
        <v>85</v>
      </c>
      <c r="L11" s="22">
        <v>20391</v>
      </c>
      <c r="M11" s="48" t="s">
        <v>85</v>
      </c>
      <c r="N11" s="22">
        <v>80196</v>
      </c>
      <c r="O11" s="48" t="s">
        <v>85</v>
      </c>
      <c r="P11" s="94">
        <v>6.6</v>
      </c>
      <c r="Q11" s="94">
        <v>12.4</v>
      </c>
      <c r="R11" s="48" t="s">
        <v>85</v>
      </c>
      <c r="S11" s="94">
        <v>2.4</v>
      </c>
      <c r="T11" s="48" t="s">
        <v>85</v>
      </c>
      <c r="U11" s="94">
        <v>9.5</v>
      </c>
      <c r="V11" s="108" t="s">
        <v>85</v>
      </c>
      <c r="W11" s="39">
        <v>30.9</v>
      </c>
      <c r="X11" s="21">
        <v>7167564</v>
      </c>
      <c r="Y11" s="21">
        <v>4405911</v>
      </c>
      <c r="Z11" s="39">
        <v>61.5</v>
      </c>
      <c r="AA11" s="21">
        <v>863383</v>
      </c>
      <c r="AB11" s="21">
        <v>541738045</v>
      </c>
      <c r="AC11" s="21">
        <v>860319</v>
      </c>
      <c r="AD11" s="21">
        <v>540490691</v>
      </c>
      <c r="AE11" s="25">
        <v>3064</v>
      </c>
      <c r="AF11" s="101">
        <v>1247354</v>
      </c>
      <c r="AG11" s="60" t="s">
        <v>833</v>
      </c>
    </row>
    <row r="12" spans="1:33" ht="13.5" customHeight="1">
      <c r="A12" s="60" t="s">
        <v>832</v>
      </c>
      <c r="B12" s="60"/>
      <c r="C12" s="61"/>
      <c r="D12" s="21">
        <v>835519</v>
      </c>
      <c r="E12" s="21">
        <v>16113</v>
      </c>
      <c r="F12" s="21">
        <v>441367</v>
      </c>
      <c r="G12" s="21">
        <v>1292999</v>
      </c>
      <c r="H12" s="21">
        <v>316460</v>
      </c>
      <c r="I12" s="21">
        <v>56804</v>
      </c>
      <c r="J12" s="21">
        <v>135006</v>
      </c>
      <c r="K12" s="48" t="s">
        <v>85</v>
      </c>
      <c r="L12" s="25">
        <v>21462</v>
      </c>
      <c r="M12" s="48" t="s">
        <v>85</v>
      </c>
      <c r="N12" s="25">
        <v>81944</v>
      </c>
      <c r="O12" s="21">
        <v>21244</v>
      </c>
      <c r="P12" s="94">
        <v>6.798648504701868</v>
      </c>
      <c r="Q12" s="94">
        <v>16.158339906094294</v>
      </c>
      <c r="R12" s="48" t="s">
        <v>85</v>
      </c>
      <c r="S12" s="94">
        <v>2.5687028062796897</v>
      </c>
      <c r="T12" s="48" t="s">
        <v>85</v>
      </c>
      <c r="U12" s="94">
        <v>9.807556740181852</v>
      </c>
      <c r="V12" s="94">
        <v>2.542611239241717</v>
      </c>
      <c r="W12" s="39">
        <v>37.87585919649942</v>
      </c>
      <c r="X12" s="21">
        <v>6176499</v>
      </c>
      <c r="Y12" s="22">
        <v>4245685</v>
      </c>
      <c r="Z12" s="39">
        <v>68.73934570377168</v>
      </c>
      <c r="AA12" s="21">
        <v>899349</v>
      </c>
      <c r="AB12" s="21">
        <v>569531991</v>
      </c>
      <c r="AC12" s="21">
        <v>897085</v>
      </c>
      <c r="AD12" s="21">
        <v>568610316</v>
      </c>
      <c r="AE12" s="25">
        <v>2264</v>
      </c>
      <c r="AF12" s="101">
        <v>921674</v>
      </c>
      <c r="AG12" s="60" t="s">
        <v>831</v>
      </c>
    </row>
    <row r="13" spans="1:33" ht="13.5" customHeight="1">
      <c r="A13" s="173" t="s">
        <v>830</v>
      </c>
      <c r="B13" s="173"/>
      <c r="C13" s="174"/>
      <c r="D13" s="21">
        <v>813164</v>
      </c>
      <c r="E13" s="21">
        <v>15295</v>
      </c>
      <c r="F13" s="21">
        <v>436135</v>
      </c>
      <c r="G13" s="21">
        <v>1264594</v>
      </c>
      <c r="H13" s="21">
        <v>290373</v>
      </c>
      <c r="I13" s="21">
        <v>57085</v>
      </c>
      <c r="J13" s="21">
        <v>124168</v>
      </c>
      <c r="K13" s="48" t="s">
        <v>85</v>
      </c>
      <c r="L13" s="25">
        <v>9105</v>
      </c>
      <c r="M13" s="48" t="s">
        <v>85</v>
      </c>
      <c r="N13" s="25">
        <v>78912</v>
      </c>
      <c r="O13" s="21">
        <v>21103</v>
      </c>
      <c r="P13" s="94">
        <v>7.020109104682451</v>
      </c>
      <c r="Q13" s="94">
        <v>15.26973648612088</v>
      </c>
      <c r="R13" s="48" t="s">
        <v>85</v>
      </c>
      <c r="S13" s="94">
        <v>1.1197003310525306</v>
      </c>
      <c r="T13" s="48" t="s">
        <v>85</v>
      </c>
      <c r="U13" s="94">
        <v>9.704315488634519</v>
      </c>
      <c r="V13" s="94">
        <v>2.595171453728891</v>
      </c>
      <c r="W13" s="39">
        <v>35.70903286421927</v>
      </c>
      <c r="X13" s="21">
        <v>5723330</v>
      </c>
      <c r="Y13" s="22">
        <v>3730491</v>
      </c>
      <c r="Z13" s="39">
        <v>65.18042817730237</v>
      </c>
      <c r="AA13" s="21">
        <v>938721</v>
      </c>
      <c r="AB13" s="21">
        <v>597632293</v>
      </c>
      <c r="AC13" s="21">
        <v>937075</v>
      </c>
      <c r="AD13" s="21">
        <v>596964346</v>
      </c>
      <c r="AE13" s="25">
        <v>1646</v>
      </c>
      <c r="AF13" s="101">
        <v>667947</v>
      </c>
      <c r="AG13" s="60" t="s">
        <v>829</v>
      </c>
    </row>
    <row r="14" spans="1:33" ht="13.5" customHeight="1">
      <c r="A14" s="173" t="s">
        <v>828</v>
      </c>
      <c r="B14" s="173"/>
      <c r="C14" s="174"/>
      <c r="D14" s="21">
        <v>784469</v>
      </c>
      <c r="E14" s="21">
        <v>15566</v>
      </c>
      <c r="F14" s="21">
        <v>429648</v>
      </c>
      <c r="G14" s="21">
        <v>1229683</v>
      </c>
      <c r="H14" s="21">
        <v>292530</v>
      </c>
      <c r="I14" s="21">
        <v>57177</v>
      </c>
      <c r="J14" s="21">
        <v>126542</v>
      </c>
      <c r="K14" s="48" t="s">
        <v>85</v>
      </c>
      <c r="L14" s="21">
        <v>8988</v>
      </c>
      <c r="M14" s="48" t="s">
        <v>85</v>
      </c>
      <c r="N14" s="21">
        <v>78105</v>
      </c>
      <c r="O14" s="21">
        <v>21718</v>
      </c>
      <c r="P14" s="94">
        <v>7.288624534557771</v>
      </c>
      <c r="Q14" s="94">
        <v>16.130911482799192</v>
      </c>
      <c r="R14" s="48" t="s">
        <v>85</v>
      </c>
      <c r="S14" s="94">
        <v>1.1457431714956232</v>
      </c>
      <c r="T14" s="48" t="s">
        <v>85</v>
      </c>
      <c r="U14" s="94">
        <v>9.956416378467473</v>
      </c>
      <c r="V14" s="94">
        <v>2.768496906824871</v>
      </c>
      <c r="W14" s="94">
        <v>37.29019247414493</v>
      </c>
      <c r="X14" s="21">
        <v>6092675</v>
      </c>
      <c r="Y14" s="21">
        <v>3851849</v>
      </c>
      <c r="Z14" s="40">
        <v>63.220982573336016</v>
      </c>
      <c r="AA14" s="21">
        <v>974441</v>
      </c>
      <c r="AB14" s="21">
        <v>624655162</v>
      </c>
      <c r="AC14" s="21">
        <v>973270</v>
      </c>
      <c r="AD14" s="21">
        <v>624179970</v>
      </c>
      <c r="AE14" s="25">
        <v>1171</v>
      </c>
      <c r="AF14" s="101">
        <v>475192</v>
      </c>
      <c r="AG14" s="60" t="s">
        <v>827</v>
      </c>
    </row>
    <row r="15" spans="1:33" ht="6.75" customHeight="1">
      <c r="A15" s="62"/>
      <c r="B15" s="63"/>
      <c r="C15" s="64"/>
      <c r="D15" s="21"/>
      <c r="E15" s="21"/>
      <c r="F15" s="21"/>
      <c r="G15" s="21" t="s">
        <v>31</v>
      </c>
      <c r="H15" s="21"/>
      <c r="I15" s="21"/>
      <c r="J15" s="21"/>
      <c r="K15" s="21"/>
      <c r="L15" s="21"/>
      <c r="M15" s="21"/>
      <c r="N15" s="21"/>
      <c r="O15" s="38"/>
      <c r="P15" s="24"/>
      <c r="Q15" s="21"/>
      <c r="R15" s="21"/>
      <c r="S15" s="21"/>
      <c r="T15" s="21"/>
      <c r="U15" s="24"/>
      <c r="V15" s="39"/>
      <c r="W15" s="39"/>
      <c r="X15" s="21"/>
      <c r="Y15" s="21"/>
      <c r="Z15" s="39"/>
      <c r="AA15" s="21"/>
      <c r="AB15" s="21"/>
      <c r="AC15" s="21"/>
      <c r="AD15" s="21"/>
      <c r="AE15" s="25"/>
      <c r="AF15" s="101"/>
      <c r="AG15" s="62"/>
    </row>
    <row r="16" spans="1:33" s="9" customFormat="1" ht="13.5" customHeight="1">
      <c r="A16" s="175" t="s">
        <v>826</v>
      </c>
      <c r="B16" s="175"/>
      <c r="C16" s="176"/>
      <c r="D16" s="26">
        <v>768244</v>
      </c>
      <c r="E16" s="26">
        <v>15558</v>
      </c>
      <c r="F16" s="26">
        <v>421407</v>
      </c>
      <c r="G16" s="26">
        <v>1205209</v>
      </c>
      <c r="H16" s="26">
        <v>309111</v>
      </c>
      <c r="I16" s="26">
        <v>58171</v>
      </c>
      <c r="J16" s="26">
        <v>126759</v>
      </c>
      <c r="K16" s="26">
        <v>13740</v>
      </c>
      <c r="L16" s="26">
        <v>8689</v>
      </c>
      <c r="M16" s="26">
        <v>3247</v>
      </c>
      <c r="N16" s="26">
        <v>77557</v>
      </c>
      <c r="O16" s="26">
        <v>20948</v>
      </c>
      <c r="P16" s="98">
        <v>7.6</v>
      </c>
      <c r="Q16" s="98">
        <v>16.5</v>
      </c>
      <c r="R16" s="98">
        <v>1.8</v>
      </c>
      <c r="S16" s="98">
        <v>1.1</v>
      </c>
      <c r="T16" s="98">
        <v>0.4</v>
      </c>
      <c r="U16" s="98">
        <v>10.1</v>
      </c>
      <c r="V16" s="98">
        <v>2.7</v>
      </c>
      <c r="W16" s="98">
        <v>40.2</v>
      </c>
      <c r="X16" s="26">
        <v>5426984</v>
      </c>
      <c r="Y16" s="26">
        <v>3280204</v>
      </c>
      <c r="Z16" s="96">
        <v>60.44248518145622</v>
      </c>
      <c r="AA16" s="26">
        <v>1013196</v>
      </c>
      <c r="AB16" s="26">
        <v>653509774</v>
      </c>
      <c r="AC16" s="26">
        <v>1012353</v>
      </c>
      <c r="AD16" s="26">
        <v>653167685</v>
      </c>
      <c r="AE16" s="31">
        <v>843</v>
      </c>
      <c r="AF16" s="104">
        <v>342089</v>
      </c>
      <c r="AG16" s="88" t="s">
        <v>825</v>
      </c>
    </row>
    <row r="17" spans="1:33" s="9" customFormat="1" ht="6.75" customHeight="1">
      <c r="A17" s="35"/>
      <c r="B17" s="36"/>
      <c r="C17" s="37"/>
      <c r="D17" s="21"/>
      <c r="E17" s="21"/>
      <c r="F17" s="21"/>
      <c r="G17" s="26"/>
      <c r="H17" s="26"/>
      <c r="I17" s="21"/>
      <c r="J17" s="21"/>
      <c r="K17" s="21"/>
      <c r="L17" s="21"/>
      <c r="M17" s="21"/>
      <c r="N17" s="21"/>
      <c r="O17" s="21"/>
      <c r="P17" s="106"/>
      <c r="Q17" s="98"/>
      <c r="R17" s="98"/>
      <c r="S17" s="106"/>
      <c r="T17" s="106"/>
      <c r="U17" s="106"/>
      <c r="V17" s="107"/>
      <c r="W17" s="98"/>
      <c r="X17" s="21"/>
      <c r="Y17" s="21"/>
      <c r="Z17" s="96"/>
      <c r="AA17" s="21"/>
      <c r="AB17" s="21"/>
      <c r="AC17" s="21"/>
      <c r="AD17" s="21"/>
      <c r="AE17" s="31"/>
      <c r="AF17" s="104"/>
      <c r="AG17" s="105"/>
    </row>
    <row r="18" spans="1:33" s="9" customFormat="1" ht="13.5" customHeight="1">
      <c r="A18" s="168" t="s">
        <v>0</v>
      </c>
      <c r="B18" s="168"/>
      <c r="C18" s="169"/>
      <c r="D18" s="26">
        <v>653049</v>
      </c>
      <c r="E18" s="26">
        <v>13806</v>
      </c>
      <c r="F18" s="26">
        <v>363755</v>
      </c>
      <c r="G18" s="26">
        <v>1030610</v>
      </c>
      <c r="H18" s="26">
        <v>262724</v>
      </c>
      <c r="I18" s="26">
        <v>47106</v>
      </c>
      <c r="J18" s="26">
        <v>108512</v>
      </c>
      <c r="K18" s="26">
        <v>11434</v>
      </c>
      <c r="L18" s="26">
        <v>7237</v>
      </c>
      <c r="M18" s="26">
        <v>2657</v>
      </c>
      <c r="N18" s="26">
        <v>68277</v>
      </c>
      <c r="O18" s="26">
        <v>17501</v>
      </c>
      <c r="P18" s="98">
        <v>7.213241272860077</v>
      </c>
      <c r="Q18" s="98">
        <v>16.616211034700306</v>
      </c>
      <c r="R18" s="98">
        <v>1.750864023985949</v>
      </c>
      <c r="S18" s="98">
        <v>1.1081863688635922</v>
      </c>
      <c r="T18" s="98">
        <v>0.4068607409244942</v>
      </c>
      <c r="U18" s="98">
        <v>10.455111331615239</v>
      </c>
      <c r="V18" s="98">
        <v>2.6798907892057104</v>
      </c>
      <c r="W18" s="98">
        <v>40.23036556215537</v>
      </c>
      <c r="X18" s="26">
        <v>4611248</v>
      </c>
      <c r="Y18" s="26">
        <v>2796701</v>
      </c>
      <c r="Z18" s="96">
        <v>60.649546500209915</v>
      </c>
      <c r="AA18" s="26">
        <v>856679</v>
      </c>
      <c r="AB18" s="26">
        <v>552614899</v>
      </c>
      <c r="AC18" s="26">
        <v>856005</v>
      </c>
      <c r="AD18" s="26">
        <v>552341390</v>
      </c>
      <c r="AE18" s="31">
        <v>674</v>
      </c>
      <c r="AF18" s="104">
        <v>273509</v>
      </c>
      <c r="AG18" s="9" t="s">
        <v>824</v>
      </c>
    </row>
    <row r="19" spans="1:33" s="9" customFormat="1" ht="6.75" customHeight="1">
      <c r="A19" s="36"/>
      <c r="B19" s="36"/>
      <c r="C19" s="37"/>
      <c r="D19" s="21"/>
      <c r="E19" s="21"/>
      <c r="F19" s="21"/>
      <c r="G19" s="26"/>
      <c r="H19" s="26"/>
      <c r="I19" s="26"/>
      <c r="J19" s="26"/>
      <c r="K19" s="26"/>
      <c r="L19" s="26"/>
      <c r="M19" s="26"/>
      <c r="N19" s="26"/>
      <c r="O19" s="26"/>
      <c r="P19" s="106"/>
      <c r="Q19" s="98"/>
      <c r="R19" s="98"/>
      <c r="S19" s="106"/>
      <c r="T19" s="98"/>
      <c r="U19" s="106"/>
      <c r="V19" s="106"/>
      <c r="W19" s="98"/>
      <c r="X19" s="21"/>
      <c r="Y19" s="21"/>
      <c r="Z19" s="96"/>
      <c r="AA19" s="21"/>
      <c r="AB19" s="21"/>
      <c r="AC19" s="21"/>
      <c r="AD19" s="21"/>
      <c r="AE19" s="31"/>
      <c r="AF19" s="104"/>
      <c r="AG19" s="105"/>
    </row>
    <row r="20" spans="1:33" s="9" customFormat="1" ht="13.5" customHeight="1">
      <c r="A20" s="168" t="s">
        <v>1</v>
      </c>
      <c r="B20" s="168"/>
      <c r="C20" s="169"/>
      <c r="D20" s="26">
        <v>115195</v>
      </c>
      <c r="E20" s="26">
        <v>1752</v>
      </c>
      <c r="F20" s="26">
        <v>57652</v>
      </c>
      <c r="G20" s="26">
        <v>174599</v>
      </c>
      <c r="H20" s="26">
        <v>46387</v>
      </c>
      <c r="I20" s="26">
        <v>11065</v>
      </c>
      <c r="J20" s="26">
        <v>18247</v>
      </c>
      <c r="K20" s="26">
        <v>2306</v>
      </c>
      <c r="L20" s="26">
        <v>1452</v>
      </c>
      <c r="M20" s="26">
        <v>590</v>
      </c>
      <c r="N20" s="26">
        <v>9280</v>
      </c>
      <c r="O20" s="26">
        <v>3447</v>
      </c>
      <c r="P20" s="98">
        <v>9.60545162550458</v>
      </c>
      <c r="Q20" s="98">
        <v>15.84009722644212</v>
      </c>
      <c r="R20" s="98">
        <v>2.0018229957897478</v>
      </c>
      <c r="S20" s="98">
        <v>1.2604713746256349</v>
      </c>
      <c r="T20" s="98">
        <v>0.5121750075958158</v>
      </c>
      <c r="U20" s="98">
        <v>8.055905204218933</v>
      </c>
      <c r="V20" s="98">
        <v>2.9923173748860625</v>
      </c>
      <c r="W20" s="98">
        <v>40.268240809062895</v>
      </c>
      <c r="X20" s="26">
        <v>815736</v>
      </c>
      <c r="Y20" s="26">
        <v>483503</v>
      </c>
      <c r="Z20" s="96">
        <v>59.27199486108251</v>
      </c>
      <c r="AA20" s="26">
        <v>156517</v>
      </c>
      <c r="AB20" s="26">
        <v>100894875</v>
      </c>
      <c r="AC20" s="26">
        <v>156348</v>
      </c>
      <c r="AD20" s="26">
        <v>100826295</v>
      </c>
      <c r="AE20" s="31">
        <v>169</v>
      </c>
      <c r="AF20" s="104">
        <v>68580</v>
      </c>
      <c r="AG20" s="9" t="s">
        <v>823</v>
      </c>
    </row>
    <row r="21" spans="1:32" ht="6.75" customHeight="1">
      <c r="A21" s="63"/>
      <c r="B21" s="63"/>
      <c r="C21" s="64"/>
      <c r="D21" s="21"/>
      <c r="E21" s="21"/>
      <c r="F21" s="21"/>
      <c r="G21" s="26"/>
      <c r="H21" s="26"/>
      <c r="I21" s="21"/>
      <c r="J21" s="21"/>
      <c r="K21" s="21"/>
      <c r="L21" s="21"/>
      <c r="M21" s="21"/>
      <c r="N21" s="21"/>
      <c r="O21" s="21"/>
      <c r="P21" s="24"/>
      <c r="Q21" s="94"/>
      <c r="R21" s="94"/>
      <c r="S21" s="24"/>
      <c r="T21" s="94"/>
      <c r="U21" s="24"/>
      <c r="V21" s="39"/>
      <c r="W21" s="94"/>
      <c r="X21" s="21"/>
      <c r="Y21" s="21"/>
      <c r="Z21" s="40"/>
      <c r="AA21" s="21"/>
      <c r="AB21" s="21"/>
      <c r="AC21" s="21"/>
      <c r="AD21" s="21"/>
      <c r="AE21" s="25"/>
      <c r="AF21" s="101"/>
    </row>
    <row r="22" spans="1:33" ht="13.5" customHeight="1">
      <c r="A22" s="75" t="s">
        <v>821</v>
      </c>
      <c r="B22" s="153" t="s">
        <v>822</v>
      </c>
      <c r="C22" s="154"/>
      <c r="D22" s="27">
        <v>136426</v>
      </c>
      <c r="E22" s="27">
        <v>3911</v>
      </c>
      <c r="F22" s="27">
        <v>80748</v>
      </c>
      <c r="G22" s="27">
        <v>221085</v>
      </c>
      <c r="H22" s="27">
        <v>62508</v>
      </c>
      <c r="I22" s="27">
        <v>9562</v>
      </c>
      <c r="J22" s="27">
        <v>28195</v>
      </c>
      <c r="K22" s="27">
        <v>3063</v>
      </c>
      <c r="L22" s="27">
        <v>2094</v>
      </c>
      <c r="M22" s="27">
        <v>751</v>
      </c>
      <c r="N22" s="27">
        <v>15247</v>
      </c>
      <c r="O22" s="27">
        <v>3596</v>
      </c>
      <c r="P22" s="94">
        <v>7.008927916965975</v>
      </c>
      <c r="Q22" s="94">
        <v>20.666881679445268</v>
      </c>
      <c r="R22" s="94">
        <v>2.2451732074531248</v>
      </c>
      <c r="S22" s="94">
        <v>1.5348980399630567</v>
      </c>
      <c r="T22" s="94">
        <v>0.5504815797575242</v>
      </c>
      <c r="U22" s="94">
        <v>11.176022165862811</v>
      </c>
      <c r="V22" s="94">
        <v>2.6358611994781054</v>
      </c>
      <c r="W22" s="94">
        <v>45.818245788925864</v>
      </c>
      <c r="X22" s="27">
        <v>881464</v>
      </c>
      <c r="Y22" s="27">
        <v>534625</v>
      </c>
      <c r="Z22" s="40">
        <v>60.651938139277384</v>
      </c>
      <c r="AA22" s="27">
        <v>214530</v>
      </c>
      <c r="AB22" s="21">
        <v>135814433</v>
      </c>
      <c r="AC22" s="27">
        <v>214342</v>
      </c>
      <c r="AD22" s="21">
        <v>135738143</v>
      </c>
      <c r="AE22" s="25">
        <v>188</v>
      </c>
      <c r="AF22" s="101">
        <v>76290</v>
      </c>
      <c r="AG22" s="75" t="s">
        <v>821</v>
      </c>
    </row>
    <row r="23" spans="1:33" ht="13.5" customHeight="1">
      <c r="A23" s="75" t="s">
        <v>2</v>
      </c>
      <c r="B23" s="63"/>
      <c r="C23" s="77" t="s">
        <v>68</v>
      </c>
      <c r="D23" s="27">
        <v>13375</v>
      </c>
      <c r="E23" s="27">
        <v>474</v>
      </c>
      <c r="F23" s="27">
        <v>8063</v>
      </c>
      <c r="G23" s="27">
        <v>21912</v>
      </c>
      <c r="H23" s="27">
        <v>5723</v>
      </c>
      <c r="I23" s="27">
        <v>1185</v>
      </c>
      <c r="J23" s="27">
        <v>2569</v>
      </c>
      <c r="K23" s="27">
        <v>247</v>
      </c>
      <c r="L23" s="27">
        <v>176</v>
      </c>
      <c r="M23" s="27">
        <v>47</v>
      </c>
      <c r="N23" s="27">
        <v>1141</v>
      </c>
      <c r="O23" s="27">
        <v>358</v>
      </c>
      <c r="P23" s="94">
        <v>8.85981308411215</v>
      </c>
      <c r="Q23" s="94">
        <v>19.207476635514016</v>
      </c>
      <c r="R23" s="94">
        <v>1.846728971962617</v>
      </c>
      <c r="S23" s="94">
        <v>1.3158878504672897</v>
      </c>
      <c r="T23" s="94">
        <v>0.3514018691588785</v>
      </c>
      <c r="U23" s="94">
        <v>8.530841121495326</v>
      </c>
      <c r="V23" s="94">
        <v>2.6766355140186917</v>
      </c>
      <c r="W23" s="94">
        <v>42.788785046728975</v>
      </c>
      <c r="X23" s="27">
        <v>91817</v>
      </c>
      <c r="Y23" s="27">
        <v>57585</v>
      </c>
      <c r="Z23" s="40">
        <v>62.71714388403019</v>
      </c>
      <c r="AA23" s="21">
        <v>27754</v>
      </c>
      <c r="AB23" s="21">
        <v>17444884</v>
      </c>
      <c r="AC23" s="21">
        <v>27728</v>
      </c>
      <c r="AD23" s="21">
        <v>17434333</v>
      </c>
      <c r="AE23" s="25">
        <v>26</v>
      </c>
      <c r="AF23" s="101">
        <v>10551</v>
      </c>
      <c r="AG23" s="75" t="s">
        <v>2</v>
      </c>
    </row>
    <row r="24" spans="1:33" ht="13.5" customHeight="1">
      <c r="A24" s="75" t="s">
        <v>4</v>
      </c>
      <c r="B24" s="63"/>
      <c r="C24" s="77" t="s">
        <v>69</v>
      </c>
      <c r="D24" s="27">
        <v>11415</v>
      </c>
      <c r="E24" s="27">
        <v>271</v>
      </c>
      <c r="F24" s="27">
        <v>7171</v>
      </c>
      <c r="G24" s="27">
        <v>18857</v>
      </c>
      <c r="H24" s="27">
        <v>5491</v>
      </c>
      <c r="I24" s="27">
        <v>870</v>
      </c>
      <c r="J24" s="27">
        <v>2249</v>
      </c>
      <c r="K24" s="27">
        <v>330</v>
      </c>
      <c r="L24" s="27">
        <v>211</v>
      </c>
      <c r="M24" s="27">
        <v>90</v>
      </c>
      <c r="N24" s="27">
        <v>1340</v>
      </c>
      <c r="O24" s="27">
        <v>401</v>
      </c>
      <c r="P24" s="94">
        <v>7.6215505913272015</v>
      </c>
      <c r="Q24" s="94">
        <v>19.70214629872974</v>
      </c>
      <c r="R24" s="94">
        <v>2.890932982917214</v>
      </c>
      <c r="S24" s="94">
        <v>1.8484450284713096</v>
      </c>
      <c r="T24" s="94">
        <v>0.7884362680683311</v>
      </c>
      <c r="U24" s="94">
        <v>11.738939991239597</v>
      </c>
      <c r="V24" s="94">
        <v>3.512921594393342</v>
      </c>
      <c r="W24" s="94">
        <v>48.10337275514674</v>
      </c>
      <c r="X24" s="27">
        <v>73163</v>
      </c>
      <c r="Y24" s="27">
        <v>47918</v>
      </c>
      <c r="Z24" s="40">
        <v>65.4948539562347</v>
      </c>
      <c r="AA24" s="21">
        <v>20574</v>
      </c>
      <c r="AB24" s="21">
        <v>13173243</v>
      </c>
      <c r="AC24" s="21">
        <v>20565</v>
      </c>
      <c r="AD24" s="21">
        <v>13169591</v>
      </c>
      <c r="AE24" s="25">
        <v>9</v>
      </c>
      <c r="AF24" s="101">
        <v>3652</v>
      </c>
      <c r="AG24" s="75" t="s">
        <v>4</v>
      </c>
    </row>
    <row r="25" spans="1:33" ht="13.5" customHeight="1">
      <c r="A25" s="75" t="s">
        <v>6</v>
      </c>
      <c r="B25" s="63"/>
      <c r="C25" s="77" t="s">
        <v>70</v>
      </c>
      <c r="D25" s="27">
        <v>8719</v>
      </c>
      <c r="E25" s="27">
        <v>270</v>
      </c>
      <c r="F25" s="27">
        <v>5145</v>
      </c>
      <c r="G25" s="27">
        <v>14134</v>
      </c>
      <c r="H25" s="27">
        <v>4466</v>
      </c>
      <c r="I25" s="27">
        <v>554</v>
      </c>
      <c r="J25" s="27">
        <v>1795</v>
      </c>
      <c r="K25" s="27">
        <v>256</v>
      </c>
      <c r="L25" s="27">
        <v>163</v>
      </c>
      <c r="M25" s="27">
        <v>56</v>
      </c>
      <c r="N25" s="27">
        <v>1388</v>
      </c>
      <c r="O25" s="27">
        <v>254</v>
      </c>
      <c r="P25" s="94">
        <v>6.353939671980732</v>
      </c>
      <c r="Q25" s="94">
        <v>20.587223305424935</v>
      </c>
      <c r="R25" s="94">
        <v>2.9361165271246703</v>
      </c>
      <c r="S25" s="94">
        <v>1.8694804450051612</v>
      </c>
      <c r="T25" s="94">
        <v>0.6422754903085216</v>
      </c>
      <c r="U25" s="94">
        <v>15.919256795504072</v>
      </c>
      <c r="V25" s="94">
        <v>2.9131781167565087</v>
      </c>
      <c r="W25" s="94">
        <v>51.2214703521046</v>
      </c>
      <c r="X25" s="27">
        <v>54258</v>
      </c>
      <c r="Y25" s="27">
        <v>35252</v>
      </c>
      <c r="Z25" s="40">
        <v>64.97106417486822</v>
      </c>
      <c r="AA25" s="21">
        <v>14385</v>
      </c>
      <c r="AB25" s="21">
        <v>9127672</v>
      </c>
      <c r="AC25" s="21">
        <v>14371</v>
      </c>
      <c r="AD25" s="21">
        <v>9121991</v>
      </c>
      <c r="AE25" s="25">
        <v>14</v>
      </c>
      <c r="AF25" s="101">
        <v>5681</v>
      </c>
      <c r="AG25" s="75" t="s">
        <v>6</v>
      </c>
    </row>
    <row r="26" spans="1:33" ht="13.5" customHeight="1">
      <c r="A26" s="75" t="s">
        <v>8</v>
      </c>
      <c r="B26" s="63"/>
      <c r="C26" s="77" t="s">
        <v>820</v>
      </c>
      <c r="D26" s="27">
        <v>28660</v>
      </c>
      <c r="E26" s="27">
        <v>811</v>
      </c>
      <c r="F26" s="27">
        <v>13111</v>
      </c>
      <c r="G26" s="27">
        <v>42582</v>
      </c>
      <c r="H26" s="27">
        <v>12231</v>
      </c>
      <c r="I26" s="27">
        <v>2019</v>
      </c>
      <c r="J26" s="27">
        <v>6487</v>
      </c>
      <c r="K26" s="27">
        <v>364</v>
      </c>
      <c r="L26" s="27">
        <v>275</v>
      </c>
      <c r="M26" s="27">
        <v>77</v>
      </c>
      <c r="N26" s="27">
        <v>2501</v>
      </c>
      <c r="O26" s="27">
        <v>508</v>
      </c>
      <c r="P26" s="94">
        <v>7.044661549197488</v>
      </c>
      <c r="Q26" s="94">
        <v>22.634333565945568</v>
      </c>
      <c r="R26" s="94">
        <v>1.270062805303559</v>
      </c>
      <c r="S26" s="94">
        <v>0.9595254710397768</v>
      </c>
      <c r="T26" s="94">
        <v>0.26866713189113745</v>
      </c>
      <c r="U26" s="94">
        <v>8.726448011165386</v>
      </c>
      <c r="V26" s="94">
        <v>1.7725052337752967</v>
      </c>
      <c r="W26" s="94">
        <v>42.67620376831822</v>
      </c>
      <c r="X26" s="27">
        <v>180121</v>
      </c>
      <c r="Y26" s="27">
        <v>94891</v>
      </c>
      <c r="Z26" s="40">
        <v>52.68180833994926</v>
      </c>
      <c r="AA26" s="21">
        <v>36730</v>
      </c>
      <c r="AB26" s="21">
        <v>22696971</v>
      </c>
      <c r="AC26" s="21">
        <v>36691</v>
      </c>
      <c r="AD26" s="21">
        <v>22681145</v>
      </c>
      <c r="AE26" s="25">
        <v>39</v>
      </c>
      <c r="AF26" s="101">
        <v>15826</v>
      </c>
      <c r="AG26" s="75" t="s">
        <v>8</v>
      </c>
    </row>
    <row r="27" spans="1:33" ht="13.5" customHeight="1">
      <c r="A27" s="75" t="s">
        <v>10</v>
      </c>
      <c r="B27" s="63"/>
      <c r="C27" s="77" t="s">
        <v>819</v>
      </c>
      <c r="D27" s="27">
        <v>29250</v>
      </c>
      <c r="E27" s="27">
        <v>835</v>
      </c>
      <c r="F27" s="27">
        <v>20055</v>
      </c>
      <c r="G27" s="27">
        <v>50140</v>
      </c>
      <c r="H27" s="27">
        <v>13573</v>
      </c>
      <c r="I27" s="27">
        <v>1895</v>
      </c>
      <c r="J27" s="27">
        <v>6109</v>
      </c>
      <c r="K27" s="27">
        <v>574</v>
      </c>
      <c r="L27" s="27">
        <v>375</v>
      </c>
      <c r="M27" s="27">
        <v>131</v>
      </c>
      <c r="N27" s="27">
        <v>3708</v>
      </c>
      <c r="O27" s="27">
        <v>781</v>
      </c>
      <c r="P27" s="94">
        <v>6.478632478632479</v>
      </c>
      <c r="Q27" s="94">
        <v>20.885470085470086</v>
      </c>
      <c r="R27" s="94">
        <v>1.9623931623931623</v>
      </c>
      <c r="S27" s="94">
        <v>1.282051282051282</v>
      </c>
      <c r="T27" s="94">
        <v>0.4478632478632479</v>
      </c>
      <c r="U27" s="94">
        <v>12.676923076923078</v>
      </c>
      <c r="V27" s="94">
        <v>2.67008547008547</v>
      </c>
      <c r="W27" s="94">
        <v>46.4034188034188</v>
      </c>
      <c r="X27" s="27">
        <v>185274</v>
      </c>
      <c r="Y27" s="27">
        <v>113341</v>
      </c>
      <c r="Z27" s="40">
        <v>61.17480056564871</v>
      </c>
      <c r="AA27" s="21">
        <v>41672</v>
      </c>
      <c r="AB27" s="21">
        <v>26586694</v>
      </c>
      <c r="AC27" s="21">
        <v>41632</v>
      </c>
      <c r="AD27" s="21">
        <v>26570462</v>
      </c>
      <c r="AE27" s="25">
        <v>40</v>
      </c>
      <c r="AF27" s="101">
        <v>16232</v>
      </c>
      <c r="AG27" s="75" t="s">
        <v>10</v>
      </c>
    </row>
    <row r="28" spans="1:33" ht="13.5" customHeight="1">
      <c r="A28" s="75" t="s">
        <v>12</v>
      </c>
      <c r="B28" s="63"/>
      <c r="C28" s="77" t="s">
        <v>818</v>
      </c>
      <c r="D28" s="27">
        <v>9753</v>
      </c>
      <c r="E28" s="27">
        <v>313</v>
      </c>
      <c r="F28" s="27">
        <v>4858</v>
      </c>
      <c r="G28" s="27">
        <v>14924</v>
      </c>
      <c r="H28" s="27">
        <v>4576</v>
      </c>
      <c r="I28" s="27">
        <v>674</v>
      </c>
      <c r="J28" s="27">
        <v>1984</v>
      </c>
      <c r="K28" s="27">
        <v>297</v>
      </c>
      <c r="L28" s="27">
        <v>215</v>
      </c>
      <c r="M28" s="27">
        <v>80</v>
      </c>
      <c r="N28" s="27">
        <v>1036</v>
      </c>
      <c r="O28" s="27">
        <v>290</v>
      </c>
      <c r="P28" s="94">
        <v>6.910694145391163</v>
      </c>
      <c r="Q28" s="94">
        <v>20.34245873064698</v>
      </c>
      <c r="R28" s="94">
        <v>3.0452168563518915</v>
      </c>
      <c r="S28" s="94">
        <v>2.204449912847329</v>
      </c>
      <c r="T28" s="94">
        <v>0.8202604326873782</v>
      </c>
      <c r="U28" s="94">
        <v>10.622372603301548</v>
      </c>
      <c r="V28" s="94">
        <v>2.9734440684917463</v>
      </c>
      <c r="W28" s="94">
        <v>46.91889674971804</v>
      </c>
      <c r="X28" s="27">
        <v>64742</v>
      </c>
      <c r="Y28" s="27">
        <v>43036</v>
      </c>
      <c r="Z28" s="40">
        <v>66.47307775478052</v>
      </c>
      <c r="AA28" s="21">
        <v>19628</v>
      </c>
      <c r="AB28" s="21">
        <v>12477004</v>
      </c>
      <c r="AC28" s="21">
        <v>19603</v>
      </c>
      <c r="AD28" s="21">
        <v>12466859</v>
      </c>
      <c r="AE28" s="25">
        <v>25</v>
      </c>
      <c r="AF28" s="101">
        <v>10145</v>
      </c>
      <c r="AG28" s="75" t="s">
        <v>12</v>
      </c>
    </row>
    <row r="29" spans="1:33" ht="13.5" customHeight="1">
      <c r="A29" s="75" t="s">
        <v>14</v>
      </c>
      <c r="B29" s="63"/>
      <c r="C29" s="77" t="s">
        <v>817</v>
      </c>
      <c r="D29" s="27">
        <v>35254</v>
      </c>
      <c r="E29" s="27">
        <v>937</v>
      </c>
      <c r="F29" s="27">
        <v>22345</v>
      </c>
      <c r="G29" s="27">
        <v>58536</v>
      </c>
      <c r="H29" s="27">
        <v>16448</v>
      </c>
      <c r="I29" s="27">
        <v>2365</v>
      </c>
      <c r="J29" s="27">
        <v>7002</v>
      </c>
      <c r="K29" s="27">
        <v>995</v>
      </c>
      <c r="L29" s="27">
        <v>679</v>
      </c>
      <c r="M29" s="27">
        <v>270</v>
      </c>
      <c r="N29" s="27">
        <v>4133</v>
      </c>
      <c r="O29" s="27">
        <v>1004</v>
      </c>
      <c r="P29" s="94">
        <v>6.708458614625291</v>
      </c>
      <c r="Q29" s="94">
        <v>19.861575991376863</v>
      </c>
      <c r="R29" s="94">
        <v>2.822374765984002</v>
      </c>
      <c r="S29" s="94">
        <v>1.9260225789981278</v>
      </c>
      <c r="T29" s="94">
        <v>0.7658705395132468</v>
      </c>
      <c r="U29" s="94">
        <v>11.72349236966018</v>
      </c>
      <c r="V29" s="94">
        <v>2.8479037839677765</v>
      </c>
      <c r="W29" s="94">
        <v>46.655698644125486</v>
      </c>
      <c r="X29" s="27">
        <v>232089</v>
      </c>
      <c r="Y29" s="27">
        <v>142602</v>
      </c>
      <c r="Z29" s="40">
        <v>61.44280857774388</v>
      </c>
      <c r="AA29" s="21">
        <v>53787</v>
      </c>
      <c r="AB29" s="21">
        <v>34307965</v>
      </c>
      <c r="AC29" s="21">
        <v>53752</v>
      </c>
      <c r="AD29" s="21">
        <v>34293762</v>
      </c>
      <c r="AE29" s="25">
        <v>35</v>
      </c>
      <c r="AF29" s="101">
        <v>14203</v>
      </c>
      <c r="AG29" s="75" t="s">
        <v>14</v>
      </c>
    </row>
    <row r="30" spans="1:33" ht="6.75" customHeight="1">
      <c r="A30" s="75"/>
      <c r="B30" s="63"/>
      <c r="C30" s="77"/>
      <c r="D30" s="27"/>
      <c r="E30" s="27"/>
      <c r="F30" s="27"/>
      <c r="G30" s="27"/>
      <c r="H30" s="27"/>
      <c r="I30" s="27"/>
      <c r="J30" s="27"/>
      <c r="K30" s="27"/>
      <c r="L30" s="27"/>
      <c r="M30" s="27"/>
      <c r="N30" s="27"/>
      <c r="O30" s="27"/>
      <c r="P30" s="94"/>
      <c r="Q30" s="94"/>
      <c r="R30" s="94"/>
      <c r="S30" s="94"/>
      <c r="T30" s="94"/>
      <c r="U30" s="94"/>
      <c r="V30" s="94"/>
      <c r="W30" s="94"/>
      <c r="X30" s="27"/>
      <c r="Y30" s="27"/>
      <c r="Z30" s="40"/>
      <c r="AA30" s="21"/>
      <c r="AB30" s="21"/>
      <c r="AC30" s="21"/>
      <c r="AD30" s="21"/>
      <c r="AE30" s="25"/>
      <c r="AF30" s="101"/>
      <c r="AG30" s="75"/>
    </row>
    <row r="31" spans="1:33" ht="13.5" customHeight="1">
      <c r="A31" s="75" t="s">
        <v>16</v>
      </c>
      <c r="B31" s="153" t="s">
        <v>3</v>
      </c>
      <c r="C31" s="154"/>
      <c r="D31" s="27">
        <v>218786</v>
      </c>
      <c r="E31" s="27">
        <v>4537</v>
      </c>
      <c r="F31" s="27">
        <v>127194</v>
      </c>
      <c r="G31" s="27">
        <v>350517</v>
      </c>
      <c r="H31" s="27">
        <v>83325</v>
      </c>
      <c r="I31" s="27">
        <v>13624</v>
      </c>
      <c r="J31" s="27">
        <v>34274</v>
      </c>
      <c r="K31" s="27">
        <v>3250</v>
      </c>
      <c r="L31" s="27">
        <v>2041</v>
      </c>
      <c r="M31" s="27">
        <v>708</v>
      </c>
      <c r="N31" s="27">
        <v>23850</v>
      </c>
      <c r="O31" s="27">
        <v>5578</v>
      </c>
      <c r="P31" s="94">
        <v>6.2270894847019465</v>
      </c>
      <c r="Q31" s="94">
        <v>15.665536186044813</v>
      </c>
      <c r="R31" s="94">
        <v>1.4854698198239376</v>
      </c>
      <c r="S31" s="94">
        <v>0.9328750468494329</v>
      </c>
      <c r="T31" s="94">
        <v>0.3236038869031839</v>
      </c>
      <c r="U31" s="94">
        <v>10.901063139323357</v>
      </c>
      <c r="V31" s="94">
        <v>2.5495232784547457</v>
      </c>
      <c r="W31" s="94">
        <v>38.08516084210141</v>
      </c>
      <c r="X31" s="27">
        <v>1580038</v>
      </c>
      <c r="Y31" s="27">
        <v>913774</v>
      </c>
      <c r="Z31" s="40">
        <v>57.83240656237382</v>
      </c>
      <c r="AA31" s="27">
        <v>218971</v>
      </c>
      <c r="AB31" s="21">
        <v>141884633</v>
      </c>
      <c r="AC31" s="27">
        <v>218802</v>
      </c>
      <c r="AD31" s="21">
        <v>141816053</v>
      </c>
      <c r="AE31" s="25">
        <v>169</v>
      </c>
      <c r="AF31" s="101">
        <v>68580</v>
      </c>
      <c r="AG31" s="75" t="s">
        <v>16</v>
      </c>
    </row>
    <row r="32" spans="1:33" ht="13.5" customHeight="1">
      <c r="A32" s="81">
        <v>10</v>
      </c>
      <c r="B32" s="63"/>
      <c r="C32" s="77" t="s">
        <v>71</v>
      </c>
      <c r="D32" s="27">
        <v>40448</v>
      </c>
      <c r="E32" s="27">
        <v>676</v>
      </c>
      <c r="F32" s="27">
        <v>26629</v>
      </c>
      <c r="G32" s="27">
        <v>67753</v>
      </c>
      <c r="H32" s="27">
        <v>16558</v>
      </c>
      <c r="I32" s="27">
        <v>2896</v>
      </c>
      <c r="J32" s="27">
        <v>5794</v>
      </c>
      <c r="K32" s="27">
        <v>597</v>
      </c>
      <c r="L32" s="27">
        <v>422</v>
      </c>
      <c r="M32" s="27">
        <v>136</v>
      </c>
      <c r="N32" s="27">
        <v>5638</v>
      </c>
      <c r="O32" s="27">
        <v>1075</v>
      </c>
      <c r="P32" s="94">
        <v>7.159810126582279</v>
      </c>
      <c r="Q32" s="94">
        <v>14.324564873417723</v>
      </c>
      <c r="R32" s="94">
        <v>1.4759691455696202</v>
      </c>
      <c r="S32" s="94">
        <v>1.0433148734177216</v>
      </c>
      <c r="T32" s="94">
        <v>0.3362341772151899</v>
      </c>
      <c r="U32" s="94">
        <v>13.938884493670885</v>
      </c>
      <c r="V32" s="94">
        <v>2.6577333860759493</v>
      </c>
      <c r="W32" s="94">
        <v>40.93651107594937</v>
      </c>
      <c r="X32" s="27">
        <v>279712</v>
      </c>
      <c r="Y32" s="27">
        <v>164928</v>
      </c>
      <c r="Z32" s="40">
        <v>58.96350531975747</v>
      </c>
      <c r="AA32" s="21">
        <v>43496</v>
      </c>
      <c r="AB32" s="21">
        <v>28295956</v>
      </c>
      <c r="AC32" s="21">
        <v>43453</v>
      </c>
      <c r="AD32" s="21">
        <v>28278507</v>
      </c>
      <c r="AE32" s="25">
        <v>43</v>
      </c>
      <c r="AF32" s="101">
        <v>17449</v>
      </c>
      <c r="AG32" s="81">
        <v>10</v>
      </c>
    </row>
    <row r="33" spans="1:33" ht="13.5" customHeight="1">
      <c r="A33" s="81">
        <v>11</v>
      </c>
      <c r="B33" s="63"/>
      <c r="C33" s="77" t="s">
        <v>72</v>
      </c>
      <c r="D33" s="27">
        <v>32106</v>
      </c>
      <c r="E33" s="27">
        <v>602</v>
      </c>
      <c r="F33" s="27">
        <v>14886</v>
      </c>
      <c r="G33" s="27">
        <v>47594</v>
      </c>
      <c r="H33" s="27">
        <v>12989</v>
      </c>
      <c r="I33" s="27">
        <v>2115</v>
      </c>
      <c r="J33" s="27">
        <v>6718</v>
      </c>
      <c r="K33" s="27">
        <v>440</v>
      </c>
      <c r="L33" s="27">
        <v>323</v>
      </c>
      <c r="M33" s="27">
        <v>99</v>
      </c>
      <c r="N33" s="27">
        <v>2482</v>
      </c>
      <c r="O33" s="27">
        <v>812</v>
      </c>
      <c r="P33" s="94">
        <v>6.587553728275089</v>
      </c>
      <c r="Q33" s="94">
        <v>20.9244377997882</v>
      </c>
      <c r="R33" s="94">
        <v>1.3704603500903256</v>
      </c>
      <c r="S33" s="94">
        <v>1.0060424842708529</v>
      </c>
      <c r="T33" s="94">
        <v>0.3083535787703233</v>
      </c>
      <c r="U33" s="94">
        <v>7.730642247554973</v>
      </c>
      <c r="V33" s="94">
        <v>2.5291222824394195</v>
      </c>
      <c r="W33" s="94">
        <v>40.45661247118918</v>
      </c>
      <c r="X33" s="27">
        <v>214355</v>
      </c>
      <c r="Y33" s="27">
        <v>111042</v>
      </c>
      <c r="Z33" s="40">
        <v>51.80285041170022</v>
      </c>
      <c r="AA33" s="21">
        <v>27364</v>
      </c>
      <c r="AB33" s="21">
        <v>17301262</v>
      </c>
      <c r="AC33" s="21">
        <v>27340</v>
      </c>
      <c r="AD33" s="21">
        <v>17291523</v>
      </c>
      <c r="AE33" s="25">
        <v>24</v>
      </c>
      <c r="AF33" s="101">
        <v>9739</v>
      </c>
      <c r="AG33" s="81">
        <v>11</v>
      </c>
    </row>
    <row r="34" spans="1:33" ht="13.5" customHeight="1">
      <c r="A34" s="81">
        <v>12</v>
      </c>
      <c r="B34" s="63"/>
      <c r="C34" s="77" t="s">
        <v>73</v>
      </c>
      <c r="D34" s="27">
        <v>28237</v>
      </c>
      <c r="E34" s="27">
        <v>625</v>
      </c>
      <c r="F34" s="27">
        <v>12893</v>
      </c>
      <c r="G34" s="27">
        <v>41755</v>
      </c>
      <c r="H34" s="27">
        <v>8556</v>
      </c>
      <c r="I34" s="27">
        <v>961</v>
      </c>
      <c r="J34" s="27">
        <v>4308</v>
      </c>
      <c r="K34" s="27">
        <v>290</v>
      </c>
      <c r="L34" s="27">
        <v>237</v>
      </c>
      <c r="M34" s="27">
        <v>75</v>
      </c>
      <c r="N34" s="27">
        <v>2184</v>
      </c>
      <c r="O34" s="27">
        <v>501</v>
      </c>
      <c r="P34" s="94">
        <v>3.4033360484470734</v>
      </c>
      <c r="Q34" s="94">
        <v>15.256578248397492</v>
      </c>
      <c r="R34" s="94">
        <v>1.0270212841307504</v>
      </c>
      <c r="S34" s="94">
        <v>0.839324290824096</v>
      </c>
      <c r="T34" s="94">
        <v>0.26560895279243546</v>
      </c>
      <c r="U34" s="94">
        <v>7.73453270531572</v>
      </c>
      <c r="V34" s="94">
        <v>1.7742678046534688</v>
      </c>
      <c r="W34" s="94">
        <v>30.300669334561036</v>
      </c>
      <c r="X34" s="27">
        <v>225102</v>
      </c>
      <c r="Y34" s="27">
        <v>126887</v>
      </c>
      <c r="Z34" s="40">
        <v>56.36866842586916</v>
      </c>
      <c r="AA34" s="21">
        <v>23135</v>
      </c>
      <c r="AB34" s="21">
        <v>15059908</v>
      </c>
      <c r="AC34" s="21">
        <v>23120</v>
      </c>
      <c r="AD34" s="21">
        <v>15053821</v>
      </c>
      <c r="AE34" s="25">
        <v>15</v>
      </c>
      <c r="AF34" s="101">
        <v>6087</v>
      </c>
      <c r="AG34" s="81">
        <v>12</v>
      </c>
    </row>
    <row r="35" spans="1:33" ht="13.5" customHeight="1">
      <c r="A35" s="81">
        <v>13</v>
      </c>
      <c r="B35" s="63"/>
      <c r="C35" s="77" t="s">
        <v>74</v>
      </c>
      <c r="D35" s="27">
        <v>37986</v>
      </c>
      <c r="E35" s="27">
        <v>854</v>
      </c>
      <c r="F35" s="27">
        <v>22432</v>
      </c>
      <c r="G35" s="27">
        <v>61272</v>
      </c>
      <c r="H35" s="27">
        <v>13802</v>
      </c>
      <c r="I35" s="27">
        <v>2507</v>
      </c>
      <c r="J35" s="27">
        <v>5496</v>
      </c>
      <c r="K35" s="27">
        <v>533</v>
      </c>
      <c r="L35" s="27">
        <v>281</v>
      </c>
      <c r="M35" s="27">
        <v>109</v>
      </c>
      <c r="N35" s="27">
        <v>3908</v>
      </c>
      <c r="O35" s="27">
        <v>968</v>
      </c>
      <c r="P35" s="94">
        <v>6.599799926288632</v>
      </c>
      <c r="Q35" s="94">
        <v>14.468488390459644</v>
      </c>
      <c r="R35" s="94">
        <v>1.4031485284052019</v>
      </c>
      <c r="S35" s="94">
        <v>0.7397462222924235</v>
      </c>
      <c r="T35" s="94">
        <v>0.28694782288211446</v>
      </c>
      <c r="U35" s="94">
        <v>10.288000842415627</v>
      </c>
      <c r="V35" s="94">
        <v>2.548307271099879</v>
      </c>
      <c r="W35" s="94">
        <v>36.33443900384352</v>
      </c>
      <c r="X35" s="27">
        <v>284167</v>
      </c>
      <c r="Y35" s="27">
        <v>162789</v>
      </c>
      <c r="Z35" s="40">
        <v>57.28638441479834</v>
      </c>
      <c r="AA35" s="21">
        <v>39945</v>
      </c>
      <c r="AB35" s="21">
        <v>25976684</v>
      </c>
      <c r="AC35" s="21">
        <v>39924</v>
      </c>
      <c r="AD35" s="21">
        <v>25968162</v>
      </c>
      <c r="AE35" s="25">
        <v>21</v>
      </c>
      <c r="AF35" s="101">
        <v>8522</v>
      </c>
      <c r="AG35" s="81">
        <v>13</v>
      </c>
    </row>
    <row r="36" spans="1:33" ht="13.5" customHeight="1">
      <c r="A36" s="81">
        <v>14</v>
      </c>
      <c r="B36" s="63"/>
      <c r="C36" s="77" t="s">
        <v>75</v>
      </c>
      <c r="D36" s="27">
        <v>26903</v>
      </c>
      <c r="E36" s="27">
        <v>584</v>
      </c>
      <c r="F36" s="27">
        <v>18595</v>
      </c>
      <c r="G36" s="27">
        <v>46082</v>
      </c>
      <c r="H36" s="27">
        <v>10621</v>
      </c>
      <c r="I36" s="27">
        <v>2039</v>
      </c>
      <c r="J36" s="27">
        <v>4078</v>
      </c>
      <c r="K36" s="27">
        <v>445</v>
      </c>
      <c r="L36" s="27">
        <v>258</v>
      </c>
      <c r="M36" s="27">
        <v>81</v>
      </c>
      <c r="N36" s="27">
        <v>2967</v>
      </c>
      <c r="O36" s="27">
        <v>753</v>
      </c>
      <c r="P36" s="94">
        <v>7.579080399955396</v>
      </c>
      <c r="Q36" s="94">
        <v>15.158160799910792</v>
      </c>
      <c r="R36" s="94">
        <v>1.6540906218637328</v>
      </c>
      <c r="S36" s="94">
        <v>0.9590008549232427</v>
      </c>
      <c r="T36" s="94">
        <v>0.3010816637549716</v>
      </c>
      <c r="U36" s="94">
        <v>11.028509831617292</v>
      </c>
      <c r="V36" s="94">
        <v>2.798944355648069</v>
      </c>
      <c r="W36" s="94">
        <v>39.47886852767349</v>
      </c>
      <c r="X36" s="27">
        <v>193849</v>
      </c>
      <c r="Y36" s="27">
        <v>120725</v>
      </c>
      <c r="Z36" s="40">
        <v>62.27785544418594</v>
      </c>
      <c r="AA36" s="21">
        <v>31563</v>
      </c>
      <c r="AB36" s="21">
        <v>20575413</v>
      </c>
      <c r="AC36" s="21">
        <v>31533</v>
      </c>
      <c r="AD36" s="21">
        <v>20563239</v>
      </c>
      <c r="AE36" s="25">
        <v>30</v>
      </c>
      <c r="AF36" s="101">
        <v>12174</v>
      </c>
      <c r="AG36" s="81">
        <v>14</v>
      </c>
    </row>
    <row r="37" spans="1:33" ht="13.5" customHeight="1">
      <c r="A37" s="81">
        <v>15</v>
      </c>
      <c r="B37" s="63"/>
      <c r="C37" s="77" t="s">
        <v>76</v>
      </c>
      <c r="D37" s="27">
        <v>20814</v>
      </c>
      <c r="E37" s="27">
        <v>491</v>
      </c>
      <c r="F37" s="27">
        <v>10728</v>
      </c>
      <c r="G37" s="27">
        <v>32033</v>
      </c>
      <c r="H37" s="27">
        <v>8137</v>
      </c>
      <c r="I37" s="27">
        <v>1100</v>
      </c>
      <c r="J37" s="27">
        <v>2949</v>
      </c>
      <c r="K37" s="27">
        <v>319</v>
      </c>
      <c r="L37" s="27">
        <v>198</v>
      </c>
      <c r="M37" s="27">
        <v>75</v>
      </c>
      <c r="N37" s="27">
        <v>3010</v>
      </c>
      <c r="O37" s="27">
        <v>486</v>
      </c>
      <c r="P37" s="94">
        <v>5.284904391275103</v>
      </c>
      <c r="Q37" s="94">
        <v>14.1683482271548</v>
      </c>
      <c r="R37" s="94">
        <v>1.5326222734697799</v>
      </c>
      <c r="S37" s="94">
        <v>0.9512827904295186</v>
      </c>
      <c r="T37" s="94">
        <v>0.3603343903142116</v>
      </c>
      <c r="U37" s="94">
        <v>14.461420197943692</v>
      </c>
      <c r="V37" s="94">
        <v>2.334966849236091</v>
      </c>
      <c r="W37" s="94">
        <v>39.09387911982319</v>
      </c>
      <c r="X37" s="27">
        <v>148905</v>
      </c>
      <c r="Y37" s="27">
        <v>88033</v>
      </c>
      <c r="Z37" s="40">
        <v>59.12024445116013</v>
      </c>
      <c r="AA37" s="21">
        <v>20055</v>
      </c>
      <c r="AB37" s="21">
        <v>12957996</v>
      </c>
      <c r="AC37" s="21">
        <v>20043</v>
      </c>
      <c r="AD37" s="21">
        <v>12953126</v>
      </c>
      <c r="AE37" s="25">
        <v>12</v>
      </c>
      <c r="AF37" s="101">
        <v>4870</v>
      </c>
      <c r="AG37" s="81">
        <v>15</v>
      </c>
    </row>
    <row r="38" spans="1:33" ht="13.5" customHeight="1">
      <c r="A38" s="81">
        <v>16</v>
      </c>
      <c r="B38" s="63"/>
      <c r="C38" s="77" t="s">
        <v>77</v>
      </c>
      <c r="D38" s="27">
        <v>32292</v>
      </c>
      <c r="E38" s="27">
        <v>705</v>
      </c>
      <c r="F38" s="27">
        <v>21031</v>
      </c>
      <c r="G38" s="27">
        <v>54028</v>
      </c>
      <c r="H38" s="27">
        <v>12662</v>
      </c>
      <c r="I38" s="27">
        <v>2006</v>
      </c>
      <c r="J38" s="27">
        <v>4931</v>
      </c>
      <c r="K38" s="27">
        <v>626</v>
      </c>
      <c r="L38" s="27">
        <v>322</v>
      </c>
      <c r="M38" s="27">
        <v>133</v>
      </c>
      <c r="N38" s="27">
        <v>3661</v>
      </c>
      <c r="O38" s="27">
        <v>983</v>
      </c>
      <c r="P38" s="94">
        <v>6.212064907717082</v>
      </c>
      <c r="Q38" s="94">
        <v>15.270035922209836</v>
      </c>
      <c r="R38" s="94">
        <v>1.9385606342128083</v>
      </c>
      <c r="S38" s="94">
        <v>0.9971509971509971</v>
      </c>
      <c r="T38" s="94">
        <v>0.41186671621454235</v>
      </c>
      <c r="U38" s="94">
        <v>11.337173293695033</v>
      </c>
      <c r="V38" s="94">
        <v>3.0440976093150005</v>
      </c>
      <c r="W38" s="94">
        <v>39.2109500805153</v>
      </c>
      <c r="X38" s="27">
        <v>233948</v>
      </c>
      <c r="Y38" s="27">
        <v>139370</v>
      </c>
      <c r="Z38" s="40">
        <v>59.57306751927779</v>
      </c>
      <c r="AA38" s="21">
        <v>33413</v>
      </c>
      <c r="AB38" s="21">
        <v>21717414</v>
      </c>
      <c r="AC38" s="21">
        <v>33389</v>
      </c>
      <c r="AD38" s="21">
        <v>21707675</v>
      </c>
      <c r="AE38" s="25">
        <v>24</v>
      </c>
      <c r="AF38" s="101">
        <v>9739</v>
      </c>
      <c r="AG38" s="81">
        <v>16</v>
      </c>
    </row>
    <row r="39" spans="1:33" ht="6.75" customHeight="1">
      <c r="A39" s="81"/>
      <c r="B39" s="63"/>
      <c r="C39" s="77"/>
      <c r="D39" s="27"/>
      <c r="E39" s="27"/>
      <c r="F39" s="27"/>
      <c r="G39" s="27"/>
      <c r="H39" s="27"/>
      <c r="I39" s="27"/>
      <c r="J39" s="27"/>
      <c r="K39" s="27"/>
      <c r="L39" s="27"/>
      <c r="M39" s="27"/>
      <c r="N39" s="27"/>
      <c r="O39" s="27"/>
      <c r="P39" s="94"/>
      <c r="Q39" s="94"/>
      <c r="R39" s="94"/>
      <c r="S39" s="94"/>
      <c r="T39" s="94"/>
      <c r="U39" s="94"/>
      <c r="V39" s="94"/>
      <c r="W39" s="94"/>
      <c r="X39" s="27"/>
      <c r="Y39" s="27"/>
      <c r="Z39" s="40"/>
      <c r="AA39" s="21"/>
      <c r="AB39" s="21"/>
      <c r="AC39" s="21"/>
      <c r="AD39" s="21"/>
      <c r="AE39" s="25"/>
      <c r="AF39" s="101"/>
      <c r="AG39" s="81"/>
    </row>
    <row r="40" spans="1:33" ht="13.5" customHeight="1">
      <c r="A40" s="81">
        <v>17</v>
      </c>
      <c r="B40" s="153" t="s">
        <v>5</v>
      </c>
      <c r="C40" s="154"/>
      <c r="D40" s="27">
        <v>19145</v>
      </c>
      <c r="E40" s="27">
        <v>509</v>
      </c>
      <c r="F40" s="27">
        <v>8442</v>
      </c>
      <c r="G40" s="27">
        <v>28096</v>
      </c>
      <c r="H40" s="27">
        <v>9400</v>
      </c>
      <c r="I40" s="27">
        <v>2324</v>
      </c>
      <c r="J40" s="27">
        <v>4014</v>
      </c>
      <c r="K40" s="27">
        <v>477</v>
      </c>
      <c r="L40" s="27">
        <v>249</v>
      </c>
      <c r="M40" s="27">
        <v>99</v>
      </c>
      <c r="N40" s="27">
        <v>1613</v>
      </c>
      <c r="O40" s="27">
        <v>624</v>
      </c>
      <c r="P40" s="94">
        <v>12.13893967093236</v>
      </c>
      <c r="Q40" s="94">
        <v>20.966309741446853</v>
      </c>
      <c r="R40" s="94">
        <v>2.491512144162967</v>
      </c>
      <c r="S40" s="94">
        <v>1.300600679028467</v>
      </c>
      <c r="T40" s="94">
        <v>0.5171062940715592</v>
      </c>
      <c r="U40" s="94">
        <v>8.425176286236615</v>
      </c>
      <c r="V40" s="94">
        <v>3.2593366414207363</v>
      </c>
      <c r="W40" s="94">
        <v>49.09898145729956</v>
      </c>
      <c r="X40" s="27">
        <v>121922</v>
      </c>
      <c r="Y40" s="27">
        <v>77629</v>
      </c>
      <c r="Z40" s="40">
        <v>63.671035580125</v>
      </c>
      <c r="AA40" s="21">
        <v>32978</v>
      </c>
      <c r="AB40" s="21">
        <v>20352148</v>
      </c>
      <c r="AC40" s="21">
        <v>32954</v>
      </c>
      <c r="AD40" s="21">
        <v>20342409</v>
      </c>
      <c r="AE40" s="25">
        <v>24</v>
      </c>
      <c r="AF40" s="101">
        <v>9739</v>
      </c>
      <c r="AG40" s="81">
        <v>17</v>
      </c>
    </row>
    <row r="41" spans="1:33" ht="13.5" customHeight="1">
      <c r="A41" s="81">
        <v>18</v>
      </c>
      <c r="B41" s="153" t="s">
        <v>7</v>
      </c>
      <c r="C41" s="154"/>
      <c r="D41" s="27">
        <v>48836</v>
      </c>
      <c r="E41" s="27">
        <v>722</v>
      </c>
      <c r="F41" s="27">
        <v>24206</v>
      </c>
      <c r="G41" s="27">
        <v>73764</v>
      </c>
      <c r="H41" s="27">
        <v>17725</v>
      </c>
      <c r="I41" s="27">
        <v>3393</v>
      </c>
      <c r="J41" s="27">
        <v>7307</v>
      </c>
      <c r="K41" s="27">
        <v>624</v>
      </c>
      <c r="L41" s="27">
        <v>399</v>
      </c>
      <c r="M41" s="27">
        <v>167</v>
      </c>
      <c r="N41" s="27">
        <v>4543</v>
      </c>
      <c r="O41" s="27">
        <v>1292</v>
      </c>
      <c r="P41" s="94">
        <v>6.947743467933491</v>
      </c>
      <c r="Q41" s="94">
        <v>14.962322876566466</v>
      </c>
      <c r="R41" s="94">
        <v>1.2777459251371939</v>
      </c>
      <c r="S41" s="94">
        <v>0.817020230977148</v>
      </c>
      <c r="T41" s="94">
        <v>0.34196084855434516</v>
      </c>
      <c r="U41" s="94">
        <v>9.302563682529282</v>
      </c>
      <c r="V41" s="94">
        <v>2.6455893193545745</v>
      </c>
      <c r="W41" s="94">
        <v>36.2949463510525</v>
      </c>
      <c r="X41" s="27">
        <v>363314</v>
      </c>
      <c r="Y41" s="27">
        <v>226153</v>
      </c>
      <c r="Z41" s="40">
        <v>62.24725719350204</v>
      </c>
      <c r="AA41" s="21">
        <v>63509</v>
      </c>
      <c r="AB41" s="21">
        <v>41822116</v>
      </c>
      <c r="AC41" s="21">
        <v>63472</v>
      </c>
      <c r="AD41" s="21">
        <v>41807101</v>
      </c>
      <c r="AE41" s="25">
        <v>37</v>
      </c>
      <c r="AF41" s="101">
        <v>15015</v>
      </c>
      <c r="AG41" s="81">
        <v>18</v>
      </c>
    </row>
    <row r="42" spans="1:33" ht="13.5" customHeight="1">
      <c r="A42" s="81">
        <v>19</v>
      </c>
      <c r="B42" s="153" t="s">
        <v>9</v>
      </c>
      <c r="C42" s="154"/>
      <c r="D42" s="27">
        <v>8313</v>
      </c>
      <c r="E42" s="27">
        <v>236</v>
      </c>
      <c r="F42" s="27">
        <v>4256</v>
      </c>
      <c r="G42" s="27">
        <v>12805</v>
      </c>
      <c r="H42" s="27">
        <v>4103</v>
      </c>
      <c r="I42" s="27">
        <v>926</v>
      </c>
      <c r="J42" s="27">
        <v>1810</v>
      </c>
      <c r="K42" s="27">
        <v>178</v>
      </c>
      <c r="L42" s="27">
        <v>129</v>
      </c>
      <c r="M42" s="27">
        <v>29</v>
      </c>
      <c r="N42" s="27">
        <v>744</v>
      </c>
      <c r="O42" s="27">
        <v>287</v>
      </c>
      <c r="P42" s="94">
        <v>11.139179598219656</v>
      </c>
      <c r="Q42" s="94">
        <v>21.773126428485504</v>
      </c>
      <c r="R42" s="94">
        <v>2.141224587994707</v>
      </c>
      <c r="S42" s="94">
        <v>1.5517863587152654</v>
      </c>
      <c r="T42" s="94">
        <v>0.348851196920486</v>
      </c>
      <c r="U42" s="94">
        <v>8.949837603753158</v>
      </c>
      <c r="V42" s="94">
        <v>3.4524239143510167</v>
      </c>
      <c r="W42" s="94">
        <v>49.356429688439796</v>
      </c>
      <c r="X42" s="27">
        <v>51105</v>
      </c>
      <c r="Y42" s="27">
        <v>31777</v>
      </c>
      <c r="Z42" s="40">
        <v>62.17982584874279</v>
      </c>
      <c r="AA42" s="21">
        <v>14145</v>
      </c>
      <c r="AB42" s="21">
        <v>8886415</v>
      </c>
      <c r="AC42" s="21">
        <v>14137</v>
      </c>
      <c r="AD42" s="21">
        <v>8883169</v>
      </c>
      <c r="AE42" s="25">
        <v>8</v>
      </c>
      <c r="AF42" s="101">
        <v>3246</v>
      </c>
      <c r="AG42" s="81">
        <v>19</v>
      </c>
    </row>
    <row r="43" spans="1:33" ht="13.5" customHeight="1">
      <c r="A43" s="81">
        <v>20</v>
      </c>
      <c r="B43" s="153" t="s">
        <v>11</v>
      </c>
      <c r="C43" s="154"/>
      <c r="D43" s="27">
        <v>20802</v>
      </c>
      <c r="E43" s="27">
        <v>416</v>
      </c>
      <c r="F43" s="27">
        <v>8771</v>
      </c>
      <c r="G43" s="27">
        <v>29989</v>
      </c>
      <c r="H43" s="27">
        <v>10500</v>
      </c>
      <c r="I43" s="27">
        <v>3001</v>
      </c>
      <c r="J43" s="27">
        <v>3907</v>
      </c>
      <c r="K43" s="27">
        <v>463</v>
      </c>
      <c r="L43" s="27">
        <v>248</v>
      </c>
      <c r="M43" s="27">
        <v>108</v>
      </c>
      <c r="N43" s="27">
        <v>2140</v>
      </c>
      <c r="O43" s="27">
        <v>633</v>
      </c>
      <c r="P43" s="94">
        <v>14.42649745216806</v>
      </c>
      <c r="Q43" s="94">
        <v>18.781847899240457</v>
      </c>
      <c r="R43" s="94">
        <v>2.225747524276512</v>
      </c>
      <c r="S43" s="94">
        <v>1.192193058359773</v>
      </c>
      <c r="T43" s="94">
        <v>0.5191808479953851</v>
      </c>
      <c r="U43" s="94">
        <v>10.287472358427074</v>
      </c>
      <c r="V43" s="94">
        <v>3.0429766368618405</v>
      </c>
      <c r="W43" s="94">
        <v>50.47591577732911</v>
      </c>
      <c r="X43" s="27">
        <v>124838</v>
      </c>
      <c r="Y43" s="27">
        <v>73710</v>
      </c>
      <c r="Z43" s="40">
        <v>59.04452170012336</v>
      </c>
      <c r="AA43" s="21">
        <v>29774</v>
      </c>
      <c r="AB43" s="21">
        <v>18871148</v>
      </c>
      <c r="AC43" s="21">
        <v>29746</v>
      </c>
      <c r="AD43" s="21">
        <v>18859786</v>
      </c>
      <c r="AE43" s="25">
        <v>28</v>
      </c>
      <c r="AF43" s="101">
        <v>11362</v>
      </c>
      <c r="AG43" s="81">
        <v>20</v>
      </c>
    </row>
    <row r="44" spans="1:33" ht="13.5" customHeight="1">
      <c r="A44" s="81">
        <v>21</v>
      </c>
      <c r="B44" s="153" t="s">
        <v>13</v>
      </c>
      <c r="C44" s="154"/>
      <c r="D44" s="27">
        <v>8151</v>
      </c>
      <c r="E44" s="27">
        <v>161</v>
      </c>
      <c r="F44" s="27">
        <v>2992</v>
      </c>
      <c r="G44" s="27">
        <v>11304</v>
      </c>
      <c r="H44" s="27">
        <v>4456</v>
      </c>
      <c r="I44" s="27">
        <v>1218</v>
      </c>
      <c r="J44" s="27">
        <v>2035</v>
      </c>
      <c r="K44" s="27">
        <v>171</v>
      </c>
      <c r="L44" s="27">
        <v>88</v>
      </c>
      <c r="M44" s="27">
        <v>34</v>
      </c>
      <c r="N44" s="27">
        <v>659</v>
      </c>
      <c r="O44" s="27">
        <v>251</v>
      </c>
      <c r="P44" s="94">
        <v>14.94295178505705</v>
      </c>
      <c r="Q44" s="94">
        <v>24.966261808367072</v>
      </c>
      <c r="R44" s="94">
        <v>2.097902097902098</v>
      </c>
      <c r="S44" s="94">
        <v>1.0796221322537112</v>
      </c>
      <c r="T44" s="94">
        <v>0.4171267329162066</v>
      </c>
      <c r="U44" s="94">
        <v>8.084897558581769</v>
      </c>
      <c r="V44" s="94">
        <v>3.0793767635872897</v>
      </c>
      <c r="W44" s="94">
        <v>54.6681388786652</v>
      </c>
      <c r="X44" s="27">
        <v>44089</v>
      </c>
      <c r="Y44" s="27">
        <v>25702</v>
      </c>
      <c r="Z44" s="40">
        <v>58.29572002086688</v>
      </c>
      <c r="AA44" s="21">
        <v>12367</v>
      </c>
      <c r="AB44" s="21">
        <v>7713869</v>
      </c>
      <c r="AC44" s="21">
        <v>12356</v>
      </c>
      <c r="AD44" s="21">
        <v>7709405</v>
      </c>
      <c r="AE44" s="25">
        <v>11</v>
      </c>
      <c r="AF44" s="101">
        <v>4464</v>
      </c>
      <c r="AG44" s="81">
        <v>21</v>
      </c>
    </row>
    <row r="45" spans="1:33" ht="6.75" customHeight="1">
      <c r="A45" s="81"/>
      <c r="B45" s="76"/>
      <c r="C45" s="77"/>
      <c r="D45" s="27"/>
      <c r="E45" s="27"/>
      <c r="F45" s="27"/>
      <c r="G45" s="27" t="s">
        <v>134</v>
      </c>
      <c r="H45" s="27"/>
      <c r="I45" s="27"/>
      <c r="J45" s="27"/>
      <c r="K45" s="27"/>
      <c r="L45" s="27"/>
      <c r="M45" s="27"/>
      <c r="N45" s="27"/>
      <c r="O45" s="27"/>
      <c r="P45" s="94"/>
      <c r="Q45" s="94"/>
      <c r="R45" s="94"/>
      <c r="S45" s="94"/>
      <c r="T45" s="94"/>
      <c r="U45" s="94"/>
      <c r="V45" s="94"/>
      <c r="W45" s="94"/>
      <c r="X45" s="27"/>
      <c r="Y45" s="27"/>
      <c r="Z45" s="40"/>
      <c r="AA45" s="21"/>
      <c r="AB45" s="21"/>
      <c r="AC45" s="21"/>
      <c r="AD45" s="21"/>
      <c r="AE45" s="25"/>
      <c r="AF45" s="101"/>
      <c r="AG45" s="81"/>
    </row>
    <row r="46" spans="1:33" ht="13.5" customHeight="1">
      <c r="A46" s="81">
        <v>22</v>
      </c>
      <c r="B46" s="153" t="s">
        <v>15</v>
      </c>
      <c r="C46" s="154"/>
      <c r="D46" s="27">
        <v>12606</v>
      </c>
      <c r="E46" s="27">
        <v>159</v>
      </c>
      <c r="F46" s="27">
        <v>4311</v>
      </c>
      <c r="G46" s="27">
        <v>17076</v>
      </c>
      <c r="H46" s="27">
        <v>4371</v>
      </c>
      <c r="I46" s="27">
        <v>954</v>
      </c>
      <c r="J46" s="27">
        <v>1742</v>
      </c>
      <c r="K46" s="27">
        <v>243</v>
      </c>
      <c r="L46" s="27">
        <v>148</v>
      </c>
      <c r="M46" s="27">
        <v>59</v>
      </c>
      <c r="N46" s="27">
        <v>915</v>
      </c>
      <c r="O46" s="27">
        <v>310</v>
      </c>
      <c r="P46" s="94">
        <v>7.5678248453117565</v>
      </c>
      <c r="Q46" s="94">
        <v>13.818816436617483</v>
      </c>
      <c r="R46" s="94">
        <v>1.9276534983341267</v>
      </c>
      <c r="S46" s="94">
        <v>1.1740441059812787</v>
      </c>
      <c r="T46" s="94">
        <v>0.4680310963033476</v>
      </c>
      <c r="U46" s="94">
        <v>7.258448357924798</v>
      </c>
      <c r="V46" s="94">
        <v>2.45914643820403</v>
      </c>
      <c r="W46" s="94">
        <v>34.67396477867682</v>
      </c>
      <c r="X46" s="27">
        <v>97211</v>
      </c>
      <c r="Y46" s="27">
        <v>71491</v>
      </c>
      <c r="Z46" s="40">
        <v>73.54208885825678</v>
      </c>
      <c r="AA46" s="21">
        <v>19485</v>
      </c>
      <c r="AB46" s="21">
        <v>12670994</v>
      </c>
      <c r="AC46" s="21">
        <v>19467</v>
      </c>
      <c r="AD46" s="21">
        <v>12663689</v>
      </c>
      <c r="AE46" s="25">
        <v>18</v>
      </c>
      <c r="AF46" s="101">
        <v>7305</v>
      </c>
      <c r="AG46" s="81">
        <v>22</v>
      </c>
    </row>
    <row r="47" spans="1:33" ht="13.5" customHeight="1">
      <c r="A47" s="83">
        <v>23</v>
      </c>
      <c r="B47" s="186" t="s">
        <v>17</v>
      </c>
      <c r="C47" s="187"/>
      <c r="D47" s="27">
        <v>7491</v>
      </c>
      <c r="E47" s="27">
        <v>71</v>
      </c>
      <c r="F47" s="27">
        <v>2522</v>
      </c>
      <c r="G47" s="27">
        <v>10084</v>
      </c>
      <c r="H47" s="27">
        <v>2353</v>
      </c>
      <c r="I47" s="27">
        <v>606</v>
      </c>
      <c r="J47" s="27">
        <v>872</v>
      </c>
      <c r="K47" s="27">
        <v>127</v>
      </c>
      <c r="L47" s="27">
        <v>55</v>
      </c>
      <c r="M47" s="27">
        <v>32</v>
      </c>
      <c r="N47" s="27">
        <v>481</v>
      </c>
      <c r="O47" s="27">
        <v>180</v>
      </c>
      <c r="P47" s="94">
        <v>8.089707649179015</v>
      </c>
      <c r="Q47" s="94">
        <v>11.640635429181685</v>
      </c>
      <c r="R47" s="94">
        <v>1.695367774662929</v>
      </c>
      <c r="S47" s="94">
        <v>0.7342143906020557</v>
      </c>
      <c r="T47" s="94">
        <v>0.42717928180483244</v>
      </c>
      <c r="U47" s="94">
        <v>6.421038579628887</v>
      </c>
      <c r="V47" s="94">
        <v>2.4028834601521827</v>
      </c>
      <c r="W47" s="94">
        <v>31.411026565211586</v>
      </c>
      <c r="X47" s="27">
        <v>60648</v>
      </c>
      <c r="Y47" s="27">
        <v>41621</v>
      </c>
      <c r="Z47" s="40">
        <v>68.62716000527634</v>
      </c>
      <c r="AA47" s="21">
        <v>10948</v>
      </c>
      <c r="AB47" s="21">
        <v>7243821</v>
      </c>
      <c r="AC47" s="21">
        <v>10942</v>
      </c>
      <c r="AD47" s="21">
        <v>7241386</v>
      </c>
      <c r="AE47" s="25">
        <v>6</v>
      </c>
      <c r="AF47" s="101">
        <v>2435</v>
      </c>
      <c r="AG47" s="83">
        <v>23</v>
      </c>
    </row>
    <row r="48" spans="1:33" ht="13.5" customHeight="1">
      <c r="A48" s="81">
        <v>24</v>
      </c>
      <c r="B48" s="153" t="s">
        <v>18</v>
      </c>
      <c r="C48" s="154"/>
      <c r="D48" s="27">
        <v>7049</v>
      </c>
      <c r="E48" s="27">
        <v>93</v>
      </c>
      <c r="F48" s="27">
        <v>3580</v>
      </c>
      <c r="G48" s="27">
        <v>10722</v>
      </c>
      <c r="H48" s="27">
        <v>2557</v>
      </c>
      <c r="I48" s="27">
        <v>485</v>
      </c>
      <c r="J48" s="27">
        <v>1101</v>
      </c>
      <c r="K48" s="27">
        <v>108</v>
      </c>
      <c r="L48" s="27">
        <v>76</v>
      </c>
      <c r="M48" s="27">
        <v>27</v>
      </c>
      <c r="N48" s="27">
        <v>586</v>
      </c>
      <c r="O48" s="27">
        <v>174</v>
      </c>
      <c r="P48" s="94">
        <v>6.88040856859129</v>
      </c>
      <c r="Q48" s="94">
        <v>15.619236771173217</v>
      </c>
      <c r="R48" s="94">
        <v>1.5321322173357923</v>
      </c>
      <c r="S48" s="94">
        <v>1.078167115902965</v>
      </c>
      <c r="T48" s="94">
        <v>0.3830330543339481</v>
      </c>
      <c r="U48" s="94">
        <v>8.313235919988651</v>
      </c>
      <c r="V48" s="94">
        <v>2.468435239040999</v>
      </c>
      <c r="W48" s="94">
        <v>36.27464888636686</v>
      </c>
      <c r="X48" s="27">
        <v>53352</v>
      </c>
      <c r="Y48" s="27">
        <v>36531</v>
      </c>
      <c r="Z48" s="40">
        <v>68.47165991902834</v>
      </c>
      <c r="AA48" s="21">
        <v>10902</v>
      </c>
      <c r="AB48" s="21">
        <v>7263295</v>
      </c>
      <c r="AC48" s="21">
        <v>10891</v>
      </c>
      <c r="AD48" s="21">
        <v>7258831</v>
      </c>
      <c r="AE48" s="25">
        <v>11</v>
      </c>
      <c r="AF48" s="101">
        <v>4464</v>
      </c>
      <c r="AG48" s="81">
        <v>24</v>
      </c>
    </row>
    <row r="49" spans="1:33" ht="13.5" customHeight="1">
      <c r="A49" s="81">
        <v>25</v>
      </c>
      <c r="B49" s="153" t="s">
        <v>19</v>
      </c>
      <c r="C49" s="154"/>
      <c r="D49" s="27">
        <v>6873</v>
      </c>
      <c r="E49" s="27">
        <v>53</v>
      </c>
      <c r="F49" s="27">
        <v>2062</v>
      </c>
      <c r="G49" s="27">
        <v>8988</v>
      </c>
      <c r="H49" s="27">
        <v>2048</v>
      </c>
      <c r="I49" s="27">
        <v>411</v>
      </c>
      <c r="J49" s="27">
        <v>853</v>
      </c>
      <c r="K49" s="27">
        <v>84</v>
      </c>
      <c r="L49" s="27">
        <v>91</v>
      </c>
      <c r="M49" s="27">
        <v>18</v>
      </c>
      <c r="N49" s="27">
        <v>477</v>
      </c>
      <c r="O49" s="27">
        <v>114</v>
      </c>
      <c r="P49" s="94">
        <v>5.979921431689219</v>
      </c>
      <c r="Q49" s="94">
        <v>12.410883166011931</v>
      </c>
      <c r="R49" s="94">
        <v>1.2221737232649499</v>
      </c>
      <c r="S49" s="94">
        <v>1.3240215335370291</v>
      </c>
      <c r="T49" s="94">
        <v>0.2618943692710607</v>
      </c>
      <c r="U49" s="94">
        <v>6.940200785683108</v>
      </c>
      <c r="V49" s="94">
        <v>1.6586643387167175</v>
      </c>
      <c r="W49" s="94">
        <v>29.79775934817401</v>
      </c>
      <c r="X49" s="27">
        <v>56359</v>
      </c>
      <c r="Y49" s="27">
        <v>38293</v>
      </c>
      <c r="Z49" s="40">
        <v>67.94478255469402</v>
      </c>
      <c r="AA49" s="21">
        <v>11114</v>
      </c>
      <c r="AB49" s="21">
        <v>7139835</v>
      </c>
      <c r="AC49" s="21">
        <v>11099</v>
      </c>
      <c r="AD49" s="21">
        <v>7133748</v>
      </c>
      <c r="AE49" s="25">
        <v>15</v>
      </c>
      <c r="AF49" s="101">
        <v>6087</v>
      </c>
      <c r="AG49" s="81">
        <v>25</v>
      </c>
    </row>
    <row r="50" spans="1:33" ht="13.5" customHeight="1">
      <c r="A50" s="81">
        <v>26</v>
      </c>
      <c r="B50" s="153" t="s">
        <v>20</v>
      </c>
      <c r="C50" s="153"/>
      <c r="D50" s="103">
        <v>8941</v>
      </c>
      <c r="E50" s="27">
        <v>212</v>
      </c>
      <c r="F50" s="27">
        <v>6521</v>
      </c>
      <c r="G50" s="27">
        <v>15674</v>
      </c>
      <c r="H50" s="27">
        <v>3697</v>
      </c>
      <c r="I50" s="27">
        <v>788</v>
      </c>
      <c r="J50" s="27">
        <v>1510</v>
      </c>
      <c r="K50" s="27">
        <v>127</v>
      </c>
      <c r="L50" s="27">
        <v>82</v>
      </c>
      <c r="M50" s="27">
        <v>37</v>
      </c>
      <c r="N50" s="27">
        <v>871</v>
      </c>
      <c r="O50" s="27">
        <v>282</v>
      </c>
      <c r="P50" s="94">
        <v>8.813331842075831</v>
      </c>
      <c r="Q50" s="94">
        <v>16.888491220221454</v>
      </c>
      <c r="R50" s="94">
        <v>1.4204227715020692</v>
      </c>
      <c r="S50" s="94">
        <v>0.9171233642769265</v>
      </c>
      <c r="T50" s="94">
        <v>0.4138239570517839</v>
      </c>
      <c r="U50" s="94">
        <v>9.741639637624427</v>
      </c>
      <c r="V50" s="94">
        <v>3.154009618610894</v>
      </c>
      <c r="W50" s="94">
        <v>41.348842411363385</v>
      </c>
      <c r="X50" s="27">
        <v>59978</v>
      </c>
      <c r="Y50" s="27">
        <v>36678</v>
      </c>
      <c r="Z50" s="40">
        <v>61.15242255493681</v>
      </c>
      <c r="AA50" s="21">
        <v>14519</v>
      </c>
      <c r="AB50" s="21">
        <v>9364963</v>
      </c>
      <c r="AC50" s="21">
        <v>14509</v>
      </c>
      <c r="AD50" s="21">
        <v>9360905</v>
      </c>
      <c r="AE50" s="25">
        <v>10</v>
      </c>
      <c r="AF50" s="101">
        <v>4058</v>
      </c>
      <c r="AG50" s="81">
        <v>26</v>
      </c>
    </row>
    <row r="51" spans="1:33" ht="6.75" customHeight="1">
      <c r="A51" s="57"/>
      <c r="B51" s="57"/>
      <c r="C51" s="58"/>
      <c r="D51" s="21"/>
      <c r="E51" s="21"/>
      <c r="F51" s="21"/>
      <c r="G51" s="21" t="s">
        <v>134</v>
      </c>
      <c r="H51" s="21"/>
      <c r="I51" s="21"/>
      <c r="J51" s="21"/>
      <c r="K51" s="21"/>
      <c r="L51" s="21"/>
      <c r="M51" s="21"/>
      <c r="N51" s="21"/>
      <c r="O51" s="21"/>
      <c r="P51" s="21"/>
      <c r="Q51" s="8"/>
      <c r="R51" s="8"/>
      <c r="S51" s="8"/>
      <c r="T51" s="8"/>
      <c r="U51" s="7"/>
      <c r="V51" s="7"/>
      <c r="W51" s="7"/>
      <c r="X51" s="7"/>
      <c r="Y51" s="7"/>
      <c r="Z51" s="7"/>
      <c r="AA51" s="7"/>
      <c r="AB51" s="7"/>
      <c r="AC51" s="7"/>
      <c r="AD51" s="7"/>
      <c r="AE51" s="7"/>
      <c r="AF51" s="102"/>
      <c r="AG51" s="47"/>
    </row>
    <row r="52" spans="1:33" ht="13.5" customHeight="1">
      <c r="A52" s="81">
        <v>27</v>
      </c>
      <c r="B52" s="153" t="s">
        <v>21</v>
      </c>
      <c r="C52" s="154"/>
      <c r="D52" s="27">
        <v>3585</v>
      </c>
      <c r="E52" s="27">
        <v>86</v>
      </c>
      <c r="F52" s="27">
        <v>1977</v>
      </c>
      <c r="G52" s="27">
        <v>5648</v>
      </c>
      <c r="H52" s="27">
        <v>1620</v>
      </c>
      <c r="I52" s="27">
        <v>509</v>
      </c>
      <c r="J52" s="27">
        <v>587</v>
      </c>
      <c r="K52" s="27">
        <v>59</v>
      </c>
      <c r="L52" s="27">
        <v>33</v>
      </c>
      <c r="M52" s="27">
        <v>14</v>
      </c>
      <c r="N52" s="27">
        <v>315</v>
      </c>
      <c r="O52" s="27">
        <v>103</v>
      </c>
      <c r="P52" s="94">
        <v>14.198047419804741</v>
      </c>
      <c r="Q52" s="94">
        <v>16.373779637377964</v>
      </c>
      <c r="R52" s="94">
        <v>1.6457461645746165</v>
      </c>
      <c r="S52" s="94">
        <v>0.9205020920502093</v>
      </c>
      <c r="T52" s="94">
        <v>0.3905160390516039</v>
      </c>
      <c r="U52" s="94">
        <v>8.786610878661087</v>
      </c>
      <c r="V52" s="94">
        <v>2.8730822873082285</v>
      </c>
      <c r="W52" s="94">
        <v>45.18828451882845</v>
      </c>
      <c r="X52" s="27">
        <v>23163</v>
      </c>
      <c r="Y52" s="27">
        <v>16306</v>
      </c>
      <c r="Z52" s="40">
        <v>70.39675344299098</v>
      </c>
      <c r="AA52" s="21">
        <v>8013</v>
      </c>
      <c r="AB52" s="21">
        <v>5214908</v>
      </c>
      <c r="AC52" s="21">
        <v>8008</v>
      </c>
      <c r="AD52" s="21">
        <v>5212879</v>
      </c>
      <c r="AE52" s="25">
        <v>5</v>
      </c>
      <c r="AF52" s="101">
        <v>2029</v>
      </c>
      <c r="AG52" s="81">
        <v>27</v>
      </c>
    </row>
    <row r="53" spans="1:33" ht="13.5" customHeight="1">
      <c r="A53" s="81">
        <v>28</v>
      </c>
      <c r="B53" s="153" t="s">
        <v>22</v>
      </c>
      <c r="C53" s="154"/>
      <c r="D53" s="27">
        <v>6945</v>
      </c>
      <c r="E53" s="27">
        <v>179</v>
      </c>
      <c r="F53" s="27">
        <v>3195</v>
      </c>
      <c r="G53" s="27">
        <v>10319</v>
      </c>
      <c r="H53" s="27">
        <v>3194</v>
      </c>
      <c r="I53" s="27">
        <v>664</v>
      </c>
      <c r="J53" s="27">
        <v>1511</v>
      </c>
      <c r="K53" s="27">
        <v>170</v>
      </c>
      <c r="L53" s="27">
        <v>114</v>
      </c>
      <c r="M53" s="27">
        <v>40</v>
      </c>
      <c r="N53" s="27">
        <v>498</v>
      </c>
      <c r="O53" s="27">
        <v>197</v>
      </c>
      <c r="P53" s="94">
        <v>9.560835133189345</v>
      </c>
      <c r="Q53" s="94">
        <v>21.75665946724262</v>
      </c>
      <c r="R53" s="94">
        <v>2.4478041756659468</v>
      </c>
      <c r="S53" s="94">
        <v>1.6414686825053995</v>
      </c>
      <c r="T53" s="94">
        <v>0.5759539236861051</v>
      </c>
      <c r="U53" s="94">
        <v>7.170626349892009</v>
      </c>
      <c r="V53" s="94">
        <v>2.836573074154068</v>
      </c>
      <c r="W53" s="94">
        <v>45.98992080633549</v>
      </c>
      <c r="X53" s="27">
        <v>45652</v>
      </c>
      <c r="Y53" s="27">
        <v>26868</v>
      </c>
      <c r="Z53" s="40">
        <v>58.853938491194256</v>
      </c>
      <c r="AA53" s="21">
        <v>11831</v>
      </c>
      <c r="AB53" s="21">
        <v>7424365</v>
      </c>
      <c r="AC53" s="21">
        <v>11822</v>
      </c>
      <c r="AD53" s="21">
        <v>7420713</v>
      </c>
      <c r="AE53" s="25">
        <v>9</v>
      </c>
      <c r="AF53" s="101">
        <v>3652</v>
      </c>
      <c r="AG53" s="81">
        <v>28</v>
      </c>
    </row>
    <row r="54" spans="1:33" ht="13.5" customHeight="1">
      <c r="A54" s="81">
        <v>29</v>
      </c>
      <c r="B54" s="153" t="s">
        <v>23</v>
      </c>
      <c r="C54" s="154"/>
      <c r="D54" s="27">
        <v>7468</v>
      </c>
      <c r="E54" s="27">
        <v>155</v>
      </c>
      <c r="F54" s="27">
        <v>5748</v>
      </c>
      <c r="G54" s="27">
        <v>13371</v>
      </c>
      <c r="H54" s="27">
        <v>2588</v>
      </c>
      <c r="I54" s="27">
        <v>372</v>
      </c>
      <c r="J54" s="27">
        <v>836</v>
      </c>
      <c r="K54" s="27">
        <v>94</v>
      </c>
      <c r="L54" s="27">
        <v>50</v>
      </c>
      <c r="M54" s="27">
        <v>23</v>
      </c>
      <c r="N54" s="27">
        <v>1017</v>
      </c>
      <c r="O54" s="27">
        <v>196</v>
      </c>
      <c r="P54" s="94">
        <v>4.981253347616497</v>
      </c>
      <c r="Q54" s="94">
        <v>11.194429566148902</v>
      </c>
      <c r="R54" s="94">
        <v>1.2587038028923407</v>
      </c>
      <c r="S54" s="94">
        <v>0.6695232994108195</v>
      </c>
      <c r="T54" s="94">
        <v>0.30798071772897695</v>
      </c>
      <c r="U54" s="94">
        <v>13.61810391001607</v>
      </c>
      <c r="V54" s="94">
        <v>2.6245313336904124</v>
      </c>
      <c r="W54" s="94">
        <v>34.65452597750402</v>
      </c>
      <c r="X54" s="27">
        <v>58071</v>
      </c>
      <c r="Y54" s="27">
        <v>38444</v>
      </c>
      <c r="Z54" s="40">
        <v>66.20171858586902</v>
      </c>
      <c r="AA54" s="21">
        <v>11880</v>
      </c>
      <c r="AB54" s="21">
        <v>7933245</v>
      </c>
      <c r="AC54" s="21">
        <v>11874</v>
      </c>
      <c r="AD54" s="21">
        <v>7930810</v>
      </c>
      <c r="AE54" s="25">
        <v>6</v>
      </c>
      <c r="AF54" s="101">
        <v>2435</v>
      </c>
      <c r="AG54" s="81">
        <v>29</v>
      </c>
    </row>
    <row r="55" spans="1:33" ht="13.5" customHeight="1">
      <c r="A55" s="81">
        <v>30</v>
      </c>
      <c r="B55" s="153" t="s">
        <v>24</v>
      </c>
      <c r="C55" s="154"/>
      <c r="D55" s="27">
        <v>14286</v>
      </c>
      <c r="E55" s="27">
        <v>309</v>
      </c>
      <c r="F55" s="27">
        <v>10436</v>
      </c>
      <c r="G55" s="27">
        <v>25031</v>
      </c>
      <c r="H55" s="27">
        <v>5209</v>
      </c>
      <c r="I55" s="27">
        <v>834</v>
      </c>
      <c r="J55" s="27">
        <v>1631</v>
      </c>
      <c r="K55" s="27">
        <v>189</v>
      </c>
      <c r="L55" s="27">
        <v>155</v>
      </c>
      <c r="M55" s="27">
        <v>40</v>
      </c>
      <c r="N55" s="27">
        <v>2022</v>
      </c>
      <c r="O55" s="27">
        <v>338</v>
      </c>
      <c r="P55" s="94">
        <v>5.837883242335153</v>
      </c>
      <c r="Q55" s="94">
        <v>11.41677166456671</v>
      </c>
      <c r="R55" s="94">
        <v>1.3229735405291896</v>
      </c>
      <c r="S55" s="94">
        <v>1.0849783004339915</v>
      </c>
      <c r="T55" s="94">
        <v>0.2799944001119978</v>
      </c>
      <c r="U55" s="94">
        <v>14.153716925661486</v>
      </c>
      <c r="V55" s="94">
        <v>2.365952680946381</v>
      </c>
      <c r="W55" s="94">
        <v>36.46227075458491</v>
      </c>
      <c r="X55" s="27">
        <v>108923</v>
      </c>
      <c r="Y55" s="27">
        <v>62111</v>
      </c>
      <c r="Z55" s="40">
        <v>57.02285100483828</v>
      </c>
      <c r="AA55" s="21">
        <v>16886</v>
      </c>
      <c r="AB55" s="21">
        <v>11245441</v>
      </c>
      <c r="AC55" s="21">
        <v>16878</v>
      </c>
      <c r="AD55" s="21">
        <v>11242195</v>
      </c>
      <c r="AE55" s="25">
        <v>8</v>
      </c>
      <c r="AF55" s="101">
        <v>3246</v>
      </c>
      <c r="AG55" s="81">
        <v>30</v>
      </c>
    </row>
    <row r="56" spans="1:33" ht="13.5" customHeight="1">
      <c r="A56" s="81">
        <v>31</v>
      </c>
      <c r="B56" s="153" t="s">
        <v>25</v>
      </c>
      <c r="C56" s="154"/>
      <c r="D56" s="27">
        <v>16868</v>
      </c>
      <c r="E56" s="27">
        <v>293</v>
      </c>
      <c r="F56" s="27">
        <v>11720</v>
      </c>
      <c r="G56" s="27">
        <v>28881</v>
      </c>
      <c r="H56" s="27">
        <v>6206</v>
      </c>
      <c r="I56" s="27">
        <v>702</v>
      </c>
      <c r="J56" s="27">
        <v>2609</v>
      </c>
      <c r="K56" s="27">
        <v>246</v>
      </c>
      <c r="L56" s="27">
        <v>154</v>
      </c>
      <c r="M56" s="27">
        <v>65</v>
      </c>
      <c r="N56" s="27">
        <v>1953</v>
      </c>
      <c r="O56" s="27">
        <v>477</v>
      </c>
      <c r="P56" s="94">
        <v>4.1617263457434195</v>
      </c>
      <c r="Q56" s="94">
        <v>15.467156746502253</v>
      </c>
      <c r="R56" s="94">
        <v>1.4583827365425657</v>
      </c>
      <c r="S56" s="94">
        <v>0.9129713066160777</v>
      </c>
      <c r="T56" s="94">
        <v>0.3853450320132796</v>
      </c>
      <c r="U56" s="94">
        <v>11.578136115722078</v>
      </c>
      <c r="V56" s="94">
        <v>2.8278396964666825</v>
      </c>
      <c r="W56" s="94">
        <v>36.79155797960635</v>
      </c>
      <c r="X56" s="27">
        <v>124708</v>
      </c>
      <c r="Y56" s="27">
        <v>68488</v>
      </c>
      <c r="Z56" s="40">
        <v>54.918690059980115</v>
      </c>
      <c r="AA56" s="21">
        <v>15671</v>
      </c>
      <c r="AB56" s="21">
        <v>10144189</v>
      </c>
      <c r="AC56" s="21">
        <v>15657</v>
      </c>
      <c r="AD56" s="21">
        <v>10138508</v>
      </c>
      <c r="AE56" s="25">
        <v>14</v>
      </c>
      <c r="AF56" s="101">
        <v>5681</v>
      </c>
      <c r="AG56" s="82">
        <v>31</v>
      </c>
    </row>
    <row r="57" spans="1:33" ht="6.75" customHeight="1">
      <c r="A57" s="57"/>
      <c r="B57" s="57"/>
      <c r="C57" s="58"/>
      <c r="D57" s="21"/>
      <c r="E57" s="21"/>
      <c r="F57" s="21"/>
      <c r="G57" s="21" t="s">
        <v>134</v>
      </c>
      <c r="H57" s="21"/>
      <c r="I57" s="21"/>
      <c r="J57" s="21"/>
      <c r="K57" s="21"/>
      <c r="L57" s="21"/>
      <c r="M57" s="21"/>
      <c r="N57" s="21"/>
      <c r="O57" s="21"/>
      <c r="P57" s="21"/>
      <c r="Q57" s="8"/>
      <c r="R57" s="8"/>
      <c r="S57" s="8"/>
      <c r="T57" s="8"/>
      <c r="U57" s="7"/>
      <c r="V57" s="7"/>
      <c r="W57" s="7"/>
      <c r="X57" s="7"/>
      <c r="Y57" s="7"/>
      <c r="Z57" s="7"/>
      <c r="AA57" s="7"/>
      <c r="AB57" s="7"/>
      <c r="AC57" s="7"/>
      <c r="AD57" s="7"/>
      <c r="AE57" s="7"/>
      <c r="AF57" s="102"/>
      <c r="AG57" s="47"/>
    </row>
    <row r="58" spans="1:33" ht="13.5" customHeight="1">
      <c r="A58" s="81">
        <v>32</v>
      </c>
      <c r="B58" s="153" t="s">
        <v>26</v>
      </c>
      <c r="C58" s="154"/>
      <c r="D58" s="27">
        <v>13328</v>
      </c>
      <c r="E58" s="27">
        <v>224</v>
      </c>
      <c r="F58" s="27">
        <v>10200</v>
      </c>
      <c r="G58" s="27">
        <v>23752</v>
      </c>
      <c r="H58" s="27">
        <v>4171</v>
      </c>
      <c r="I58" s="27">
        <v>622</v>
      </c>
      <c r="J58" s="27">
        <v>1514</v>
      </c>
      <c r="K58" s="27">
        <v>147</v>
      </c>
      <c r="L58" s="27">
        <v>90</v>
      </c>
      <c r="M58" s="27">
        <v>24</v>
      </c>
      <c r="N58" s="27">
        <v>1535</v>
      </c>
      <c r="O58" s="27">
        <v>239</v>
      </c>
      <c r="P58" s="94">
        <v>4.6668667466986795</v>
      </c>
      <c r="Q58" s="94">
        <v>11.359543817527012</v>
      </c>
      <c r="R58" s="94">
        <v>1.1029411764705883</v>
      </c>
      <c r="S58" s="94">
        <v>0.6752701080432173</v>
      </c>
      <c r="T58" s="94">
        <v>0.18007202881152462</v>
      </c>
      <c r="U58" s="94">
        <v>11.517106842737094</v>
      </c>
      <c r="V58" s="94">
        <v>1.793217286914766</v>
      </c>
      <c r="W58" s="94">
        <v>31.29501800720288</v>
      </c>
      <c r="X58" s="27">
        <v>106215</v>
      </c>
      <c r="Y58" s="27">
        <v>58016</v>
      </c>
      <c r="Z58" s="40">
        <v>54.621287012192255</v>
      </c>
      <c r="AA58" s="21">
        <v>14094</v>
      </c>
      <c r="AB58" s="21">
        <v>9259947</v>
      </c>
      <c r="AC58" s="21">
        <v>14087</v>
      </c>
      <c r="AD58" s="21">
        <v>9257106</v>
      </c>
      <c r="AE58" s="25">
        <v>7</v>
      </c>
      <c r="AF58" s="101">
        <v>2841</v>
      </c>
      <c r="AG58" s="81">
        <v>32</v>
      </c>
    </row>
    <row r="59" spans="1:33" ht="13.5" customHeight="1">
      <c r="A59" s="81">
        <v>33</v>
      </c>
      <c r="B59" s="153" t="s">
        <v>27</v>
      </c>
      <c r="C59" s="154"/>
      <c r="D59" s="27">
        <v>13409</v>
      </c>
      <c r="E59" s="27">
        <v>313</v>
      </c>
      <c r="F59" s="27">
        <v>9480</v>
      </c>
      <c r="G59" s="27">
        <v>23202</v>
      </c>
      <c r="H59" s="27">
        <v>5366</v>
      </c>
      <c r="I59" s="27">
        <v>723</v>
      </c>
      <c r="J59" s="27">
        <v>1603</v>
      </c>
      <c r="K59" s="27">
        <v>308</v>
      </c>
      <c r="L59" s="27">
        <v>159</v>
      </c>
      <c r="M59" s="27">
        <v>100</v>
      </c>
      <c r="N59" s="27">
        <v>1977</v>
      </c>
      <c r="O59" s="27">
        <v>496</v>
      </c>
      <c r="P59" s="94">
        <v>5.39190096204042</v>
      </c>
      <c r="Q59" s="94">
        <v>11.954657319710641</v>
      </c>
      <c r="R59" s="94">
        <v>2.2969647251845777</v>
      </c>
      <c r="S59" s="94">
        <v>1.185770750988142</v>
      </c>
      <c r="T59" s="94">
        <v>0.7457677679170706</v>
      </c>
      <c r="U59" s="94">
        <v>14.743828771720485</v>
      </c>
      <c r="V59" s="94">
        <v>3.69900812886867</v>
      </c>
      <c r="W59" s="94">
        <v>40.01789842643001</v>
      </c>
      <c r="X59" s="27">
        <v>99372</v>
      </c>
      <c r="Y59" s="27">
        <v>65188</v>
      </c>
      <c r="Z59" s="40">
        <v>65.59996779776999</v>
      </c>
      <c r="AA59" s="21">
        <v>19280</v>
      </c>
      <c r="AB59" s="21">
        <v>12745544</v>
      </c>
      <c r="AC59" s="21">
        <v>19269</v>
      </c>
      <c r="AD59" s="21">
        <v>12741080</v>
      </c>
      <c r="AE59" s="25">
        <v>11</v>
      </c>
      <c r="AF59" s="101">
        <v>4464</v>
      </c>
      <c r="AG59" s="81">
        <v>33</v>
      </c>
    </row>
    <row r="60" spans="1:33" ht="13.5" customHeight="1">
      <c r="A60" s="81">
        <v>34</v>
      </c>
      <c r="B60" s="153" t="s">
        <v>28</v>
      </c>
      <c r="C60" s="154"/>
      <c r="D60" s="27">
        <v>10356</v>
      </c>
      <c r="E60" s="27">
        <v>248</v>
      </c>
      <c r="F60" s="27">
        <v>6518</v>
      </c>
      <c r="G60" s="27">
        <v>17122</v>
      </c>
      <c r="H60" s="27">
        <v>3535</v>
      </c>
      <c r="I60" s="27">
        <v>448</v>
      </c>
      <c r="J60" s="27">
        <v>1324</v>
      </c>
      <c r="K60" s="27">
        <v>121</v>
      </c>
      <c r="L60" s="27">
        <v>91</v>
      </c>
      <c r="M60" s="27">
        <v>33</v>
      </c>
      <c r="N60" s="27">
        <v>1242</v>
      </c>
      <c r="O60" s="27">
        <v>276</v>
      </c>
      <c r="P60" s="94">
        <v>4.325994592506759</v>
      </c>
      <c r="Q60" s="94">
        <v>12.784859018926225</v>
      </c>
      <c r="R60" s="94">
        <v>1.1684047894940133</v>
      </c>
      <c r="S60" s="94">
        <v>0.8787176516029356</v>
      </c>
      <c r="T60" s="94">
        <v>0.3186558516801854</v>
      </c>
      <c r="U60" s="94">
        <v>11.993047508690614</v>
      </c>
      <c r="V60" s="94">
        <v>2.6651216685979144</v>
      </c>
      <c r="W60" s="94">
        <v>34.13480108149865</v>
      </c>
      <c r="X60" s="27">
        <v>80797</v>
      </c>
      <c r="Y60" s="27">
        <v>48109</v>
      </c>
      <c r="Z60" s="40">
        <v>59.543052341052274</v>
      </c>
      <c r="AA60" s="21">
        <v>13342</v>
      </c>
      <c r="AB60" s="21">
        <v>8829080</v>
      </c>
      <c r="AC60" s="21">
        <v>13336</v>
      </c>
      <c r="AD60" s="21">
        <v>8826645</v>
      </c>
      <c r="AE60" s="25">
        <v>6</v>
      </c>
      <c r="AF60" s="101">
        <v>2435</v>
      </c>
      <c r="AG60" s="81">
        <v>34</v>
      </c>
    </row>
    <row r="61" spans="1:33" ht="13.5" customHeight="1">
      <c r="A61" s="81">
        <v>35</v>
      </c>
      <c r="B61" s="153" t="s">
        <v>816</v>
      </c>
      <c r="C61" s="154"/>
      <c r="D61" s="27">
        <v>11396</v>
      </c>
      <c r="E61" s="27">
        <v>185</v>
      </c>
      <c r="F61" s="27">
        <v>6190</v>
      </c>
      <c r="G61" s="27">
        <v>17771</v>
      </c>
      <c r="H61" s="27">
        <v>4218</v>
      </c>
      <c r="I61" s="27">
        <v>540</v>
      </c>
      <c r="J61" s="27">
        <v>1716</v>
      </c>
      <c r="K61" s="27">
        <v>242</v>
      </c>
      <c r="L61" s="27">
        <v>105</v>
      </c>
      <c r="M61" s="27">
        <v>54</v>
      </c>
      <c r="N61" s="27">
        <v>1132</v>
      </c>
      <c r="O61" s="27">
        <v>429</v>
      </c>
      <c r="P61" s="94">
        <v>4.738504738504738</v>
      </c>
      <c r="Q61" s="94">
        <v>15.057915057915059</v>
      </c>
      <c r="R61" s="94">
        <v>2.1235521235521233</v>
      </c>
      <c r="S61" s="94">
        <v>0.9213759213759214</v>
      </c>
      <c r="T61" s="94">
        <v>0.47385047385047385</v>
      </c>
      <c r="U61" s="94">
        <v>9.933309933309934</v>
      </c>
      <c r="V61" s="94">
        <v>3.7644787644787647</v>
      </c>
      <c r="W61" s="94">
        <v>37.01298701298701</v>
      </c>
      <c r="X61" s="27">
        <v>84758</v>
      </c>
      <c r="Y61" s="27">
        <v>50697</v>
      </c>
      <c r="Z61" s="40">
        <v>59.813822883975554</v>
      </c>
      <c r="AA61" s="21">
        <v>12743</v>
      </c>
      <c r="AB61" s="21">
        <v>8253442</v>
      </c>
      <c r="AC61" s="21">
        <v>12732</v>
      </c>
      <c r="AD61" s="21">
        <v>8248978</v>
      </c>
      <c r="AE61" s="25">
        <v>11</v>
      </c>
      <c r="AF61" s="101">
        <v>4464</v>
      </c>
      <c r="AG61" s="81">
        <v>35</v>
      </c>
    </row>
    <row r="62" spans="1:33" ht="13.5" customHeight="1">
      <c r="A62" s="81">
        <v>36</v>
      </c>
      <c r="B62" s="153" t="s">
        <v>29</v>
      </c>
      <c r="C62" s="154"/>
      <c r="D62" s="27">
        <v>8312</v>
      </c>
      <c r="E62" s="27">
        <v>139</v>
      </c>
      <c r="F62" s="27">
        <v>5780</v>
      </c>
      <c r="G62" s="27">
        <v>14231</v>
      </c>
      <c r="H62" s="27">
        <v>3044</v>
      </c>
      <c r="I62" s="27">
        <v>461</v>
      </c>
      <c r="J62" s="27">
        <v>1049</v>
      </c>
      <c r="K62" s="27">
        <v>162</v>
      </c>
      <c r="L62" s="27">
        <v>101</v>
      </c>
      <c r="M62" s="27">
        <v>37</v>
      </c>
      <c r="N62" s="27">
        <v>996</v>
      </c>
      <c r="O62" s="27">
        <v>238</v>
      </c>
      <c r="P62" s="94">
        <v>5.546198267564966</v>
      </c>
      <c r="Q62" s="94">
        <v>12.620307988450433</v>
      </c>
      <c r="R62" s="94">
        <v>1.9489894128970164</v>
      </c>
      <c r="S62" s="94">
        <v>1.2151106833493746</v>
      </c>
      <c r="T62" s="94">
        <v>0.44513955726660254</v>
      </c>
      <c r="U62" s="94">
        <v>11.982675649663138</v>
      </c>
      <c r="V62" s="94">
        <v>2.863330125120308</v>
      </c>
      <c r="W62" s="94">
        <v>36.62175168431184</v>
      </c>
      <c r="X62" s="27">
        <v>62180</v>
      </c>
      <c r="Y62" s="27">
        <v>36062</v>
      </c>
      <c r="Z62" s="40">
        <v>57.996140238018654</v>
      </c>
      <c r="AA62" s="21">
        <v>9782</v>
      </c>
      <c r="AB62" s="21">
        <v>6437467</v>
      </c>
      <c r="AC62" s="21">
        <v>9775</v>
      </c>
      <c r="AD62" s="21">
        <v>6434626</v>
      </c>
      <c r="AE62" s="25">
        <v>7</v>
      </c>
      <c r="AF62" s="101">
        <v>2841</v>
      </c>
      <c r="AG62" s="81">
        <v>36</v>
      </c>
    </row>
    <row r="63" spans="1:33" ht="6.75" customHeight="1">
      <c r="A63" s="81"/>
      <c r="B63" s="76"/>
      <c r="C63" s="77"/>
      <c r="D63" s="27"/>
      <c r="E63" s="27"/>
      <c r="F63" s="27"/>
      <c r="G63" s="27" t="s">
        <v>134</v>
      </c>
      <c r="H63" s="27"/>
      <c r="I63" s="27"/>
      <c r="J63" s="27"/>
      <c r="K63" s="27"/>
      <c r="L63" s="27"/>
      <c r="M63" s="27"/>
      <c r="N63" s="27"/>
      <c r="O63" s="27"/>
      <c r="P63" s="94"/>
      <c r="Q63" s="94"/>
      <c r="R63" s="94"/>
      <c r="S63" s="94"/>
      <c r="T63" s="94"/>
      <c r="U63" s="94"/>
      <c r="V63" s="94"/>
      <c r="W63" s="94"/>
      <c r="X63" s="27"/>
      <c r="Y63" s="27"/>
      <c r="Z63" s="40"/>
      <c r="AA63" s="21"/>
      <c r="AB63" s="21"/>
      <c r="AC63" s="21"/>
      <c r="AD63" s="21"/>
      <c r="AE63" s="25"/>
      <c r="AF63" s="101"/>
      <c r="AG63" s="81"/>
    </row>
    <row r="64" spans="1:33" ht="13.5" customHeight="1">
      <c r="A64" s="81">
        <v>37</v>
      </c>
      <c r="B64" s="153" t="s">
        <v>91</v>
      </c>
      <c r="C64" s="154"/>
      <c r="D64" s="27">
        <v>7965</v>
      </c>
      <c r="E64" s="27">
        <v>145</v>
      </c>
      <c r="F64" s="27">
        <v>5040</v>
      </c>
      <c r="G64" s="27">
        <v>13150</v>
      </c>
      <c r="H64" s="27">
        <v>2921</v>
      </c>
      <c r="I64" s="27">
        <v>484</v>
      </c>
      <c r="J64" s="27">
        <v>858</v>
      </c>
      <c r="K64" s="27">
        <v>149</v>
      </c>
      <c r="L64" s="27">
        <v>104</v>
      </c>
      <c r="M64" s="27">
        <v>37</v>
      </c>
      <c r="N64" s="27">
        <v>954</v>
      </c>
      <c r="O64" s="27">
        <v>335</v>
      </c>
      <c r="P64" s="94">
        <v>6.076585059635907</v>
      </c>
      <c r="Q64" s="94">
        <v>10.772128060263654</v>
      </c>
      <c r="R64" s="94">
        <v>1.8706842435655995</v>
      </c>
      <c r="S64" s="94">
        <v>1.3057124921531702</v>
      </c>
      <c r="T64" s="94">
        <v>0.4645323289391086</v>
      </c>
      <c r="U64" s="94">
        <v>11.977401129943503</v>
      </c>
      <c r="V64" s="94">
        <v>4.205900816070308</v>
      </c>
      <c r="W64" s="94">
        <v>36.67294413057125</v>
      </c>
      <c r="X64" s="27">
        <v>60690</v>
      </c>
      <c r="Y64" s="27">
        <v>40086</v>
      </c>
      <c r="Z64" s="40">
        <v>66.05042016806722</v>
      </c>
      <c r="AA64" s="21">
        <v>12705</v>
      </c>
      <c r="AB64" s="21">
        <v>8412887</v>
      </c>
      <c r="AC64" s="21">
        <v>12696</v>
      </c>
      <c r="AD64" s="21">
        <v>8409235</v>
      </c>
      <c r="AE64" s="25">
        <v>9</v>
      </c>
      <c r="AF64" s="101">
        <v>3652</v>
      </c>
      <c r="AG64" s="81">
        <v>37</v>
      </c>
    </row>
    <row r="65" spans="1:33" ht="13.5" customHeight="1">
      <c r="A65" s="81">
        <v>38</v>
      </c>
      <c r="B65" s="153" t="s">
        <v>92</v>
      </c>
      <c r="C65" s="154"/>
      <c r="D65" s="27">
        <v>5795</v>
      </c>
      <c r="E65" s="27">
        <v>51</v>
      </c>
      <c r="F65" s="27">
        <v>1697</v>
      </c>
      <c r="G65" s="27">
        <v>7543</v>
      </c>
      <c r="H65" s="27">
        <v>1535</v>
      </c>
      <c r="I65" s="27">
        <v>410</v>
      </c>
      <c r="J65" s="27">
        <v>535</v>
      </c>
      <c r="K65" s="27">
        <v>73</v>
      </c>
      <c r="L65" s="27">
        <v>44</v>
      </c>
      <c r="M65" s="27">
        <v>17</v>
      </c>
      <c r="N65" s="27">
        <v>356</v>
      </c>
      <c r="O65" s="27">
        <v>100</v>
      </c>
      <c r="P65" s="94">
        <v>7.075064710957722</v>
      </c>
      <c r="Q65" s="94">
        <v>9.2320966350302</v>
      </c>
      <c r="R65" s="94">
        <v>1.2597066436583262</v>
      </c>
      <c r="S65" s="94">
        <v>0.7592752372735116</v>
      </c>
      <c r="T65" s="94">
        <v>0.29335634167385677</v>
      </c>
      <c r="U65" s="94">
        <v>6.143226919758413</v>
      </c>
      <c r="V65" s="94">
        <v>1.7256255392579811</v>
      </c>
      <c r="W65" s="94">
        <v>26.488352027610006</v>
      </c>
      <c r="X65" s="27">
        <v>49773</v>
      </c>
      <c r="Y65" s="27">
        <v>33889</v>
      </c>
      <c r="Z65" s="40">
        <v>68.08711550438993</v>
      </c>
      <c r="AA65" s="21">
        <v>8954</v>
      </c>
      <c r="AB65" s="21">
        <v>6101025</v>
      </c>
      <c r="AC65" s="21">
        <v>8949</v>
      </c>
      <c r="AD65" s="21">
        <v>6098996</v>
      </c>
      <c r="AE65" s="25">
        <v>5</v>
      </c>
      <c r="AF65" s="101">
        <v>2029</v>
      </c>
      <c r="AG65" s="81">
        <v>38</v>
      </c>
    </row>
    <row r="66" spans="1:33" ht="13.5" customHeight="1">
      <c r="A66" s="81">
        <v>39</v>
      </c>
      <c r="B66" s="153" t="s">
        <v>95</v>
      </c>
      <c r="C66" s="154"/>
      <c r="D66" s="27">
        <v>4854</v>
      </c>
      <c r="E66" s="27">
        <v>65</v>
      </c>
      <c r="F66" s="27">
        <v>2054</v>
      </c>
      <c r="G66" s="27">
        <v>6973</v>
      </c>
      <c r="H66" s="27">
        <v>2290</v>
      </c>
      <c r="I66" s="27">
        <v>640</v>
      </c>
      <c r="J66" s="27">
        <v>1017</v>
      </c>
      <c r="K66" s="27">
        <v>94</v>
      </c>
      <c r="L66" s="27">
        <v>57</v>
      </c>
      <c r="M66" s="27">
        <v>18</v>
      </c>
      <c r="N66" s="27">
        <v>323</v>
      </c>
      <c r="O66" s="27">
        <v>141</v>
      </c>
      <c r="P66" s="94">
        <v>13.185002060156572</v>
      </c>
      <c r="Q66" s="94">
        <v>20.951792336217554</v>
      </c>
      <c r="R66" s="94">
        <v>1.9365471775854965</v>
      </c>
      <c r="S66" s="94">
        <v>1.1742892459826948</v>
      </c>
      <c r="T66" s="94">
        <v>0.3708281829419036</v>
      </c>
      <c r="U66" s="94">
        <v>6.65430572723527</v>
      </c>
      <c r="V66" s="94">
        <v>2.904820766378245</v>
      </c>
      <c r="W66" s="94">
        <v>47.177585496497734</v>
      </c>
      <c r="X66" s="27">
        <v>31053</v>
      </c>
      <c r="Y66" s="27">
        <v>19200</v>
      </c>
      <c r="Z66" s="40">
        <v>61.82977490097576</v>
      </c>
      <c r="AA66" s="21">
        <v>7934</v>
      </c>
      <c r="AB66" s="21">
        <v>5035814</v>
      </c>
      <c r="AC66" s="21">
        <v>7930</v>
      </c>
      <c r="AD66" s="21">
        <v>5034191</v>
      </c>
      <c r="AE66" s="25">
        <v>4</v>
      </c>
      <c r="AF66" s="101">
        <v>1623</v>
      </c>
      <c r="AG66" s="81">
        <v>39</v>
      </c>
    </row>
    <row r="67" spans="1:33" ht="13.5" customHeight="1">
      <c r="A67" s="81">
        <v>40</v>
      </c>
      <c r="B67" s="153" t="s">
        <v>96</v>
      </c>
      <c r="C67" s="154"/>
      <c r="D67" s="27">
        <v>9848</v>
      </c>
      <c r="E67" s="27">
        <v>127</v>
      </c>
      <c r="F67" s="27">
        <v>3417</v>
      </c>
      <c r="G67" s="27">
        <v>13392</v>
      </c>
      <c r="H67" s="27">
        <v>3058</v>
      </c>
      <c r="I67" s="27">
        <v>533</v>
      </c>
      <c r="J67" s="27">
        <v>1287</v>
      </c>
      <c r="K67" s="27">
        <v>140</v>
      </c>
      <c r="L67" s="27">
        <v>88</v>
      </c>
      <c r="M67" s="27">
        <v>31</v>
      </c>
      <c r="N67" s="27">
        <v>770</v>
      </c>
      <c r="O67" s="27">
        <v>209</v>
      </c>
      <c r="P67" s="94">
        <v>5.412266450040618</v>
      </c>
      <c r="Q67" s="94">
        <v>13.068643379366367</v>
      </c>
      <c r="R67" s="94">
        <v>1.421608448415922</v>
      </c>
      <c r="S67" s="94">
        <v>0.8935824532900082</v>
      </c>
      <c r="T67" s="94">
        <v>0.3147847278635256</v>
      </c>
      <c r="U67" s="94">
        <v>7.818846466287571</v>
      </c>
      <c r="V67" s="94">
        <v>2.1222583265637693</v>
      </c>
      <c r="W67" s="94">
        <v>31.05199025182778</v>
      </c>
      <c r="X67" s="27">
        <v>79601</v>
      </c>
      <c r="Y67" s="27">
        <v>54251</v>
      </c>
      <c r="Z67" s="40">
        <v>68.15366641122598</v>
      </c>
      <c r="AA67" s="21">
        <v>15891</v>
      </c>
      <c r="AB67" s="21">
        <v>10808208</v>
      </c>
      <c r="AC67" s="21">
        <v>15883</v>
      </c>
      <c r="AD67" s="21">
        <v>10804962</v>
      </c>
      <c r="AE67" s="25">
        <v>8</v>
      </c>
      <c r="AF67" s="101">
        <v>3246</v>
      </c>
      <c r="AG67" s="81">
        <v>40</v>
      </c>
    </row>
    <row r="68" spans="1:33" ht="13.5" customHeight="1">
      <c r="A68" s="81">
        <v>41</v>
      </c>
      <c r="B68" s="153" t="s">
        <v>97</v>
      </c>
      <c r="C68" s="154"/>
      <c r="D68" s="27">
        <v>8114</v>
      </c>
      <c r="E68" s="27">
        <v>115</v>
      </c>
      <c r="F68" s="27">
        <v>2268</v>
      </c>
      <c r="G68" s="27">
        <v>10497</v>
      </c>
      <c r="H68" s="27">
        <v>4459</v>
      </c>
      <c r="I68" s="27">
        <v>1383</v>
      </c>
      <c r="J68" s="27">
        <v>1943</v>
      </c>
      <c r="K68" s="27">
        <v>232</v>
      </c>
      <c r="L68" s="27">
        <v>127</v>
      </c>
      <c r="M68" s="27">
        <v>31</v>
      </c>
      <c r="N68" s="27">
        <v>514</v>
      </c>
      <c r="O68" s="27">
        <v>229</v>
      </c>
      <c r="P68" s="94">
        <v>17.044614246980526</v>
      </c>
      <c r="Q68" s="94">
        <v>23.946265713581464</v>
      </c>
      <c r="R68" s="94">
        <v>2.8592556075918165</v>
      </c>
      <c r="S68" s="94">
        <v>1.565195957604141</v>
      </c>
      <c r="T68" s="94">
        <v>0.38205570618683754</v>
      </c>
      <c r="U68" s="94">
        <v>6.334730096130145</v>
      </c>
      <c r="V68" s="94">
        <v>2.822282474735026</v>
      </c>
      <c r="W68" s="94">
        <v>54.95439980280996</v>
      </c>
      <c r="X68" s="27">
        <v>45276</v>
      </c>
      <c r="Y68" s="27">
        <v>26510</v>
      </c>
      <c r="Z68" s="40">
        <v>58.55199222546161</v>
      </c>
      <c r="AA68" s="21">
        <v>12013</v>
      </c>
      <c r="AB68" s="21">
        <v>7457298</v>
      </c>
      <c r="AC68" s="21">
        <v>11986</v>
      </c>
      <c r="AD68" s="21">
        <v>7446341</v>
      </c>
      <c r="AE68" s="25">
        <v>27</v>
      </c>
      <c r="AF68" s="34">
        <v>10957</v>
      </c>
      <c r="AG68" s="82">
        <v>41</v>
      </c>
    </row>
    <row r="69" spans="1:33" ht="13.5" customHeight="1">
      <c r="A69" s="81">
        <v>42</v>
      </c>
      <c r="B69" s="153" t="s">
        <v>115</v>
      </c>
      <c r="C69" s="154"/>
      <c r="D69" s="27">
        <v>7101</v>
      </c>
      <c r="E69" s="27">
        <v>92</v>
      </c>
      <c r="F69" s="27">
        <v>2430</v>
      </c>
      <c r="G69" s="27">
        <v>9623</v>
      </c>
      <c r="H69" s="27">
        <v>2267</v>
      </c>
      <c r="I69" s="27">
        <v>489</v>
      </c>
      <c r="J69" s="27">
        <v>872</v>
      </c>
      <c r="K69" s="27">
        <v>93</v>
      </c>
      <c r="L69" s="27">
        <v>65</v>
      </c>
      <c r="M69" s="27">
        <v>24</v>
      </c>
      <c r="N69" s="27">
        <v>547</v>
      </c>
      <c r="O69" s="27">
        <v>177</v>
      </c>
      <c r="P69" s="94">
        <v>6.886354034643008</v>
      </c>
      <c r="Q69" s="94">
        <v>12.279960568933953</v>
      </c>
      <c r="R69" s="94">
        <v>1.309674693705112</v>
      </c>
      <c r="S69" s="94">
        <v>0.9153640332347557</v>
      </c>
      <c r="T69" s="94">
        <v>0.33798056611744826</v>
      </c>
      <c r="U69" s="94">
        <v>7.703140402760175</v>
      </c>
      <c r="V69" s="94">
        <v>2.4926066751161806</v>
      </c>
      <c r="W69" s="94">
        <v>31.925080974510635</v>
      </c>
      <c r="X69" s="27">
        <v>56698</v>
      </c>
      <c r="Y69" s="27">
        <v>44492</v>
      </c>
      <c r="Z69" s="40">
        <v>78.47190377085612</v>
      </c>
      <c r="AA69" s="21">
        <v>12418</v>
      </c>
      <c r="AB69" s="21">
        <v>8284369</v>
      </c>
      <c r="AC69" s="21">
        <v>12406</v>
      </c>
      <c r="AD69" s="21">
        <v>8279500</v>
      </c>
      <c r="AE69" s="25">
        <v>12</v>
      </c>
      <c r="AF69" s="34">
        <v>4869</v>
      </c>
      <c r="AG69" s="82">
        <v>42</v>
      </c>
    </row>
    <row r="70" spans="1:33" ht="13.5" customHeight="1">
      <c r="A70" s="81"/>
      <c r="B70" s="76"/>
      <c r="C70" s="76"/>
      <c r="D70" s="27"/>
      <c r="E70" s="27"/>
      <c r="F70" s="27"/>
      <c r="G70" s="27"/>
      <c r="H70" s="27"/>
      <c r="I70" s="27"/>
      <c r="J70" s="27"/>
      <c r="K70" s="27"/>
      <c r="L70" s="27"/>
      <c r="M70" s="27"/>
      <c r="N70" s="27"/>
      <c r="O70" s="27"/>
      <c r="P70" s="94"/>
      <c r="Q70" s="94"/>
      <c r="R70" s="94"/>
      <c r="S70" s="94"/>
      <c r="T70" s="94"/>
      <c r="U70" s="94"/>
      <c r="V70" s="94"/>
      <c r="W70" s="94"/>
      <c r="X70" s="27"/>
      <c r="Y70" s="27"/>
      <c r="Z70" s="40"/>
      <c r="AA70" s="21"/>
      <c r="AB70" s="21"/>
      <c r="AC70" s="21"/>
      <c r="AD70" s="21"/>
      <c r="AE70" s="25"/>
      <c r="AF70" s="34"/>
      <c r="AG70" s="82"/>
    </row>
    <row r="71" spans="1:33" s="43" customFormat="1" ht="12.75" customHeight="1">
      <c r="A71" s="168" t="s">
        <v>30</v>
      </c>
      <c r="B71" s="168"/>
      <c r="C71" s="169"/>
      <c r="D71" s="97">
        <v>8579</v>
      </c>
      <c r="E71" s="97">
        <v>139</v>
      </c>
      <c r="F71" s="97">
        <v>5090</v>
      </c>
      <c r="G71" s="97">
        <v>13808</v>
      </c>
      <c r="H71" s="97">
        <v>2699</v>
      </c>
      <c r="I71" s="97">
        <v>338</v>
      </c>
      <c r="J71" s="97">
        <v>1231</v>
      </c>
      <c r="K71" s="97">
        <v>145</v>
      </c>
      <c r="L71" s="97">
        <v>104</v>
      </c>
      <c r="M71" s="97">
        <v>32</v>
      </c>
      <c r="N71" s="97">
        <v>657</v>
      </c>
      <c r="O71" s="97">
        <v>192</v>
      </c>
      <c r="P71" s="98">
        <v>3.9398531297354005</v>
      </c>
      <c r="Q71" s="98">
        <v>14.348991723977154</v>
      </c>
      <c r="R71" s="98">
        <v>1.6901736799160743</v>
      </c>
      <c r="S71" s="98">
        <v>1.2122625014570463</v>
      </c>
      <c r="T71" s="98">
        <v>0.37300384660216807</v>
      </c>
      <c r="U71" s="98">
        <v>7.658235225550763</v>
      </c>
      <c r="V71" s="98">
        <v>2.2380230796130087</v>
      </c>
      <c r="W71" s="98">
        <v>31.460543186851613</v>
      </c>
      <c r="X71" s="97">
        <v>70121</v>
      </c>
      <c r="Y71" s="97">
        <v>34995</v>
      </c>
      <c r="Z71" s="96">
        <v>49.90659003722138</v>
      </c>
      <c r="AA71" s="26">
        <v>7091</v>
      </c>
      <c r="AB71" s="26">
        <v>4613335</v>
      </c>
      <c r="AC71" s="26">
        <v>7087</v>
      </c>
      <c r="AD71" s="26">
        <v>4611712</v>
      </c>
      <c r="AE71" s="26">
        <v>4</v>
      </c>
      <c r="AF71" s="95">
        <v>1623</v>
      </c>
      <c r="AG71" s="49" t="s">
        <v>815</v>
      </c>
    </row>
    <row r="72" spans="1:33" ht="12.75" customHeight="1">
      <c r="A72" s="75" t="s">
        <v>814</v>
      </c>
      <c r="B72" s="75"/>
      <c r="C72" s="77" t="s">
        <v>90</v>
      </c>
      <c r="D72" s="27">
        <v>8579</v>
      </c>
      <c r="E72" s="27">
        <v>139</v>
      </c>
      <c r="F72" s="27">
        <v>5090</v>
      </c>
      <c r="G72" s="27">
        <v>13808</v>
      </c>
      <c r="H72" s="27">
        <v>2699</v>
      </c>
      <c r="I72" s="27">
        <v>338</v>
      </c>
      <c r="J72" s="27">
        <v>1231</v>
      </c>
      <c r="K72" s="27">
        <v>145</v>
      </c>
      <c r="L72" s="27">
        <v>104</v>
      </c>
      <c r="M72" s="27">
        <v>32</v>
      </c>
      <c r="N72" s="27">
        <v>657</v>
      </c>
      <c r="O72" s="27">
        <v>192</v>
      </c>
      <c r="P72" s="94">
        <v>3.9398531297354005</v>
      </c>
      <c r="Q72" s="94">
        <v>14.348991723977154</v>
      </c>
      <c r="R72" s="94">
        <v>1.6901736799160743</v>
      </c>
      <c r="S72" s="94">
        <v>1.2122625014570463</v>
      </c>
      <c r="T72" s="94">
        <v>0.37300384660216807</v>
      </c>
      <c r="U72" s="94">
        <v>7.658235225550763</v>
      </c>
      <c r="V72" s="94">
        <v>2.2380230796130087</v>
      </c>
      <c r="W72" s="94">
        <v>31.460543186851613</v>
      </c>
      <c r="X72" s="27">
        <v>70121</v>
      </c>
      <c r="Y72" s="27">
        <v>34995</v>
      </c>
      <c r="Z72" s="40">
        <v>49.90659003722138</v>
      </c>
      <c r="AA72" s="21">
        <v>7091</v>
      </c>
      <c r="AB72" s="21">
        <v>4613335</v>
      </c>
      <c r="AC72" s="21">
        <v>7087</v>
      </c>
      <c r="AD72" s="21">
        <v>4611712</v>
      </c>
      <c r="AE72" s="21">
        <v>4</v>
      </c>
      <c r="AF72" s="23">
        <v>1623</v>
      </c>
      <c r="AG72" s="82">
        <v>43</v>
      </c>
    </row>
    <row r="73" spans="1:33" ht="6.75" customHeight="1">
      <c r="A73" s="75"/>
      <c r="B73" s="81"/>
      <c r="C73" s="86"/>
      <c r="D73" s="27"/>
      <c r="E73" s="27"/>
      <c r="F73" s="27"/>
      <c r="G73" s="27" t="s">
        <v>134</v>
      </c>
      <c r="H73" s="27"/>
      <c r="I73" s="27"/>
      <c r="J73" s="27"/>
      <c r="K73" s="27"/>
      <c r="L73" s="27"/>
      <c r="M73" s="27"/>
      <c r="N73" s="27"/>
      <c r="O73" s="27"/>
      <c r="P73" s="94"/>
      <c r="Q73" s="94"/>
      <c r="R73" s="94"/>
      <c r="S73" s="94"/>
      <c r="T73" s="94"/>
      <c r="U73" s="94"/>
      <c r="V73" s="94"/>
      <c r="W73" s="94"/>
      <c r="X73" s="27"/>
      <c r="Y73" s="27"/>
      <c r="Z73" s="40"/>
      <c r="AA73" s="26"/>
      <c r="AB73" s="21"/>
      <c r="AC73" s="21"/>
      <c r="AD73" s="21"/>
      <c r="AE73" s="21"/>
      <c r="AF73" s="23"/>
      <c r="AG73" s="82" t="s">
        <v>31</v>
      </c>
    </row>
    <row r="74" spans="1:33" s="43" customFormat="1" ht="12.75" customHeight="1">
      <c r="A74" s="168" t="s">
        <v>32</v>
      </c>
      <c r="B74" s="168"/>
      <c r="C74" s="169"/>
      <c r="D74" s="97">
        <v>31708</v>
      </c>
      <c r="E74" s="97">
        <v>449</v>
      </c>
      <c r="F74" s="97">
        <v>20535</v>
      </c>
      <c r="G74" s="97">
        <v>52692</v>
      </c>
      <c r="H74" s="97">
        <v>12122</v>
      </c>
      <c r="I74" s="97">
        <v>1847</v>
      </c>
      <c r="J74" s="97">
        <v>4721</v>
      </c>
      <c r="K74" s="97">
        <v>791</v>
      </c>
      <c r="L74" s="97">
        <v>521</v>
      </c>
      <c r="M74" s="97">
        <v>231</v>
      </c>
      <c r="N74" s="97">
        <v>2895</v>
      </c>
      <c r="O74" s="97">
        <v>1116</v>
      </c>
      <c r="P74" s="98">
        <v>5.825028384004037</v>
      </c>
      <c r="Q74" s="98">
        <v>14.888987006433707</v>
      </c>
      <c r="R74" s="98">
        <v>2.4946385770152646</v>
      </c>
      <c r="S74" s="98">
        <v>1.6431184559101804</v>
      </c>
      <c r="T74" s="98">
        <v>0.728522770278794</v>
      </c>
      <c r="U74" s="98">
        <v>9.130187965182289</v>
      </c>
      <c r="V74" s="98">
        <v>3.5196165005676803</v>
      </c>
      <c r="W74" s="98">
        <v>38.23009965939195</v>
      </c>
      <c r="X74" s="97">
        <v>237395</v>
      </c>
      <c r="Y74" s="97">
        <v>129878</v>
      </c>
      <c r="Z74" s="96">
        <v>54.70966111333432</v>
      </c>
      <c r="AA74" s="26">
        <v>34468</v>
      </c>
      <c r="AB74" s="26">
        <v>22407187</v>
      </c>
      <c r="AC74" s="26">
        <v>34432</v>
      </c>
      <c r="AD74" s="26">
        <v>22392578</v>
      </c>
      <c r="AE74" s="26">
        <v>36</v>
      </c>
      <c r="AF74" s="95">
        <v>14609</v>
      </c>
      <c r="AG74" s="49" t="s">
        <v>813</v>
      </c>
    </row>
    <row r="75" spans="1:33" ht="12.75" customHeight="1">
      <c r="A75" s="75" t="s">
        <v>98</v>
      </c>
      <c r="B75" s="75"/>
      <c r="C75" s="77" t="s">
        <v>33</v>
      </c>
      <c r="D75" s="27">
        <v>6385</v>
      </c>
      <c r="E75" s="27">
        <v>77</v>
      </c>
      <c r="F75" s="27">
        <v>3452</v>
      </c>
      <c r="G75" s="27">
        <v>9914</v>
      </c>
      <c r="H75" s="27">
        <v>2757</v>
      </c>
      <c r="I75" s="27">
        <v>421</v>
      </c>
      <c r="J75" s="27">
        <v>986</v>
      </c>
      <c r="K75" s="27">
        <v>186</v>
      </c>
      <c r="L75" s="27">
        <v>128</v>
      </c>
      <c r="M75" s="27">
        <v>46</v>
      </c>
      <c r="N75" s="27">
        <v>668</v>
      </c>
      <c r="O75" s="27">
        <v>322</v>
      </c>
      <c r="P75" s="94">
        <v>6.593578700078309</v>
      </c>
      <c r="Q75" s="94">
        <v>15.442443226311667</v>
      </c>
      <c r="R75" s="94">
        <v>2.913077525450274</v>
      </c>
      <c r="S75" s="94">
        <v>2.004698512137823</v>
      </c>
      <c r="T75" s="94">
        <v>0.7204385277995302</v>
      </c>
      <c r="U75" s="94">
        <v>10.462020360219263</v>
      </c>
      <c r="V75" s="94">
        <v>5.043069694596711</v>
      </c>
      <c r="W75" s="94">
        <v>43.17932654659358</v>
      </c>
      <c r="X75" s="27">
        <v>44186</v>
      </c>
      <c r="Y75" s="27">
        <v>24823</v>
      </c>
      <c r="Z75" s="40">
        <v>56.17842755623953</v>
      </c>
      <c r="AA75" s="21">
        <v>6267</v>
      </c>
      <c r="AB75" s="21">
        <v>3962977</v>
      </c>
      <c r="AC75" s="21">
        <v>6261</v>
      </c>
      <c r="AD75" s="21">
        <v>3960542</v>
      </c>
      <c r="AE75" s="21">
        <v>6</v>
      </c>
      <c r="AF75" s="23">
        <v>2435</v>
      </c>
      <c r="AG75" s="79" t="s">
        <v>98</v>
      </c>
    </row>
    <row r="76" spans="1:33" ht="12.75" customHeight="1">
      <c r="A76" s="75" t="s">
        <v>99</v>
      </c>
      <c r="B76" s="81"/>
      <c r="C76" s="77" t="s">
        <v>34</v>
      </c>
      <c r="D76" s="27">
        <v>4302</v>
      </c>
      <c r="E76" s="27">
        <v>63</v>
      </c>
      <c r="F76" s="27">
        <v>3195</v>
      </c>
      <c r="G76" s="27">
        <v>7560</v>
      </c>
      <c r="H76" s="27">
        <v>1635</v>
      </c>
      <c r="I76" s="27">
        <v>256</v>
      </c>
      <c r="J76" s="27">
        <v>673</v>
      </c>
      <c r="K76" s="27">
        <v>102</v>
      </c>
      <c r="L76" s="27">
        <v>65</v>
      </c>
      <c r="M76" s="27">
        <v>35</v>
      </c>
      <c r="N76" s="27">
        <v>371</v>
      </c>
      <c r="O76" s="27">
        <v>133</v>
      </c>
      <c r="P76" s="94">
        <v>5.95072059507206</v>
      </c>
      <c r="Q76" s="94">
        <v>15.643886564388657</v>
      </c>
      <c r="R76" s="94">
        <v>2.3709902370990235</v>
      </c>
      <c r="S76" s="94">
        <v>1.5109251510925152</v>
      </c>
      <c r="T76" s="94">
        <v>0.8135750813575081</v>
      </c>
      <c r="U76" s="94">
        <v>8.623895862389585</v>
      </c>
      <c r="V76" s="94">
        <v>3.091585309158531</v>
      </c>
      <c r="W76" s="94">
        <v>38.005578800557885</v>
      </c>
      <c r="X76" s="27">
        <v>33121</v>
      </c>
      <c r="Y76" s="27">
        <v>18858</v>
      </c>
      <c r="Z76" s="40">
        <v>56.936686694242326</v>
      </c>
      <c r="AA76" s="21">
        <v>5247</v>
      </c>
      <c r="AB76" s="21">
        <v>3440629</v>
      </c>
      <c r="AC76" s="21">
        <v>5236</v>
      </c>
      <c r="AD76" s="21">
        <v>3436165</v>
      </c>
      <c r="AE76" s="21">
        <v>11</v>
      </c>
      <c r="AF76" s="23">
        <v>4464</v>
      </c>
      <c r="AG76" s="79" t="s">
        <v>99</v>
      </c>
    </row>
    <row r="77" spans="1:33" s="9" customFormat="1" ht="12.75" customHeight="1">
      <c r="A77" s="75" t="s">
        <v>100</v>
      </c>
      <c r="B77" s="32"/>
      <c r="C77" s="77" t="s">
        <v>35</v>
      </c>
      <c r="D77" s="27">
        <v>6634</v>
      </c>
      <c r="E77" s="27">
        <v>105</v>
      </c>
      <c r="F77" s="27">
        <v>4107</v>
      </c>
      <c r="G77" s="27">
        <v>10846</v>
      </c>
      <c r="H77" s="27">
        <v>2594</v>
      </c>
      <c r="I77" s="27">
        <v>397</v>
      </c>
      <c r="J77" s="27">
        <v>1197</v>
      </c>
      <c r="K77" s="27">
        <v>168</v>
      </c>
      <c r="L77" s="27">
        <v>93</v>
      </c>
      <c r="M77" s="27">
        <v>56</v>
      </c>
      <c r="N77" s="27">
        <v>460</v>
      </c>
      <c r="O77" s="27">
        <v>223</v>
      </c>
      <c r="P77" s="94">
        <v>5.984323183599638</v>
      </c>
      <c r="Q77" s="94">
        <v>18.043412722339465</v>
      </c>
      <c r="R77" s="94">
        <v>2.5324088031353633</v>
      </c>
      <c r="S77" s="94">
        <v>1.4018691588785046</v>
      </c>
      <c r="T77" s="94">
        <v>0.8441362677117878</v>
      </c>
      <c r="U77" s="94">
        <v>6.933976484775399</v>
      </c>
      <c r="V77" s="94">
        <v>3.361471208923726</v>
      </c>
      <c r="W77" s="94">
        <v>39.10159782936388</v>
      </c>
      <c r="X77" s="27">
        <v>48425</v>
      </c>
      <c r="Y77" s="27">
        <v>25501</v>
      </c>
      <c r="Z77" s="40">
        <v>52.660815694372744</v>
      </c>
      <c r="AA77" s="21">
        <v>7170</v>
      </c>
      <c r="AB77" s="21">
        <v>4598503</v>
      </c>
      <c r="AC77" s="21">
        <v>7165</v>
      </c>
      <c r="AD77" s="21">
        <v>4596474</v>
      </c>
      <c r="AE77" s="21">
        <v>5</v>
      </c>
      <c r="AF77" s="23">
        <v>2029</v>
      </c>
      <c r="AG77" s="79" t="s">
        <v>100</v>
      </c>
    </row>
    <row r="78" spans="1:33" s="9" customFormat="1" ht="12.75" customHeight="1">
      <c r="A78" s="81">
        <v>47</v>
      </c>
      <c r="B78" s="33"/>
      <c r="C78" s="77" t="s">
        <v>36</v>
      </c>
      <c r="D78" s="27">
        <v>4056</v>
      </c>
      <c r="E78" s="27">
        <v>61</v>
      </c>
      <c r="F78" s="27">
        <v>2140</v>
      </c>
      <c r="G78" s="27">
        <v>6257</v>
      </c>
      <c r="H78" s="27">
        <v>1554</v>
      </c>
      <c r="I78" s="27">
        <v>227</v>
      </c>
      <c r="J78" s="27">
        <v>585</v>
      </c>
      <c r="K78" s="27">
        <v>118</v>
      </c>
      <c r="L78" s="27">
        <v>84</v>
      </c>
      <c r="M78" s="27">
        <v>44</v>
      </c>
      <c r="N78" s="27">
        <v>342</v>
      </c>
      <c r="O78" s="27">
        <v>154</v>
      </c>
      <c r="P78" s="94">
        <v>5.596646942800789</v>
      </c>
      <c r="Q78" s="94">
        <v>14.423076923076922</v>
      </c>
      <c r="R78" s="94">
        <v>2.9092702169625246</v>
      </c>
      <c r="S78" s="94">
        <v>2.0710059171597637</v>
      </c>
      <c r="T78" s="94">
        <v>1.0848126232741617</v>
      </c>
      <c r="U78" s="94">
        <v>8.431952662721894</v>
      </c>
      <c r="V78" s="94">
        <v>3.796844181459566</v>
      </c>
      <c r="W78" s="94">
        <v>38.31360946745562</v>
      </c>
      <c r="X78" s="27">
        <v>31107</v>
      </c>
      <c r="Y78" s="27">
        <v>16946</v>
      </c>
      <c r="Z78" s="40">
        <v>54.476484392580446</v>
      </c>
      <c r="AA78" s="21">
        <v>4729</v>
      </c>
      <c r="AB78" s="21">
        <v>3050508</v>
      </c>
      <c r="AC78" s="21">
        <v>4726</v>
      </c>
      <c r="AD78" s="21">
        <v>3049291</v>
      </c>
      <c r="AE78" s="21">
        <v>3</v>
      </c>
      <c r="AF78" s="23">
        <v>1217</v>
      </c>
      <c r="AG78" s="82">
        <v>47</v>
      </c>
    </row>
    <row r="79" spans="1:33" s="9" customFormat="1" ht="12.75" customHeight="1">
      <c r="A79" s="81">
        <v>48</v>
      </c>
      <c r="B79" s="33"/>
      <c r="C79" s="77" t="s">
        <v>37</v>
      </c>
      <c r="D79" s="27">
        <v>3467</v>
      </c>
      <c r="E79" s="27">
        <v>45</v>
      </c>
      <c r="F79" s="27">
        <v>2783</v>
      </c>
      <c r="G79" s="27">
        <v>6295</v>
      </c>
      <c r="H79" s="27">
        <v>1210</v>
      </c>
      <c r="I79" s="27">
        <v>135</v>
      </c>
      <c r="J79" s="27">
        <v>368</v>
      </c>
      <c r="K79" s="27">
        <v>45</v>
      </c>
      <c r="L79" s="27">
        <v>28</v>
      </c>
      <c r="M79" s="27">
        <v>16</v>
      </c>
      <c r="N79" s="27">
        <v>508</v>
      </c>
      <c r="O79" s="27">
        <v>110</v>
      </c>
      <c r="P79" s="94">
        <v>3.8938563599653877</v>
      </c>
      <c r="Q79" s="94">
        <v>10.614364003461207</v>
      </c>
      <c r="R79" s="94">
        <v>1.2979521199884627</v>
      </c>
      <c r="S79" s="94">
        <v>0.8076146524372656</v>
      </c>
      <c r="T79" s="94">
        <v>0.4614940871070089</v>
      </c>
      <c r="U79" s="94">
        <v>14.652437265647533</v>
      </c>
      <c r="V79" s="94">
        <v>3.1727718488606866</v>
      </c>
      <c r="W79" s="94">
        <v>34.90049033746755</v>
      </c>
      <c r="X79" s="27">
        <v>26236</v>
      </c>
      <c r="Y79" s="27">
        <v>15109</v>
      </c>
      <c r="Z79" s="40">
        <v>57.58880926970574</v>
      </c>
      <c r="AA79" s="21">
        <v>3631</v>
      </c>
      <c r="AB79" s="21">
        <v>2399676</v>
      </c>
      <c r="AC79" s="21">
        <v>3623</v>
      </c>
      <c r="AD79" s="21">
        <v>2396430</v>
      </c>
      <c r="AE79" s="21">
        <v>8</v>
      </c>
      <c r="AF79" s="23">
        <v>3246</v>
      </c>
      <c r="AG79" s="82">
        <v>48</v>
      </c>
    </row>
    <row r="80" spans="1:33" ht="6.75" customHeight="1">
      <c r="A80" s="75"/>
      <c r="B80" s="81"/>
      <c r="C80" s="86"/>
      <c r="D80" s="27"/>
      <c r="E80" s="27"/>
      <c r="F80" s="27"/>
      <c r="G80" s="27" t="s">
        <v>134</v>
      </c>
      <c r="H80" s="27"/>
      <c r="I80" s="27"/>
      <c r="J80" s="27"/>
      <c r="K80" s="27"/>
      <c r="L80" s="27"/>
      <c r="M80" s="27"/>
      <c r="N80" s="27"/>
      <c r="O80" s="27"/>
      <c r="P80" s="94"/>
      <c r="Q80" s="94"/>
      <c r="R80" s="94"/>
      <c r="S80" s="94"/>
      <c r="T80" s="94"/>
      <c r="U80" s="94"/>
      <c r="V80" s="94"/>
      <c r="W80" s="94"/>
      <c r="X80" s="27"/>
      <c r="Y80" s="27"/>
      <c r="Z80" s="40"/>
      <c r="AA80" s="26"/>
      <c r="AB80" s="21"/>
      <c r="AC80" s="21"/>
      <c r="AD80" s="100"/>
      <c r="AE80" s="21"/>
      <c r="AF80" s="23"/>
      <c r="AG80" s="82" t="s">
        <v>31</v>
      </c>
    </row>
    <row r="81" spans="1:33" s="9" customFormat="1" ht="12.75" customHeight="1">
      <c r="A81" s="81">
        <v>49</v>
      </c>
      <c r="B81" s="33"/>
      <c r="C81" s="77" t="s">
        <v>38</v>
      </c>
      <c r="D81" s="27">
        <v>1130</v>
      </c>
      <c r="E81" s="27">
        <v>14</v>
      </c>
      <c r="F81" s="27">
        <v>618</v>
      </c>
      <c r="G81" s="27">
        <v>1762</v>
      </c>
      <c r="H81" s="27">
        <v>353</v>
      </c>
      <c r="I81" s="27">
        <v>72</v>
      </c>
      <c r="J81" s="27">
        <v>99</v>
      </c>
      <c r="K81" s="27">
        <v>24</v>
      </c>
      <c r="L81" s="27">
        <v>16</v>
      </c>
      <c r="M81" s="27">
        <v>2</v>
      </c>
      <c r="N81" s="27">
        <v>108</v>
      </c>
      <c r="O81" s="27">
        <v>32</v>
      </c>
      <c r="P81" s="94">
        <v>6.371681415929204</v>
      </c>
      <c r="Q81" s="94">
        <v>8.761061946902656</v>
      </c>
      <c r="R81" s="94">
        <v>2.1238938053097343</v>
      </c>
      <c r="S81" s="94">
        <v>1.415929203539823</v>
      </c>
      <c r="T81" s="94">
        <v>0.17699115044247787</v>
      </c>
      <c r="U81" s="94">
        <v>9.557522123893806</v>
      </c>
      <c r="V81" s="94">
        <v>2.831858407079646</v>
      </c>
      <c r="W81" s="94">
        <v>31.238938053097343</v>
      </c>
      <c r="X81" s="27">
        <v>9256</v>
      </c>
      <c r="Y81" s="27">
        <v>6068</v>
      </c>
      <c r="Z81" s="40">
        <v>65.55747623163354</v>
      </c>
      <c r="AA81" s="21">
        <v>1894</v>
      </c>
      <c r="AB81" s="21">
        <v>1297537</v>
      </c>
      <c r="AC81" s="21">
        <v>1893</v>
      </c>
      <c r="AD81" s="21">
        <v>1297131</v>
      </c>
      <c r="AE81" s="21">
        <v>1</v>
      </c>
      <c r="AF81" s="23">
        <v>406</v>
      </c>
      <c r="AG81" s="82">
        <v>49</v>
      </c>
    </row>
    <row r="82" spans="1:33" ht="12.75" customHeight="1">
      <c r="A82" s="81">
        <v>50</v>
      </c>
      <c r="B82" s="81"/>
      <c r="C82" s="77" t="s">
        <v>39</v>
      </c>
      <c r="D82" s="27">
        <v>5734</v>
      </c>
      <c r="E82" s="27">
        <v>84</v>
      </c>
      <c r="F82" s="27">
        <v>4240</v>
      </c>
      <c r="G82" s="27">
        <v>10058</v>
      </c>
      <c r="H82" s="27">
        <v>2019</v>
      </c>
      <c r="I82" s="27">
        <v>339</v>
      </c>
      <c r="J82" s="27">
        <v>813</v>
      </c>
      <c r="K82" s="27">
        <v>148</v>
      </c>
      <c r="L82" s="27">
        <v>107</v>
      </c>
      <c r="M82" s="27">
        <v>32</v>
      </c>
      <c r="N82" s="27">
        <v>438</v>
      </c>
      <c r="O82" s="27">
        <v>142</v>
      </c>
      <c r="P82" s="94">
        <v>5.912103243808859</v>
      </c>
      <c r="Q82" s="94">
        <v>14.178583885594698</v>
      </c>
      <c r="R82" s="94">
        <v>2.5810952214858736</v>
      </c>
      <c r="S82" s="94">
        <v>1.8660620858039763</v>
      </c>
      <c r="T82" s="94">
        <v>0.5580746424834322</v>
      </c>
      <c r="U82" s="94">
        <v>7.638646668991978</v>
      </c>
      <c r="V82" s="94">
        <v>2.4764562260202303</v>
      </c>
      <c r="W82" s="94">
        <v>35.21102197418905</v>
      </c>
      <c r="X82" s="27">
        <v>45064</v>
      </c>
      <c r="Y82" s="27">
        <v>22573</v>
      </c>
      <c r="Z82" s="40">
        <v>50.09098171489437</v>
      </c>
      <c r="AA82" s="21">
        <v>5530</v>
      </c>
      <c r="AB82" s="21">
        <v>3657357</v>
      </c>
      <c r="AC82" s="21">
        <v>5528</v>
      </c>
      <c r="AD82" s="21">
        <v>3656545</v>
      </c>
      <c r="AE82" s="21">
        <v>2</v>
      </c>
      <c r="AF82" s="23">
        <v>812</v>
      </c>
      <c r="AG82" s="79" t="s">
        <v>812</v>
      </c>
    </row>
    <row r="83" spans="1:33" ht="6.75" customHeight="1">
      <c r="A83" s="81"/>
      <c r="B83" s="81"/>
      <c r="C83" s="86"/>
      <c r="D83" s="27"/>
      <c r="E83" s="27"/>
      <c r="F83" s="27"/>
      <c r="G83" s="27" t="s">
        <v>134</v>
      </c>
      <c r="H83" s="27"/>
      <c r="I83" s="27"/>
      <c r="J83" s="27"/>
      <c r="K83" s="27"/>
      <c r="L83" s="27"/>
      <c r="M83" s="27"/>
      <c r="N83" s="27"/>
      <c r="O83" s="27"/>
      <c r="P83" s="94"/>
      <c r="Q83" s="94"/>
      <c r="R83" s="94"/>
      <c r="S83" s="94"/>
      <c r="T83" s="94"/>
      <c r="U83" s="94"/>
      <c r="V83" s="94"/>
      <c r="W83" s="94"/>
      <c r="X83" s="27"/>
      <c r="Y83" s="27"/>
      <c r="Z83" s="40"/>
      <c r="AA83" s="26"/>
      <c r="AB83" s="21"/>
      <c r="AC83" s="21"/>
      <c r="AD83" s="21"/>
      <c r="AE83" s="21"/>
      <c r="AF83" s="23"/>
      <c r="AG83" s="82" t="s">
        <v>31</v>
      </c>
    </row>
    <row r="84" spans="1:33" s="43" customFormat="1" ht="12.75" customHeight="1">
      <c r="A84" s="168" t="s">
        <v>40</v>
      </c>
      <c r="B84" s="168"/>
      <c r="C84" s="169"/>
      <c r="D84" s="97">
        <v>14536</v>
      </c>
      <c r="E84" s="97">
        <v>290</v>
      </c>
      <c r="F84" s="97">
        <v>8126</v>
      </c>
      <c r="G84" s="97">
        <v>22952</v>
      </c>
      <c r="H84" s="97">
        <v>6108</v>
      </c>
      <c r="I84" s="97">
        <v>1424</v>
      </c>
      <c r="J84" s="97">
        <v>2341</v>
      </c>
      <c r="K84" s="97">
        <v>303</v>
      </c>
      <c r="L84" s="97">
        <v>175</v>
      </c>
      <c r="M84" s="97">
        <v>84</v>
      </c>
      <c r="N84" s="97">
        <v>1293</v>
      </c>
      <c r="O84" s="97">
        <v>488</v>
      </c>
      <c r="P84" s="98">
        <v>9.796367638965329</v>
      </c>
      <c r="Q84" s="98">
        <v>16.10484314804623</v>
      </c>
      <c r="R84" s="98">
        <v>2.0844799119427626</v>
      </c>
      <c r="S84" s="98">
        <v>1.2039075399009356</v>
      </c>
      <c r="T84" s="98">
        <v>0.5778756191524491</v>
      </c>
      <c r="U84" s="98">
        <v>8.89515685195377</v>
      </c>
      <c r="V84" s="98">
        <v>3.3571821684094663</v>
      </c>
      <c r="W84" s="98">
        <v>42.01981287837094</v>
      </c>
      <c r="X84" s="97">
        <v>98727</v>
      </c>
      <c r="Y84" s="97">
        <v>60110</v>
      </c>
      <c r="Z84" s="96">
        <v>60.8850669016581</v>
      </c>
      <c r="AA84" s="26">
        <v>22292</v>
      </c>
      <c r="AB84" s="26">
        <v>14258451</v>
      </c>
      <c r="AC84" s="26">
        <v>22269</v>
      </c>
      <c r="AD84" s="26">
        <v>14249119</v>
      </c>
      <c r="AE84" s="26">
        <v>23</v>
      </c>
      <c r="AF84" s="95">
        <v>9332</v>
      </c>
      <c r="AG84" s="49" t="s">
        <v>811</v>
      </c>
    </row>
    <row r="85" spans="1:33" ht="12.75" customHeight="1">
      <c r="A85" s="75" t="s">
        <v>101</v>
      </c>
      <c r="B85" s="81"/>
      <c r="C85" s="77" t="s">
        <v>41</v>
      </c>
      <c r="D85" s="27">
        <v>2458</v>
      </c>
      <c r="E85" s="27">
        <v>21</v>
      </c>
      <c r="F85" s="27">
        <v>1211</v>
      </c>
      <c r="G85" s="27">
        <v>3690</v>
      </c>
      <c r="H85" s="27">
        <v>878</v>
      </c>
      <c r="I85" s="27">
        <v>216</v>
      </c>
      <c r="J85" s="27">
        <v>404</v>
      </c>
      <c r="K85" s="27">
        <v>28</v>
      </c>
      <c r="L85" s="27">
        <v>29</v>
      </c>
      <c r="M85" s="27">
        <v>7</v>
      </c>
      <c r="N85" s="27">
        <v>133</v>
      </c>
      <c r="O85" s="27">
        <v>61</v>
      </c>
      <c r="P85" s="94">
        <v>8.787632221318145</v>
      </c>
      <c r="Q85" s="94">
        <v>16.43612693246542</v>
      </c>
      <c r="R85" s="94">
        <v>1.1391375101708707</v>
      </c>
      <c r="S85" s="94">
        <v>1.1798209926769732</v>
      </c>
      <c r="T85" s="94">
        <v>0.2847843775427177</v>
      </c>
      <c r="U85" s="94">
        <v>5.4109031733116355</v>
      </c>
      <c r="V85" s="94">
        <v>2.481692432872254</v>
      </c>
      <c r="W85" s="94">
        <v>35.72009764035802</v>
      </c>
      <c r="X85" s="27">
        <v>17161</v>
      </c>
      <c r="Y85" s="27">
        <v>10064</v>
      </c>
      <c r="Z85" s="40">
        <v>58.64460113047025</v>
      </c>
      <c r="AA85" s="21">
        <v>3676</v>
      </c>
      <c r="AB85" s="21">
        <v>2434376</v>
      </c>
      <c r="AC85" s="21">
        <v>3673</v>
      </c>
      <c r="AD85" s="21">
        <v>2433159</v>
      </c>
      <c r="AE85" s="21">
        <v>3</v>
      </c>
      <c r="AF85" s="23">
        <v>1217</v>
      </c>
      <c r="AG85" s="79" t="s">
        <v>101</v>
      </c>
    </row>
    <row r="86" spans="1:33" ht="12.75" customHeight="1">
      <c r="A86" s="75" t="s">
        <v>102</v>
      </c>
      <c r="B86" s="81"/>
      <c r="C86" s="77" t="s">
        <v>42</v>
      </c>
      <c r="D86" s="27">
        <v>4935</v>
      </c>
      <c r="E86" s="27">
        <v>94</v>
      </c>
      <c r="F86" s="27">
        <v>2350</v>
      </c>
      <c r="G86" s="27">
        <v>7379</v>
      </c>
      <c r="H86" s="27">
        <v>2459</v>
      </c>
      <c r="I86" s="27">
        <v>611</v>
      </c>
      <c r="J86" s="27">
        <v>982</v>
      </c>
      <c r="K86" s="27">
        <v>129</v>
      </c>
      <c r="L86" s="27">
        <v>73</v>
      </c>
      <c r="M86" s="27">
        <v>32</v>
      </c>
      <c r="N86" s="27">
        <v>426</v>
      </c>
      <c r="O86" s="27">
        <v>206</v>
      </c>
      <c r="P86" s="94">
        <v>12.380952380952381</v>
      </c>
      <c r="Q86" s="94">
        <v>19.89868287740628</v>
      </c>
      <c r="R86" s="94">
        <v>2.613981762917933</v>
      </c>
      <c r="S86" s="94">
        <v>1.479229989868288</v>
      </c>
      <c r="T86" s="94">
        <v>0.6484295845997973</v>
      </c>
      <c r="U86" s="94">
        <v>8.632218844984802</v>
      </c>
      <c r="V86" s="94">
        <v>4.174265450861196</v>
      </c>
      <c r="W86" s="94">
        <v>49.82776089159068</v>
      </c>
      <c r="X86" s="27">
        <v>29499</v>
      </c>
      <c r="Y86" s="27">
        <v>17005</v>
      </c>
      <c r="Z86" s="40">
        <v>57.646021899047426</v>
      </c>
      <c r="AA86" s="21">
        <v>6633</v>
      </c>
      <c r="AB86" s="21">
        <v>4078052</v>
      </c>
      <c r="AC86" s="27">
        <v>6624</v>
      </c>
      <c r="AD86" s="21">
        <v>4074400</v>
      </c>
      <c r="AE86" s="27">
        <v>9</v>
      </c>
      <c r="AF86" s="23">
        <v>3652</v>
      </c>
      <c r="AG86" s="79" t="s">
        <v>102</v>
      </c>
    </row>
    <row r="87" spans="1:33" ht="12.75" customHeight="1">
      <c r="A87" s="75" t="s">
        <v>103</v>
      </c>
      <c r="B87" s="81"/>
      <c r="C87" s="77" t="s">
        <v>43</v>
      </c>
      <c r="D87" s="27">
        <v>4267</v>
      </c>
      <c r="E87" s="27">
        <v>104</v>
      </c>
      <c r="F87" s="27">
        <v>2854</v>
      </c>
      <c r="G87" s="27">
        <v>7225</v>
      </c>
      <c r="H87" s="27">
        <v>1674</v>
      </c>
      <c r="I87" s="27">
        <v>388</v>
      </c>
      <c r="J87" s="27">
        <v>561</v>
      </c>
      <c r="K87" s="27">
        <v>96</v>
      </c>
      <c r="L87" s="27">
        <v>53</v>
      </c>
      <c r="M87" s="27">
        <v>29</v>
      </c>
      <c r="N87" s="27">
        <v>404</v>
      </c>
      <c r="O87" s="27">
        <v>143</v>
      </c>
      <c r="P87" s="94">
        <v>9.093039606280758</v>
      </c>
      <c r="Q87" s="94">
        <v>13.147410358565736</v>
      </c>
      <c r="R87" s="94">
        <v>2.2498242324818376</v>
      </c>
      <c r="S87" s="94">
        <v>1.2420904616826811</v>
      </c>
      <c r="T87" s="94">
        <v>0.6796344035622217</v>
      </c>
      <c r="U87" s="94">
        <v>9.468010311694398</v>
      </c>
      <c r="V87" s="94">
        <v>3.3513006796344036</v>
      </c>
      <c r="W87" s="94">
        <v>39.23131005390204</v>
      </c>
      <c r="X87" s="27">
        <v>30930</v>
      </c>
      <c r="Y87" s="27">
        <v>19944</v>
      </c>
      <c r="Z87" s="40">
        <v>64.48108632395733</v>
      </c>
      <c r="AA87" s="21">
        <v>7544</v>
      </c>
      <c r="AB87" s="21">
        <v>4811492</v>
      </c>
      <c r="AC87" s="21">
        <v>7538</v>
      </c>
      <c r="AD87" s="21">
        <v>4809058</v>
      </c>
      <c r="AE87" s="21">
        <v>6</v>
      </c>
      <c r="AF87" s="23">
        <v>2434</v>
      </c>
      <c r="AG87" s="79" t="s">
        <v>103</v>
      </c>
    </row>
    <row r="88" spans="1:33" ht="12.75" customHeight="1">
      <c r="A88" s="75" t="s">
        <v>116</v>
      </c>
      <c r="B88" s="81"/>
      <c r="C88" s="77" t="s">
        <v>44</v>
      </c>
      <c r="D88" s="27">
        <v>2876</v>
      </c>
      <c r="E88" s="27">
        <v>71</v>
      </c>
      <c r="F88" s="27">
        <v>1711</v>
      </c>
      <c r="G88" s="27">
        <v>4658</v>
      </c>
      <c r="H88" s="27">
        <v>1097</v>
      </c>
      <c r="I88" s="27">
        <v>209</v>
      </c>
      <c r="J88" s="27">
        <v>394</v>
      </c>
      <c r="K88" s="27">
        <v>50</v>
      </c>
      <c r="L88" s="27">
        <v>20</v>
      </c>
      <c r="M88" s="27">
        <v>16</v>
      </c>
      <c r="N88" s="27">
        <v>330</v>
      </c>
      <c r="O88" s="27">
        <v>78</v>
      </c>
      <c r="P88" s="94">
        <v>7.267037552155772</v>
      </c>
      <c r="Q88" s="94">
        <v>13.699582753824757</v>
      </c>
      <c r="R88" s="94">
        <v>1.7385257301808066</v>
      </c>
      <c r="S88" s="94">
        <v>0.6954102920723227</v>
      </c>
      <c r="T88" s="94">
        <v>0.5563282336578581</v>
      </c>
      <c r="U88" s="94">
        <v>11.474269819193324</v>
      </c>
      <c r="V88" s="94">
        <v>2.7121001390820583</v>
      </c>
      <c r="W88" s="94">
        <v>38.1432545201669</v>
      </c>
      <c r="X88" s="27">
        <v>21137</v>
      </c>
      <c r="Y88" s="27">
        <v>13097</v>
      </c>
      <c r="Z88" s="40">
        <v>61.962435539575154</v>
      </c>
      <c r="AA88" s="21">
        <v>4439</v>
      </c>
      <c r="AB88" s="21">
        <v>2934531</v>
      </c>
      <c r="AC88" s="21">
        <v>4434</v>
      </c>
      <c r="AD88" s="21">
        <v>2932502</v>
      </c>
      <c r="AE88" s="21">
        <v>5</v>
      </c>
      <c r="AF88" s="23">
        <v>2029</v>
      </c>
      <c r="AG88" s="79" t="s">
        <v>116</v>
      </c>
    </row>
    <row r="89" spans="1:33" ht="6.75" customHeight="1">
      <c r="A89" s="81"/>
      <c r="B89" s="81"/>
      <c r="C89" s="86"/>
      <c r="D89" s="27"/>
      <c r="E89" s="27"/>
      <c r="F89" s="27"/>
      <c r="G89" s="27" t="s">
        <v>134</v>
      </c>
      <c r="H89" s="27"/>
      <c r="I89" s="27"/>
      <c r="J89" s="27"/>
      <c r="K89" s="27"/>
      <c r="L89" s="27"/>
      <c r="M89" s="27"/>
      <c r="N89" s="27"/>
      <c r="O89" s="27"/>
      <c r="P89" s="94"/>
      <c r="Q89" s="94"/>
      <c r="R89" s="94"/>
      <c r="S89" s="94"/>
      <c r="T89" s="94"/>
      <c r="U89" s="94"/>
      <c r="V89" s="94"/>
      <c r="W89" s="94"/>
      <c r="X89" s="27"/>
      <c r="Y89" s="27"/>
      <c r="Z89" s="40"/>
      <c r="AA89" s="26"/>
      <c r="AB89" s="21"/>
      <c r="AC89" s="21"/>
      <c r="AD89" s="21"/>
      <c r="AE89" s="21"/>
      <c r="AF89" s="23"/>
      <c r="AG89" s="82" t="s">
        <v>31</v>
      </c>
    </row>
    <row r="90" spans="1:33" s="43" customFormat="1" ht="12.75" customHeight="1">
      <c r="A90" s="168" t="s">
        <v>45</v>
      </c>
      <c r="B90" s="168"/>
      <c r="C90" s="169"/>
      <c r="D90" s="97">
        <v>4208</v>
      </c>
      <c r="E90" s="97">
        <v>79</v>
      </c>
      <c r="F90" s="97">
        <v>1852</v>
      </c>
      <c r="G90" s="97">
        <v>6139</v>
      </c>
      <c r="H90" s="97">
        <v>1824</v>
      </c>
      <c r="I90" s="97">
        <v>544</v>
      </c>
      <c r="J90" s="97">
        <v>739</v>
      </c>
      <c r="K90" s="97">
        <v>65</v>
      </c>
      <c r="L90" s="97">
        <v>53</v>
      </c>
      <c r="M90" s="97">
        <v>14</v>
      </c>
      <c r="N90" s="97">
        <v>294</v>
      </c>
      <c r="O90" s="97">
        <v>115</v>
      </c>
      <c r="P90" s="98">
        <v>12.927756653992395</v>
      </c>
      <c r="Q90" s="98">
        <v>17.561787072243344</v>
      </c>
      <c r="R90" s="98">
        <v>1.5446768060836502</v>
      </c>
      <c r="S90" s="98">
        <v>1.2595057034220531</v>
      </c>
      <c r="T90" s="98">
        <v>0.3326996197718631</v>
      </c>
      <c r="U90" s="98">
        <v>6.986692015209125</v>
      </c>
      <c r="V90" s="98">
        <v>2.732889733840304</v>
      </c>
      <c r="W90" s="98">
        <v>43.346007604562736</v>
      </c>
      <c r="X90" s="97">
        <v>27859</v>
      </c>
      <c r="Y90" s="97">
        <v>17022</v>
      </c>
      <c r="Z90" s="96">
        <v>61.10054201514771</v>
      </c>
      <c r="AA90" s="26">
        <v>6883</v>
      </c>
      <c r="AB90" s="26">
        <v>4269889</v>
      </c>
      <c r="AC90" s="26">
        <v>6872</v>
      </c>
      <c r="AD90" s="26">
        <v>4265425</v>
      </c>
      <c r="AE90" s="26">
        <v>11</v>
      </c>
      <c r="AF90" s="95">
        <v>4464</v>
      </c>
      <c r="AG90" s="49" t="s">
        <v>810</v>
      </c>
    </row>
    <row r="91" spans="1:33" ht="12.75" customHeight="1">
      <c r="A91" s="81">
        <v>55</v>
      </c>
      <c r="B91" s="81"/>
      <c r="C91" s="77" t="s">
        <v>46</v>
      </c>
      <c r="D91" s="27">
        <v>1418</v>
      </c>
      <c r="E91" s="27">
        <v>20</v>
      </c>
      <c r="F91" s="27">
        <v>623</v>
      </c>
      <c r="G91" s="27">
        <v>2061</v>
      </c>
      <c r="H91" s="27">
        <v>684</v>
      </c>
      <c r="I91" s="27">
        <v>227</v>
      </c>
      <c r="J91" s="27">
        <v>264</v>
      </c>
      <c r="K91" s="27">
        <v>31</v>
      </c>
      <c r="L91" s="27">
        <v>16</v>
      </c>
      <c r="M91" s="27">
        <v>4</v>
      </c>
      <c r="N91" s="27">
        <v>97</v>
      </c>
      <c r="O91" s="27">
        <v>45</v>
      </c>
      <c r="P91" s="94">
        <v>16.00846262341326</v>
      </c>
      <c r="Q91" s="94">
        <v>18.61777150916784</v>
      </c>
      <c r="R91" s="94">
        <v>2.1861777150916786</v>
      </c>
      <c r="S91" s="94">
        <v>1.1283497884344147</v>
      </c>
      <c r="T91" s="94">
        <v>0.2820874471086037</v>
      </c>
      <c r="U91" s="94">
        <v>6.840620592383639</v>
      </c>
      <c r="V91" s="94">
        <v>3.173483779971791</v>
      </c>
      <c r="W91" s="94">
        <v>48.23695345557123</v>
      </c>
      <c r="X91" s="27">
        <v>8486</v>
      </c>
      <c r="Y91" s="27">
        <v>5378</v>
      </c>
      <c r="Z91" s="40">
        <v>63.37497053971247</v>
      </c>
      <c r="AA91" s="21">
        <v>2412</v>
      </c>
      <c r="AB91" s="21">
        <v>1498928</v>
      </c>
      <c r="AC91" s="21">
        <v>2407</v>
      </c>
      <c r="AD91" s="21">
        <v>1496899</v>
      </c>
      <c r="AE91" s="21">
        <v>5</v>
      </c>
      <c r="AF91" s="23">
        <v>2029</v>
      </c>
      <c r="AG91" s="82">
        <v>55</v>
      </c>
    </row>
    <row r="92" spans="1:33" ht="12.75" customHeight="1">
      <c r="A92" s="81">
        <v>56</v>
      </c>
      <c r="B92" s="81"/>
      <c r="C92" s="77" t="s">
        <v>47</v>
      </c>
      <c r="D92" s="27">
        <v>2790</v>
      </c>
      <c r="E92" s="27">
        <v>59</v>
      </c>
      <c r="F92" s="27">
        <v>1229</v>
      </c>
      <c r="G92" s="27">
        <v>4078</v>
      </c>
      <c r="H92" s="27">
        <v>1140</v>
      </c>
      <c r="I92" s="27">
        <v>317</v>
      </c>
      <c r="J92" s="27">
        <v>475</v>
      </c>
      <c r="K92" s="27">
        <v>34</v>
      </c>
      <c r="L92" s="27">
        <v>37</v>
      </c>
      <c r="M92" s="27">
        <v>10</v>
      </c>
      <c r="N92" s="27">
        <v>197</v>
      </c>
      <c r="O92" s="27">
        <v>70</v>
      </c>
      <c r="P92" s="94">
        <v>11.362007168458781</v>
      </c>
      <c r="Q92" s="94">
        <v>17.025089605734767</v>
      </c>
      <c r="R92" s="94">
        <v>1.2186379928315414</v>
      </c>
      <c r="S92" s="94">
        <v>1.3261648745519712</v>
      </c>
      <c r="T92" s="94">
        <v>0.35842293906810035</v>
      </c>
      <c r="U92" s="94">
        <v>7.060931899641577</v>
      </c>
      <c r="V92" s="94">
        <v>2.5089605734767026</v>
      </c>
      <c r="W92" s="94">
        <v>40.86021505376344</v>
      </c>
      <c r="X92" s="27">
        <v>19373</v>
      </c>
      <c r="Y92" s="27">
        <v>11644</v>
      </c>
      <c r="Z92" s="40">
        <v>60.10426882774996</v>
      </c>
      <c r="AA92" s="21">
        <v>4471</v>
      </c>
      <c r="AB92" s="21">
        <v>2770961</v>
      </c>
      <c r="AC92" s="21">
        <v>4465</v>
      </c>
      <c r="AD92" s="21">
        <v>2768526</v>
      </c>
      <c r="AE92" s="21">
        <v>6</v>
      </c>
      <c r="AF92" s="23">
        <v>2435</v>
      </c>
      <c r="AG92" s="82">
        <v>56</v>
      </c>
    </row>
    <row r="93" spans="1:33" ht="6.75" customHeight="1">
      <c r="A93" s="81"/>
      <c r="B93" s="81"/>
      <c r="C93" s="86"/>
      <c r="D93" s="27"/>
      <c r="E93" s="27"/>
      <c r="F93" s="27"/>
      <c r="G93" s="27" t="s">
        <v>134</v>
      </c>
      <c r="H93" s="27"/>
      <c r="I93" s="27"/>
      <c r="J93" s="27"/>
      <c r="K93" s="27"/>
      <c r="L93" s="27"/>
      <c r="M93" s="27"/>
      <c r="N93" s="27"/>
      <c r="O93" s="27"/>
      <c r="P93" s="94"/>
      <c r="Q93" s="94"/>
      <c r="R93" s="94"/>
      <c r="S93" s="94"/>
      <c r="T93" s="94"/>
      <c r="U93" s="94"/>
      <c r="V93" s="94"/>
      <c r="W93" s="94"/>
      <c r="X93" s="27"/>
      <c r="Y93" s="27"/>
      <c r="Z93" s="40"/>
      <c r="AA93" s="26"/>
      <c r="AB93" s="21"/>
      <c r="AC93" s="21"/>
      <c r="AD93" s="21"/>
      <c r="AE93" s="21"/>
      <c r="AF93" s="23"/>
      <c r="AG93" s="82" t="s">
        <v>808</v>
      </c>
    </row>
    <row r="94" spans="1:33" s="43" customFormat="1" ht="12.75" customHeight="1">
      <c r="A94" s="168" t="s">
        <v>48</v>
      </c>
      <c r="B94" s="168"/>
      <c r="C94" s="169"/>
      <c r="D94" s="97">
        <v>2266</v>
      </c>
      <c r="E94" s="97">
        <v>38</v>
      </c>
      <c r="F94" s="97">
        <v>937</v>
      </c>
      <c r="G94" s="97">
        <v>3241</v>
      </c>
      <c r="H94" s="97">
        <v>1024</v>
      </c>
      <c r="I94" s="97">
        <v>267</v>
      </c>
      <c r="J94" s="97">
        <v>428</v>
      </c>
      <c r="K94" s="97">
        <v>43</v>
      </c>
      <c r="L94" s="97">
        <v>26</v>
      </c>
      <c r="M94" s="97">
        <v>7</v>
      </c>
      <c r="N94" s="97">
        <v>169</v>
      </c>
      <c r="O94" s="97">
        <v>84</v>
      </c>
      <c r="P94" s="98">
        <v>11.782877316857899</v>
      </c>
      <c r="Q94" s="98">
        <v>18.887908208296558</v>
      </c>
      <c r="R94" s="98">
        <v>1.8976169461606356</v>
      </c>
      <c r="S94" s="98">
        <v>1.1473962930273611</v>
      </c>
      <c r="T94" s="98">
        <v>0.3089143865842895</v>
      </c>
      <c r="U94" s="98">
        <v>7.458075904677846</v>
      </c>
      <c r="V94" s="98">
        <v>3.7069726390114734</v>
      </c>
      <c r="W94" s="98">
        <v>45.18976169461607</v>
      </c>
      <c r="X94" s="97">
        <v>14725</v>
      </c>
      <c r="Y94" s="97">
        <v>8164</v>
      </c>
      <c r="Z94" s="96">
        <v>55.44312393887946</v>
      </c>
      <c r="AA94" s="26">
        <v>3223</v>
      </c>
      <c r="AB94" s="26">
        <v>2004308</v>
      </c>
      <c r="AC94" s="26">
        <v>3220</v>
      </c>
      <c r="AD94" s="26">
        <v>2003091</v>
      </c>
      <c r="AE94" s="26">
        <v>3</v>
      </c>
      <c r="AF94" s="95">
        <v>1217</v>
      </c>
      <c r="AG94" s="49" t="s">
        <v>809</v>
      </c>
    </row>
    <row r="95" spans="1:33" ht="12.75" customHeight="1">
      <c r="A95" s="81">
        <v>57</v>
      </c>
      <c r="B95" s="81"/>
      <c r="C95" s="77" t="s">
        <v>49</v>
      </c>
      <c r="D95" s="27">
        <v>2266</v>
      </c>
      <c r="E95" s="27">
        <v>38</v>
      </c>
      <c r="F95" s="27">
        <v>937</v>
      </c>
      <c r="G95" s="27">
        <v>3241</v>
      </c>
      <c r="H95" s="27">
        <v>1024</v>
      </c>
      <c r="I95" s="27">
        <v>267</v>
      </c>
      <c r="J95" s="27">
        <v>428</v>
      </c>
      <c r="K95" s="27">
        <v>43</v>
      </c>
      <c r="L95" s="27">
        <v>26</v>
      </c>
      <c r="M95" s="27">
        <v>7</v>
      </c>
      <c r="N95" s="27">
        <v>169</v>
      </c>
      <c r="O95" s="27">
        <v>84</v>
      </c>
      <c r="P95" s="94">
        <v>11.782877316857899</v>
      </c>
      <c r="Q95" s="94">
        <v>18.887908208296558</v>
      </c>
      <c r="R95" s="94">
        <v>1.8976169461606356</v>
      </c>
      <c r="S95" s="94">
        <v>1.1473962930273611</v>
      </c>
      <c r="T95" s="94">
        <v>0.3089143865842895</v>
      </c>
      <c r="U95" s="94">
        <v>7.458075904677846</v>
      </c>
      <c r="V95" s="94">
        <v>3.7069726390114734</v>
      </c>
      <c r="W95" s="94">
        <v>45.18976169461607</v>
      </c>
      <c r="X95" s="27">
        <v>14725</v>
      </c>
      <c r="Y95" s="27">
        <v>8164</v>
      </c>
      <c r="Z95" s="40">
        <v>55.44312393887946</v>
      </c>
      <c r="AA95" s="21">
        <v>3223</v>
      </c>
      <c r="AB95" s="21">
        <v>2004308</v>
      </c>
      <c r="AC95" s="21">
        <v>3220</v>
      </c>
      <c r="AD95" s="21">
        <v>2003091</v>
      </c>
      <c r="AE95" s="21">
        <v>3</v>
      </c>
      <c r="AF95" s="23">
        <v>1217</v>
      </c>
      <c r="AG95" s="82">
        <v>57</v>
      </c>
    </row>
    <row r="96" spans="1:33" ht="6.75" customHeight="1">
      <c r="A96" s="81"/>
      <c r="B96" s="81"/>
      <c r="C96" s="86"/>
      <c r="D96" s="27"/>
      <c r="E96" s="27"/>
      <c r="F96" s="27"/>
      <c r="G96" s="27" t="s">
        <v>134</v>
      </c>
      <c r="H96" s="27"/>
      <c r="I96" s="27"/>
      <c r="J96" s="27"/>
      <c r="K96" s="27"/>
      <c r="L96" s="27"/>
      <c r="M96" s="27"/>
      <c r="N96" s="27"/>
      <c r="O96" s="27"/>
      <c r="P96" s="94"/>
      <c r="Q96" s="94"/>
      <c r="R96" s="94"/>
      <c r="S96" s="94"/>
      <c r="T96" s="94"/>
      <c r="U96" s="94"/>
      <c r="V96" s="94"/>
      <c r="W96" s="94"/>
      <c r="X96" s="27"/>
      <c r="Y96" s="27"/>
      <c r="Z96" s="40"/>
      <c r="AA96" s="26"/>
      <c r="AB96" s="21"/>
      <c r="AC96" s="21"/>
      <c r="AD96" s="21"/>
      <c r="AE96" s="21"/>
      <c r="AF96" s="23"/>
      <c r="AG96" s="82" t="s">
        <v>808</v>
      </c>
    </row>
    <row r="97" spans="1:33" s="43" customFormat="1" ht="12.75" customHeight="1">
      <c r="A97" s="168" t="s">
        <v>50</v>
      </c>
      <c r="B97" s="168"/>
      <c r="C97" s="169"/>
      <c r="D97" s="97">
        <v>4974</v>
      </c>
      <c r="E97" s="97">
        <v>112</v>
      </c>
      <c r="F97" s="97">
        <v>2294</v>
      </c>
      <c r="G97" s="97">
        <v>7380</v>
      </c>
      <c r="H97" s="97">
        <v>1693</v>
      </c>
      <c r="I97" s="97">
        <v>301</v>
      </c>
      <c r="J97" s="97">
        <v>561</v>
      </c>
      <c r="K97" s="97">
        <v>126</v>
      </c>
      <c r="L97" s="97">
        <v>84</v>
      </c>
      <c r="M97" s="97">
        <v>37</v>
      </c>
      <c r="N97" s="97">
        <v>393</v>
      </c>
      <c r="O97" s="97">
        <v>191</v>
      </c>
      <c r="P97" s="98">
        <v>6.051467631684761</v>
      </c>
      <c r="Q97" s="98">
        <v>11.278648974668275</v>
      </c>
      <c r="R97" s="98">
        <v>2.5331724969843186</v>
      </c>
      <c r="S97" s="98">
        <v>1.6887816646562124</v>
      </c>
      <c r="T97" s="98">
        <v>0.7438681141938078</v>
      </c>
      <c r="U97" s="98">
        <v>7.90108564535585</v>
      </c>
      <c r="V97" s="98">
        <v>3.839967832730197</v>
      </c>
      <c r="W97" s="98">
        <v>34.03699236027342</v>
      </c>
      <c r="X97" s="97">
        <v>39909</v>
      </c>
      <c r="Y97" s="97">
        <v>27153</v>
      </c>
      <c r="Z97" s="96">
        <v>68.03728482297227</v>
      </c>
      <c r="AA97" s="26">
        <v>7496</v>
      </c>
      <c r="AB97" s="26">
        <v>5115430</v>
      </c>
      <c r="AC97" s="26">
        <v>7492</v>
      </c>
      <c r="AD97" s="26">
        <v>5113807</v>
      </c>
      <c r="AE97" s="26">
        <v>4</v>
      </c>
      <c r="AF97" s="95">
        <v>1623</v>
      </c>
      <c r="AG97" s="49" t="s">
        <v>807</v>
      </c>
    </row>
    <row r="98" spans="1:33" ht="12.75" customHeight="1">
      <c r="A98" s="81">
        <v>58</v>
      </c>
      <c r="B98" s="81"/>
      <c r="C98" s="77" t="s">
        <v>93</v>
      </c>
      <c r="D98" s="27">
        <v>4543</v>
      </c>
      <c r="E98" s="27">
        <v>104</v>
      </c>
      <c r="F98" s="27">
        <v>2189</v>
      </c>
      <c r="G98" s="27">
        <v>6836</v>
      </c>
      <c r="H98" s="27">
        <v>1576</v>
      </c>
      <c r="I98" s="27">
        <v>279</v>
      </c>
      <c r="J98" s="27">
        <v>513</v>
      </c>
      <c r="K98" s="27">
        <v>121</v>
      </c>
      <c r="L98" s="27">
        <v>79</v>
      </c>
      <c r="M98" s="27">
        <v>37</v>
      </c>
      <c r="N98" s="27">
        <v>367</v>
      </c>
      <c r="O98" s="27">
        <v>180</v>
      </c>
      <c r="P98" s="94">
        <v>6.141316310807836</v>
      </c>
      <c r="Q98" s="94">
        <v>11.2920977327757</v>
      </c>
      <c r="R98" s="94">
        <v>2.663438256658596</v>
      </c>
      <c r="S98" s="94">
        <v>1.7389390270746203</v>
      </c>
      <c r="T98" s="94">
        <v>0.814439797490645</v>
      </c>
      <c r="U98" s="94">
        <v>8.078362315650452</v>
      </c>
      <c r="V98" s="94">
        <v>3.962139555359894</v>
      </c>
      <c r="W98" s="94">
        <v>34.69073299581774</v>
      </c>
      <c r="X98" s="27">
        <v>36111</v>
      </c>
      <c r="Y98" s="27">
        <v>24225</v>
      </c>
      <c r="Z98" s="40">
        <v>67.08482179945169</v>
      </c>
      <c r="AA98" s="21">
        <v>6507</v>
      </c>
      <c r="AB98" s="21">
        <v>4435017</v>
      </c>
      <c r="AC98" s="21">
        <v>6504</v>
      </c>
      <c r="AD98" s="21">
        <v>4433800</v>
      </c>
      <c r="AE98" s="21">
        <v>3</v>
      </c>
      <c r="AF98" s="23">
        <v>1217</v>
      </c>
      <c r="AG98" s="82">
        <v>58</v>
      </c>
    </row>
    <row r="99" spans="1:33" ht="12.75" customHeight="1">
      <c r="A99" s="81">
        <v>59</v>
      </c>
      <c r="B99" s="81"/>
      <c r="C99" s="77" t="s">
        <v>94</v>
      </c>
      <c r="D99" s="27">
        <v>431</v>
      </c>
      <c r="E99" s="27">
        <v>8</v>
      </c>
      <c r="F99" s="27">
        <v>105</v>
      </c>
      <c r="G99" s="27">
        <v>544</v>
      </c>
      <c r="H99" s="27">
        <v>117</v>
      </c>
      <c r="I99" s="27">
        <v>22</v>
      </c>
      <c r="J99" s="27">
        <v>48</v>
      </c>
      <c r="K99" s="27">
        <v>5</v>
      </c>
      <c r="L99" s="27">
        <v>5</v>
      </c>
      <c r="M99" s="27">
        <v>0</v>
      </c>
      <c r="N99" s="27">
        <v>26</v>
      </c>
      <c r="O99" s="27">
        <v>11</v>
      </c>
      <c r="P99" s="94">
        <v>5.104408352668213</v>
      </c>
      <c r="Q99" s="94">
        <v>11.1368909512761</v>
      </c>
      <c r="R99" s="94">
        <v>1.160092807424594</v>
      </c>
      <c r="S99" s="94">
        <v>1.160092807424594</v>
      </c>
      <c r="T99" s="27">
        <v>0</v>
      </c>
      <c r="U99" s="94">
        <v>6.0324825986078885</v>
      </c>
      <c r="V99" s="94">
        <v>2.5522041763341066</v>
      </c>
      <c r="W99" s="94">
        <v>27.1461716937355</v>
      </c>
      <c r="X99" s="27">
        <v>3798</v>
      </c>
      <c r="Y99" s="27">
        <v>2928</v>
      </c>
      <c r="Z99" s="40">
        <v>77.09320695102686</v>
      </c>
      <c r="AA99" s="21">
        <v>989</v>
      </c>
      <c r="AB99" s="21">
        <v>680413</v>
      </c>
      <c r="AC99" s="21">
        <v>988</v>
      </c>
      <c r="AD99" s="21">
        <v>680007</v>
      </c>
      <c r="AE99" s="21">
        <v>1</v>
      </c>
      <c r="AF99" s="23">
        <v>406</v>
      </c>
      <c r="AG99" s="82">
        <v>59</v>
      </c>
    </row>
    <row r="100" spans="1:33" ht="6.75" customHeight="1">
      <c r="A100" s="81"/>
      <c r="B100" s="81"/>
      <c r="C100" s="77"/>
      <c r="D100" s="27"/>
      <c r="E100" s="27"/>
      <c r="F100" s="27"/>
      <c r="G100" s="27" t="s">
        <v>134</v>
      </c>
      <c r="H100" s="27"/>
      <c r="I100" s="27"/>
      <c r="J100" s="27"/>
      <c r="K100" s="27"/>
      <c r="L100" s="27"/>
      <c r="M100" s="27"/>
      <c r="N100" s="27"/>
      <c r="O100" s="27"/>
      <c r="P100" s="94"/>
      <c r="Q100" s="94"/>
      <c r="R100" s="94"/>
      <c r="S100" s="94"/>
      <c r="T100" s="94"/>
      <c r="U100" s="94"/>
      <c r="V100" s="94"/>
      <c r="W100" s="94"/>
      <c r="X100" s="27"/>
      <c r="Y100" s="27"/>
      <c r="Z100" s="40"/>
      <c r="AA100" s="26"/>
      <c r="AB100" s="21"/>
      <c r="AC100" s="91"/>
      <c r="AD100" s="21"/>
      <c r="AE100" s="21"/>
      <c r="AF100" s="23"/>
      <c r="AG100" s="82" t="s">
        <v>31</v>
      </c>
    </row>
    <row r="101" spans="1:33" s="43" customFormat="1" ht="12.75" customHeight="1">
      <c r="A101" s="168" t="s">
        <v>806</v>
      </c>
      <c r="B101" s="168"/>
      <c r="C101" s="169"/>
      <c r="D101" s="97">
        <v>5794</v>
      </c>
      <c r="E101" s="97">
        <v>91</v>
      </c>
      <c r="F101" s="97">
        <v>2044</v>
      </c>
      <c r="G101" s="97">
        <v>7929</v>
      </c>
      <c r="H101" s="97">
        <v>1922</v>
      </c>
      <c r="I101" s="97">
        <v>265</v>
      </c>
      <c r="J101" s="97">
        <v>826</v>
      </c>
      <c r="K101" s="97">
        <v>99</v>
      </c>
      <c r="L101" s="97">
        <v>74</v>
      </c>
      <c r="M101" s="97">
        <v>16</v>
      </c>
      <c r="N101" s="97">
        <v>454</v>
      </c>
      <c r="O101" s="97">
        <v>188</v>
      </c>
      <c r="P101" s="98">
        <v>4.573696927856403</v>
      </c>
      <c r="Q101" s="98">
        <v>14.256127027959959</v>
      </c>
      <c r="R101" s="98">
        <v>1.7086641353123921</v>
      </c>
      <c r="S101" s="98">
        <v>1.277183293061788</v>
      </c>
      <c r="T101" s="98">
        <v>0.2761477390403866</v>
      </c>
      <c r="U101" s="98">
        <v>7.83569209527097</v>
      </c>
      <c r="V101" s="98">
        <v>3.244735933724543</v>
      </c>
      <c r="W101" s="98">
        <v>33.17224715222644</v>
      </c>
      <c r="X101" s="97">
        <v>45806</v>
      </c>
      <c r="Y101" s="97">
        <v>30495</v>
      </c>
      <c r="Z101" s="96">
        <v>66.57424791512028</v>
      </c>
      <c r="AA101" s="26">
        <v>7709</v>
      </c>
      <c r="AB101" s="26">
        <v>4983514</v>
      </c>
      <c r="AC101" s="26">
        <v>7706</v>
      </c>
      <c r="AD101" s="26">
        <v>4982296</v>
      </c>
      <c r="AE101" s="26">
        <v>3</v>
      </c>
      <c r="AF101" s="95">
        <v>1218</v>
      </c>
      <c r="AG101" s="49" t="s">
        <v>805</v>
      </c>
    </row>
    <row r="102" spans="1:33" ht="12.75" customHeight="1">
      <c r="A102" s="81">
        <v>60</v>
      </c>
      <c r="B102" s="81"/>
      <c r="C102" s="77" t="s">
        <v>804</v>
      </c>
      <c r="D102" s="27">
        <v>2334</v>
      </c>
      <c r="E102" s="27">
        <v>38</v>
      </c>
      <c r="F102" s="27">
        <v>925</v>
      </c>
      <c r="G102" s="27">
        <v>3297</v>
      </c>
      <c r="H102" s="27">
        <v>795</v>
      </c>
      <c r="I102" s="27">
        <v>99</v>
      </c>
      <c r="J102" s="27">
        <v>344</v>
      </c>
      <c r="K102" s="27">
        <v>37</v>
      </c>
      <c r="L102" s="27">
        <v>31</v>
      </c>
      <c r="M102" s="27">
        <v>8</v>
      </c>
      <c r="N102" s="27">
        <v>207</v>
      </c>
      <c r="O102" s="27">
        <v>69</v>
      </c>
      <c r="P102" s="94">
        <v>4.241645244215938</v>
      </c>
      <c r="Q102" s="94">
        <v>14.738646101113966</v>
      </c>
      <c r="R102" s="94">
        <v>1.5852613538988862</v>
      </c>
      <c r="S102" s="94">
        <v>1.3281919451585262</v>
      </c>
      <c r="T102" s="94">
        <v>0.34275921165381323</v>
      </c>
      <c r="U102" s="94">
        <v>8.868894601542417</v>
      </c>
      <c r="V102" s="94">
        <v>2.956298200514139</v>
      </c>
      <c r="W102" s="94">
        <v>34.06169665809769</v>
      </c>
      <c r="X102" s="27">
        <v>18558</v>
      </c>
      <c r="Y102" s="27">
        <v>12447</v>
      </c>
      <c r="Z102" s="40">
        <v>67.07080504364694</v>
      </c>
      <c r="AA102" s="21">
        <v>3407</v>
      </c>
      <c r="AB102" s="21">
        <v>2181764</v>
      </c>
      <c r="AC102" s="21">
        <v>3406</v>
      </c>
      <c r="AD102" s="21">
        <v>2181358</v>
      </c>
      <c r="AE102" s="21">
        <v>1</v>
      </c>
      <c r="AF102" s="23">
        <v>406</v>
      </c>
      <c r="AG102" s="82">
        <v>60</v>
      </c>
    </row>
    <row r="103" spans="1:33" ht="12.75" customHeight="1">
      <c r="A103" s="81">
        <v>61</v>
      </c>
      <c r="B103" s="81"/>
      <c r="C103" s="77" t="s">
        <v>803</v>
      </c>
      <c r="D103" s="27">
        <v>3460</v>
      </c>
      <c r="E103" s="27">
        <v>53</v>
      </c>
      <c r="F103" s="27">
        <v>1119</v>
      </c>
      <c r="G103" s="27">
        <v>4632</v>
      </c>
      <c r="H103" s="27">
        <v>1127</v>
      </c>
      <c r="I103" s="27">
        <v>166</v>
      </c>
      <c r="J103" s="27">
        <v>482</v>
      </c>
      <c r="K103" s="27">
        <v>62</v>
      </c>
      <c r="L103" s="27">
        <v>43</v>
      </c>
      <c r="M103" s="27">
        <v>8</v>
      </c>
      <c r="N103" s="27">
        <v>247</v>
      </c>
      <c r="O103" s="27">
        <v>119</v>
      </c>
      <c r="P103" s="94">
        <v>4.797687861271676</v>
      </c>
      <c r="Q103" s="94">
        <v>13.930635838150291</v>
      </c>
      <c r="R103" s="94">
        <v>1.7919075144508672</v>
      </c>
      <c r="S103" s="94">
        <v>1.2427745664739884</v>
      </c>
      <c r="T103" s="94">
        <v>0.23121387283236997</v>
      </c>
      <c r="U103" s="94">
        <v>7.138728323699422</v>
      </c>
      <c r="V103" s="94">
        <v>3.4393063583815024</v>
      </c>
      <c r="W103" s="94">
        <v>32.57225433526011</v>
      </c>
      <c r="X103" s="27">
        <v>27248</v>
      </c>
      <c r="Y103" s="27">
        <v>18048</v>
      </c>
      <c r="Z103" s="40">
        <v>66.23605402231357</v>
      </c>
      <c r="AA103" s="21">
        <v>4302</v>
      </c>
      <c r="AB103" s="99">
        <v>2801750</v>
      </c>
      <c r="AC103" s="99">
        <v>4300</v>
      </c>
      <c r="AD103" s="99">
        <v>2800938</v>
      </c>
      <c r="AE103" s="99">
        <v>2</v>
      </c>
      <c r="AF103" s="34">
        <v>812</v>
      </c>
      <c r="AG103" s="82">
        <v>61</v>
      </c>
    </row>
    <row r="104" spans="1:33" ht="6.75" customHeight="1">
      <c r="A104" s="81"/>
      <c r="B104" s="81"/>
      <c r="C104" s="77"/>
      <c r="D104" s="27"/>
      <c r="E104" s="27"/>
      <c r="F104" s="27"/>
      <c r="G104" s="27" t="s">
        <v>134</v>
      </c>
      <c r="H104" s="27"/>
      <c r="I104" s="27"/>
      <c r="J104" s="27"/>
      <c r="K104" s="27"/>
      <c r="L104" s="27"/>
      <c r="M104" s="27"/>
      <c r="N104" s="27"/>
      <c r="O104" s="27"/>
      <c r="P104" s="94"/>
      <c r="Q104" s="94"/>
      <c r="R104" s="94"/>
      <c r="S104" s="94"/>
      <c r="T104" s="94"/>
      <c r="U104" s="94"/>
      <c r="V104" s="94"/>
      <c r="W104" s="94"/>
      <c r="X104" s="27"/>
      <c r="Y104" s="27"/>
      <c r="Z104" s="40"/>
      <c r="AA104" s="21"/>
      <c r="AB104" s="99"/>
      <c r="AC104" s="99"/>
      <c r="AD104" s="99"/>
      <c r="AE104" s="99"/>
      <c r="AF104" s="34"/>
      <c r="AG104" s="82"/>
    </row>
    <row r="105" spans="1:34" s="43" customFormat="1" ht="12.75" customHeight="1">
      <c r="A105" s="168" t="s">
        <v>51</v>
      </c>
      <c r="B105" s="168"/>
      <c r="C105" s="169"/>
      <c r="D105" s="97">
        <v>2603</v>
      </c>
      <c r="E105" s="97">
        <v>15</v>
      </c>
      <c r="F105" s="97">
        <v>1129</v>
      </c>
      <c r="G105" s="97">
        <v>3747</v>
      </c>
      <c r="H105" s="97">
        <v>822</v>
      </c>
      <c r="I105" s="97">
        <v>240</v>
      </c>
      <c r="J105" s="97">
        <v>262</v>
      </c>
      <c r="K105" s="97">
        <v>27</v>
      </c>
      <c r="L105" s="97">
        <v>18</v>
      </c>
      <c r="M105" s="97">
        <v>7</v>
      </c>
      <c r="N105" s="97">
        <v>228</v>
      </c>
      <c r="O105" s="97">
        <v>40</v>
      </c>
      <c r="P105" s="98">
        <v>9.220130618517096</v>
      </c>
      <c r="Q105" s="98">
        <v>10.06530925854783</v>
      </c>
      <c r="R105" s="98">
        <v>1.0372646945831734</v>
      </c>
      <c r="S105" s="98">
        <v>0.6915097963887822</v>
      </c>
      <c r="T105" s="98">
        <v>0.2689204763734153</v>
      </c>
      <c r="U105" s="98">
        <v>8.75912408759124</v>
      </c>
      <c r="V105" s="98">
        <v>1.536688436419516</v>
      </c>
      <c r="W105" s="98">
        <v>31.57894736842105</v>
      </c>
      <c r="X105" s="97">
        <v>20242</v>
      </c>
      <c r="Y105" s="97">
        <v>12876</v>
      </c>
      <c r="Z105" s="96">
        <v>63.61031518624641</v>
      </c>
      <c r="AA105" s="26">
        <v>3592</v>
      </c>
      <c r="AB105" s="26">
        <v>2474595</v>
      </c>
      <c r="AC105" s="26">
        <v>3589</v>
      </c>
      <c r="AD105" s="26">
        <v>2473378</v>
      </c>
      <c r="AE105" s="26">
        <v>3</v>
      </c>
      <c r="AF105" s="95">
        <v>1217</v>
      </c>
      <c r="AG105" s="49" t="s">
        <v>104</v>
      </c>
      <c r="AH105" s="44"/>
    </row>
    <row r="106" spans="1:34" ht="12.75" customHeight="1">
      <c r="A106" s="75" t="s">
        <v>802</v>
      </c>
      <c r="B106" s="81"/>
      <c r="C106" s="77" t="s">
        <v>52</v>
      </c>
      <c r="D106" s="27">
        <v>2603</v>
      </c>
      <c r="E106" s="27">
        <v>15</v>
      </c>
      <c r="F106" s="27">
        <v>1129</v>
      </c>
      <c r="G106" s="27">
        <v>3747</v>
      </c>
      <c r="H106" s="27">
        <v>822</v>
      </c>
      <c r="I106" s="27">
        <v>240</v>
      </c>
      <c r="J106" s="27">
        <v>262</v>
      </c>
      <c r="K106" s="27">
        <v>27</v>
      </c>
      <c r="L106" s="27">
        <v>18</v>
      </c>
      <c r="M106" s="27">
        <v>7</v>
      </c>
      <c r="N106" s="27">
        <v>228</v>
      </c>
      <c r="O106" s="27">
        <v>40</v>
      </c>
      <c r="P106" s="94">
        <v>9.220130618517096</v>
      </c>
      <c r="Q106" s="94">
        <v>10.06530925854783</v>
      </c>
      <c r="R106" s="94">
        <v>1.0372646945831734</v>
      </c>
      <c r="S106" s="94">
        <v>0.6915097963887822</v>
      </c>
      <c r="T106" s="94">
        <v>0.2689204763734153</v>
      </c>
      <c r="U106" s="94">
        <v>8.75912408759124</v>
      </c>
      <c r="V106" s="94">
        <v>1.536688436419516</v>
      </c>
      <c r="W106" s="94">
        <v>31.57894736842105</v>
      </c>
      <c r="X106" s="27">
        <v>20242</v>
      </c>
      <c r="Y106" s="27">
        <v>12876</v>
      </c>
      <c r="Z106" s="40">
        <v>63.61031518624641</v>
      </c>
      <c r="AA106" s="21">
        <v>3592</v>
      </c>
      <c r="AB106" s="21">
        <v>2474595</v>
      </c>
      <c r="AC106" s="21">
        <v>3589</v>
      </c>
      <c r="AD106" s="21">
        <v>2473378</v>
      </c>
      <c r="AE106" s="21">
        <v>3</v>
      </c>
      <c r="AF106" s="34">
        <v>1217</v>
      </c>
      <c r="AG106" s="79" t="s">
        <v>802</v>
      </c>
      <c r="AH106" s="81"/>
    </row>
    <row r="107" spans="1:34" ht="6.75" customHeight="1">
      <c r="A107" s="75"/>
      <c r="B107" s="81"/>
      <c r="C107" s="77"/>
      <c r="D107" s="27"/>
      <c r="E107" s="27"/>
      <c r="F107" s="27"/>
      <c r="G107" s="27" t="s">
        <v>134</v>
      </c>
      <c r="H107" s="27"/>
      <c r="I107" s="27"/>
      <c r="J107" s="27"/>
      <c r="K107" s="27"/>
      <c r="L107" s="27"/>
      <c r="M107" s="27"/>
      <c r="N107" s="27"/>
      <c r="O107" s="27"/>
      <c r="P107" s="94"/>
      <c r="Q107" s="94"/>
      <c r="R107" s="94"/>
      <c r="S107" s="94"/>
      <c r="T107" s="94"/>
      <c r="U107" s="94"/>
      <c r="V107" s="94"/>
      <c r="W107" s="94"/>
      <c r="X107" s="27"/>
      <c r="Y107" s="27"/>
      <c r="Z107" s="40"/>
      <c r="AA107" s="21"/>
      <c r="AB107" s="21"/>
      <c r="AC107" s="21"/>
      <c r="AD107" s="21"/>
      <c r="AE107" s="21"/>
      <c r="AF107" s="21"/>
      <c r="AG107" s="79"/>
      <c r="AH107" s="81"/>
    </row>
    <row r="108" spans="1:34" s="43" customFormat="1" ht="12.75" customHeight="1">
      <c r="A108" s="168" t="s">
        <v>53</v>
      </c>
      <c r="B108" s="214"/>
      <c r="C108" s="169"/>
      <c r="D108" s="97">
        <v>2068</v>
      </c>
      <c r="E108" s="97">
        <v>16</v>
      </c>
      <c r="F108" s="97">
        <v>1154</v>
      </c>
      <c r="G108" s="97">
        <v>3238</v>
      </c>
      <c r="H108" s="97">
        <v>662</v>
      </c>
      <c r="I108" s="97">
        <v>130</v>
      </c>
      <c r="J108" s="97">
        <v>221</v>
      </c>
      <c r="K108" s="97">
        <v>49</v>
      </c>
      <c r="L108" s="97">
        <v>35</v>
      </c>
      <c r="M108" s="97">
        <v>12</v>
      </c>
      <c r="N108" s="97">
        <v>168</v>
      </c>
      <c r="O108" s="97">
        <v>47</v>
      </c>
      <c r="P108" s="98">
        <v>6.286266924564797</v>
      </c>
      <c r="Q108" s="98">
        <v>10.686653771760154</v>
      </c>
      <c r="R108" s="98">
        <v>2.369439071566731</v>
      </c>
      <c r="S108" s="98">
        <v>1.6924564796905222</v>
      </c>
      <c r="T108" s="98">
        <v>0.5802707930367506</v>
      </c>
      <c r="U108" s="98">
        <v>8.123791102514506</v>
      </c>
      <c r="V108" s="98">
        <v>2.272727272727273</v>
      </c>
      <c r="W108" s="98">
        <v>32.011605415860735</v>
      </c>
      <c r="X108" s="97">
        <v>17217</v>
      </c>
      <c r="Y108" s="97">
        <v>12279</v>
      </c>
      <c r="Z108" s="96">
        <v>71.31904512981355</v>
      </c>
      <c r="AA108" s="26">
        <v>3355</v>
      </c>
      <c r="AB108" s="26">
        <v>2212331</v>
      </c>
      <c r="AC108" s="26">
        <v>3348</v>
      </c>
      <c r="AD108" s="26">
        <v>2209490</v>
      </c>
      <c r="AE108" s="26">
        <v>7</v>
      </c>
      <c r="AF108" s="95">
        <v>2841</v>
      </c>
      <c r="AG108" s="49" t="s">
        <v>105</v>
      </c>
      <c r="AH108" s="44"/>
    </row>
    <row r="109" spans="1:34" ht="12.75" customHeight="1">
      <c r="A109" s="81">
        <v>63</v>
      </c>
      <c r="B109" s="81"/>
      <c r="C109" s="77" t="s">
        <v>54</v>
      </c>
      <c r="D109" s="27">
        <v>2068</v>
      </c>
      <c r="E109" s="27">
        <v>16</v>
      </c>
      <c r="F109" s="27">
        <v>1154</v>
      </c>
      <c r="G109" s="27">
        <v>3238</v>
      </c>
      <c r="H109" s="27">
        <v>662</v>
      </c>
      <c r="I109" s="27">
        <v>130</v>
      </c>
      <c r="J109" s="27">
        <v>221</v>
      </c>
      <c r="K109" s="27">
        <v>49</v>
      </c>
      <c r="L109" s="27">
        <v>35</v>
      </c>
      <c r="M109" s="27">
        <v>12</v>
      </c>
      <c r="N109" s="27">
        <v>168</v>
      </c>
      <c r="O109" s="27">
        <v>47</v>
      </c>
      <c r="P109" s="94">
        <v>6.286266924564797</v>
      </c>
      <c r="Q109" s="94">
        <v>10.686653771760154</v>
      </c>
      <c r="R109" s="94">
        <v>2.369439071566731</v>
      </c>
      <c r="S109" s="94">
        <v>1.6924564796905222</v>
      </c>
      <c r="T109" s="94">
        <v>0.5802707930367506</v>
      </c>
      <c r="U109" s="94">
        <v>8.123791102514506</v>
      </c>
      <c r="V109" s="94">
        <v>2.272727272727273</v>
      </c>
      <c r="W109" s="94">
        <v>32.011605415860735</v>
      </c>
      <c r="X109" s="27">
        <v>17217</v>
      </c>
      <c r="Y109" s="27">
        <v>12279</v>
      </c>
      <c r="Z109" s="40">
        <v>71.31904512981355</v>
      </c>
      <c r="AA109" s="21">
        <v>3355</v>
      </c>
      <c r="AB109" s="21">
        <v>2212331</v>
      </c>
      <c r="AC109" s="21">
        <v>3348</v>
      </c>
      <c r="AD109" s="21">
        <v>2209490</v>
      </c>
      <c r="AE109" s="21">
        <v>7</v>
      </c>
      <c r="AF109" s="23">
        <v>2841</v>
      </c>
      <c r="AG109" s="82">
        <v>63</v>
      </c>
      <c r="AH109" s="81"/>
    </row>
    <row r="110" spans="1:34" ht="6.75" customHeight="1">
      <c r="A110" s="81"/>
      <c r="B110" s="81"/>
      <c r="C110" s="77"/>
      <c r="D110" s="27"/>
      <c r="E110" s="27"/>
      <c r="F110" s="27"/>
      <c r="G110" s="27" t="s">
        <v>134</v>
      </c>
      <c r="H110" s="27"/>
      <c r="I110" s="27"/>
      <c r="J110" s="27"/>
      <c r="K110" s="27"/>
      <c r="L110" s="27"/>
      <c r="M110" s="27"/>
      <c r="N110" s="27"/>
      <c r="O110" s="27"/>
      <c r="P110" s="94"/>
      <c r="Q110" s="94"/>
      <c r="R110" s="94"/>
      <c r="S110" s="94"/>
      <c r="T110" s="94"/>
      <c r="U110" s="94"/>
      <c r="V110" s="94"/>
      <c r="W110" s="94"/>
      <c r="X110" s="27"/>
      <c r="Y110" s="27"/>
      <c r="Z110" s="40"/>
      <c r="AA110" s="21"/>
      <c r="AB110" s="21"/>
      <c r="AC110" s="21"/>
      <c r="AD110" s="21"/>
      <c r="AE110" s="21"/>
      <c r="AF110" s="23"/>
      <c r="AG110" s="82"/>
      <c r="AH110" s="81"/>
    </row>
    <row r="111" spans="1:34" s="43" customFormat="1" ht="12.75" customHeight="1">
      <c r="A111" s="168" t="s">
        <v>55</v>
      </c>
      <c r="B111" s="214"/>
      <c r="C111" s="169"/>
      <c r="D111" s="97">
        <v>9109</v>
      </c>
      <c r="E111" s="97">
        <v>54</v>
      </c>
      <c r="F111" s="97">
        <v>2453</v>
      </c>
      <c r="G111" s="97">
        <v>11616</v>
      </c>
      <c r="H111" s="97">
        <v>2415</v>
      </c>
      <c r="I111" s="97">
        <v>640</v>
      </c>
      <c r="J111" s="97">
        <v>875</v>
      </c>
      <c r="K111" s="97">
        <v>120</v>
      </c>
      <c r="L111" s="97">
        <v>60</v>
      </c>
      <c r="M111" s="97">
        <v>34</v>
      </c>
      <c r="N111" s="97">
        <v>542</v>
      </c>
      <c r="O111" s="97">
        <v>144</v>
      </c>
      <c r="P111" s="98">
        <v>7.026018223734767</v>
      </c>
      <c r="Q111" s="98">
        <v>9.605884290262377</v>
      </c>
      <c r="R111" s="98">
        <v>1.317378416950269</v>
      </c>
      <c r="S111" s="98">
        <v>0.6586892084751345</v>
      </c>
      <c r="T111" s="98">
        <v>0.3732572181359095</v>
      </c>
      <c r="U111" s="98">
        <v>5.950159183225382</v>
      </c>
      <c r="V111" s="98">
        <v>1.5808541003403227</v>
      </c>
      <c r="W111" s="98">
        <v>26.512240641124162</v>
      </c>
      <c r="X111" s="97">
        <v>77600</v>
      </c>
      <c r="Y111" s="97">
        <v>57216</v>
      </c>
      <c r="Z111" s="96">
        <v>73.73195876288659</v>
      </c>
      <c r="AA111" s="26">
        <v>15187</v>
      </c>
      <c r="AB111" s="26">
        <v>10118420</v>
      </c>
      <c r="AC111" s="26">
        <v>15174</v>
      </c>
      <c r="AD111" s="26">
        <v>10113145</v>
      </c>
      <c r="AE111" s="26">
        <v>13</v>
      </c>
      <c r="AF111" s="95">
        <v>5275</v>
      </c>
      <c r="AG111" s="49" t="s">
        <v>110</v>
      </c>
      <c r="AH111" s="44"/>
    </row>
    <row r="112" spans="1:34" s="9" customFormat="1" ht="12.75" customHeight="1">
      <c r="A112" s="75" t="s">
        <v>800</v>
      </c>
      <c r="B112" s="81"/>
      <c r="C112" s="77" t="s">
        <v>801</v>
      </c>
      <c r="D112" s="27">
        <v>2636</v>
      </c>
      <c r="E112" s="27">
        <v>17</v>
      </c>
      <c r="F112" s="27">
        <v>463</v>
      </c>
      <c r="G112" s="27">
        <v>3116</v>
      </c>
      <c r="H112" s="27">
        <v>594</v>
      </c>
      <c r="I112" s="27">
        <v>178</v>
      </c>
      <c r="J112" s="27">
        <v>194</v>
      </c>
      <c r="K112" s="27">
        <v>25</v>
      </c>
      <c r="L112" s="27">
        <v>15</v>
      </c>
      <c r="M112" s="27">
        <v>8</v>
      </c>
      <c r="N112" s="27">
        <v>132</v>
      </c>
      <c r="O112" s="27">
        <v>42</v>
      </c>
      <c r="P112" s="94">
        <v>6.752655538694992</v>
      </c>
      <c r="Q112" s="94">
        <v>7.359635811836116</v>
      </c>
      <c r="R112" s="94">
        <v>0.9484066767830045</v>
      </c>
      <c r="S112" s="94">
        <v>0.5690440060698027</v>
      </c>
      <c r="T112" s="94">
        <v>0.30349013657056145</v>
      </c>
      <c r="U112" s="94">
        <v>5.007587253414264</v>
      </c>
      <c r="V112" s="94">
        <v>1.5933232169954477</v>
      </c>
      <c r="W112" s="94">
        <v>22.534142640364188</v>
      </c>
      <c r="X112" s="27">
        <v>23453</v>
      </c>
      <c r="Y112" s="27">
        <v>18088</v>
      </c>
      <c r="Z112" s="40">
        <v>77.12446168933612</v>
      </c>
      <c r="AA112" s="21">
        <v>4713</v>
      </c>
      <c r="AB112" s="21">
        <v>3047849</v>
      </c>
      <c r="AC112" s="21">
        <v>4710</v>
      </c>
      <c r="AD112" s="21">
        <v>3046632</v>
      </c>
      <c r="AE112" s="21">
        <v>3</v>
      </c>
      <c r="AF112" s="23">
        <v>1217</v>
      </c>
      <c r="AG112" s="79" t="s">
        <v>800</v>
      </c>
      <c r="AH112" s="81"/>
    </row>
    <row r="113" spans="1:34" s="9" customFormat="1" ht="12.75" customHeight="1">
      <c r="A113" s="75" t="s">
        <v>798</v>
      </c>
      <c r="B113" s="81"/>
      <c r="C113" s="77" t="s">
        <v>799</v>
      </c>
      <c r="D113" s="27">
        <v>2210</v>
      </c>
      <c r="E113" s="27">
        <v>9</v>
      </c>
      <c r="F113" s="27">
        <v>498</v>
      </c>
      <c r="G113" s="27">
        <v>2717</v>
      </c>
      <c r="H113" s="27">
        <v>599</v>
      </c>
      <c r="I113" s="27">
        <v>128</v>
      </c>
      <c r="J113" s="27">
        <v>237</v>
      </c>
      <c r="K113" s="27">
        <v>24</v>
      </c>
      <c r="L113" s="27">
        <v>17</v>
      </c>
      <c r="M113" s="27">
        <v>12</v>
      </c>
      <c r="N113" s="27">
        <v>142</v>
      </c>
      <c r="O113" s="27">
        <v>39</v>
      </c>
      <c r="P113" s="94">
        <v>5.791855203619909</v>
      </c>
      <c r="Q113" s="94">
        <v>10.723981900452488</v>
      </c>
      <c r="R113" s="94">
        <v>1.085972850678733</v>
      </c>
      <c r="S113" s="94">
        <v>0.7692307692307693</v>
      </c>
      <c r="T113" s="94">
        <v>0.5429864253393665</v>
      </c>
      <c r="U113" s="94">
        <v>6.4253393665158365</v>
      </c>
      <c r="V113" s="94">
        <v>1.7647058823529411</v>
      </c>
      <c r="W113" s="94">
        <v>27.104072398190045</v>
      </c>
      <c r="X113" s="27">
        <v>18956</v>
      </c>
      <c r="Y113" s="27">
        <v>14718</v>
      </c>
      <c r="Z113" s="40">
        <v>77.64296265034818</v>
      </c>
      <c r="AA113" s="21">
        <v>3734</v>
      </c>
      <c r="AB113" s="21">
        <v>2436765</v>
      </c>
      <c r="AC113" s="21">
        <v>3730</v>
      </c>
      <c r="AD113" s="21">
        <v>2435142</v>
      </c>
      <c r="AE113" s="21">
        <v>4</v>
      </c>
      <c r="AF113" s="23">
        <v>1623</v>
      </c>
      <c r="AG113" s="79" t="s">
        <v>798</v>
      </c>
      <c r="AH113" s="81"/>
    </row>
    <row r="114" spans="1:34" ht="12.75" customHeight="1">
      <c r="A114" s="75" t="s">
        <v>797</v>
      </c>
      <c r="B114" s="81"/>
      <c r="C114" s="77" t="s">
        <v>56</v>
      </c>
      <c r="D114" s="27">
        <v>3411</v>
      </c>
      <c r="E114" s="27">
        <v>26</v>
      </c>
      <c r="F114" s="27">
        <v>1346</v>
      </c>
      <c r="G114" s="27">
        <v>4783</v>
      </c>
      <c r="H114" s="27">
        <v>1044</v>
      </c>
      <c r="I114" s="27">
        <v>267</v>
      </c>
      <c r="J114" s="27">
        <v>389</v>
      </c>
      <c r="K114" s="27">
        <v>64</v>
      </c>
      <c r="L114" s="27">
        <v>24</v>
      </c>
      <c r="M114" s="27">
        <v>12</v>
      </c>
      <c r="N114" s="27">
        <v>233</v>
      </c>
      <c r="O114" s="27">
        <v>55</v>
      </c>
      <c r="P114" s="94">
        <v>7.827616534740544</v>
      </c>
      <c r="Q114" s="94">
        <v>11.404280269715626</v>
      </c>
      <c r="R114" s="94">
        <v>1.8762826150688947</v>
      </c>
      <c r="S114" s="94">
        <v>0.7036059806508356</v>
      </c>
      <c r="T114" s="94">
        <v>0.3518029903254178</v>
      </c>
      <c r="U114" s="94">
        <v>6.830841395485194</v>
      </c>
      <c r="V114" s="94">
        <v>1.6124303723248314</v>
      </c>
      <c r="W114" s="94">
        <v>30.606860158311346</v>
      </c>
      <c r="X114" s="27">
        <v>27556</v>
      </c>
      <c r="Y114" s="27">
        <v>18737</v>
      </c>
      <c r="Z114" s="40">
        <v>67.99608070837567</v>
      </c>
      <c r="AA114" s="21">
        <v>4663</v>
      </c>
      <c r="AB114" s="21">
        <v>3205018</v>
      </c>
      <c r="AC114" s="21">
        <v>4661</v>
      </c>
      <c r="AD114" s="21">
        <v>3204206</v>
      </c>
      <c r="AE114" s="21">
        <v>2</v>
      </c>
      <c r="AF114" s="23">
        <v>812</v>
      </c>
      <c r="AG114" s="79" t="s">
        <v>796</v>
      </c>
      <c r="AH114" s="81"/>
    </row>
    <row r="115" spans="1:34" ht="12.75" customHeight="1">
      <c r="A115" s="75" t="s">
        <v>794</v>
      </c>
      <c r="B115" s="81"/>
      <c r="C115" s="77" t="s">
        <v>795</v>
      </c>
      <c r="D115" s="27">
        <v>251</v>
      </c>
      <c r="E115" s="27">
        <v>1</v>
      </c>
      <c r="F115" s="27">
        <v>49</v>
      </c>
      <c r="G115" s="27">
        <v>301</v>
      </c>
      <c r="H115" s="27">
        <v>59</v>
      </c>
      <c r="I115" s="27">
        <v>24</v>
      </c>
      <c r="J115" s="27">
        <v>23</v>
      </c>
      <c r="K115" s="27">
        <v>1</v>
      </c>
      <c r="L115" s="27">
        <v>1</v>
      </c>
      <c r="M115" s="27">
        <v>1</v>
      </c>
      <c r="N115" s="27">
        <v>8</v>
      </c>
      <c r="O115" s="27">
        <v>1</v>
      </c>
      <c r="P115" s="94">
        <v>9.56175298804781</v>
      </c>
      <c r="Q115" s="94">
        <v>9.163346613545817</v>
      </c>
      <c r="R115" s="94">
        <v>0.398406374501992</v>
      </c>
      <c r="S115" s="94">
        <v>0.398406374501992</v>
      </c>
      <c r="T115" s="94">
        <v>0.398406374501992</v>
      </c>
      <c r="U115" s="94">
        <v>3.187250996015936</v>
      </c>
      <c r="V115" s="94">
        <v>0.398406374501992</v>
      </c>
      <c r="W115" s="94">
        <v>23.50597609561753</v>
      </c>
      <c r="X115" s="27">
        <v>2128</v>
      </c>
      <c r="Y115" s="27">
        <v>1327</v>
      </c>
      <c r="Z115" s="40">
        <v>62.359022556390975</v>
      </c>
      <c r="AA115" s="21">
        <v>749</v>
      </c>
      <c r="AB115" s="21">
        <v>510762</v>
      </c>
      <c r="AC115" s="21">
        <v>748</v>
      </c>
      <c r="AD115" s="21">
        <v>510356</v>
      </c>
      <c r="AE115" s="21">
        <v>1</v>
      </c>
      <c r="AF115" s="23">
        <v>406</v>
      </c>
      <c r="AG115" s="79" t="s">
        <v>794</v>
      </c>
      <c r="AH115" s="81"/>
    </row>
    <row r="116" spans="1:34" ht="12.75" customHeight="1">
      <c r="A116" s="75" t="s">
        <v>792</v>
      </c>
      <c r="B116" s="81"/>
      <c r="C116" s="77" t="s">
        <v>793</v>
      </c>
      <c r="D116" s="27">
        <v>601</v>
      </c>
      <c r="E116" s="27">
        <v>1</v>
      </c>
      <c r="F116" s="27">
        <v>97</v>
      </c>
      <c r="G116" s="27">
        <v>699</v>
      </c>
      <c r="H116" s="27">
        <v>119</v>
      </c>
      <c r="I116" s="27">
        <v>43</v>
      </c>
      <c r="J116" s="27">
        <v>32</v>
      </c>
      <c r="K116" s="27">
        <v>6</v>
      </c>
      <c r="L116" s="27">
        <v>3</v>
      </c>
      <c r="M116" s="27">
        <v>1</v>
      </c>
      <c r="N116" s="27">
        <v>27</v>
      </c>
      <c r="O116" s="27">
        <v>7</v>
      </c>
      <c r="P116" s="94">
        <v>7.154742096505824</v>
      </c>
      <c r="Q116" s="94">
        <v>5.324459234608985</v>
      </c>
      <c r="R116" s="94">
        <v>0.9983361064891847</v>
      </c>
      <c r="S116" s="94">
        <v>0.49916805324459235</v>
      </c>
      <c r="T116" s="94">
        <v>0.16638935108153077</v>
      </c>
      <c r="U116" s="94">
        <v>4.492512479201332</v>
      </c>
      <c r="V116" s="94">
        <v>1.1647254575707155</v>
      </c>
      <c r="W116" s="94">
        <v>19.800332778702163</v>
      </c>
      <c r="X116" s="27">
        <v>5507</v>
      </c>
      <c r="Y116" s="27">
        <v>4346</v>
      </c>
      <c r="Z116" s="40">
        <v>78.91774105683676</v>
      </c>
      <c r="AA116" s="21">
        <v>1328</v>
      </c>
      <c r="AB116" s="21">
        <v>918026</v>
      </c>
      <c r="AC116" s="21">
        <v>1325</v>
      </c>
      <c r="AD116" s="21">
        <v>916809</v>
      </c>
      <c r="AE116" s="21">
        <v>3</v>
      </c>
      <c r="AF116" s="23">
        <v>1217</v>
      </c>
      <c r="AG116" s="79" t="s">
        <v>792</v>
      </c>
      <c r="AH116" s="81"/>
    </row>
    <row r="117" spans="1:34" ht="6.75" customHeight="1">
      <c r="A117" s="81"/>
      <c r="B117" s="81"/>
      <c r="C117" s="86"/>
      <c r="D117" s="27"/>
      <c r="E117" s="27"/>
      <c r="F117" s="27"/>
      <c r="G117" s="27" t="s">
        <v>134</v>
      </c>
      <c r="H117" s="27"/>
      <c r="I117" s="27"/>
      <c r="J117" s="27"/>
      <c r="K117" s="27"/>
      <c r="L117" s="27"/>
      <c r="M117" s="27"/>
      <c r="N117" s="27"/>
      <c r="O117" s="27"/>
      <c r="P117" s="94"/>
      <c r="Q117" s="94"/>
      <c r="R117" s="94"/>
      <c r="S117" s="94"/>
      <c r="T117" s="94"/>
      <c r="U117" s="94"/>
      <c r="V117" s="94"/>
      <c r="W117" s="94"/>
      <c r="X117" s="27"/>
      <c r="Y117" s="27"/>
      <c r="Z117" s="40"/>
      <c r="AA117" s="26"/>
      <c r="AB117" s="26"/>
      <c r="AC117" s="26"/>
      <c r="AD117" s="26"/>
      <c r="AE117" s="26"/>
      <c r="AF117" s="95"/>
      <c r="AG117" s="82"/>
      <c r="AH117" s="81"/>
    </row>
    <row r="118" spans="1:34" s="43" customFormat="1" ht="12.75" customHeight="1">
      <c r="A118" s="168" t="s">
        <v>57</v>
      </c>
      <c r="B118" s="214"/>
      <c r="C118" s="169"/>
      <c r="D118" s="97">
        <v>16773</v>
      </c>
      <c r="E118" s="97">
        <v>219</v>
      </c>
      <c r="F118" s="97">
        <v>4375</v>
      </c>
      <c r="G118" s="97">
        <v>21367</v>
      </c>
      <c r="H118" s="97">
        <v>9698</v>
      </c>
      <c r="I118" s="97">
        <v>3789</v>
      </c>
      <c r="J118" s="97">
        <v>3841</v>
      </c>
      <c r="K118" s="97">
        <v>378</v>
      </c>
      <c r="L118" s="97">
        <v>194</v>
      </c>
      <c r="M118" s="97">
        <v>76</v>
      </c>
      <c r="N118" s="97">
        <v>953</v>
      </c>
      <c r="O118" s="97">
        <v>467</v>
      </c>
      <c r="P118" s="98">
        <v>22.58987658737256</v>
      </c>
      <c r="Q118" s="98">
        <v>22.899898646634472</v>
      </c>
      <c r="R118" s="98">
        <v>2.253621892326954</v>
      </c>
      <c r="S118" s="98">
        <v>1.1566207595540452</v>
      </c>
      <c r="T118" s="98">
        <v>0.4531091635366363</v>
      </c>
      <c r="U118" s="98">
        <v>5.6817504322422945</v>
      </c>
      <c r="V118" s="98">
        <v>2.7842365706790675</v>
      </c>
      <c r="W118" s="98">
        <v>57.81911405234603</v>
      </c>
      <c r="X118" s="97">
        <v>84567</v>
      </c>
      <c r="Y118" s="97">
        <v>43299</v>
      </c>
      <c r="Z118" s="96">
        <v>51.200823016070096</v>
      </c>
      <c r="AA118" s="26">
        <v>22629</v>
      </c>
      <c r="AB118" s="26">
        <v>13827322</v>
      </c>
      <c r="AC118" s="26">
        <v>22591</v>
      </c>
      <c r="AD118" s="26">
        <v>13811900</v>
      </c>
      <c r="AE118" s="26">
        <v>38</v>
      </c>
      <c r="AF118" s="95">
        <v>15422</v>
      </c>
      <c r="AG118" s="49" t="s">
        <v>791</v>
      </c>
      <c r="AH118" s="44"/>
    </row>
    <row r="119" spans="1:34" ht="12.75" customHeight="1">
      <c r="A119" s="81">
        <v>69</v>
      </c>
      <c r="B119" s="81"/>
      <c r="C119" s="77" t="s">
        <v>58</v>
      </c>
      <c r="D119" s="27">
        <v>2006</v>
      </c>
      <c r="E119" s="27">
        <v>33</v>
      </c>
      <c r="F119" s="27">
        <v>687</v>
      </c>
      <c r="G119" s="27">
        <v>2726</v>
      </c>
      <c r="H119" s="27">
        <v>1063</v>
      </c>
      <c r="I119" s="27">
        <v>357</v>
      </c>
      <c r="J119" s="27">
        <v>389</v>
      </c>
      <c r="K119" s="27">
        <v>46</v>
      </c>
      <c r="L119" s="27">
        <v>19</v>
      </c>
      <c r="M119" s="27">
        <v>15</v>
      </c>
      <c r="N119" s="27">
        <v>176</v>
      </c>
      <c r="O119" s="27">
        <v>61</v>
      </c>
      <c r="P119" s="94">
        <v>17.796610169491526</v>
      </c>
      <c r="Q119" s="94">
        <v>19.391824526420738</v>
      </c>
      <c r="R119" s="94">
        <v>2.293120638085743</v>
      </c>
      <c r="S119" s="94">
        <v>0.9471585244267198</v>
      </c>
      <c r="T119" s="94">
        <v>0.7477567298105683</v>
      </c>
      <c r="U119" s="94">
        <v>8.773678963110667</v>
      </c>
      <c r="V119" s="94">
        <v>3.0408773678963112</v>
      </c>
      <c r="W119" s="94">
        <v>52.991026919242266</v>
      </c>
      <c r="X119" s="27">
        <v>11225</v>
      </c>
      <c r="Y119" s="27">
        <v>6318</v>
      </c>
      <c r="Z119" s="40">
        <v>56.28507795100223</v>
      </c>
      <c r="AA119" s="21">
        <v>3409</v>
      </c>
      <c r="AB119" s="21">
        <v>2138766</v>
      </c>
      <c r="AC119" s="21">
        <v>3398</v>
      </c>
      <c r="AD119" s="21">
        <v>2134302</v>
      </c>
      <c r="AE119" s="21">
        <v>11</v>
      </c>
      <c r="AF119" s="23">
        <v>4464</v>
      </c>
      <c r="AG119" s="82">
        <v>69</v>
      </c>
      <c r="AH119" s="81"/>
    </row>
    <row r="120" spans="1:34" ht="12.75" customHeight="1">
      <c r="A120" s="81">
        <v>70</v>
      </c>
      <c r="B120" s="81"/>
      <c r="C120" s="77" t="s">
        <v>59</v>
      </c>
      <c r="D120" s="27">
        <v>2027</v>
      </c>
      <c r="E120" s="27">
        <v>24</v>
      </c>
      <c r="F120" s="27">
        <v>532</v>
      </c>
      <c r="G120" s="27">
        <v>2583</v>
      </c>
      <c r="H120" s="27">
        <v>1115</v>
      </c>
      <c r="I120" s="27">
        <v>380</v>
      </c>
      <c r="J120" s="27">
        <v>445</v>
      </c>
      <c r="K120" s="27">
        <v>58</v>
      </c>
      <c r="L120" s="27">
        <v>20</v>
      </c>
      <c r="M120" s="27">
        <v>11</v>
      </c>
      <c r="N120" s="27">
        <v>127</v>
      </c>
      <c r="O120" s="27">
        <v>74</v>
      </c>
      <c r="P120" s="94">
        <v>18.746916625555006</v>
      </c>
      <c r="Q120" s="94">
        <v>21.95362604834731</v>
      </c>
      <c r="R120" s="94">
        <v>2.8613714849531324</v>
      </c>
      <c r="S120" s="94">
        <v>0.986679822397632</v>
      </c>
      <c r="T120" s="94">
        <v>0.5426739023186976</v>
      </c>
      <c r="U120" s="94">
        <v>6.2654168722249635</v>
      </c>
      <c r="V120" s="94">
        <v>3.6507153428712384</v>
      </c>
      <c r="W120" s="94">
        <v>55.00740009866798</v>
      </c>
      <c r="X120" s="27">
        <v>11341</v>
      </c>
      <c r="Y120" s="27">
        <v>7327</v>
      </c>
      <c r="Z120" s="40">
        <v>64.6062957411163</v>
      </c>
      <c r="AA120" s="21">
        <v>3675</v>
      </c>
      <c r="AB120" s="21">
        <v>2385018</v>
      </c>
      <c r="AC120" s="21">
        <v>3673</v>
      </c>
      <c r="AD120" s="21">
        <v>2384206</v>
      </c>
      <c r="AE120" s="21">
        <v>2</v>
      </c>
      <c r="AF120" s="23">
        <v>812</v>
      </c>
      <c r="AG120" s="82">
        <v>70</v>
      </c>
      <c r="AH120" s="81"/>
    </row>
    <row r="121" spans="1:34" ht="12.75" customHeight="1">
      <c r="A121" s="81">
        <v>71</v>
      </c>
      <c r="B121" s="81"/>
      <c r="C121" s="77" t="s">
        <v>60</v>
      </c>
      <c r="D121" s="27">
        <v>1868</v>
      </c>
      <c r="E121" s="27">
        <v>29</v>
      </c>
      <c r="F121" s="27">
        <v>543</v>
      </c>
      <c r="G121" s="27">
        <v>2440</v>
      </c>
      <c r="H121" s="27">
        <v>1147</v>
      </c>
      <c r="I121" s="27">
        <v>410</v>
      </c>
      <c r="J121" s="27">
        <v>489</v>
      </c>
      <c r="K121" s="27">
        <v>40</v>
      </c>
      <c r="L121" s="27">
        <v>33</v>
      </c>
      <c r="M121" s="27">
        <v>9</v>
      </c>
      <c r="N121" s="27">
        <v>121</v>
      </c>
      <c r="O121" s="27">
        <v>45</v>
      </c>
      <c r="P121" s="94">
        <v>21.948608137044967</v>
      </c>
      <c r="Q121" s="94">
        <v>26.177730192719483</v>
      </c>
      <c r="R121" s="94">
        <v>2.141327623126338</v>
      </c>
      <c r="S121" s="94">
        <v>1.7665952890792294</v>
      </c>
      <c r="T121" s="94">
        <v>0.4817987152034261</v>
      </c>
      <c r="U121" s="94">
        <v>6.477516059957174</v>
      </c>
      <c r="V121" s="94">
        <v>2.4089935760171306</v>
      </c>
      <c r="W121" s="94">
        <v>61.402569593147746</v>
      </c>
      <c r="X121" s="27">
        <v>8516</v>
      </c>
      <c r="Y121" s="27">
        <v>4240</v>
      </c>
      <c r="Z121" s="40">
        <v>49.7886331611085</v>
      </c>
      <c r="AA121" s="21">
        <v>2569</v>
      </c>
      <c r="AB121" s="21">
        <v>1568688</v>
      </c>
      <c r="AC121" s="21">
        <v>2566</v>
      </c>
      <c r="AD121" s="21">
        <v>1567471</v>
      </c>
      <c r="AE121" s="21">
        <v>3</v>
      </c>
      <c r="AF121" s="23">
        <v>1217</v>
      </c>
      <c r="AG121" s="82">
        <v>71</v>
      </c>
      <c r="AH121" s="81"/>
    </row>
    <row r="122" spans="1:34" ht="12.75" customHeight="1">
      <c r="A122" s="81">
        <v>72</v>
      </c>
      <c r="B122" s="81"/>
      <c r="C122" s="77" t="s">
        <v>61</v>
      </c>
      <c r="D122" s="27">
        <v>4320</v>
      </c>
      <c r="E122" s="27">
        <v>43</v>
      </c>
      <c r="F122" s="27">
        <v>895</v>
      </c>
      <c r="G122" s="27">
        <v>5258</v>
      </c>
      <c r="H122" s="27">
        <v>2763</v>
      </c>
      <c r="I122" s="27">
        <v>1119</v>
      </c>
      <c r="J122" s="27">
        <v>1140</v>
      </c>
      <c r="K122" s="27">
        <v>118</v>
      </c>
      <c r="L122" s="27">
        <v>59</v>
      </c>
      <c r="M122" s="27">
        <v>28</v>
      </c>
      <c r="N122" s="27">
        <v>181</v>
      </c>
      <c r="O122" s="27">
        <v>118</v>
      </c>
      <c r="P122" s="94">
        <v>25.90277777777778</v>
      </c>
      <c r="Q122" s="94">
        <v>26.38888888888889</v>
      </c>
      <c r="R122" s="94">
        <v>2.7314814814814814</v>
      </c>
      <c r="S122" s="94">
        <v>1.3657407407407407</v>
      </c>
      <c r="T122" s="94">
        <v>0.6481481481481481</v>
      </c>
      <c r="U122" s="94">
        <v>4.189814814814815</v>
      </c>
      <c r="V122" s="94">
        <v>2.7314814814814814</v>
      </c>
      <c r="W122" s="94">
        <v>63.95833333333333</v>
      </c>
      <c r="X122" s="27">
        <v>19270</v>
      </c>
      <c r="Y122" s="27">
        <v>8953</v>
      </c>
      <c r="Z122" s="40">
        <v>46.460819927348204</v>
      </c>
      <c r="AA122" s="21">
        <v>4614</v>
      </c>
      <c r="AB122" s="21">
        <v>2663738</v>
      </c>
      <c r="AC122" s="21">
        <v>4607</v>
      </c>
      <c r="AD122" s="21">
        <v>2660897</v>
      </c>
      <c r="AE122" s="21">
        <v>7</v>
      </c>
      <c r="AF122" s="23">
        <v>2841</v>
      </c>
      <c r="AG122" s="82">
        <v>72</v>
      </c>
      <c r="AH122" s="81"/>
    </row>
    <row r="123" spans="1:34" ht="12.75" customHeight="1">
      <c r="A123" s="81">
        <v>73</v>
      </c>
      <c r="B123" s="81"/>
      <c r="C123" s="77" t="s">
        <v>62</v>
      </c>
      <c r="D123" s="27">
        <v>1165</v>
      </c>
      <c r="E123" s="27">
        <v>18</v>
      </c>
      <c r="F123" s="27">
        <v>266</v>
      </c>
      <c r="G123" s="27">
        <v>1449</v>
      </c>
      <c r="H123" s="27">
        <v>643</v>
      </c>
      <c r="I123" s="27">
        <v>286</v>
      </c>
      <c r="J123" s="27">
        <v>260</v>
      </c>
      <c r="K123" s="27">
        <v>14</v>
      </c>
      <c r="L123" s="27">
        <v>8</v>
      </c>
      <c r="M123" s="27">
        <v>5</v>
      </c>
      <c r="N123" s="27">
        <v>43</v>
      </c>
      <c r="O123" s="27">
        <v>27</v>
      </c>
      <c r="P123" s="94">
        <v>24.549356223175966</v>
      </c>
      <c r="Q123" s="94">
        <v>22.317596566523605</v>
      </c>
      <c r="R123" s="94">
        <v>1.201716738197425</v>
      </c>
      <c r="S123" s="94">
        <v>0.6866952789699571</v>
      </c>
      <c r="T123" s="94">
        <v>0.4291845493562232</v>
      </c>
      <c r="U123" s="94">
        <v>3.6909871244635193</v>
      </c>
      <c r="V123" s="94">
        <v>2.317596566523605</v>
      </c>
      <c r="W123" s="94">
        <v>55.193133047210296</v>
      </c>
      <c r="X123" s="27">
        <v>5871</v>
      </c>
      <c r="Y123" s="27">
        <v>2966</v>
      </c>
      <c r="Z123" s="40">
        <v>50.51950264009538</v>
      </c>
      <c r="AA123" s="21">
        <v>1458</v>
      </c>
      <c r="AB123" s="21">
        <v>850518</v>
      </c>
      <c r="AC123" s="21">
        <v>1456</v>
      </c>
      <c r="AD123" s="21">
        <v>849706</v>
      </c>
      <c r="AE123" s="21">
        <v>2</v>
      </c>
      <c r="AF123" s="23">
        <v>812</v>
      </c>
      <c r="AG123" s="82">
        <v>73</v>
      </c>
      <c r="AH123" s="81"/>
    </row>
    <row r="124" spans="1:34" ht="6.75" customHeight="1">
      <c r="A124" s="81"/>
      <c r="B124" s="81"/>
      <c r="C124" s="86"/>
      <c r="D124" s="27"/>
      <c r="E124" s="27"/>
      <c r="F124" s="27"/>
      <c r="G124" s="27" t="s">
        <v>134</v>
      </c>
      <c r="H124" s="27"/>
      <c r="I124" s="27"/>
      <c r="J124" s="27"/>
      <c r="K124" s="27"/>
      <c r="L124" s="27"/>
      <c r="M124" s="27"/>
      <c r="N124" s="27"/>
      <c r="O124" s="27"/>
      <c r="P124" s="94"/>
      <c r="Q124" s="94"/>
      <c r="R124" s="94"/>
      <c r="S124" s="94"/>
      <c r="T124" s="94"/>
      <c r="U124" s="94"/>
      <c r="V124" s="94"/>
      <c r="W124" s="94"/>
      <c r="X124" s="27"/>
      <c r="Y124" s="27"/>
      <c r="Z124" s="40"/>
      <c r="AA124" s="21"/>
      <c r="AB124" s="21"/>
      <c r="AC124" s="21"/>
      <c r="AD124" s="21"/>
      <c r="AE124" s="21"/>
      <c r="AF124" s="23"/>
      <c r="AG124" s="82"/>
      <c r="AH124" s="81"/>
    </row>
    <row r="125" spans="1:34" ht="12.75" customHeight="1">
      <c r="A125" s="81">
        <v>74</v>
      </c>
      <c r="B125" s="81"/>
      <c r="C125" s="77" t="s">
        <v>63</v>
      </c>
      <c r="D125" s="27">
        <v>692</v>
      </c>
      <c r="E125" s="27">
        <v>4</v>
      </c>
      <c r="F125" s="27">
        <v>179</v>
      </c>
      <c r="G125" s="27">
        <v>875</v>
      </c>
      <c r="H125" s="27">
        <v>353</v>
      </c>
      <c r="I125" s="27">
        <v>151</v>
      </c>
      <c r="J125" s="27">
        <v>134</v>
      </c>
      <c r="K125" s="27">
        <v>12</v>
      </c>
      <c r="L125" s="27">
        <v>5</v>
      </c>
      <c r="M125" s="27">
        <v>0</v>
      </c>
      <c r="N125" s="27">
        <v>35</v>
      </c>
      <c r="O125" s="27">
        <v>16</v>
      </c>
      <c r="P125" s="94">
        <v>21.820809248554912</v>
      </c>
      <c r="Q125" s="94">
        <v>19.36416184971098</v>
      </c>
      <c r="R125" s="94">
        <v>1.7341040462427744</v>
      </c>
      <c r="S125" s="94">
        <v>0.7225433526011561</v>
      </c>
      <c r="T125" s="27">
        <v>0</v>
      </c>
      <c r="U125" s="94">
        <v>5.057803468208093</v>
      </c>
      <c r="V125" s="94">
        <v>2.312138728323699</v>
      </c>
      <c r="W125" s="94">
        <v>51.01156069364162</v>
      </c>
      <c r="X125" s="27">
        <v>3993</v>
      </c>
      <c r="Y125" s="27">
        <v>2277</v>
      </c>
      <c r="Z125" s="40">
        <v>57.02479338842975</v>
      </c>
      <c r="AA125" s="21">
        <v>1010</v>
      </c>
      <c r="AB125" s="21">
        <v>662930</v>
      </c>
      <c r="AC125" s="21">
        <v>1009</v>
      </c>
      <c r="AD125" s="21">
        <v>662524</v>
      </c>
      <c r="AE125" s="21">
        <v>1</v>
      </c>
      <c r="AF125" s="23">
        <v>406</v>
      </c>
      <c r="AG125" s="82">
        <v>74</v>
      </c>
      <c r="AH125" s="81"/>
    </row>
    <row r="126" spans="1:34" ht="12.75" customHeight="1">
      <c r="A126" s="81">
        <v>75</v>
      </c>
      <c r="B126" s="81"/>
      <c r="C126" s="77" t="s">
        <v>106</v>
      </c>
      <c r="D126" s="27">
        <v>4695</v>
      </c>
      <c r="E126" s="27">
        <v>68</v>
      </c>
      <c r="F126" s="27">
        <v>1273</v>
      </c>
      <c r="G126" s="27">
        <v>6036</v>
      </c>
      <c r="H126" s="27">
        <v>2614</v>
      </c>
      <c r="I126" s="27">
        <v>1086</v>
      </c>
      <c r="J126" s="27">
        <v>984</v>
      </c>
      <c r="K126" s="27">
        <v>90</v>
      </c>
      <c r="L126" s="27">
        <v>50</v>
      </c>
      <c r="M126" s="27">
        <v>8</v>
      </c>
      <c r="N126" s="27">
        <v>270</v>
      </c>
      <c r="O126" s="27">
        <v>126</v>
      </c>
      <c r="P126" s="94">
        <v>23.130990415335464</v>
      </c>
      <c r="Q126" s="94">
        <v>20.95846645367412</v>
      </c>
      <c r="R126" s="94">
        <v>1.9169329073482428</v>
      </c>
      <c r="S126" s="94">
        <v>1.0649627263045793</v>
      </c>
      <c r="T126" s="94">
        <v>0.1703940362087327</v>
      </c>
      <c r="U126" s="94">
        <v>5.7507987220447285</v>
      </c>
      <c r="V126" s="94">
        <v>2.68370607028754</v>
      </c>
      <c r="W126" s="94">
        <v>55.67625133120341</v>
      </c>
      <c r="X126" s="27">
        <v>24351</v>
      </c>
      <c r="Y126" s="27">
        <v>11218</v>
      </c>
      <c r="Z126" s="40">
        <v>46.06792328857131</v>
      </c>
      <c r="AA126" s="21">
        <v>5894</v>
      </c>
      <c r="AB126" s="21">
        <v>3557664</v>
      </c>
      <c r="AC126" s="21">
        <v>5882</v>
      </c>
      <c r="AD126" s="21">
        <v>3552794</v>
      </c>
      <c r="AE126" s="21">
        <v>12</v>
      </c>
      <c r="AF126" s="23">
        <v>4870</v>
      </c>
      <c r="AG126" s="82">
        <v>75</v>
      </c>
      <c r="AH126" s="81"/>
    </row>
    <row r="127" spans="1:34" ht="6.75" customHeight="1">
      <c r="A127" s="81"/>
      <c r="B127" s="81"/>
      <c r="C127" s="86"/>
      <c r="D127" s="27"/>
      <c r="E127" s="27"/>
      <c r="F127" s="27"/>
      <c r="G127" s="27" t="s">
        <v>134</v>
      </c>
      <c r="H127" s="27"/>
      <c r="I127" s="27"/>
      <c r="J127" s="27"/>
      <c r="K127" s="27"/>
      <c r="L127" s="27"/>
      <c r="M127" s="27"/>
      <c r="N127" s="27"/>
      <c r="O127" s="27"/>
      <c r="P127" s="94"/>
      <c r="Q127" s="94"/>
      <c r="R127" s="94"/>
      <c r="S127" s="94"/>
      <c r="T127" s="94"/>
      <c r="U127" s="94"/>
      <c r="V127" s="94"/>
      <c r="W127" s="94"/>
      <c r="X127" s="27"/>
      <c r="Y127" s="27"/>
      <c r="Z127" s="40"/>
      <c r="AA127" s="21"/>
      <c r="AB127" s="21"/>
      <c r="AC127" s="21"/>
      <c r="AD127" s="21"/>
      <c r="AE127" s="21"/>
      <c r="AF127" s="23"/>
      <c r="AG127" s="82"/>
      <c r="AH127" s="81"/>
    </row>
    <row r="128" spans="1:34" s="43" customFormat="1" ht="12.75" customHeight="1">
      <c r="A128" s="168" t="s">
        <v>64</v>
      </c>
      <c r="B128" s="214"/>
      <c r="C128" s="169"/>
      <c r="D128" s="97">
        <v>7746</v>
      </c>
      <c r="E128" s="97">
        <v>158</v>
      </c>
      <c r="F128" s="97">
        <v>5013</v>
      </c>
      <c r="G128" s="97">
        <v>12917</v>
      </c>
      <c r="H128" s="97">
        <v>3368</v>
      </c>
      <c r="I128" s="97">
        <v>786</v>
      </c>
      <c r="J128" s="97">
        <v>1305</v>
      </c>
      <c r="K128" s="97">
        <v>93</v>
      </c>
      <c r="L128" s="97">
        <v>64</v>
      </c>
      <c r="M128" s="97">
        <v>30</v>
      </c>
      <c r="N128" s="97">
        <v>835</v>
      </c>
      <c r="O128" s="97">
        <v>255</v>
      </c>
      <c r="P128" s="98">
        <v>10.147172734314484</v>
      </c>
      <c r="Q128" s="98">
        <v>16.847405112316032</v>
      </c>
      <c r="R128" s="98">
        <v>1.2006196746707978</v>
      </c>
      <c r="S128" s="98">
        <v>0.8262328943971081</v>
      </c>
      <c r="T128" s="98">
        <v>0.3872966692486445</v>
      </c>
      <c r="U128" s="98">
        <v>10.77975729408727</v>
      </c>
      <c r="V128" s="98">
        <v>3.292021688613478</v>
      </c>
      <c r="W128" s="98">
        <v>43.480506067647816</v>
      </c>
      <c r="X128" s="97">
        <v>50215</v>
      </c>
      <c r="Y128" s="97">
        <v>29671</v>
      </c>
      <c r="Z128" s="96">
        <v>59.08792193567659</v>
      </c>
      <c r="AA128" s="26">
        <v>12661</v>
      </c>
      <c r="AB128" s="26">
        <v>8115902</v>
      </c>
      <c r="AC128" s="26">
        <v>12642</v>
      </c>
      <c r="AD128" s="26">
        <v>8108192</v>
      </c>
      <c r="AE128" s="26">
        <v>19</v>
      </c>
      <c r="AF128" s="95">
        <v>7710</v>
      </c>
      <c r="AG128" s="49" t="s">
        <v>790</v>
      </c>
      <c r="AH128" s="44"/>
    </row>
    <row r="129" spans="1:34" ht="12.75" customHeight="1">
      <c r="A129" s="81">
        <v>76</v>
      </c>
      <c r="B129" s="81"/>
      <c r="C129" s="77" t="s">
        <v>65</v>
      </c>
      <c r="D129" s="27">
        <v>4762</v>
      </c>
      <c r="E129" s="27">
        <v>96</v>
      </c>
      <c r="F129" s="27">
        <v>3495</v>
      </c>
      <c r="G129" s="27">
        <v>8353</v>
      </c>
      <c r="H129" s="27">
        <v>2130</v>
      </c>
      <c r="I129" s="27">
        <v>430</v>
      </c>
      <c r="J129" s="27">
        <v>859</v>
      </c>
      <c r="K129" s="27">
        <v>50</v>
      </c>
      <c r="L129" s="27">
        <v>43</v>
      </c>
      <c r="M129" s="27">
        <v>13</v>
      </c>
      <c r="N129" s="27">
        <v>575</v>
      </c>
      <c r="O129" s="27">
        <v>160</v>
      </c>
      <c r="P129" s="94">
        <v>9.029819403611928</v>
      </c>
      <c r="Q129" s="94">
        <v>18.038639227215455</v>
      </c>
      <c r="R129" s="94">
        <v>1.0499790004199916</v>
      </c>
      <c r="S129" s="94">
        <v>0.9029819403611928</v>
      </c>
      <c r="T129" s="94">
        <v>0.2729945401091978</v>
      </c>
      <c r="U129" s="94">
        <v>12.074758504829903</v>
      </c>
      <c r="V129" s="94">
        <v>3.359932801343973</v>
      </c>
      <c r="W129" s="94">
        <v>44.72910541789164</v>
      </c>
      <c r="X129" s="27">
        <v>29420</v>
      </c>
      <c r="Y129" s="27">
        <v>16487</v>
      </c>
      <c r="Z129" s="40">
        <v>56.04010876954453</v>
      </c>
      <c r="AA129" s="21">
        <v>6422</v>
      </c>
      <c r="AB129" s="21">
        <v>4125120</v>
      </c>
      <c r="AC129" s="21">
        <v>6412</v>
      </c>
      <c r="AD129" s="21">
        <v>4121062</v>
      </c>
      <c r="AE129" s="21">
        <v>10</v>
      </c>
      <c r="AF129" s="23">
        <v>4058</v>
      </c>
      <c r="AG129" s="82">
        <v>76</v>
      </c>
      <c r="AH129" s="81"/>
    </row>
    <row r="130" spans="1:34" ht="12.75" customHeight="1">
      <c r="A130" s="81">
        <v>77</v>
      </c>
      <c r="B130" s="81"/>
      <c r="C130" s="77" t="s">
        <v>107</v>
      </c>
      <c r="D130" s="27">
        <v>2984</v>
      </c>
      <c r="E130" s="27">
        <v>62</v>
      </c>
      <c r="F130" s="27">
        <v>1518</v>
      </c>
      <c r="G130" s="27">
        <v>4564</v>
      </c>
      <c r="H130" s="27">
        <v>1238</v>
      </c>
      <c r="I130" s="27">
        <v>356</v>
      </c>
      <c r="J130" s="27">
        <v>446</v>
      </c>
      <c r="K130" s="27">
        <v>43</v>
      </c>
      <c r="L130" s="27">
        <v>21</v>
      </c>
      <c r="M130" s="27">
        <v>17</v>
      </c>
      <c r="N130" s="27">
        <v>260</v>
      </c>
      <c r="O130" s="27">
        <v>95</v>
      </c>
      <c r="P130" s="94">
        <v>11.93029490616622</v>
      </c>
      <c r="Q130" s="94">
        <v>14.946380697050937</v>
      </c>
      <c r="R130" s="94">
        <v>1.4410187667560321</v>
      </c>
      <c r="S130" s="94">
        <v>0.7037533512064343</v>
      </c>
      <c r="T130" s="94">
        <v>0.5697050938337802</v>
      </c>
      <c r="U130" s="94">
        <v>8.713136729222521</v>
      </c>
      <c r="V130" s="94">
        <v>3.1836461126005364</v>
      </c>
      <c r="W130" s="94">
        <v>41.48793565683646</v>
      </c>
      <c r="X130" s="27">
        <v>20795</v>
      </c>
      <c r="Y130" s="27">
        <v>13184</v>
      </c>
      <c r="Z130" s="40">
        <v>63.39985573455158</v>
      </c>
      <c r="AA130" s="21">
        <v>6239</v>
      </c>
      <c r="AB130" s="21">
        <v>3990782</v>
      </c>
      <c r="AC130" s="21">
        <v>6230</v>
      </c>
      <c r="AD130" s="21">
        <v>3987130</v>
      </c>
      <c r="AE130" s="21">
        <v>9</v>
      </c>
      <c r="AF130" s="23">
        <v>3652</v>
      </c>
      <c r="AG130" s="82">
        <v>77</v>
      </c>
      <c r="AH130" s="81"/>
    </row>
    <row r="131" spans="1:34" ht="6.75" customHeight="1">
      <c r="A131" s="81"/>
      <c r="B131" s="81"/>
      <c r="C131" s="86"/>
      <c r="D131" s="27"/>
      <c r="E131" s="27"/>
      <c r="F131" s="27"/>
      <c r="G131" s="27" t="s">
        <v>134</v>
      </c>
      <c r="H131" s="27"/>
      <c r="I131" s="27"/>
      <c r="J131" s="27"/>
      <c r="K131" s="27"/>
      <c r="L131" s="27"/>
      <c r="M131" s="27"/>
      <c r="N131" s="27"/>
      <c r="O131" s="27"/>
      <c r="P131" s="94"/>
      <c r="Q131" s="94"/>
      <c r="R131" s="94"/>
      <c r="S131" s="94"/>
      <c r="T131" s="94"/>
      <c r="U131" s="94"/>
      <c r="V131" s="94"/>
      <c r="W131" s="94"/>
      <c r="X131" s="27"/>
      <c r="Y131" s="27"/>
      <c r="Z131" s="40"/>
      <c r="AA131" s="21"/>
      <c r="AB131" s="21"/>
      <c r="AC131" s="21"/>
      <c r="AD131" s="21"/>
      <c r="AE131" s="21"/>
      <c r="AF131" s="23"/>
      <c r="AG131" s="82"/>
      <c r="AH131" s="81"/>
    </row>
    <row r="132" spans="1:34" s="43" customFormat="1" ht="12.75" customHeight="1">
      <c r="A132" s="168" t="s">
        <v>66</v>
      </c>
      <c r="B132" s="214"/>
      <c r="C132" s="169"/>
      <c r="D132" s="97">
        <v>4831</v>
      </c>
      <c r="E132" s="97">
        <v>92</v>
      </c>
      <c r="F132" s="97">
        <v>2650</v>
      </c>
      <c r="G132" s="97">
        <v>7573</v>
      </c>
      <c r="H132" s="97">
        <v>2030</v>
      </c>
      <c r="I132" s="97">
        <v>494</v>
      </c>
      <c r="J132" s="97">
        <v>896</v>
      </c>
      <c r="K132" s="97">
        <v>67</v>
      </c>
      <c r="L132" s="97">
        <v>44</v>
      </c>
      <c r="M132" s="97">
        <v>10</v>
      </c>
      <c r="N132" s="97">
        <v>399</v>
      </c>
      <c r="O132" s="97">
        <v>120</v>
      </c>
      <c r="P132" s="98">
        <v>10.225626164355205</v>
      </c>
      <c r="Q132" s="98">
        <v>18.54688470296005</v>
      </c>
      <c r="R132" s="98">
        <v>1.3868764231008073</v>
      </c>
      <c r="S132" s="98">
        <v>0.9107845166632168</v>
      </c>
      <c r="T132" s="98">
        <v>0.20699648105982196</v>
      </c>
      <c r="U132" s="98">
        <v>8.259159594286897</v>
      </c>
      <c r="V132" s="98">
        <v>2.4839577727178637</v>
      </c>
      <c r="W132" s="98">
        <v>42.020285655143866</v>
      </c>
      <c r="X132" s="97">
        <v>31353</v>
      </c>
      <c r="Y132" s="97">
        <v>20345</v>
      </c>
      <c r="Z132" s="96">
        <v>64.89012215736932</v>
      </c>
      <c r="AA132" s="26">
        <v>9931</v>
      </c>
      <c r="AB132" s="26">
        <v>6494191</v>
      </c>
      <c r="AC132" s="26">
        <v>9926</v>
      </c>
      <c r="AD132" s="26">
        <v>6492162</v>
      </c>
      <c r="AE132" s="26">
        <v>5</v>
      </c>
      <c r="AF132" s="95">
        <v>2029</v>
      </c>
      <c r="AG132" s="49" t="s">
        <v>789</v>
      </c>
      <c r="AH132" s="44"/>
    </row>
    <row r="133" spans="1:34" ht="12.75" customHeight="1">
      <c r="A133" s="81">
        <v>78</v>
      </c>
      <c r="B133" s="81"/>
      <c r="C133" s="77" t="s">
        <v>67</v>
      </c>
      <c r="D133" s="27">
        <v>918</v>
      </c>
      <c r="E133" s="27">
        <v>16</v>
      </c>
      <c r="F133" s="27">
        <v>542</v>
      </c>
      <c r="G133" s="27">
        <v>1476</v>
      </c>
      <c r="H133" s="27">
        <v>389</v>
      </c>
      <c r="I133" s="27">
        <v>97</v>
      </c>
      <c r="J133" s="27">
        <v>157</v>
      </c>
      <c r="K133" s="27">
        <v>21</v>
      </c>
      <c r="L133" s="27">
        <v>9</v>
      </c>
      <c r="M133" s="27">
        <v>1</v>
      </c>
      <c r="N133" s="27">
        <v>78</v>
      </c>
      <c r="O133" s="27">
        <v>26</v>
      </c>
      <c r="P133" s="94">
        <v>10.56644880174292</v>
      </c>
      <c r="Q133" s="94">
        <v>17.10239651416122</v>
      </c>
      <c r="R133" s="94">
        <v>2.287581699346405</v>
      </c>
      <c r="S133" s="94">
        <v>0.9803921568627451</v>
      </c>
      <c r="T133" s="94">
        <v>0.10893246187363835</v>
      </c>
      <c r="U133" s="94">
        <v>8.49673202614379</v>
      </c>
      <c r="V133" s="94">
        <v>2.832244008714597</v>
      </c>
      <c r="W133" s="94">
        <v>42.37472766884531</v>
      </c>
      <c r="X133" s="27">
        <v>5861</v>
      </c>
      <c r="Y133" s="27">
        <v>3664</v>
      </c>
      <c r="Z133" s="40">
        <v>62.514929192970484</v>
      </c>
      <c r="AA133" s="21">
        <v>1744</v>
      </c>
      <c r="AB133" s="21">
        <v>1112469</v>
      </c>
      <c r="AC133" s="21">
        <v>1743</v>
      </c>
      <c r="AD133" s="21">
        <v>1112063</v>
      </c>
      <c r="AE133" s="21">
        <v>1</v>
      </c>
      <c r="AF133" s="23">
        <v>406</v>
      </c>
      <c r="AG133" s="82">
        <v>78</v>
      </c>
      <c r="AH133" s="81"/>
    </row>
    <row r="134" spans="1:34" ht="12.75" customHeight="1">
      <c r="A134" s="81">
        <v>79</v>
      </c>
      <c r="B134" s="81"/>
      <c r="C134" s="77" t="s">
        <v>108</v>
      </c>
      <c r="D134" s="27">
        <v>990</v>
      </c>
      <c r="E134" s="27">
        <v>15</v>
      </c>
      <c r="F134" s="27">
        <v>587</v>
      </c>
      <c r="G134" s="27">
        <v>1592</v>
      </c>
      <c r="H134" s="27">
        <v>377</v>
      </c>
      <c r="I134" s="27">
        <v>112</v>
      </c>
      <c r="J134" s="27">
        <v>117</v>
      </c>
      <c r="K134" s="27">
        <v>12</v>
      </c>
      <c r="L134" s="27">
        <v>9</v>
      </c>
      <c r="M134" s="27">
        <v>3</v>
      </c>
      <c r="N134" s="27">
        <v>96</v>
      </c>
      <c r="O134" s="27">
        <v>28</v>
      </c>
      <c r="P134" s="94">
        <v>11.313131313131313</v>
      </c>
      <c r="Q134" s="94">
        <v>11.818181818181818</v>
      </c>
      <c r="R134" s="94">
        <v>1.2121212121212122</v>
      </c>
      <c r="S134" s="94">
        <v>0.9090909090909091</v>
      </c>
      <c r="T134" s="94">
        <v>0.30303030303030304</v>
      </c>
      <c r="U134" s="94">
        <v>9.696969696969697</v>
      </c>
      <c r="V134" s="94">
        <v>2.8282828282828283</v>
      </c>
      <c r="W134" s="94">
        <v>38.08080808080808</v>
      </c>
      <c r="X134" s="27">
        <v>7133</v>
      </c>
      <c r="Y134" s="27">
        <v>5073</v>
      </c>
      <c r="Z134" s="40">
        <v>71.12014580120565</v>
      </c>
      <c r="AA134" s="21">
        <v>2473</v>
      </c>
      <c r="AB134" s="21">
        <v>1657766</v>
      </c>
      <c r="AC134" s="21">
        <v>2472</v>
      </c>
      <c r="AD134" s="21">
        <v>1657360</v>
      </c>
      <c r="AE134" s="21">
        <v>1</v>
      </c>
      <c r="AF134" s="23">
        <v>406</v>
      </c>
      <c r="AG134" s="82">
        <v>79</v>
      </c>
      <c r="AH134" s="81"/>
    </row>
    <row r="135" spans="1:34" ht="12.75" customHeight="1">
      <c r="A135" s="81">
        <v>80</v>
      </c>
      <c r="B135" s="81"/>
      <c r="C135" s="77" t="s">
        <v>109</v>
      </c>
      <c r="D135" s="27">
        <v>2923</v>
      </c>
      <c r="E135" s="27">
        <v>61</v>
      </c>
      <c r="F135" s="27">
        <v>1521</v>
      </c>
      <c r="G135" s="27">
        <v>4505</v>
      </c>
      <c r="H135" s="27">
        <v>1264</v>
      </c>
      <c r="I135" s="27">
        <v>285</v>
      </c>
      <c r="J135" s="27">
        <v>622</v>
      </c>
      <c r="K135" s="27">
        <v>34</v>
      </c>
      <c r="L135" s="27">
        <v>26</v>
      </c>
      <c r="M135" s="27">
        <v>6</v>
      </c>
      <c r="N135" s="27">
        <v>225</v>
      </c>
      <c r="O135" s="27">
        <v>66</v>
      </c>
      <c r="P135" s="94">
        <v>9.750256585699624</v>
      </c>
      <c r="Q135" s="94">
        <v>21.279507355456722</v>
      </c>
      <c r="R135" s="94">
        <v>1.163188504960657</v>
      </c>
      <c r="S135" s="94">
        <v>0.8894970920287376</v>
      </c>
      <c r="T135" s="94">
        <v>0.20526855969893945</v>
      </c>
      <c r="U135" s="94">
        <v>7.69757098871023</v>
      </c>
      <c r="V135" s="94">
        <v>2.257954156688334</v>
      </c>
      <c r="W135" s="94">
        <v>43.24324324324324</v>
      </c>
      <c r="X135" s="27">
        <v>18359</v>
      </c>
      <c r="Y135" s="27">
        <v>11608</v>
      </c>
      <c r="Z135" s="40">
        <v>63.22784465384825</v>
      </c>
      <c r="AA135" s="21">
        <v>5714</v>
      </c>
      <c r="AB135" s="21">
        <v>3723956</v>
      </c>
      <c r="AC135" s="21">
        <v>5711</v>
      </c>
      <c r="AD135" s="21">
        <v>3722739</v>
      </c>
      <c r="AE135" s="21">
        <v>3</v>
      </c>
      <c r="AF135" s="23">
        <v>1217</v>
      </c>
      <c r="AG135" s="82">
        <v>80</v>
      </c>
      <c r="AH135" s="81"/>
    </row>
    <row r="136" spans="1:33" ht="12">
      <c r="A136" s="93"/>
      <c r="B136" s="10"/>
      <c r="C136" s="93"/>
      <c r="D136" s="92"/>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2"/>
    </row>
    <row r="137" spans="1:33" ht="9" customHeight="1">
      <c r="A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1:33" ht="13.5" customHeight="1">
      <c r="A138" s="91" t="s">
        <v>788</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1:33" ht="13.5" customHeight="1">
      <c r="A139" s="91" t="s">
        <v>787</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1:33" ht="13.5" customHeight="1">
      <c r="A140" s="91" t="s">
        <v>786</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4:33" ht="12">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sheetData>
  <sheetProtection/>
  <mergeCells count="70">
    <mergeCell ref="A128:C128"/>
    <mergeCell ref="A132:C132"/>
    <mergeCell ref="A71:C71"/>
    <mergeCell ref="A74:C74"/>
    <mergeCell ref="A84:C84"/>
    <mergeCell ref="A90:C90"/>
    <mergeCell ref="A94:C94"/>
    <mergeCell ref="A97:C97"/>
    <mergeCell ref="A101:C101"/>
    <mergeCell ref="A105:C105"/>
    <mergeCell ref="A108:C108"/>
    <mergeCell ref="A111:C111"/>
    <mergeCell ref="A118:C118"/>
    <mergeCell ref="B50:C50"/>
    <mergeCell ref="B52:C52"/>
    <mergeCell ref="B53:C53"/>
    <mergeCell ref="B54:C54"/>
    <mergeCell ref="B55:C55"/>
    <mergeCell ref="B56:C56"/>
    <mergeCell ref="B58:C58"/>
    <mergeCell ref="A7:C9"/>
    <mergeCell ref="AG7:AG9"/>
    <mergeCell ref="B46:C46"/>
    <mergeCell ref="B47:C47"/>
    <mergeCell ref="A20:C20"/>
    <mergeCell ref="B22:C22"/>
    <mergeCell ref="B31:C31"/>
    <mergeCell ref="B40:C40"/>
    <mergeCell ref="D7:D9"/>
    <mergeCell ref="N8:N9"/>
    <mergeCell ref="I8:I9"/>
    <mergeCell ref="E7:E9"/>
    <mergeCell ref="F7:F9"/>
    <mergeCell ref="G7:G9"/>
    <mergeCell ref="B49:C49"/>
    <mergeCell ref="B48:C48"/>
    <mergeCell ref="B41:C41"/>
    <mergeCell ref="B42:C42"/>
    <mergeCell ref="B43:C43"/>
    <mergeCell ref="B44:C44"/>
    <mergeCell ref="O8:O9"/>
    <mergeCell ref="U8:U9"/>
    <mergeCell ref="H7:O7"/>
    <mergeCell ref="H8:H9"/>
    <mergeCell ref="A3:R3"/>
    <mergeCell ref="A18:C18"/>
    <mergeCell ref="A11:C11"/>
    <mergeCell ref="A13:C13"/>
    <mergeCell ref="A14:C14"/>
    <mergeCell ref="A16:C16"/>
    <mergeCell ref="Z7:Z8"/>
    <mergeCell ref="X7:X8"/>
    <mergeCell ref="B64:C64"/>
    <mergeCell ref="B65:C65"/>
    <mergeCell ref="B66:C66"/>
    <mergeCell ref="B67:C67"/>
    <mergeCell ref="B59:C59"/>
    <mergeCell ref="B60:C60"/>
    <mergeCell ref="B61:C61"/>
    <mergeCell ref="B62:C62"/>
    <mergeCell ref="Y7:Y8"/>
    <mergeCell ref="V8:V9"/>
    <mergeCell ref="B68:C68"/>
    <mergeCell ref="B69:C69"/>
    <mergeCell ref="AA7:AF7"/>
    <mergeCell ref="J8:M8"/>
    <mergeCell ref="P7:R7"/>
    <mergeCell ref="Q8:R8"/>
    <mergeCell ref="S7:W7"/>
    <mergeCell ref="S8:T8"/>
  </mergeCells>
  <printOptions horizontalCentered="1"/>
  <pageMargins left="0.5905511811023623" right="0.52" top="0.5905511811023623" bottom="0.5905511811023623" header="0.5118110236220472" footer="0.5118110236220472"/>
  <pageSetup fitToWidth="0" horizontalDpi="600" verticalDpi="600" orientation="portrait" paperSize="9" scale="83" r:id="rId1"/>
  <colBreaks count="1" manualBreakCount="1">
    <brk id="18" max="73" man="1"/>
  </colBreaks>
</worksheet>
</file>

<file path=xl/worksheets/sheet3.xml><?xml version="1.0" encoding="utf-8"?>
<worksheet xmlns="http://schemas.openxmlformats.org/spreadsheetml/2006/main" xmlns:r="http://schemas.openxmlformats.org/officeDocument/2006/relationships">
  <dimension ref="A1:AD142"/>
  <sheetViews>
    <sheetView zoomScaleSheetLayoutView="10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9.00390625" defaultRowHeight="12"/>
  <cols>
    <col min="1" max="1" width="2.875" style="3" customWidth="1"/>
    <col min="2" max="2" width="1.875" style="3" customWidth="1"/>
    <col min="3" max="3" width="8.875" style="3" customWidth="1"/>
    <col min="4" max="6" width="10.00390625" style="3" bestFit="1" customWidth="1"/>
    <col min="7" max="7" width="12.125" style="3" bestFit="1" customWidth="1"/>
    <col min="8" max="8" width="8.375" style="3" customWidth="1"/>
    <col min="9" max="11" width="9.375" style="3" customWidth="1"/>
    <col min="12" max="13" width="8.875" style="3" customWidth="1"/>
    <col min="14" max="14" width="7.875" style="3" customWidth="1"/>
    <col min="15" max="17" width="8.375" style="3" customWidth="1"/>
    <col min="18" max="18" width="8.875" style="3" customWidth="1"/>
    <col min="19" max="19" width="7.875" style="3" customWidth="1"/>
    <col min="20" max="21" width="10.875" style="3" customWidth="1"/>
    <col min="22" max="22" width="9.875" style="3" customWidth="1"/>
    <col min="23" max="23" width="10.00390625" style="3" customWidth="1"/>
    <col min="24" max="24" width="12.875" style="3" customWidth="1"/>
    <col min="25" max="25" width="10.375" style="3" customWidth="1"/>
    <col min="26" max="26" width="12.875" style="3" customWidth="1"/>
    <col min="27" max="27" width="9.875" style="3" customWidth="1"/>
    <col min="28" max="28" width="10.875" style="3" customWidth="1"/>
    <col min="29" max="16384" width="9.375" style="3" customWidth="1"/>
  </cols>
  <sheetData>
    <row r="1" spans="1:29" ht="13.5" customHeight="1">
      <c r="A1" s="91"/>
      <c r="C1" s="121"/>
      <c r="AC1" s="120"/>
    </row>
    <row r="2" ht="13.5" customHeight="1"/>
    <row r="3" spans="1:22" ht="18.75">
      <c r="A3" s="167" t="s">
        <v>909</v>
      </c>
      <c r="B3" s="167"/>
      <c r="C3" s="167"/>
      <c r="D3" s="167"/>
      <c r="E3" s="167"/>
      <c r="F3" s="167"/>
      <c r="G3" s="167"/>
      <c r="H3" s="167"/>
      <c r="I3" s="167"/>
      <c r="J3" s="167"/>
      <c r="K3" s="167"/>
      <c r="L3" s="167"/>
      <c r="M3" s="167"/>
      <c r="N3" s="167"/>
      <c r="O3" s="167"/>
      <c r="P3" s="167"/>
      <c r="Q3" s="6"/>
      <c r="R3" s="6"/>
      <c r="S3" s="6"/>
      <c r="T3" s="6"/>
      <c r="U3" s="6"/>
      <c r="V3" s="6"/>
    </row>
    <row r="4" spans="1:22" ht="12" customHeight="1">
      <c r="A4" s="50"/>
      <c r="B4" s="50"/>
      <c r="C4" s="50"/>
      <c r="D4" s="50"/>
      <c r="E4" s="50"/>
      <c r="F4" s="50"/>
      <c r="G4" s="50"/>
      <c r="H4" s="50"/>
      <c r="I4" s="50"/>
      <c r="J4" s="50"/>
      <c r="K4" s="50"/>
      <c r="L4" s="50"/>
      <c r="M4" s="50"/>
      <c r="N4" s="50"/>
      <c r="O4" s="50"/>
      <c r="P4" s="50"/>
      <c r="Q4" s="6"/>
      <c r="R4" s="6"/>
      <c r="S4" s="6"/>
      <c r="T4" s="6"/>
      <c r="U4" s="6"/>
      <c r="V4" s="6"/>
    </row>
    <row r="5" ht="13.5" customHeight="1"/>
    <row r="6" ht="13.5" customHeight="1" thickBot="1">
      <c r="AC6" s="5" t="s">
        <v>847</v>
      </c>
    </row>
    <row r="7" spans="1:29" ht="24.75" customHeight="1" thickTop="1">
      <c r="A7" s="205" t="s">
        <v>79</v>
      </c>
      <c r="B7" s="205"/>
      <c r="C7" s="206"/>
      <c r="D7" s="202" t="s">
        <v>908</v>
      </c>
      <c r="E7" s="202" t="s">
        <v>907</v>
      </c>
      <c r="F7" s="202" t="s">
        <v>906</v>
      </c>
      <c r="G7" s="202" t="s">
        <v>111</v>
      </c>
      <c r="H7" s="193" t="s">
        <v>78</v>
      </c>
      <c r="I7" s="194"/>
      <c r="J7" s="194"/>
      <c r="K7" s="194"/>
      <c r="L7" s="194"/>
      <c r="M7" s="195"/>
      <c r="N7" s="193" t="s">
        <v>905</v>
      </c>
      <c r="O7" s="194"/>
      <c r="P7" s="194"/>
      <c r="Q7" s="194"/>
      <c r="R7" s="194"/>
      <c r="S7" s="195"/>
      <c r="T7" s="202" t="s">
        <v>89</v>
      </c>
      <c r="U7" s="189" t="s">
        <v>88</v>
      </c>
      <c r="V7" s="189" t="s">
        <v>114</v>
      </c>
      <c r="W7" s="127" t="s">
        <v>904</v>
      </c>
      <c r="X7" s="126"/>
      <c r="Y7" s="126"/>
      <c r="Z7" s="126"/>
      <c r="AA7" s="126"/>
      <c r="AB7" s="125"/>
      <c r="AC7" s="211" t="s">
        <v>80</v>
      </c>
    </row>
    <row r="8" spans="1:29" ht="24.75" customHeight="1">
      <c r="A8" s="207"/>
      <c r="B8" s="207"/>
      <c r="C8" s="208"/>
      <c r="D8" s="204"/>
      <c r="E8" s="204"/>
      <c r="F8" s="204"/>
      <c r="G8" s="204"/>
      <c r="H8" s="204" t="s">
        <v>112</v>
      </c>
      <c r="I8" s="191" t="s">
        <v>113</v>
      </c>
      <c r="J8" s="196" t="s">
        <v>903</v>
      </c>
      <c r="K8" s="198"/>
      <c r="L8" s="191" t="s">
        <v>902</v>
      </c>
      <c r="M8" s="191" t="s">
        <v>901</v>
      </c>
      <c r="N8" s="119" t="s">
        <v>900</v>
      </c>
      <c r="O8" s="199" t="s">
        <v>86</v>
      </c>
      <c r="P8" s="200"/>
      <c r="Q8" s="191" t="s">
        <v>899</v>
      </c>
      <c r="R8" s="191" t="s">
        <v>898</v>
      </c>
      <c r="S8" s="118" t="s">
        <v>87</v>
      </c>
      <c r="T8" s="203"/>
      <c r="U8" s="190"/>
      <c r="V8" s="190"/>
      <c r="W8" s="117" t="s">
        <v>81</v>
      </c>
      <c r="X8" s="116"/>
      <c r="Y8" s="117" t="s">
        <v>82</v>
      </c>
      <c r="Z8" s="116"/>
      <c r="AA8" s="117" t="s">
        <v>83</v>
      </c>
      <c r="AB8" s="116"/>
      <c r="AC8" s="212"/>
    </row>
    <row r="9" spans="1:29" ht="24.75" customHeight="1">
      <c r="A9" s="209"/>
      <c r="B9" s="209"/>
      <c r="C9" s="210"/>
      <c r="D9" s="192"/>
      <c r="E9" s="192"/>
      <c r="F9" s="192"/>
      <c r="G9" s="192"/>
      <c r="H9" s="192"/>
      <c r="I9" s="192"/>
      <c r="J9" s="115" t="s">
        <v>897</v>
      </c>
      <c r="K9" s="115" t="s">
        <v>896</v>
      </c>
      <c r="L9" s="192"/>
      <c r="M9" s="192"/>
      <c r="N9" s="111" t="s">
        <v>895</v>
      </c>
      <c r="O9" s="115" t="s">
        <v>894</v>
      </c>
      <c r="P9" s="113" t="s">
        <v>893</v>
      </c>
      <c r="Q9" s="192"/>
      <c r="R9" s="192"/>
      <c r="S9" s="112" t="s">
        <v>892</v>
      </c>
      <c r="T9" s="111" t="s">
        <v>891</v>
      </c>
      <c r="U9" s="111" t="s">
        <v>890</v>
      </c>
      <c r="V9" s="111" t="s">
        <v>889</v>
      </c>
      <c r="W9" s="110" t="s">
        <v>84</v>
      </c>
      <c r="X9" s="110" t="s">
        <v>888</v>
      </c>
      <c r="Y9" s="110" t="s">
        <v>84</v>
      </c>
      <c r="Z9" s="110" t="s">
        <v>888</v>
      </c>
      <c r="AA9" s="110" t="s">
        <v>84</v>
      </c>
      <c r="AB9" s="110" t="s">
        <v>888</v>
      </c>
      <c r="AC9" s="213"/>
    </row>
    <row r="10" spans="1:28" ht="6.75" customHeight="1">
      <c r="A10" s="63"/>
      <c r="B10" s="63"/>
      <c r="C10" s="64"/>
      <c r="D10" s="21"/>
      <c r="E10" s="21"/>
      <c r="F10" s="21"/>
      <c r="G10" s="21"/>
      <c r="H10" s="21"/>
      <c r="I10" s="21"/>
      <c r="J10" s="21"/>
      <c r="K10" s="21"/>
      <c r="L10" s="21"/>
      <c r="M10" s="38"/>
      <c r="N10" s="21"/>
      <c r="O10" s="22"/>
      <c r="P10" s="22"/>
      <c r="Q10" s="21"/>
      <c r="R10" s="39"/>
      <c r="S10" s="39"/>
      <c r="T10" s="21"/>
      <c r="U10" s="21"/>
      <c r="V10" s="39"/>
      <c r="W10" s="21"/>
      <c r="X10" s="21"/>
      <c r="Y10" s="21"/>
      <c r="Z10" s="23"/>
      <c r="AA10" s="109"/>
      <c r="AB10" s="41"/>
    </row>
    <row r="11" spans="1:29" ht="13.5" customHeight="1">
      <c r="A11" s="170" t="s">
        <v>887</v>
      </c>
      <c r="B11" s="171"/>
      <c r="C11" s="172"/>
      <c r="D11" s="21">
        <v>849430</v>
      </c>
      <c r="E11" s="21">
        <v>17289</v>
      </c>
      <c r="F11" s="21">
        <v>445567</v>
      </c>
      <c r="G11" s="21">
        <v>1312286</v>
      </c>
      <c r="H11" s="21">
        <v>247866</v>
      </c>
      <c r="I11" s="21">
        <v>54509</v>
      </c>
      <c r="J11" s="21">
        <v>97609</v>
      </c>
      <c r="K11" s="25">
        <v>18855</v>
      </c>
      <c r="L11" s="25">
        <v>76893</v>
      </c>
      <c r="M11" s="48" t="s">
        <v>85</v>
      </c>
      <c r="N11" s="24">
        <v>6.417126779134243</v>
      </c>
      <c r="O11" s="123">
        <v>11.491117572960691</v>
      </c>
      <c r="P11" s="123">
        <v>2.2197238147934497</v>
      </c>
      <c r="Q11" s="24">
        <v>9.052305663798077</v>
      </c>
      <c r="R11" s="108" t="s">
        <v>85</v>
      </c>
      <c r="S11" s="39">
        <v>29.18027383068646</v>
      </c>
      <c r="T11" s="21">
        <v>7509291</v>
      </c>
      <c r="U11" s="21">
        <v>4547433</v>
      </c>
      <c r="V11" s="39">
        <v>60.557421466287565</v>
      </c>
      <c r="W11" s="21">
        <v>830957</v>
      </c>
      <c r="X11" s="21">
        <v>518064476</v>
      </c>
      <c r="Y11" s="21">
        <v>826870</v>
      </c>
      <c r="Z11" s="21">
        <v>516395754</v>
      </c>
      <c r="AA11" s="25">
        <v>4087</v>
      </c>
      <c r="AB11" s="101">
        <v>1668722</v>
      </c>
      <c r="AC11" s="60" t="s">
        <v>886</v>
      </c>
    </row>
    <row r="12" spans="1:29" ht="13.5" customHeight="1">
      <c r="A12" s="60" t="s">
        <v>885</v>
      </c>
      <c r="B12" s="60"/>
      <c r="C12" s="61"/>
      <c r="D12" s="21">
        <v>844764</v>
      </c>
      <c r="E12" s="21">
        <v>17503</v>
      </c>
      <c r="F12" s="21">
        <v>441705</v>
      </c>
      <c r="G12" s="21">
        <v>1303972</v>
      </c>
      <c r="H12" s="21">
        <v>261240</v>
      </c>
      <c r="I12" s="21">
        <v>55685</v>
      </c>
      <c r="J12" s="21">
        <v>104968</v>
      </c>
      <c r="K12" s="22">
        <v>20391</v>
      </c>
      <c r="L12" s="22">
        <v>80196</v>
      </c>
      <c r="M12" s="48" t="s">
        <v>85</v>
      </c>
      <c r="N12" s="24">
        <v>6.6</v>
      </c>
      <c r="O12" s="123">
        <v>12.4</v>
      </c>
      <c r="P12" s="123">
        <v>2.4</v>
      </c>
      <c r="Q12" s="24">
        <v>9.5</v>
      </c>
      <c r="R12" s="108" t="s">
        <v>85</v>
      </c>
      <c r="S12" s="39">
        <v>30.9</v>
      </c>
      <c r="T12" s="21">
        <v>7167564</v>
      </c>
      <c r="U12" s="21">
        <v>4405911</v>
      </c>
      <c r="V12" s="39">
        <v>61.5</v>
      </c>
      <c r="W12" s="21">
        <v>863383</v>
      </c>
      <c r="X12" s="21">
        <v>541738045</v>
      </c>
      <c r="Y12" s="21">
        <v>860319</v>
      </c>
      <c r="Z12" s="21">
        <v>540490691</v>
      </c>
      <c r="AA12" s="25">
        <v>3064</v>
      </c>
      <c r="AB12" s="101">
        <v>1247354</v>
      </c>
      <c r="AC12" s="60" t="s">
        <v>884</v>
      </c>
    </row>
    <row r="13" spans="1:29" ht="13.5" customHeight="1">
      <c r="A13" s="173" t="s">
        <v>883</v>
      </c>
      <c r="B13" s="173"/>
      <c r="C13" s="174"/>
      <c r="D13" s="21">
        <v>835519</v>
      </c>
      <c r="E13" s="21">
        <v>16113</v>
      </c>
      <c r="F13" s="21">
        <v>441367</v>
      </c>
      <c r="G13" s="21">
        <v>1292999</v>
      </c>
      <c r="H13" s="21">
        <v>316460</v>
      </c>
      <c r="I13" s="21">
        <v>56804</v>
      </c>
      <c r="J13" s="21">
        <v>135006</v>
      </c>
      <c r="K13" s="25">
        <v>21462</v>
      </c>
      <c r="L13" s="25">
        <v>81944</v>
      </c>
      <c r="M13" s="124">
        <v>21244</v>
      </c>
      <c r="N13" s="24">
        <v>6.798648504701868</v>
      </c>
      <c r="O13" s="123">
        <v>16.158339906094294</v>
      </c>
      <c r="P13" s="123">
        <v>2.5687028062796897</v>
      </c>
      <c r="Q13" s="24">
        <v>9.807556740181852</v>
      </c>
      <c r="R13" s="122">
        <v>2.542611239241717</v>
      </c>
      <c r="S13" s="39">
        <v>37.87585919649942</v>
      </c>
      <c r="T13" s="21">
        <v>6176499</v>
      </c>
      <c r="U13" s="22">
        <v>4245685</v>
      </c>
      <c r="V13" s="39">
        <v>68.73934570377168</v>
      </c>
      <c r="W13" s="21">
        <v>899349</v>
      </c>
      <c r="X13" s="21">
        <v>569531991</v>
      </c>
      <c r="Y13" s="21">
        <v>897085</v>
      </c>
      <c r="Z13" s="21">
        <v>568610316</v>
      </c>
      <c r="AA13" s="25">
        <v>2264</v>
      </c>
      <c r="AB13" s="101">
        <v>921674</v>
      </c>
      <c r="AC13" s="60" t="s">
        <v>882</v>
      </c>
    </row>
    <row r="14" spans="1:29" ht="13.5" customHeight="1">
      <c r="A14" s="173" t="s">
        <v>881</v>
      </c>
      <c r="B14" s="173"/>
      <c r="C14" s="174"/>
      <c r="D14" s="21">
        <v>813164</v>
      </c>
      <c r="E14" s="21">
        <v>15295</v>
      </c>
      <c r="F14" s="21">
        <v>436135</v>
      </c>
      <c r="G14" s="21">
        <v>1264594</v>
      </c>
      <c r="H14" s="21">
        <v>290373</v>
      </c>
      <c r="I14" s="21">
        <v>57085</v>
      </c>
      <c r="J14" s="21">
        <v>124168</v>
      </c>
      <c r="K14" s="25">
        <v>9105</v>
      </c>
      <c r="L14" s="25">
        <v>78912</v>
      </c>
      <c r="M14" s="124">
        <v>21103</v>
      </c>
      <c r="N14" s="24">
        <v>7.020109104682451</v>
      </c>
      <c r="O14" s="123">
        <v>15.26973648612088</v>
      </c>
      <c r="P14" s="123">
        <v>1.1197003310525306</v>
      </c>
      <c r="Q14" s="24">
        <v>9.704315488634519</v>
      </c>
      <c r="R14" s="122">
        <v>2.595171453728891</v>
      </c>
      <c r="S14" s="39">
        <v>35.70903286421927</v>
      </c>
      <c r="T14" s="21">
        <v>5723330</v>
      </c>
      <c r="U14" s="22">
        <v>3730491</v>
      </c>
      <c r="V14" s="39">
        <v>65.18042817730237</v>
      </c>
      <c r="W14" s="21">
        <v>938721</v>
      </c>
      <c r="X14" s="21">
        <v>597632293</v>
      </c>
      <c r="Y14" s="21">
        <v>937075</v>
      </c>
      <c r="Z14" s="21">
        <v>596964346</v>
      </c>
      <c r="AA14" s="25">
        <v>1646</v>
      </c>
      <c r="AB14" s="101">
        <v>667947</v>
      </c>
      <c r="AC14" s="60" t="s">
        <v>880</v>
      </c>
    </row>
    <row r="15" spans="1:29" ht="6.75" customHeight="1">
      <c r="A15" s="62"/>
      <c r="B15" s="63"/>
      <c r="C15" s="64"/>
      <c r="D15" s="21"/>
      <c r="E15" s="21"/>
      <c r="F15" s="21"/>
      <c r="G15" s="21" t="s">
        <v>31</v>
      </c>
      <c r="H15" s="21"/>
      <c r="I15" s="21"/>
      <c r="J15" s="21"/>
      <c r="K15" s="21"/>
      <c r="L15" s="21"/>
      <c r="M15" s="38"/>
      <c r="N15" s="24"/>
      <c r="O15" s="21"/>
      <c r="P15" s="21"/>
      <c r="Q15" s="24"/>
      <c r="R15" s="39"/>
      <c r="S15" s="39"/>
      <c r="T15" s="21"/>
      <c r="U15" s="21"/>
      <c r="V15" s="39"/>
      <c r="W15" s="21"/>
      <c r="X15" s="21"/>
      <c r="Y15" s="21"/>
      <c r="Z15" s="21"/>
      <c r="AA15" s="25"/>
      <c r="AB15" s="101"/>
      <c r="AC15" s="62"/>
    </row>
    <row r="16" spans="1:29" s="9" customFormat="1" ht="13.5" customHeight="1">
      <c r="A16" s="175" t="s">
        <v>879</v>
      </c>
      <c r="B16" s="175"/>
      <c r="C16" s="176"/>
      <c r="D16" s="26">
        <v>784469</v>
      </c>
      <c r="E16" s="26">
        <v>15566</v>
      </c>
      <c r="F16" s="26">
        <v>429648</v>
      </c>
      <c r="G16" s="26">
        <v>1229683</v>
      </c>
      <c r="H16" s="26">
        <v>292530</v>
      </c>
      <c r="I16" s="26">
        <v>57177</v>
      </c>
      <c r="J16" s="26">
        <v>126542</v>
      </c>
      <c r="K16" s="26">
        <v>8988</v>
      </c>
      <c r="L16" s="26">
        <v>78105</v>
      </c>
      <c r="M16" s="26">
        <v>21718</v>
      </c>
      <c r="N16" s="98">
        <v>7.288624534557771</v>
      </c>
      <c r="O16" s="98">
        <v>16.130911482799192</v>
      </c>
      <c r="P16" s="98">
        <v>1.1457431714956232</v>
      </c>
      <c r="Q16" s="98">
        <v>9.956416378467473</v>
      </c>
      <c r="R16" s="98">
        <v>2.768496906824871</v>
      </c>
      <c r="S16" s="98">
        <v>37.29019247414493</v>
      </c>
      <c r="T16" s="26">
        <v>6092675</v>
      </c>
      <c r="U16" s="26">
        <v>3851849</v>
      </c>
      <c r="V16" s="96">
        <v>63.220982573336016</v>
      </c>
      <c r="W16" s="26">
        <v>974441</v>
      </c>
      <c r="X16" s="26">
        <v>624655162</v>
      </c>
      <c r="Y16" s="26">
        <v>973270</v>
      </c>
      <c r="Z16" s="26">
        <v>624179970</v>
      </c>
      <c r="AA16" s="31">
        <v>1171</v>
      </c>
      <c r="AB16" s="104">
        <v>475192</v>
      </c>
      <c r="AC16" s="88" t="s">
        <v>878</v>
      </c>
    </row>
    <row r="17" spans="1:29" s="9" customFormat="1" ht="6.75" customHeight="1">
      <c r="A17" s="35"/>
      <c r="B17" s="36"/>
      <c r="C17" s="37"/>
      <c r="D17" s="21"/>
      <c r="E17" s="21"/>
      <c r="F17" s="21"/>
      <c r="G17" s="26"/>
      <c r="H17" s="26"/>
      <c r="I17" s="21"/>
      <c r="J17" s="21"/>
      <c r="K17" s="21"/>
      <c r="L17" s="21"/>
      <c r="M17" s="21"/>
      <c r="N17" s="106"/>
      <c r="O17" s="98"/>
      <c r="P17" s="106"/>
      <c r="Q17" s="106"/>
      <c r="R17" s="107"/>
      <c r="S17" s="98"/>
      <c r="T17" s="21"/>
      <c r="U17" s="21"/>
      <c r="V17" s="96"/>
      <c r="W17" s="21"/>
      <c r="X17" s="21"/>
      <c r="Y17" s="21"/>
      <c r="Z17" s="21"/>
      <c r="AA17" s="31"/>
      <c r="AB17" s="104"/>
      <c r="AC17" s="105"/>
    </row>
    <row r="18" spans="1:29" s="9" customFormat="1" ht="13.5" customHeight="1">
      <c r="A18" s="168" t="s">
        <v>0</v>
      </c>
      <c r="B18" s="168"/>
      <c r="C18" s="169"/>
      <c r="D18" s="26">
        <v>666884</v>
      </c>
      <c r="E18" s="26">
        <v>13854</v>
      </c>
      <c r="F18" s="26">
        <v>370900</v>
      </c>
      <c r="G18" s="26">
        <v>1051638</v>
      </c>
      <c r="H18" s="26">
        <v>249088</v>
      </c>
      <c r="I18" s="26">
        <v>46046</v>
      </c>
      <c r="J18" s="26">
        <v>108561</v>
      </c>
      <c r="K18" s="26">
        <v>7505</v>
      </c>
      <c r="L18" s="26">
        <v>68768</v>
      </c>
      <c r="M18" s="26">
        <v>18208</v>
      </c>
      <c r="N18" s="98">
        <v>6.904649084398486</v>
      </c>
      <c r="O18" s="98">
        <v>16.27884309715033</v>
      </c>
      <c r="P18" s="98">
        <v>1.125383125101217</v>
      </c>
      <c r="Q18" s="98">
        <v>10.31183834070093</v>
      </c>
      <c r="R18" s="98">
        <v>2.730309918966417</v>
      </c>
      <c r="S18" s="98">
        <v>37.35102356631738</v>
      </c>
      <c r="T18" s="26">
        <v>5174770</v>
      </c>
      <c r="U18" s="26">
        <v>3281108</v>
      </c>
      <c r="V18" s="96">
        <v>63.40587117881567</v>
      </c>
      <c r="W18" s="26">
        <v>823359</v>
      </c>
      <c r="X18" s="26">
        <v>527946143</v>
      </c>
      <c r="Y18" s="26">
        <v>822410</v>
      </c>
      <c r="Z18" s="26">
        <v>527561039</v>
      </c>
      <c r="AA18" s="31">
        <v>949</v>
      </c>
      <c r="AB18" s="104">
        <v>385104</v>
      </c>
      <c r="AC18" s="9" t="s">
        <v>877</v>
      </c>
    </row>
    <row r="19" spans="1:29" s="9" customFormat="1" ht="6.75" customHeight="1">
      <c r="A19" s="36"/>
      <c r="B19" s="36"/>
      <c r="C19" s="37"/>
      <c r="D19" s="21"/>
      <c r="E19" s="21"/>
      <c r="F19" s="21"/>
      <c r="G19" s="26"/>
      <c r="H19" s="26"/>
      <c r="I19" s="26"/>
      <c r="J19" s="26"/>
      <c r="K19" s="26"/>
      <c r="L19" s="26"/>
      <c r="M19" s="26"/>
      <c r="N19" s="106"/>
      <c r="O19" s="98"/>
      <c r="P19" s="106"/>
      <c r="Q19" s="106"/>
      <c r="R19" s="106"/>
      <c r="S19" s="98"/>
      <c r="T19" s="21"/>
      <c r="U19" s="21"/>
      <c r="V19" s="96"/>
      <c r="W19" s="21" t="s">
        <v>31</v>
      </c>
      <c r="X19" s="21" t="s">
        <v>31</v>
      </c>
      <c r="Y19" s="21" t="s">
        <v>31</v>
      </c>
      <c r="Z19" s="21" t="s">
        <v>31</v>
      </c>
      <c r="AA19" s="31" t="s">
        <v>31</v>
      </c>
      <c r="AB19" s="104" t="s">
        <v>31</v>
      </c>
      <c r="AC19" s="105"/>
    </row>
    <row r="20" spans="1:29" s="9" customFormat="1" ht="13.5" customHeight="1">
      <c r="A20" s="168" t="s">
        <v>1</v>
      </c>
      <c r="B20" s="168"/>
      <c r="C20" s="169"/>
      <c r="D20" s="26">
        <v>117585</v>
      </c>
      <c r="E20" s="26">
        <v>1712</v>
      </c>
      <c r="F20" s="26">
        <v>58748</v>
      </c>
      <c r="G20" s="26">
        <v>178045</v>
      </c>
      <c r="H20" s="26">
        <v>43442</v>
      </c>
      <c r="I20" s="26">
        <v>11131</v>
      </c>
      <c r="J20" s="26">
        <v>17981</v>
      </c>
      <c r="K20" s="26">
        <v>1483</v>
      </c>
      <c r="L20" s="26">
        <v>9337</v>
      </c>
      <c r="M20" s="26">
        <v>3510</v>
      </c>
      <c r="N20" s="98">
        <v>9.466343496194241</v>
      </c>
      <c r="O20" s="98">
        <v>15.291916485946336</v>
      </c>
      <c r="P20" s="98">
        <v>1.2612152910660372</v>
      </c>
      <c r="Q20" s="98">
        <v>7.940638686907343</v>
      </c>
      <c r="R20" s="98">
        <v>2.9850746268656714</v>
      </c>
      <c r="S20" s="98">
        <v>36.94518858697963</v>
      </c>
      <c r="T20" s="26">
        <v>917905</v>
      </c>
      <c r="U20" s="26">
        <v>570741</v>
      </c>
      <c r="V20" s="96">
        <v>62.178656832678755</v>
      </c>
      <c r="W20" s="26">
        <v>151077</v>
      </c>
      <c r="X20" s="26">
        <v>96705205</v>
      </c>
      <c r="Y20" s="26">
        <v>150855</v>
      </c>
      <c r="Z20" s="26">
        <v>96615117</v>
      </c>
      <c r="AA20" s="31">
        <v>222</v>
      </c>
      <c r="AB20" s="104">
        <v>90088</v>
      </c>
      <c r="AC20" s="9" t="s">
        <v>876</v>
      </c>
    </row>
    <row r="21" spans="1:28" ht="6.75" customHeight="1">
      <c r="A21" s="63"/>
      <c r="B21" s="63"/>
      <c r="C21" s="64"/>
      <c r="D21" s="21"/>
      <c r="E21" s="21"/>
      <c r="F21" s="21"/>
      <c r="G21" s="26"/>
      <c r="H21" s="26"/>
      <c r="I21" s="21"/>
      <c r="J21" s="21"/>
      <c r="K21" s="21"/>
      <c r="L21" s="21"/>
      <c r="M21" s="21"/>
      <c r="N21" s="24"/>
      <c r="O21" s="94"/>
      <c r="P21" s="24"/>
      <c r="Q21" s="24"/>
      <c r="R21" s="39"/>
      <c r="S21" s="94"/>
      <c r="T21" s="21"/>
      <c r="U21" s="21"/>
      <c r="V21" s="40"/>
      <c r="W21" s="21" t="s">
        <v>31</v>
      </c>
      <c r="X21" s="21" t="s">
        <v>31</v>
      </c>
      <c r="Y21" s="21" t="s">
        <v>31</v>
      </c>
      <c r="Z21" s="21" t="s">
        <v>31</v>
      </c>
      <c r="AA21" s="25" t="s">
        <v>31</v>
      </c>
      <c r="AB21" s="101" t="s">
        <v>31</v>
      </c>
    </row>
    <row r="22" spans="1:29" ht="13.5" customHeight="1">
      <c r="A22" s="75" t="s">
        <v>874</v>
      </c>
      <c r="B22" s="153" t="s">
        <v>875</v>
      </c>
      <c r="C22" s="154"/>
      <c r="D22" s="27">
        <v>139304</v>
      </c>
      <c r="E22" s="27">
        <v>4025</v>
      </c>
      <c r="F22" s="27">
        <v>82607</v>
      </c>
      <c r="G22" s="27">
        <v>225936</v>
      </c>
      <c r="H22" s="27">
        <v>58135</v>
      </c>
      <c r="I22" s="27">
        <v>9169</v>
      </c>
      <c r="J22" s="27">
        <v>27644</v>
      </c>
      <c r="K22" s="27">
        <v>2199</v>
      </c>
      <c r="L22" s="27">
        <v>15677</v>
      </c>
      <c r="M22" s="27">
        <v>3446</v>
      </c>
      <c r="N22" s="94">
        <v>6.582007695399988</v>
      </c>
      <c r="O22" s="94">
        <v>19.844369149486017</v>
      </c>
      <c r="P22" s="94">
        <v>1.578561993912594</v>
      </c>
      <c r="Q22" s="94">
        <v>11.253804628725666</v>
      </c>
      <c r="R22" s="94">
        <v>2.473726526158617</v>
      </c>
      <c r="S22" s="94">
        <v>41.732469993682884</v>
      </c>
      <c r="T22" s="27">
        <v>993560</v>
      </c>
      <c r="U22" s="27">
        <v>626819</v>
      </c>
      <c r="V22" s="40">
        <v>63.08818793027095</v>
      </c>
      <c r="W22" s="27">
        <v>205711</v>
      </c>
      <c r="X22" s="21">
        <v>129586004</v>
      </c>
      <c r="Y22" s="27">
        <v>205440</v>
      </c>
      <c r="Z22" s="21">
        <v>129476032</v>
      </c>
      <c r="AA22" s="25">
        <v>271</v>
      </c>
      <c r="AB22" s="101">
        <v>109972</v>
      </c>
      <c r="AC22" s="75" t="s">
        <v>874</v>
      </c>
    </row>
    <row r="23" spans="1:29" ht="13.5" customHeight="1">
      <c r="A23" s="75" t="s">
        <v>2</v>
      </c>
      <c r="B23" s="63"/>
      <c r="C23" s="77" t="s">
        <v>68</v>
      </c>
      <c r="D23" s="27">
        <v>13878</v>
      </c>
      <c r="E23" s="27">
        <v>506</v>
      </c>
      <c r="F23" s="27">
        <v>8373</v>
      </c>
      <c r="G23" s="27">
        <v>22757</v>
      </c>
      <c r="H23" s="27">
        <v>5462</v>
      </c>
      <c r="I23" s="27">
        <v>1168</v>
      </c>
      <c r="J23" s="27">
        <v>2588</v>
      </c>
      <c r="K23" s="27">
        <v>173</v>
      </c>
      <c r="L23" s="27">
        <v>1169</v>
      </c>
      <c r="M23" s="27">
        <v>364</v>
      </c>
      <c r="N23" s="94">
        <v>8.416198299466782</v>
      </c>
      <c r="O23" s="94">
        <v>18.648220204640438</v>
      </c>
      <c r="P23" s="94">
        <v>1.246577316616227</v>
      </c>
      <c r="Q23" s="94">
        <v>8.423403948695778</v>
      </c>
      <c r="R23" s="94">
        <v>2.622856319354374</v>
      </c>
      <c r="S23" s="94">
        <v>39.3572560887736</v>
      </c>
      <c r="T23" s="27">
        <v>105451</v>
      </c>
      <c r="U23" s="27">
        <v>68972</v>
      </c>
      <c r="V23" s="40">
        <v>65.40668177637006</v>
      </c>
      <c r="W23" s="21">
        <v>26717</v>
      </c>
      <c r="X23" s="21">
        <v>16700300</v>
      </c>
      <c r="Y23" s="21">
        <v>26684</v>
      </c>
      <c r="Z23" s="21">
        <v>16686909</v>
      </c>
      <c r="AA23" s="25">
        <v>33</v>
      </c>
      <c r="AB23" s="101">
        <v>13391</v>
      </c>
      <c r="AC23" s="75" t="s">
        <v>2</v>
      </c>
    </row>
    <row r="24" spans="1:29" ht="13.5" customHeight="1">
      <c r="A24" s="75" t="s">
        <v>4</v>
      </c>
      <c r="B24" s="63"/>
      <c r="C24" s="77" t="s">
        <v>69</v>
      </c>
      <c r="D24" s="27">
        <v>11399</v>
      </c>
      <c r="E24" s="27">
        <v>303</v>
      </c>
      <c r="F24" s="27">
        <v>7356</v>
      </c>
      <c r="G24" s="27">
        <v>19058</v>
      </c>
      <c r="H24" s="27">
        <v>4830</v>
      </c>
      <c r="I24" s="27">
        <v>838</v>
      </c>
      <c r="J24" s="27">
        <v>2104</v>
      </c>
      <c r="K24" s="27">
        <v>217</v>
      </c>
      <c r="L24" s="27">
        <v>1321</v>
      </c>
      <c r="M24" s="27">
        <v>350</v>
      </c>
      <c r="N24" s="94">
        <v>7.351522063338889</v>
      </c>
      <c r="O24" s="94">
        <v>18.45775945258356</v>
      </c>
      <c r="P24" s="94">
        <v>1.9036757610316695</v>
      </c>
      <c r="Q24" s="94">
        <v>11.588735854022282</v>
      </c>
      <c r="R24" s="94">
        <v>3.0704447758575313</v>
      </c>
      <c r="S24" s="94">
        <v>42.372137906833935</v>
      </c>
      <c r="T24" s="27">
        <v>82534</v>
      </c>
      <c r="U24" s="27">
        <v>56142</v>
      </c>
      <c r="V24" s="40">
        <v>68.02287542103859</v>
      </c>
      <c r="W24" s="21">
        <v>19802</v>
      </c>
      <c r="X24" s="21">
        <v>12578713</v>
      </c>
      <c r="Y24" s="21">
        <v>19791</v>
      </c>
      <c r="Z24" s="21">
        <v>12574249</v>
      </c>
      <c r="AA24" s="25">
        <v>11</v>
      </c>
      <c r="AB24" s="101">
        <v>4464</v>
      </c>
      <c r="AC24" s="75" t="s">
        <v>4</v>
      </c>
    </row>
    <row r="25" spans="1:29" ht="13.5" customHeight="1">
      <c r="A25" s="75" t="s">
        <v>6</v>
      </c>
      <c r="B25" s="63"/>
      <c r="C25" s="77" t="s">
        <v>70</v>
      </c>
      <c r="D25" s="27">
        <v>9026</v>
      </c>
      <c r="E25" s="27">
        <v>296</v>
      </c>
      <c r="F25" s="27">
        <v>5278</v>
      </c>
      <c r="G25" s="27">
        <v>14600</v>
      </c>
      <c r="H25" s="27">
        <v>4182</v>
      </c>
      <c r="I25" s="27">
        <v>558</v>
      </c>
      <c r="J25" s="27">
        <v>1767</v>
      </c>
      <c r="K25" s="27">
        <v>179</v>
      </c>
      <c r="L25" s="27">
        <v>1453</v>
      </c>
      <c r="M25" s="27">
        <v>225</v>
      </c>
      <c r="N25" s="94">
        <v>6.182140483048969</v>
      </c>
      <c r="O25" s="94">
        <v>19.576778196321737</v>
      </c>
      <c r="P25" s="94">
        <v>1.9831597606913363</v>
      </c>
      <c r="Q25" s="94">
        <v>16.09793928650565</v>
      </c>
      <c r="R25" s="94">
        <v>2.4927985818745846</v>
      </c>
      <c r="S25" s="94">
        <v>46.332816308442275</v>
      </c>
      <c r="T25" s="27">
        <v>61096</v>
      </c>
      <c r="U25" s="27">
        <v>41207</v>
      </c>
      <c r="V25" s="40">
        <v>67.44631399764305</v>
      </c>
      <c r="W25" s="21">
        <v>13871</v>
      </c>
      <c r="X25" s="21">
        <v>8773962</v>
      </c>
      <c r="Y25" s="21">
        <v>13846</v>
      </c>
      <c r="Z25" s="21">
        <v>8763817</v>
      </c>
      <c r="AA25" s="25">
        <v>25</v>
      </c>
      <c r="AB25" s="101">
        <v>10145</v>
      </c>
      <c r="AC25" s="75" t="s">
        <v>6</v>
      </c>
    </row>
    <row r="26" spans="1:29" ht="13.5" customHeight="1">
      <c r="A26" s="75" t="s">
        <v>8</v>
      </c>
      <c r="B26" s="63"/>
      <c r="C26" s="77" t="s">
        <v>873</v>
      </c>
      <c r="D26" s="27">
        <v>29486</v>
      </c>
      <c r="E26" s="27">
        <v>846</v>
      </c>
      <c r="F26" s="27">
        <v>13254</v>
      </c>
      <c r="G26" s="27">
        <v>43586</v>
      </c>
      <c r="H26" s="27">
        <v>11688</v>
      </c>
      <c r="I26" s="27">
        <v>1875</v>
      </c>
      <c r="J26" s="27">
        <v>6522</v>
      </c>
      <c r="K26" s="27">
        <v>287</v>
      </c>
      <c r="L26" s="27">
        <v>2504</v>
      </c>
      <c r="M26" s="27">
        <v>500</v>
      </c>
      <c r="N26" s="94">
        <v>6.35895001017432</v>
      </c>
      <c r="O26" s="94">
        <v>22.118971715390355</v>
      </c>
      <c r="P26" s="94">
        <v>0.9733432815573493</v>
      </c>
      <c r="Q26" s="94">
        <v>8.492165773587464</v>
      </c>
      <c r="R26" s="94">
        <v>1.695720002713152</v>
      </c>
      <c r="S26" s="94">
        <v>39.639150783422636</v>
      </c>
      <c r="T26" s="27">
        <v>203468</v>
      </c>
      <c r="U26" s="27">
        <v>109747</v>
      </c>
      <c r="V26" s="40">
        <v>53.93821141407985</v>
      </c>
      <c r="W26" s="21">
        <v>35300</v>
      </c>
      <c r="X26" s="21">
        <v>21734367</v>
      </c>
      <c r="Y26" s="21">
        <v>35244</v>
      </c>
      <c r="Z26" s="21">
        <v>21711642</v>
      </c>
      <c r="AA26" s="25">
        <v>56</v>
      </c>
      <c r="AB26" s="101">
        <v>22725</v>
      </c>
      <c r="AC26" s="75" t="s">
        <v>8</v>
      </c>
    </row>
    <row r="27" spans="1:29" ht="13.5" customHeight="1">
      <c r="A27" s="75" t="s">
        <v>10</v>
      </c>
      <c r="B27" s="63"/>
      <c r="C27" s="77" t="s">
        <v>872</v>
      </c>
      <c r="D27" s="27">
        <v>29910</v>
      </c>
      <c r="E27" s="27">
        <v>830</v>
      </c>
      <c r="F27" s="27">
        <v>20601</v>
      </c>
      <c r="G27" s="27">
        <v>51341</v>
      </c>
      <c r="H27" s="27">
        <v>12924</v>
      </c>
      <c r="I27" s="27">
        <v>1823</v>
      </c>
      <c r="J27" s="27">
        <v>5968</v>
      </c>
      <c r="K27" s="27">
        <v>446</v>
      </c>
      <c r="L27" s="27">
        <v>3892</v>
      </c>
      <c r="M27" s="27">
        <v>795</v>
      </c>
      <c r="N27" s="94">
        <v>6.094951521230358</v>
      </c>
      <c r="O27" s="94">
        <v>19.953192912069543</v>
      </c>
      <c r="P27" s="94">
        <v>1.4911400869274491</v>
      </c>
      <c r="Q27" s="94">
        <v>13.012370444667335</v>
      </c>
      <c r="R27" s="94">
        <v>2.657973921765296</v>
      </c>
      <c r="S27" s="94">
        <v>43.20962888665998</v>
      </c>
      <c r="T27" s="27">
        <v>209478</v>
      </c>
      <c r="U27" s="27">
        <v>132231</v>
      </c>
      <c r="V27" s="40">
        <v>63.12405121301521</v>
      </c>
      <c r="W27" s="21">
        <v>39651</v>
      </c>
      <c r="X27" s="21">
        <v>25191173</v>
      </c>
      <c r="Y27" s="21">
        <v>39591</v>
      </c>
      <c r="Z27" s="21">
        <v>25166825</v>
      </c>
      <c r="AA27" s="25">
        <v>60</v>
      </c>
      <c r="AB27" s="101">
        <v>24348</v>
      </c>
      <c r="AC27" s="75" t="s">
        <v>10</v>
      </c>
    </row>
    <row r="28" spans="1:29" ht="13.5" customHeight="1">
      <c r="A28" s="75" t="s">
        <v>12</v>
      </c>
      <c r="B28" s="63"/>
      <c r="C28" s="77" t="s">
        <v>871</v>
      </c>
      <c r="D28" s="27">
        <v>10224</v>
      </c>
      <c r="E28" s="27">
        <v>316</v>
      </c>
      <c r="F28" s="27">
        <v>4994</v>
      </c>
      <c r="G28" s="27">
        <v>15534</v>
      </c>
      <c r="H28" s="27">
        <v>4404</v>
      </c>
      <c r="I28" s="27">
        <v>656</v>
      </c>
      <c r="J28" s="27">
        <v>2087</v>
      </c>
      <c r="K28" s="27">
        <v>230</v>
      </c>
      <c r="L28" s="27">
        <v>1151</v>
      </c>
      <c r="M28" s="27">
        <v>280</v>
      </c>
      <c r="N28" s="94">
        <v>6.416275430359937</v>
      </c>
      <c r="O28" s="94">
        <v>20.412754303599375</v>
      </c>
      <c r="P28" s="94">
        <v>2.2496087636932707</v>
      </c>
      <c r="Q28" s="94">
        <v>11.257824726134585</v>
      </c>
      <c r="R28" s="94">
        <v>2.7386541471048513</v>
      </c>
      <c r="S28" s="94">
        <v>43.075117370892016</v>
      </c>
      <c r="T28" s="27">
        <v>73929</v>
      </c>
      <c r="U28" s="27">
        <v>51152</v>
      </c>
      <c r="V28" s="40">
        <v>69.19071000554587</v>
      </c>
      <c r="W28" s="21">
        <v>19014</v>
      </c>
      <c r="X28" s="21">
        <v>12012759</v>
      </c>
      <c r="Y28" s="21">
        <v>18981</v>
      </c>
      <c r="Z28" s="21">
        <v>11999368</v>
      </c>
      <c r="AA28" s="25">
        <v>33</v>
      </c>
      <c r="AB28" s="101">
        <v>13391</v>
      </c>
      <c r="AC28" s="75" t="s">
        <v>12</v>
      </c>
    </row>
    <row r="29" spans="1:29" ht="13.5" customHeight="1">
      <c r="A29" s="75" t="s">
        <v>14</v>
      </c>
      <c r="B29" s="63"/>
      <c r="C29" s="77" t="s">
        <v>870</v>
      </c>
      <c r="D29" s="27">
        <v>35381</v>
      </c>
      <c r="E29" s="27">
        <v>928</v>
      </c>
      <c r="F29" s="27">
        <v>22751</v>
      </c>
      <c r="G29" s="27">
        <v>59060</v>
      </c>
      <c r="H29" s="27">
        <v>14645</v>
      </c>
      <c r="I29" s="27">
        <v>2251</v>
      </c>
      <c r="J29" s="27">
        <v>6608</v>
      </c>
      <c r="K29" s="27">
        <v>667</v>
      </c>
      <c r="L29" s="27">
        <v>4187</v>
      </c>
      <c r="M29" s="27">
        <v>932</v>
      </c>
      <c r="N29" s="94">
        <v>6.362171787117379</v>
      </c>
      <c r="O29" s="94">
        <v>18.67669087928549</v>
      </c>
      <c r="P29" s="94">
        <v>1.8851926175065714</v>
      </c>
      <c r="Q29" s="94">
        <v>11.8340352166417</v>
      </c>
      <c r="R29" s="94">
        <v>2.634182188180097</v>
      </c>
      <c r="S29" s="94">
        <v>41.39227268873124</v>
      </c>
      <c r="T29" s="27">
        <v>257604</v>
      </c>
      <c r="U29" s="27">
        <v>167368</v>
      </c>
      <c r="V29" s="40">
        <v>64.97104082234748</v>
      </c>
      <c r="W29" s="21">
        <v>51356</v>
      </c>
      <c r="X29" s="21">
        <v>32594729</v>
      </c>
      <c r="Y29" s="21">
        <v>51303</v>
      </c>
      <c r="Z29" s="21">
        <v>32573222</v>
      </c>
      <c r="AA29" s="25">
        <v>53</v>
      </c>
      <c r="AB29" s="101">
        <v>21507</v>
      </c>
      <c r="AC29" s="75" t="s">
        <v>14</v>
      </c>
    </row>
    <row r="30" spans="1:29" ht="6.75" customHeight="1">
      <c r="A30" s="75"/>
      <c r="B30" s="63"/>
      <c r="C30" s="77"/>
      <c r="D30" s="27"/>
      <c r="E30" s="27"/>
      <c r="F30" s="27"/>
      <c r="G30" s="27"/>
      <c r="H30" s="27"/>
      <c r="I30" s="27"/>
      <c r="J30" s="27"/>
      <c r="K30" s="27"/>
      <c r="L30" s="27"/>
      <c r="M30" s="27"/>
      <c r="N30" s="94"/>
      <c r="O30" s="94"/>
      <c r="P30" s="94"/>
      <c r="Q30" s="94"/>
      <c r="R30" s="94"/>
      <c r="S30" s="94"/>
      <c r="T30" s="27"/>
      <c r="U30" s="27"/>
      <c r="V30" s="40"/>
      <c r="W30" s="21" t="s">
        <v>31</v>
      </c>
      <c r="X30" s="21" t="s">
        <v>31</v>
      </c>
      <c r="Y30" s="21" t="s">
        <v>31</v>
      </c>
      <c r="Z30" s="21" t="s">
        <v>31</v>
      </c>
      <c r="AA30" s="25" t="s">
        <v>31</v>
      </c>
      <c r="AB30" s="101" t="s">
        <v>31</v>
      </c>
      <c r="AC30" s="75"/>
    </row>
    <row r="31" spans="1:29" ht="13.5" customHeight="1">
      <c r="A31" s="75" t="s">
        <v>16</v>
      </c>
      <c r="B31" s="153" t="s">
        <v>3</v>
      </c>
      <c r="C31" s="154"/>
      <c r="D31" s="27">
        <v>222781</v>
      </c>
      <c r="E31" s="27">
        <v>4468</v>
      </c>
      <c r="F31" s="27">
        <v>128618</v>
      </c>
      <c r="G31" s="27">
        <v>355867</v>
      </c>
      <c r="H31" s="27">
        <v>81446</v>
      </c>
      <c r="I31" s="27">
        <v>13005</v>
      </c>
      <c r="J31" s="27">
        <v>36250</v>
      </c>
      <c r="K31" s="27">
        <v>1982</v>
      </c>
      <c r="L31" s="27">
        <v>23936</v>
      </c>
      <c r="M31" s="27">
        <v>6273</v>
      </c>
      <c r="N31" s="94">
        <v>5.837571426647695</v>
      </c>
      <c r="O31" s="94">
        <v>16.27158509926789</v>
      </c>
      <c r="P31" s="94">
        <v>0.8896629425310058</v>
      </c>
      <c r="Q31" s="94">
        <v>10.744183749960724</v>
      </c>
      <c r="R31" s="94">
        <v>2.815769746971241</v>
      </c>
      <c r="S31" s="94">
        <v>36.55877296537856</v>
      </c>
      <c r="T31" s="27">
        <v>1738168</v>
      </c>
      <c r="U31" s="27">
        <v>1061711</v>
      </c>
      <c r="V31" s="40">
        <v>61.1</v>
      </c>
      <c r="W31" s="27">
        <v>208498</v>
      </c>
      <c r="X31" s="21">
        <v>134601180</v>
      </c>
      <c r="Y31" s="27">
        <v>208263</v>
      </c>
      <c r="Z31" s="21">
        <v>134505817</v>
      </c>
      <c r="AA31" s="25">
        <v>235</v>
      </c>
      <c r="AB31" s="101">
        <v>95363</v>
      </c>
      <c r="AC31" s="75" t="s">
        <v>16</v>
      </c>
    </row>
    <row r="32" spans="1:29" ht="13.5" customHeight="1">
      <c r="A32" s="81">
        <v>10</v>
      </c>
      <c r="B32" s="63"/>
      <c r="C32" s="77" t="s">
        <v>71</v>
      </c>
      <c r="D32" s="27">
        <v>41049</v>
      </c>
      <c r="E32" s="27">
        <v>680</v>
      </c>
      <c r="F32" s="27">
        <v>26755</v>
      </c>
      <c r="G32" s="27">
        <v>68484</v>
      </c>
      <c r="H32" s="27">
        <v>16202</v>
      </c>
      <c r="I32" s="27">
        <v>2779</v>
      </c>
      <c r="J32" s="27">
        <v>6123</v>
      </c>
      <c r="K32" s="27">
        <v>376</v>
      </c>
      <c r="L32" s="27">
        <v>5740</v>
      </c>
      <c r="M32" s="27">
        <v>1184</v>
      </c>
      <c r="N32" s="94">
        <v>6.76995785524617</v>
      </c>
      <c r="O32" s="94">
        <v>14.916319520572973</v>
      </c>
      <c r="P32" s="94">
        <v>0.9159784647616264</v>
      </c>
      <c r="Q32" s="94">
        <v>13.983288265243976</v>
      </c>
      <c r="R32" s="94">
        <v>2.884357718823845</v>
      </c>
      <c r="S32" s="94">
        <v>39.46990182464859</v>
      </c>
      <c r="T32" s="27">
        <v>305117</v>
      </c>
      <c r="U32" s="27">
        <v>193056</v>
      </c>
      <c r="V32" s="40">
        <v>63.27277732804137</v>
      </c>
      <c r="W32" s="21">
        <v>41344</v>
      </c>
      <c r="X32" s="21">
        <v>26751696</v>
      </c>
      <c r="Y32" s="21">
        <v>41286</v>
      </c>
      <c r="Z32" s="21">
        <v>26728160</v>
      </c>
      <c r="AA32" s="25">
        <v>58</v>
      </c>
      <c r="AB32" s="101">
        <v>23536</v>
      </c>
      <c r="AC32" s="81">
        <v>10</v>
      </c>
    </row>
    <row r="33" spans="1:29" ht="13.5" customHeight="1">
      <c r="A33" s="81">
        <v>11</v>
      </c>
      <c r="B33" s="63"/>
      <c r="C33" s="77" t="s">
        <v>72</v>
      </c>
      <c r="D33" s="27">
        <v>32376</v>
      </c>
      <c r="E33" s="27">
        <v>568</v>
      </c>
      <c r="F33" s="27">
        <v>15068</v>
      </c>
      <c r="G33" s="27">
        <v>48012</v>
      </c>
      <c r="H33" s="27">
        <v>13105</v>
      </c>
      <c r="I33" s="27">
        <v>2000</v>
      </c>
      <c r="J33" s="27">
        <v>7303</v>
      </c>
      <c r="K33" s="27">
        <v>296</v>
      </c>
      <c r="L33" s="27">
        <v>2496</v>
      </c>
      <c r="M33" s="27">
        <v>1010</v>
      </c>
      <c r="N33" s="94">
        <v>6.177415369409439</v>
      </c>
      <c r="O33" s="94">
        <v>22.55683222139857</v>
      </c>
      <c r="P33" s="94">
        <v>0.914257474672597</v>
      </c>
      <c r="Q33" s="94">
        <v>7.70941438102298</v>
      </c>
      <c r="R33" s="94">
        <v>3.1195947615517667</v>
      </c>
      <c r="S33" s="94">
        <v>40.47751420805535</v>
      </c>
      <c r="T33" s="27">
        <v>226313</v>
      </c>
      <c r="U33" s="27">
        <v>127648</v>
      </c>
      <c r="V33" s="40">
        <v>56.40329985462611</v>
      </c>
      <c r="W33" s="21">
        <v>26127</v>
      </c>
      <c r="X33" s="21">
        <v>16475047</v>
      </c>
      <c r="Y33" s="21">
        <v>26096</v>
      </c>
      <c r="Z33" s="21">
        <v>16462467</v>
      </c>
      <c r="AA33" s="25">
        <v>31</v>
      </c>
      <c r="AB33" s="101">
        <v>12580</v>
      </c>
      <c r="AC33" s="81">
        <v>11</v>
      </c>
    </row>
    <row r="34" spans="1:29" ht="13.5" customHeight="1">
      <c r="A34" s="81">
        <v>12</v>
      </c>
      <c r="B34" s="63"/>
      <c r="C34" s="77" t="s">
        <v>73</v>
      </c>
      <c r="D34" s="27">
        <v>28372</v>
      </c>
      <c r="E34" s="27">
        <v>620</v>
      </c>
      <c r="F34" s="27">
        <v>12956</v>
      </c>
      <c r="G34" s="27">
        <v>41948</v>
      </c>
      <c r="H34" s="27">
        <v>8231</v>
      </c>
      <c r="I34" s="27">
        <v>935</v>
      </c>
      <c r="J34" s="27">
        <v>4386</v>
      </c>
      <c r="K34" s="27">
        <v>219</v>
      </c>
      <c r="L34" s="27">
        <v>2109</v>
      </c>
      <c r="M34" s="27">
        <v>582</v>
      </c>
      <c r="N34" s="94">
        <v>3.295502608205273</v>
      </c>
      <c r="O34" s="94">
        <v>15.458903143944735</v>
      </c>
      <c r="P34" s="94">
        <v>0.7718877766812351</v>
      </c>
      <c r="Q34" s="94">
        <v>7.433385027491893</v>
      </c>
      <c r="R34" s="94">
        <v>2.051318201043282</v>
      </c>
      <c r="S34" s="94">
        <v>29.01099675736642</v>
      </c>
      <c r="T34" s="27">
        <v>246893</v>
      </c>
      <c r="U34" s="27">
        <v>146526</v>
      </c>
      <c r="V34" s="40">
        <v>59.3479766538541</v>
      </c>
      <c r="W34" s="21">
        <v>22152</v>
      </c>
      <c r="X34" s="21">
        <v>14369677</v>
      </c>
      <c r="Y34" s="21">
        <v>22132</v>
      </c>
      <c r="Z34" s="21">
        <v>14361561</v>
      </c>
      <c r="AA34" s="25">
        <v>20</v>
      </c>
      <c r="AB34" s="101">
        <v>8116</v>
      </c>
      <c r="AC34" s="81">
        <v>12</v>
      </c>
    </row>
    <row r="35" spans="1:29" ht="13.5" customHeight="1">
      <c r="A35" s="81">
        <v>13</v>
      </c>
      <c r="B35" s="63"/>
      <c r="C35" s="77" t="s">
        <v>74</v>
      </c>
      <c r="D35" s="27">
        <v>39104</v>
      </c>
      <c r="E35" s="27">
        <v>876</v>
      </c>
      <c r="F35" s="27">
        <v>22814</v>
      </c>
      <c r="G35" s="27">
        <v>62794</v>
      </c>
      <c r="H35" s="27">
        <v>13396</v>
      </c>
      <c r="I35" s="27">
        <v>2406</v>
      </c>
      <c r="J35" s="27">
        <v>5797</v>
      </c>
      <c r="K35" s="27">
        <v>306</v>
      </c>
      <c r="L35" s="27">
        <v>3813</v>
      </c>
      <c r="M35" s="27">
        <v>1074</v>
      </c>
      <c r="N35" s="94">
        <v>6.152823240589198</v>
      </c>
      <c r="O35" s="94">
        <v>14.824570376432078</v>
      </c>
      <c r="P35" s="94">
        <v>0.7825286415711948</v>
      </c>
      <c r="Q35" s="94">
        <v>9.75092062193126</v>
      </c>
      <c r="R35" s="94">
        <v>2.7465220949263505</v>
      </c>
      <c r="S35" s="94">
        <v>34.25736497545008</v>
      </c>
      <c r="T35" s="27">
        <v>318236</v>
      </c>
      <c r="U35" s="27">
        <v>190855</v>
      </c>
      <c r="V35" s="40">
        <v>59.97278749104438</v>
      </c>
      <c r="W35" s="21">
        <v>38070</v>
      </c>
      <c r="X35" s="21">
        <v>24705801</v>
      </c>
      <c r="Y35" s="21">
        <v>38038</v>
      </c>
      <c r="Z35" s="21">
        <v>24692816</v>
      </c>
      <c r="AA35" s="25">
        <v>32</v>
      </c>
      <c r="AB35" s="101">
        <v>12986</v>
      </c>
      <c r="AC35" s="81">
        <v>13</v>
      </c>
    </row>
    <row r="36" spans="1:29" ht="13.5" customHeight="1">
      <c r="A36" s="81">
        <v>14</v>
      </c>
      <c r="B36" s="63"/>
      <c r="C36" s="77" t="s">
        <v>75</v>
      </c>
      <c r="D36" s="27">
        <v>27330</v>
      </c>
      <c r="E36" s="27">
        <v>556</v>
      </c>
      <c r="F36" s="27">
        <v>18579</v>
      </c>
      <c r="G36" s="27">
        <v>46465</v>
      </c>
      <c r="H36" s="27">
        <v>10317</v>
      </c>
      <c r="I36" s="27">
        <v>1976</v>
      </c>
      <c r="J36" s="27">
        <v>4269</v>
      </c>
      <c r="K36" s="27">
        <v>266</v>
      </c>
      <c r="L36" s="27">
        <v>3024</v>
      </c>
      <c r="M36" s="27">
        <v>782</v>
      </c>
      <c r="N36" s="94">
        <v>7.230150018294915</v>
      </c>
      <c r="O36" s="94">
        <v>15.620197585071349</v>
      </c>
      <c r="P36" s="94">
        <v>0.9732894255396999</v>
      </c>
      <c r="Q36" s="94">
        <v>11.064763995609221</v>
      </c>
      <c r="R36" s="94">
        <v>2.8613245517746067</v>
      </c>
      <c r="S36" s="94">
        <v>37.74972557628979</v>
      </c>
      <c r="T36" s="27">
        <v>213312</v>
      </c>
      <c r="U36" s="27">
        <v>139157</v>
      </c>
      <c r="V36" s="40">
        <v>65.2</v>
      </c>
      <c r="W36" s="21">
        <v>29917</v>
      </c>
      <c r="X36" s="21">
        <v>19412941</v>
      </c>
      <c r="Y36" s="21">
        <v>29878</v>
      </c>
      <c r="Z36" s="21">
        <v>19397115</v>
      </c>
      <c r="AA36" s="25">
        <v>39</v>
      </c>
      <c r="AB36" s="101">
        <v>15826</v>
      </c>
      <c r="AC36" s="81">
        <v>14</v>
      </c>
    </row>
    <row r="37" spans="1:29" ht="13.5" customHeight="1">
      <c r="A37" s="81">
        <v>15</v>
      </c>
      <c r="B37" s="63"/>
      <c r="C37" s="77" t="s">
        <v>76</v>
      </c>
      <c r="D37" s="27">
        <v>21404</v>
      </c>
      <c r="E37" s="27">
        <v>484</v>
      </c>
      <c r="F37" s="27">
        <v>11046</v>
      </c>
      <c r="G37" s="27">
        <v>32934</v>
      </c>
      <c r="H37" s="27">
        <v>8034</v>
      </c>
      <c r="I37" s="27">
        <v>984</v>
      </c>
      <c r="J37" s="27">
        <v>3197</v>
      </c>
      <c r="K37" s="27">
        <v>178</v>
      </c>
      <c r="L37" s="27">
        <v>3116</v>
      </c>
      <c r="M37" s="27">
        <v>559</v>
      </c>
      <c r="N37" s="94">
        <v>4.597271538030275</v>
      </c>
      <c r="O37" s="94">
        <v>14.936460474677629</v>
      </c>
      <c r="P37" s="94">
        <v>0.8316202578957205</v>
      </c>
      <c r="Q37" s="94">
        <v>14.55802653709587</v>
      </c>
      <c r="R37" s="94">
        <v>2.6116613717062234</v>
      </c>
      <c r="S37" s="94">
        <v>37.53504017940572</v>
      </c>
      <c r="T37" s="27">
        <v>165319</v>
      </c>
      <c r="U37" s="27">
        <v>102082</v>
      </c>
      <c r="V37" s="40">
        <v>61.74849835772053</v>
      </c>
      <c r="W37" s="21">
        <v>19129</v>
      </c>
      <c r="X37" s="21">
        <v>12321321</v>
      </c>
      <c r="Y37" s="21">
        <v>19109</v>
      </c>
      <c r="Z37" s="21">
        <v>12313205</v>
      </c>
      <c r="AA37" s="25">
        <v>20</v>
      </c>
      <c r="AB37" s="101">
        <v>8116</v>
      </c>
      <c r="AC37" s="81">
        <v>15</v>
      </c>
    </row>
    <row r="38" spans="1:29" ht="13.5" customHeight="1">
      <c r="A38" s="81">
        <v>16</v>
      </c>
      <c r="B38" s="63"/>
      <c r="C38" s="77" t="s">
        <v>77</v>
      </c>
      <c r="D38" s="27">
        <v>33146</v>
      </c>
      <c r="E38" s="27">
        <v>684</v>
      </c>
      <c r="F38" s="27">
        <v>21400</v>
      </c>
      <c r="G38" s="27">
        <v>55230</v>
      </c>
      <c r="H38" s="27">
        <v>12161</v>
      </c>
      <c r="I38" s="27">
        <v>1925</v>
      </c>
      <c r="J38" s="27">
        <v>5175</v>
      </c>
      <c r="K38" s="27">
        <v>341</v>
      </c>
      <c r="L38" s="27">
        <v>3638</v>
      </c>
      <c r="M38" s="27">
        <v>1082</v>
      </c>
      <c r="N38" s="94">
        <v>5.807638930791046</v>
      </c>
      <c r="O38" s="94">
        <v>15.612743619139563</v>
      </c>
      <c r="P38" s="94">
        <v>1.0287817534544137</v>
      </c>
      <c r="Q38" s="94">
        <v>10.975683340372894</v>
      </c>
      <c r="R38" s="94">
        <v>3.264345622397876</v>
      </c>
      <c r="S38" s="94">
        <v>36.6891932661558</v>
      </c>
      <c r="T38" s="27">
        <v>262978</v>
      </c>
      <c r="U38" s="27">
        <v>162387</v>
      </c>
      <c r="V38" s="40">
        <v>61.7</v>
      </c>
      <c r="W38" s="21">
        <v>31759</v>
      </c>
      <c r="X38" s="21">
        <v>20564698</v>
      </c>
      <c r="Y38" s="21">
        <v>31724</v>
      </c>
      <c r="Z38" s="21">
        <v>20550495</v>
      </c>
      <c r="AA38" s="25">
        <v>35</v>
      </c>
      <c r="AB38" s="101">
        <v>14203</v>
      </c>
      <c r="AC38" s="81">
        <v>16</v>
      </c>
    </row>
    <row r="39" spans="1:29" ht="6.75" customHeight="1">
      <c r="A39" s="81"/>
      <c r="B39" s="63"/>
      <c r="C39" s="77"/>
      <c r="D39" s="27"/>
      <c r="E39" s="27"/>
      <c r="F39" s="27"/>
      <c r="G39" s="27"/>
      <c r="H39" s="27"/>
      <c r="I39" s="27"/>
      <c r="J39" s="27"/>
      <c r="K39" s="27"/>
      <c r="L39" s="27"/>
      <c r="M39" s="27"/>
      <c r="N39" s="94"/>
      <c r="O39" s="94"/>
      <c r="P39" s="94"/>
      <c r="Q39" s="94"/>
      <c r="R39" s="94"/>
      <c r="S39" s="94"/>
      <c r="T39" s="27"/>
      <c r="U39" s="27"/>
      <c r="V39" s="40"/>
      <c r="W39" s="21"/>
      <c r="X39" s="21"/>
      <c r="Y39" s="21"/>
      <c r="Z39" s="21"/>
      <c r="AA39" s="25"/>
      <c r="AB39" s="101"/>
      <c r="AC39" s="81"/>
    </row>
    <row r="40" spans="1:29" ht="13.5" customHeight="1">
      <c r="A40" s="81">
        <v>17</v>
      </c>
      <c r="B40" s="153" t="s">
        <v>5</v>
      </c>
      <c r="C40" s="154"/>
      <c r="D40" s="27">
        <v>19374</v>
      </c>
      <c r="E40" s="27">
        <v>525</v>
      </c>
      <c r="F40" s="27">
        <v>8818</v>
      </c>
      <c r="G40" s="27">
        <v>28717</v>
      </c>
      <c r="H40" s="27">
        <v>8909</v>
      </c>
      <c r="I40" s="27">
        <v>2375</v>
      </c>
      <c r="J40" s="27">
        <v>3940</v>
      </c>
      <c r="K40" s="27">
        <v>326</v>
      </c>
      <c r="L40" s="27">
        <v>1672</v>
      </c>
      <c r="M40" s="27">
        <v>596</v>
      </c>
      <c r="N40" s="94">
        <v>12.258697223082482</v>
      </c>
      <c r="O40" s="94">
        <v>20.336533498503147</v>
      </c>
      <c r="P40" s="94">
        <v>1.6826674925157425</v>
      </c>
      <c r="Q40" s="94">
        <v>8.630122845050067</v>
      </c>
      <c r="R40" s="94">
        <v>3.0762878084030145</v>
      </c>
      <c r="S40" s="94">
        <v>45.984308867554454</v>
      </c>
      <c r="T40" s="27">
        <v>137984</v>
      </c>
      <c r="U40" s="27">
        <v>92498</v>
      </c>
      <c r="V40" s="40">
        <v>67.03530844155844</v>
      </c>
      <c r="W40" s="21">
        <v>32207</v>
      </c>
      <c r="X40" s="21">
        <v>19754833</v>
      </c>
      <c r="Y40" s="21">
        <v>32168</v>
      </c>
      <c r="Z40" s="21">
        <v>19739007</v>
      </c>
      <c r="AA40" s="25">
        <v>39</v>
      </c>
      <c r="AB40" s="101">
        <v>15826</v>
      </c>
      <c r="AC40" s="81">
        <v>17</v>
      </c>
    </row>
    <row r="41" spans="1:29" ht="13.5" customHeight="1">
      <c r="A41" s="81">
        <v>18</v>
      </c>
      <c r="B41" s="153" t="s">
        <v>7</v>
      </c>
      <c r="C41" s="154"/>
      <c r="D41" s="27">
        <v>50327</v>
      </c>
      <c r="E41" s="27">
        <v>765</v>
      </c>
      <c r="F41" s="27">
        <v>24964</v>
      </c>
      <c r="G41" s="27">
        <v>76056</v>
      </c>
      <c r="H41" s="27">
        <v>16773</v>
      </c>
      <c r="I41" s="27">
        <v>3339</v>
      </c>
      <c r="J41" s="27">
        <v>6927</v>
      </c>
      <c r="K41" s="27">
        <v>443</v>
      </c>
      <c r="L41" s="27">
        <v>4668</v>
      </c>
      <c r="M41" s="27">
        <v>1396</v>
      </c>
      <c r="N41" s="94">
        <v>6.634609652870228</v>
      </c>
      <c r="O41" s="94">
        <v>13.763983547598704</v>
      </c>
      <c r="P41" s="94">
        <v>0.8802432094104556</v>
      </c>
      <c r="Q41" s="94">
        <v>9.275339281101596</v>
      </c>
      <c r="R41" s="94">
        <v>2.7738589623859955</v>
      </c>
      <c r="S41" s="94">
        <v>33.32803465336698</v>
      </c>
      <c r="T41" s="27">
        <v>415145</v>
      </c>
      <c r="U41" s="27">
        <v>266195</v>
      </c>
      <c r="V41" s="40">
        <v>64.12096978164256</v>
      </c>
      <c r="W41" s="21">
        <v>61367</v>
      </c>
      <c r="X41" s="21">
        <v>40112826</v>
      </c>
      <c r="Y41" s="21">
        <v>61312</v>
      </c>
      <c r="Z41" s="21">
        <v>40090507</v>
      </c>
      <c r="AA41" s="25">
        <v>55</v>
      </c>
      <c r="AB41" s="101">
        <v>22319</v>
      </c>
      <c r="AC41" s="81">
        <v>18</v>
      </c>
    </row>
    <row r="42" spans="1:29" ht="13.5" customHeight="1">
      <c r="A42" s="81">
        <v>19</v>
      </c>
      <c r="B42" s="153" t="s">
        <v>9</v>
      </c>
      <c r="C42" s="154"/>
      <c r="D42" s="27">
        <v>8417</v>
      </c>
      <c r="E42" s="27">
        <v>237</v>
      </c>
      <c r="F42" s="27">
        <v>4304</v>
      </c>
      <c r="G42" s="27">
        <v>12958</v>
      </c>
      <c r="H42" s="27">
        <v>3918</v>
      </c>
      <c r="I42" s="27">
        <v>919</v>
      </c>
      <c r="J42" s="27">
        <v>1815</v>
      </c>
      <c r="K42" s="27">
        <v>142</v>
      </c>
      <c r="L42" s="27">
        <v>759</v>
      </c>
      <c r="M42" s="27">
        <v>283</v>
      </c>
      <c r="N42" s="94">
        <v>10.918379470119994</v>
      </c>
      <c r="O42" s="94">
        <v>21.563502435547107</v>
      </c>
      <c r="P42" s="94">
        <v>1.6870618985386716</v>
      </c>
      <c r="Q42" s="94">
        <v>9.017464654865154</v>
      </c>
      <c r="R42" s="94">
        <v>3.362243079482001</v>
      </c>
      <c r="S42" s="94">
        <v>46.548651538552924</v>
      </c>
      <c r="T42" s="27">
        <v>57557</v>
      </c>
      <c r="U42" s="27">
        <v>37941</v>
      </c>
      <c r="V42" s="40">
        <v>65.91900203276751</v>
      </c>
      <c r="W42" s="21">
        <v>13595</v>
      </c>
      <c r="X42" s="21">
        <v>8503611</v>
      </c>
      <c r="Y42" s="21">
        <v>13585</v>
      </c>
      <c r="Z42" s="21">
        <v>8499553</v>
      </c>
      <c r="AA42" s="25">
        <v>10</v>
      </c>
      <c r="AB42" s="101">
        <v>4058</v>
      </c>
      <c r="AC42" s="81">
        <v>19</v>
      </c>
    </row>
    <row r="43" spans="1:29" ht="13.5" customHeight="1">
      <c r="A43" s="81">
        <v>20</v>
      </c>
      <c r="B43" s="153" t="s">
        <v>11</v>
      </c>
      <c r="C43" s="154"/>
      <c r="D43" s="27">
        <v>21334</v>
      </c>
      <c r="E43" s="27">
        <v>429</v>
      </c>
      <c r="F43" s="27">
        <v>9115</v>
      </c>
      <c r="G43" s="27">
        <v>30878</v>
      </c>
      <c r="H43" s="27">
        <v>10007</v>
      </c>
      <c r="I43" s="27">
        <v>2981</v>
      </c>
      <c r="J43" s="27">
        <v>3874</v>
      </c>
      <c r="K43" s="27">
        <v>261</v>
      </c>
      <c r="L43" s="27">
        <v>2232</v>
      </c>
      <c r="M43" s="27">
        <v>659</v>
      </c>
      <c r="N43" s="94">
        <v>13.973000843723634</v>
      </c>
      <c r="O43" s="94">
        <v>18.158807537264458</v>
      </c>
      <c r="P43" s="94">
        <v>1.2233992687728508</v>
      </c>
      <c r="Q43" s="94">
        <v>10.462173057091965</v>
      </c>
      <c r="R43" s="94">
        <v>3.0889659698134433</v>
      </c>
      <c r="S43" s="94">
        <v>46.90634667666635</v>
      </c>
      <c r="T43" s="27">
        <v>142142</v>
      </c>
      <c r="U43" s="27">
        <v>87971</v>
      </c>
      <c r="V43" s="40">
        <v>61.88951893177246</v>
      </c>
      <c r="W43" s="21">
        <v>28812</v>
      </c>
      <c r="X43" s="21">
        <v>18173164</v>
      </c>
      <c r="Y43" s="21">
        <v>28776</v>
      </c>
      <c r="Z43" s="21">
        <v>18158555</v>
      </c>
      <c r="AA43" s="25">
        <v>36</v>
      </c>
      <c r="AB43" s="101">
        <v>14609</v>
      </c>
      <c r="AC43" s="81">
        <v>20</v>
      </c>
    </row>
    <row r="44" spans="1:29" ht="13.5" customHeight="1">
      <c r="A44" s="81">
        <v>21</v>
      </c>
      <c r="B44" s="153" t="s">
        <v>13</v>
      </c>
      <c r="C44" s="154"/>
      <c r="D44" s="27">
        <v>8321</v>
      </c>
      <c r="E44" s="27">
        <v>152</v>
      </c>
      <c r="F44" s="27">
        <v>3098</v>
      </c>
      <c r="G44" s="27">
        <v>11571</v>
      </c>
      <c r="H44" s="27">
        <v>4194</v>
      </c>
      <c r="I44" s="27">
        <v>1277</v>
      </c>
      <c r="J44" s="27">
        <v>1874</v>
      </c>
      <c r="K44" s="27">
        <v>124</v>
      </c>
      <c r="L44" s="27">
        <v>679</v>
      </c>
      <c r="M44" s="27">
        <v>240</v>
      </c>
      <c r="N44" s="94">
        <v>15.346713135440451</v>
      </c>
      <c r="O44" s="94">
        <v>22.521331570724673</v>
      </c>
      <c r="P44" s="94">
        <v>1.4902055041461364</v>
      </c>
      <c r="Q44" s="94">
        <v>8.160076913832471</v>
      </c>
      <c r="R44" s="94">
        <v>2.8842687177021995</v>
      </c>
      <c r="S44" s="94">
        <v>50.40259584184593</v>
      </c>
      <c r="T44" s="27">
        <v>51298</v>
      </c>
      <c r="U44" s="27">
        <v>31259</v>
      </c>
      <c r="V44" s="40">
        <v>60.93609887325042</v>
      </c>
      <c r="W44" s="21">
        <v>11995</v>
      </c>
      <c r="X44" s="21">
        <v>7452068</v>
      </c>
      <c r="Y44" s="21">
        <v>11976</v>
      </c>
      <c r="Z44" s="21">
        <v>7444358</v>
      </c>
      <c r="AA44" s="25">
        <v>19</v>
      </c>
      <c r="AB44" s="101">
        <v>7710</v>
      </c>
      <c r="AC44" s="81">
        <v>21</v>
      </c>
    </row>
    <row r="45" spans="1:29" ht="6.75" customHeight="1">
      <c r="A45" s="81"/>
      <c r="B45" s="76"/>
      <c r="C45" s="77"/>
      <c r="D45" s="27"/>
      <c r="E45" s="27"/>
      <c r="F45" s="27"/>
      <c r="G45" s="27"/>
      <c r="H45" s="27"/>
      <c r="I45" s="27"/>
      <c r="J45" s="27"/>
      <c r="K45" s="27"/>
      <c r="L45" s="27"/>
      <c r="M45" s="27"/>
      <c r="N45" s="94"/>
      <c r="O45" s="94"/>
      <c r="P45" s="94"/>
      <c r="Q45" s="94"/>
      <c r="R45" s="94"/>
      <c r="S45" s="94"/>
      <c r="T45" s="27"/>
      <c r="U45" s="27"/>
      <c r="V45" s="40"/>
      <c r="W45" s="21" t="s">
        <v>31</v>
      </c>
      <c r="X45" s="21" t="s">
        <v>31</v>
      </c>
      <c r="Y45" s="21" t="s">
        <v>31</v>
      </c>
      <c r="Z45" s="21" t="s">
        <v>31</v>
      </c>
      <c r="AA45" s="25" t="s">
        <v>31</v>
      </c>
      <c r="AB45" s="101" t="s">
        <v>31</v>
      </c>
      <c r="AC45" s="81"/>
    </row>
    <row r="46" spans="1:29" ht="13.5" customHeight="1">
      <c r="A46" s="81">
        <v>22</v>
      </c>
      <c r="B46" s="153" t="s">
        <v>15</v>
      </c>
      <c r="C46" s="154"/>
      <c r="D46" s="27">
        <v>12888</v>
      </c>
      <c r="E46" s="27">
        <v>144</v>
      </c>
      <c r="F46" s="27">
        <v>4438</v>
      </c>
      <c r="G46" s="27">
        <v>17470</v>
      </c>
      <c r="H46" s="27">
        <v>4114</v>
      </c>
      <c r="I46" s="27">
        <v>981</v>
      </c>
      <c r="J46" s="27">
        <v>1782</v>
      </c>
      <c r="K46" s="27">
        <v>137</v>
      </c>
      <c r="L46" s="27">
        <v>881</v>
      </c>
      <c r="M46" s="27">
        <v>333</v>
      </c>
      <c r="N46" s="94">
        <v>7.611731843575418</v>
      </c>
      <c r="O46" s="94">
        <v>13.8268156424581</v>
      </c>
      <c r="P46" s="94">
        <v>1.0630043451272502</v>
      </c>
      <c r="Q46" s="94">
        <v>6.835816263190566</v>
      </c>
      <c r="R46" s="94">
        <v>2.583798882681564</v>
      </c>
      <c r="S46" s="94">
        <v>31.9211669770329</v>
      </c>
      <c r="T46" s="27">
        <v>110014</v>
      </c>
      <c r="U46" s="27">
        <v>84491</v>
      </c>
      <c r="V46" s="40">
        <v>76.80022542585489</v>
      </c>
      <c r="W46" s="21">
        <v>19173</v>
      </c>
      <c r="X46" s="21">
        <v>12352097</v>
      </c>
      <c r="Y46" s="21">
        <v>19151</v>
      </c>
      <c r="Z46" s="21">
        <v>12343169</v>
      </c>
      <c r="AA46" s="25">
        <v>22</v>
      </c>
      <c r="AB46" s="101">
        <v>8928</v>
      </c>
      <c r="AC46" s="81">
        <v>22</v>
      </c>
    </row>
    <row r="47" spans="1:29" ht="13.5" customHeight="1">
      <c r="A47" s="83">
        <v>23</v>
      </c>
      <c r="B47" s="186" t="s">
        <v>17</v>
      </c>
      <c r="C47" s="187"/>
      <c r="D47" s="27">
        <v>7795</v>
      </c>
      <c r="E47" s="27">
        <v>65</v>
      </c>
      <c r="F47" s="27">
        <v>2576</v>
      </c>
      <c r="G47" s="27">
        <v>10436</v>
      </c>
      <c r="H47" s="27">
        <v>2156</v>
      </c>
      <c r="I47" s="27">
        <v>618</v>
      </c>
      <c r="J47" s="27">
        <v>785</v>
      </c>
      <c r="K47" s="27">
        <v>60</v>
      </c>
      <c r="L47" s="27">
        <v>507</v>
      </c>
      <c r="M47" s="27">
        <v>186</v>
      </c>
      <c r="N47" s="94">
        <v>7.9281590763309815</v>
      </c>
      <c r="O47" s="94">
        <v>10.070558050032071</v>
      </c>
      <c r="P47" s="94">
        <v>0.7697241821680565</v>
      </c>
      <c r="Q47" s="94">
        <v>6.504169339320078</v>
      </c>
      <c r="R47" s="94">
        <v>2.386144964720975</v>
      </c>
      <c r="S47" s="94">
        <v>27.65875561257216</v>
      </c>
      <c r="T47" s="27">
        <v>69596</v>
      </c>
      <c r="U47" s="27">
        <v>49270</v>
      </c>
      <c r="V47" s="40">
        <v>70.79429852290362</v>
      </c>
      <c r="W47" s="21">
        <v>10770</v>
      </c>
      <c r="X47" s="21">
        <v>7043971</v>
      </c>
      <c r="Y47" s="21">
        <v>10758</v>
      </c>
      <c r="Z47" s="21">
        <v>7039102</v>
      </c>
      <c r="AA47" s="25">
        <v>12</v>
      </c>
      <c r="AB47" s="101">
        <v>4870</v>
      </c>
      <c r="AC47" s="83">
        <v>23</v>
      </c>
    </row>
    <row r="48" spans="1:29" ht="13.5" customHeight="1">
      <c r="A48" s="81">
        <v>24</v>
      </c>
      <c r="B48" s="153" t="s">
        <v>18</v>
      </c>
      <c r="C48" s="154"/>
      <c r="D48" s="27">
        <v>7127</v>
      </c>
      <c r="E48" s="27">
        <v>87</v>
      </c>
      <c r="F48" s="27">
        <v>3670</v>
      </c>
      <c r="G48" s="27">
        <v>10884</v>
      </c>
      <c r="H48" s="27">
        <v>2409</v>
      </c>
      <c r="I48" s="27">
        <v>494</v>
      </c>
      <c r="J48" s="27">
        <v>1073</v>
      </c>
      <c r="K48" s="27">
        <v>87</v>
      </c>
      <c r="L48" s="27">
        <v>574</v>
      </c>
      <c r="M48" s="27">
        <v>181</v>
      </c>
      <c r="N48" s="94">
        <v>6.931387680651045</v>
      </c>
      <c r="O48" s="94">
        <v>15.055423039146905</v>
      </c>
      <c r="P48" s="94">
        <v>1.2207099761470463</v>
      </c>
      <c r="Q48" s="94">
        <v>8.053879612740284</v>
      </c>
      <c r="R48" s="94">
        <v>2.5396379963519014</v>
      </c>
      <c r="S48" s="94">
        <v>33.80103830503718</v>
      </c>
      <c r="T48" s="27">
        <v>59645</v>
      </c>
      <c r="U48" s="27">
        <v>42061</v>
      </c>
      <c r="V48" s="40">
        <v>70.51890351244865</v>
      </c>
      <c r="W48" s="21">
        <v>10576</v>
      </c>
      <c r="X48" s="21">
        <v>6973418</v>
      </c>
      <c r="Y48" s="21">
        <v>10564</v>
      </c>
      <c r="Z48" s="21">
        <v>6968549</v>
      </c>
      <c r="AA48" s="25">
        <v>12</v>
      </c>
      <c r="AB48" s="101">
        <v>4870</v>
      </c>
      <c r="AC48" s="81">
        <v>24</v>
      </c>
    </row>
    <row r="49" spans="1:29" ht="13.5" customHeight="1">
      <c r="A49" s="81">
        <v>25</v>
      </c>
      <c r="B49" s="153" t="s">
        <v>19</v>
      </c>
      <c r="C49" s="154"/>
      <c r="D49" s="27">
        <v>7087</v>
      </c>
      <c r="E49" s="27">
        <v>65</v>
      </c>
      <c r="F49" s="27">
        <v>2145</v>
      </c>
      <c r="G49" s="27">
        <v>9297</v>
      </c>
      <c r="H49" s="27">
        <v>1851</v>
      </c>
      <c r="I49" s="27">
        <v>398</v>
      </c>
      <c r="J49" s="27">
        <v>791</v>
      </c>
      <c r="K49" s="27">
        <v>84</v>
      </c>
      <c r="L49" s="27">
        <v>456</v>
      </c>
      <c r="M49" s="27">
        <v>122</v>
      </c>
      <c r="N49" s="94">
        <v>5.615916466770143</v>
      </c>
      <c r="O49" s="94">
        <v>11.161281219133624</v>
      </c>
      <c r="P49" s="94">
        <v>1.1852688020318893</v>
      </c>
      <c r="Q49" s="94">
        <v>6.434316353887399</v>
      </c>
      <c r="R49" s="94">
        <v>1.7214618315225059</v>
      </c>
      <c r="S49" s="94">
        <v>26.118244673345565</v>
      </c>
      <c r="T49" s="27">
        <v>64993</v>
      </c>
      <c r="U49" s="27">
        <v>45835</v>
      </c>
      <c r="V49" s="40">
        <v>70.5229793977813</v>
      </c>
      <c r="W49" s="21">
        <v>10966</v>
      </c>
      <c r="X49" s="21">
        <v>6969152</v>
      </c>
      <c r="Y49" s="21">
        <v>10949</v>
      </c>
      <c r="Z49" s="21">
        <v>6962253</v>
      </c>
      <c r="AA49" s="25">
        <v>17</v>
      </c>
      <c r="AB49" s="101">
        <v>6899</v>
      </c>
      <c r="AC49" s="81">
        <v>25</v>
      </c>
    </row>
    <row r="50" spans="1:29" ht="13.5" customHeight="1">
      <c r="A50" s="81">
        <v>26</v>
      </c>
      <c r="B50" s="153" t="s">
        <v>20</v>
      </c>
      <c r="C50" s="153"/>
      <c r="D50" s="103">
        <v>8857</v>
      </c>
      <c r="E50" s="27">
        <v>204</v>
      </c>
      <c r="F50" s="27">
        <v>6667</v>
      </c>
      <c r="G50" s="27">
        <v>15728</v>
      </c>
      <c r="H50" s="27">
        <v>3359</v>
      </c>
      <c r="I50" s="27">
        <v>757</v>
      </c>
      <c r="J50" s="27">
        <v>1377</v>
      </c>
      <c r="K50" s="27">
        <v>101</v>
      </c>
      <c r="L50" s="27">
        <v>864</v>
      </c>
      <c r="M50" s="27">
        <v>260</v>
      </c>
      <c r="N50" s="94">
        <v>8.5469120469685</v>
      </c>
      <c r="O50" s="94">
        <v>15.547024952015356</v>
      </c>
      <c r="P50" s="94">
        <v>1.1403409732415037</v>
      </c>
      <c r="Q50" s="94">
        <v>9.75499604832336</v>
      </c>
      <c r="R50" s="94">
        <v>2.9355312182454556</v>
      </c>
      <c r="S50" s="94">
        <v>37.92480523879417</v>
      </c>
      <c r="T50" s="27">
        <v>68270</v>
      </c>
      <c r="U50" s="27">
        <v>43316</v>
      </c>
      <c r="V50" s="40">
        <v>63.44807382452029</v>
      </c>
      <c r="W50" s="21">
        <v>14170</v>
      </c>
      <c r="X50" s="21">
        <v>8888075</v>
      </c>
      <c r="Y50" s="21">
        <v>14157</v>
      </c>
      <c r="Z50" s="21">
        <v>8882800</v>
      </c>
      <c r="AA50" s="25">
        <v>13</v>
      </c>
      <c r="AB50" s="101">
        <v>5275</v>
      </c>
      <c r="AC50" s="81">
        <v>26</v>
      </c>
    </row>
    <row r="51" spans="1:29" ht="6.75" customHeight="1">
      <c r="A51" s="57"/>
      <c r="B51" s="57"/>
      <c r="C51" s="58"/>
      <c r="D51" s="21"/>
      <c r="E51" s="21"/>
      <c r="F51" s="21"/>
      <c r="G51" s="21"/>
      <c r="H51" s="21"/>
      <c r="I51" s="21"/>
      <c r="J51" s="21"/>
      <c r="K51" s="21"/>
      <c r="L51" s="21"/>
      <c r="M51" s="21"/>
      <c r="N51" s="21"/>
      <c r="O51" s="8"/>
      <c r="P51" s="8"/>
      <c r="Q51" s="7"/>
      <c r="R51" s="7"/>
      <c r="S51" s="7"/>
      <c r="T51" s="7"/>
      <c r="U51" s="7"/>
      <c r="V51" s="7"/>
      <c r="W51" s="7" t="s">
        <v>31</v>
      </c>
      <c r="X51" s="7" t="s">
        <v>31</v>
      </c>
      <c r="Y51" s="7" t="s">
        <v>31</v>
      </c>
      <c r="Z51" s="7" t="s">
        <v>31</v>
      </c>
      <c r="AA51" s="7" t="s">
        <v>31</v>
      </c>
      <c r="AB51" s="102" t="s">
        <v>31</v>
      </c>
      <c r="AC51" s="47"/>
    </row>
    <row r="52" spans="1:29" ht="13.5" customHeight="1">
      <c r="A52" s="81">
        <v>27</v>
      </c>
      <c r="B52" s="153" t="s">
        <v>21</v>
      </c>
      <c r="C52" s="154"/>
      <c r="D52" s="27">
        <v>3621</v>
      </c>
      <c r="E52" s="27">
        <v>80</v>
      </c>
      <c r="F52" s="27">
        <v>2065</v>
      </c>
      <c r="G52" s="27">
        <v>5766</v>
      </c>
      <c r="H52" s="27">
        <v>1504</v>
      </c>
      <c r="I52" s="27">
        <v>505</v>
      </c>
      <c r="J52" s="27">
        <v>586</v>
      </c>
      <c r="K52" s="27">
        <v>25</v>
      </c>
      <c r="L52" s="27">
        <v>304</v>
      </c>
      <c r="M52" s="27">
        <v>84</v>
      </c>
      <c r="N52" s="94">
        <v>13.946423639878486</v>
      </c>
      <c r="O52" s="94">
        <v>16.183374758354045</v>
      </c>
      <c r="P52" s="94">
        <v>0.6904170118751726</v>
      </c>
      <c r="Q52" s="94">
        <v>8.3954708644021</v>
      </c>
      <c r="R52" s="94">
        <v>2.31980115990058</v>
      </c>
      <c r="S52" s="94">
        <v>41.535487434410385</v>
      </c>
      <c r="T52" s="27">
        <v>26594</v>
      </c>
      <c r="U52" s="27">
        <v>19063</v>
      </c>
      <c r="V52" s="40">
        <v>71.68158231179966</v>
      </c>
      <c r="W52" s="21">
        <v>7890</v>
      </c>
      <c r="X52" s="21">
        <v>5088685</v>
      </c>
      <c r="Y52" s="21">
        <v>7882</v>
      </c>
      <c r="Z52" s="21">
        <v>5085439</v>
      </c>
      <c r="AA52" s="25">
        <v>8</v>
      </c>
      <c r="AB52" s="101">
        <v>3246</v>
      </c>
      <c r="AC52" s="81">
        <v>27</v>
      </c>
    </row>
    <row r="53" spans="1:29" ht="13.5" customHeight="1">
      <c r="A53" s="81">
        <v>28</v>
      </c>
      <c r="B53" s="153" t="s">
        <v>22</v>
      </c>
      <c r="C53" s="154"/>
      <c r="D53" s="27">
        <v>6943</v>
      </c>
      <c r="E53" s="27">
        <v>186</v>
      </c>
      <c r="F53" s="27">
        <v>3382</v>
      </c>
      <c r="G53" s="27">
        <v>10511</v>
      </c>
      <c r="H53" s="27">
        <v>2899</v>
      </c>
      <c r="I53" s="27">
        <v>672</v>
      </c>
      <c r="J53" s="27">
        <v>1425</v>
      </c>
      <c r="K53" s="27">
        <v>116</v>
      </c>
      <c r="L53" s="27">
        <v>499</v>
      </c>
      <c r="M53" s="27">
        <v>187</v>
      </c>
      <c r="N53" s="94">
        <v>9.678813193144174</v>
      </c>
      <c r="O53" s="94">
        <v>20.524269047961976</v>
      </c>
      <c r="P53" s="94">
        <v>1.6707475154832205</v>
      </c>
      <c r="Q53" s="94">
        <v>7.187094915742474</v>
      </c>
      <c r="R53" s="94">
        <v>2.6933602189255366</v>
      </c>
      <c r="S53" s="94">
        <v>41.754284891257385</v>
      </c>
      <c r="T53" s="27">
        <v>51392</v>
      </c>
      <c r="U53" s="27">
        <v>32396</v>
      </c>
      <c r="V53" s="40">
        <v>63.03704856787049</v>
      </c>
      <c r="W53" s="21">
        <v>11386</v>
      </c>
      <c r="X53" s="21">
        <v>7101978</v>
      </c>
      <c r="Y53" s="21">
        <v>11374</v>
      </c>
      <c r="Z53" s="21">
        <v>7097108</v>
      </c>
      <c r="AA53" s="25">
        <v>12</v>
      </c>
      <c r="AB53" s="101">
        <v>4870</v>
      </c>
      <c r="AC53" s="81">
        <v>28</v>
      </c>
    </row>
    <row r="54" spans="1:29" ht="13.5" customHeight="1">
      <c r="A54" s="81">
        <v>29</v>
      </c>
      <c r="B54" s="153" t="s">
        <v>23</v>
      </c>
      <c r="C54" s="154"/>
      <c r="D54" s="27">
        <v>7795</v>
      </c>
      <c r="E54" s="27">
        <v>173</v>
      </c>
      <c r="F54" s="27">
        <v>5718</v>
      </c>
      <c r="G54" s="27">
        <v>13686</v>
      </c>
      <c r="H54" s="27">
        <v>2450</v>
      </c>
      <c r="I54" s="27">
        <v>359</v>
      </c>
      <c r="J54" s="27">
        <v>844</v>
      </c>
      <c r="K54" s="27">
        <v>66</v>
      </c>
      <c r="L54" s="27">
        <v>971</v>
      </c>
      <c r="M54" s="27">
        <v>210</v>
      </c>
      <c r="N54" s="94">
        <v>4.605516356638871</v>
      </c>
      <c r="O54" s="94">
        <v>10.82745349583066</v>
      </c>
      <c r="P54" s="94">
        <v>0.846696600384862</v>
      </c>
      <c r="Q54" s="94">
        <v>12.456703014753048</v>
      </c>
      <c r="R54" s="94">
        <v>2.6940346375881976</v>
      </c>
      <c r="S54" s="94">
        <v>31.430404105195635</v>
      </c>
      <c r="T54" s="27">
        <v>67406</v>
      </c>
      <c r="U54" s="27">
        <v>46264</v>
      </c>
      <c r="V54" s="40">
        <v>68.63483962851971</v>
      </c>
      <c r="W54" s="21">
        <v>11394</v>
      </c>
      <c r="X54" s="21">
        <v>7557831</v>
      </c>
      <c r="Y54" s="21">
        <v>11380</v>
      </c>
      <c r="Z54" s="21">
        <v>7552150</v>
      </c>
      <c r="AA54" s="25">
        <v>14</v>
      </c>
      <c r="AB54" s="101">
        <v>5681</v>
      </c>
      <c r="AC54" s="81">
        <v>29</v>
      </c>
    </row>
    <row r="55" spans="1:29" ht="13.5" customHeight="1">
      <c r="A55" s="81">
        <v>30</v>
      </c>
      <c r="B55" s="153" t="s">
        <v>24</v>
      </c>
      <c r="C55" s="154"/>
      <c r="D55" s="27">
        <v>14611</v>
      </c>
      <c r="E55" s="27">
        <v>309</v>
      </c>
      <c r="F55" s="27">
        <v>10569</v>
      </c>
      <c r="G55" s="27">
        <v>25489</v>
      </c>
      <c r="H55" s="27">
        <v>4945</v>
      </c>
      <c r="I55" s="27">
        <v>802</v>
      </c>
      <c r="J55" s="27">
        <v>1615</v>
      </c>
      <c r="K55" s="27">
        <v>155</v>
      </c>
      <c r="L55" s="27">
        <v>2004</v>
      </c>
      <c r="M55" s="27">
        <v>369</v>
      </c>
      <c r="N55" s="94">
        <v>5.489015125590309</v>
      </c>
      <c r="O55" s="94">
        <v>11.053315994798439</v>
      </c>
      <c r="P55" s="94">
        <v>1.0608445691602217</v>
      </c>
      <c r="Q55" s="94">
        <v>13.715693655465062</v>
      </c>
      <c r="R55" s="94">
        <v>2.525494490452399</v>
      </c>
      <c r="S55" s="94">
        <v>33.84436383546643</v>
      </c>
      <c r="T55" s="27">
        <v>121157</v>
      </c>
      <c r="U55" s="27">
        <v>72433</v>
      </c>
      <c r="V55" s="40">
        <v>59.78441196133942</v>
      </c>
      <c r="W55" s="21">
        <v>16005</v>
      </c>
      <c r="X55" s="21">
        <v>10603020</v>
      </c>
      <c r="Y55" s="21">
        <v>15995</v>
      </c>
      <c r="Z55" s="21">
        <v>10598962</v>
      </c>
      <c r="AA55" s="25">
        <v>10</v>
      </c>
      <c r="AB55" s="101">
        <v>4058</v>
      </c>
      <c r="AC55" s="81">
        <v>30</v>
      </c>
    </row>
    <row r="56" spans="1:29" ht="13.5" customHeight="1">
      <c r="A56" s="81">
        <v>31</v>
      </c>
      <c r="B56" s="153" t="s">
        <v>25</v>
      </c>
      <c r="C56" s="154"/>
      <c r="D56" s="27">
        <v>17202</v>
      </c>
      <c r="E56" s="27">
        <v>281</v>
      </c>
      <c r="F56" s="27">
        <v>12067</v>
      </c>
      <c r="G56" s="27">
        <v>29550</v>
      </c>
      <c r="H56" s="27">
        <v>5666</v>
      </c>
      <c r="I56" s="27">
        <v>655</v>
      </c>
      <c r="J56" s="27">
        <v>2481</v>
      </c>
      <c r="K56" s="27">
        <v>213</v>
      </c>
      <c r="L56" s="27">
        <v>1814</v>
      </c>
      <c r="M56" s="27">
        <v>503</v>
      </c>
      <c r="N56" s="94">
        <v>3.807696779444251</v>
      </c>
      <c r="O56" s="94">
        <v>14.4227415416812</v>
      </c>
      <c r="P56" s="94">
        <v>1.2382281130101152</v>
      </c>
      <c r="Q56" s="94">
        <v>10.54528543192652</v>
      </c>
      <c r="R56" s="94">
        <v>2.9240785955121495</v>
      </c>
      <c r="S56" s="94">
        <v>32.938030461574236</v>
      </c>
      <c r="T56" s="27">
        <v>143291</v>
      </c>
      <c r="U56" s="27">
        <v>81457</v>
      </c>
      <c r="V56" s="40">
        <v>56.84725488690846</v>
      </c>
      <c r="W56" s="21">
        <v>14734</v>
      </c>
      <c r="X56" s="21">
        <v>9504274</v>
      </c>
      <c r="Y56" s="21">
        <v>14716</v>
      </c>
      <c r="Z56" s="21">
        <v>9496970</v>
      </c>
      <c r="AA56" s="25">
        <v>18</v>
      </c>
      <c r="AB56" s="101">
        <v>7304</v>
      </c>
      <c r="AC56" s="82">
        <v>31</v>
      </c>
    </row>
    <row r="57" spans="1:29" ht="6.75" customHeight="1">
      <c r="A57" s="57"/>
      <c r="B57" s="57"/>
      <c r="C57" s="58"/>
      <c r="D57" s="21"/>
      <c r="E57" s="21"/>
      <c r="F57" s="21"/>
      <c r="G57" s="21"/>
      <c r="H57" s="21"/>
      <c r="I57" s="21"/>
      <c r="J57" s="21"/>
      <c r="K57" s="21"/>
      <c r="L57" s="21"/>
      <c r="M57" s="21"/>
      <c r="N57" s="21"/>
      <c r="O57" s="8"/>
      <c r="P57" s="8"/>
      <c r="Q57" s="7"/>
      <c r="R57" s="7"/>
      <c r="S57" s="7"/>
      <c r="T57" s="7"/>
      <c r="U57" s="7"/>
      <c r="V57" s="7"/>
      <c r="W57" s="7" t="s">
        <v>31</v>
      </c>
      <c r="X57" s="7" t="s">
        <v>31</v>
      </c>
      <c r="Y57" s="7" t="s">
        <v>31</v>
      </c>
      <c r="Z57" s="7" t="s">
        <v>31</v>
      </c>
      <c r="AA57" s="7" t="s">
        <v>31</v>
      </c>
      <c r="AB57" s="102" t="s">
        <v>31</v>
      </c>
      <c r="AC57" s="47"/>
    </row>
    <row r="58" spans="1:29" ht="13.5" customHeight="1">
      <c r="A58" s="81">
        <v>32</v>
      </c>
      <c r="B58" s="153" t="s">
        <v>26</v>
      </c>
      <c r="C58" s="154"/>
      <c r="D58" s="27">
        <v>13684</v>
      </c>
      <c r="E58" s="27">
        <v>232</v>
      </c>
      <c r="F58" s="27">
        <v>10330</v>
      </c>
      <c r="G58" s="27">
        <v>24246</v>
      </c>
      <c r="H58" s="27">
        <v>4201</v>
      </c>
      <c r="I58" s="27">
        <v>621</v>
      </c>
      <c r="J58" s="27">
        <v>1691</v>
      </c>
      <c r="K58" s="27">
        <v>99</v>
      </c>
      <c r="L58" s="27">
        <v>1514</v>
      </c>
      <c r="M58" s="27">
        <v>276</v>
      </c>
      <c r="N58" s="94">
        <v>4.538146740719088</v>
      </c>
      <c r="O58" s="94">
        <v>12.357497807658579</v>
      </c>
      <c r="P58" s="94">
        <v>0.7234726688102894</v>
      </c>
      <c r="Q58" s="94">
        <v>11.064016369482607</v>
      </c>
      <c r="R58" s="94">
        <v>2.0169541069862613</v>
      </c>
      <c r="S58" s="94">
        <v>30.700087693656826</v>
      </c>
      <c r="T58" s="27">
        <v>117470</v>
      </c>
      <c r="U58" s="27">
        <v>67318</v>
      </c>
      <c r="V58" s="40">
        <v>57.306546352260156</v>
      </c>
      <c r="W58" s="21">
        <v>13426</v>
      </c>
      <c r="X58" s="21">
        <v>8769632</v>
      </c>
      <c r="Y58" s="21">
        <v>13415</v>
      </c>
      <c r="Z58" s="21">
        <v>8765169</v>
      </c>
      <c r="AA58" s="25">
        <v>11</v>
      </c>
      <c r="AB58" s="101">
        <v>4464</v>
      </c>
      <c r="AC58" s="81">
        <v>32</v>
      </c>
    </row>
    <row r="59" spans="1:29" ht="13.5" customHeight="1">
      <c r="A59" s="81">
        <v>33</v>
      </c>
      <c r="B59" s="153" t="s">
        <v>27</v>
      </c>
      <c r="C59" s="154"/>
      <c r="D59" s="27">
        <v>13734</v>
      </c>
      <c r="E59" s="27">
        <v>304</v>
      </c>
      <c r="F59" s="27">
        <v>9674</v>
      </c>
      <c r="G59" s="27">
        <v>23712</v>
      </c>
      <c r="H59" s="27">
        <v>4665</v>
      </c>
      <c r="I59" s="27">
        <v>717</v>
      </c>
      <c r="J59" s="27">
        <v>1453</v>
      </c>
      <c r="K59" s="27">
        <v>102</v>
      </c>
      <c r="L59" s="27">
        <v>1914</v>
      </c>
      <c r="M59" s="27">
        <v>479</v>
      </c>
      <c r="N59" s="94">
        <v>5.220620358235037</v>
      </c>
      <c r="O59" s="94">
        <v>10.579583515363332</v>
      </c>
      <c r="P59" s="94">
        <v>0.7426823940585409</v>
      </c>
      <c r="Q59" s="94">
        <v>13.936216688510267</v>
      </c>
      <c r="R59" s="94">
        <v>3.4876947720984415</v>
      </c>
      <c r="S59" s="94">
        <v>33.96679772826562</v>
      </c>
      <c r="T59" s="27">
        <v>113599</v>
      </c>
      <c r="U59" s="27">
        <v>75885</v>
      </c>
      <c r="V59" s="40">
        <v>66.8007640912332</v>
      </c>
      <c r="W59" s="21">
        <v>18312</v>
      </c>
      <c r="X59" s="21">
        <v>12030269</v>
      </c>
      <c r="Y59" s="21">
        <v>18294</v>
      </c>
      <c r="Z59" s="21">
        <v>12022964</v>
      </c>
      <c r="AA59" s="25">
        <v>18</v>
      </c>
      <c r="AB59" s="101">
        <v>7304</v>
      </c>
      <c r="AC59" s="81">
        <v>33</v>
      </c>
    </row>
    <row r="60" spans="1:29" ht="13.5" customHeight="1">
      <c r="A60" s="81">
        <v>34</v>
      </c>
      <c r="B60" s="153" t="s">
        <v>28</v>
      </c>
      <c r="C60" s="154"/>
      <c r="D60" s="27">
        <v>10703</v>
      </c>
      <c r="E60" s="27">
        <v>253</v>
      </c>
      <c r="F60" s="27">
        <v>6500</v>
      </c>
      <c r="G60" s="27">
        <v>17456</v>
      </c>
      <c r="H60" s="27">
        <v>3357</v>
      </c>
      <c r="I60" s="27">
        <v>435</v>
      </c>
      <c r="J60" s="27">
        <v>1319</v>
      </c>
      <c r="K60" s="27">
        <v>77</v>
      </c>
      <c r="L60" s="27">
        <v>1237</v>
      </c>
      <c r="M60" s="27">
        <v>289</v>
      </c>
      <c r="N60" s="94">
        <v>4.064281042698309</v>
      </c>
      <c r="O60" s="94">
        <v>12.323647575446136</v>
      </c>
      <c r="P60" s="94">
        <v>0.7194244604316548</v>
      </c>
      <c r="Q60" s="94">
        <v>11.557507240960478</v>
      </c>
      <c r="R60" s="94">
        <v>2.700177520321405</v>
      </c>
      <c r="S60" s="94">
        <v>31.365037839857983</v>
      </c>
      <c r="T60" s="27">
        <v>91718</v>
      </c>
      <c r="U60" s="27">
        <v>57504</v>
      </c>
      <c r="V60" s="40">
        <v>62.69652630890338</v>
      </c>
      <c r="W60" s="21">
        <v>12598</v>
      </c>
      <c r="X60" s="21">
        <v>8309228</v>
      </c>
      <c r="Y60" s="21">
        <v>12587</v>
      </c>
      <c r="Z60" s="21">
        <v>8304764</v>
      </c>
      <c r="AA60" s="25">
        <v>11</v>
      </c>
      <c r="AB60" s="101">
        <v>4464</v>
      </c>
      <c r="AC60" s="81">
        <v>34</v>
      </c>
    </row>
    <row r="61" spans="1:29" ht="13.5" customHeight="1">
      <c r="A61" s="81">
        <v>35</v>
      </c>
      <c r="B61" s="153" t="s">
        <v>816</v>
      </c>
      <c r="C61" s="154"/>
      <c r="D61" s="27">
        <v>11593</v>
      </c>
      <c r="E61" s="27">
        <v>173</v>
      </c>
      <c r="F61" s="27">
        <v>6363</v>
      </c>
      <c r="G61" s="27">
        <v>18129</v>
      </c>
      <c r="H61" s="27">
        <v>3931</v>
      </c>
      <c r="I61" s="27">
        <v>536</v>
      </c>
      <c r="J61" s="27">
        <v>1701</v>
      </c>
      <c r="K61" s="27">
        <v>190</v>
      </c>
      <c r="L61" s="27">
        <v>1108</v>
      </c>
      <c r="M61" s="27">
        <v>396</v>
      </c>
      <c r="N61" s="94">
        <v>4.623479686017425</v>
      </c>
      <c r="O61" s="94">
        <v>14.672647287156042</v>
      </c>
      <c r="P61" s="94">
        <v>1.638920037953938</v>
      </c>
      <c r="Q61" s="94">
        <v>9.557491589752438</v>
      </c>
      <c r="R61" s="94">
        <v>3.4158543948934703</v>
      </c>
      <c r="S61" s="94">
        <v>33.90839299577331</v>
      </c>
      <c r="T61" s="27">
        <v>96142</v>
      </c>
      <c r="U61" s="27">
        <v>59837</v>
      </c>
      <c r="V61" s="40">
        <v>62.23814773980154</v>
      </c>
      <c r="W61" s="21">
        <v>12136</v>
      </c>
      <c r="X61" s="21">
        <v>7793163</v>
      </c>
      <c r="Y61" s="21">
        <v>12120</v>
      </c>
      <c r="Z61" s="21">
        <v>7786670</v>
      </c>
      <c r="AA61" s="25">
        <v>16</v>
      </c>
      <c r="AB61" s="101">
        <v>6493</v>
      </c>
      <c r="AC61" s="81">
        <v>35</v>
      </c>
    </row>
    <row r="62" spans="1:29" ht="13.5" customHeight="1">
      <c r="A62" s="81">
        <v>36</v>
      </c>
      <c r="B62" s="153" t="s">
        <v>29</v>
      </c>
      <c r="C62" s="154"/>
      <c r="D62" s="27">
        <v>8504</v>
      </c>
      <c r="E62" s="27">
        <v>121</v>
      </c>
      <c r="F62" s="27">
        <v>5884</v>
      </c>
      <c r="G62" s="27">
        <v>14509</v>
      </c>
      <c r="H62" s="27">
        <v>2889</v>
      </c>
      <c r="I62" s="27">
        <v>462</v>
      </c>
      <c r="J62" s="27">
        <v>1004</v>
      </c>
      <c r="K62" s="27">
        <v>68</v>
      </c>
      <c r="L62" s="27">
        <v>1047</v>
      </c>
      <c r="M62" s="27">
        <v>308</v>
      </c>
      <c r="N62" s="94">
        <v>5.432737535277517</v>
      </c>
      <c r="O62" s="94">
        <v>11.80620884289746</v>
      </c>
      <c r="P62" s="94">
        <v>0.7996237064910631</v>
      </c>
      <c r="Q62" s="94">
        <v>12.311853245531514</v>
      </c>
      <c r="R62" s="94">
        <v>3.6218250235183445</v>
      </c>
      <c r="S62" s="94">
        <v>33.9722483537159</v>
      </c>
      <c r="T62" s="27">
        <v>68052</v>
      </c>
      <c r="U62" s="27">
        <v>42010</v>
      </c>
      <c r="V62" s="40">
        <v>61.7322047845765</v>
      </c>
      <c r="W62" s="21">
        <v>9175</v>
      </c>
      <c r="X62" s="21">
        <v>6000879</v>
      </c>
      <c r="Y62" s="21">
        <v>9166</v>
      </c>
      <c r="Z62" s="21">
        <v>5997227</v>
      </c>
      <c r="AA62" s="25">
        <v>9</v>
      </c>
      <c r="AB62" s="101">
        <v>3652</v>
      </c>
      <c r="AC62" s="81">
        <v>36</v>
      </c>
    </row>
    <row r="63" spans="1:29" ht="6.75" customHeight="1">
      <c r="A63" s="81"/>
      <c r="B63" s="76"/>
      <c r="C63" s="77"/>
      <c r="D63" s="27"/>
      <c r="E63" s="27"/>
      <c r="F63" s="27"/>
      <c r="G63" s="27"/>
      <c r="H63" s="27"/>
      <c r="I63" s="27"/>
      <c r="J63" s="27"/>
      <c r="K63" s="27"/>
      <c r="L63" s="27"/>
      <c r="M63" s="27"/>
      <c r="N63" s="94"/>
      <c r="O63" s="94"/>
      <c r="P63" s="94"/>
      <c r="Q63" s="94"/>
      <c r="R63" s="94"/>
      <c r="S63" s="94"/>
      <c r="T63" s="27"/>
      <c r="U63" s="27"/>
      <c r="V63" s="40"/>
      <c r="W63" s="21"/>
      <c r="X63" s="21"/>
      <c r="Y63" s="21"/>
      <c r="Z63" s="21"/>
      <c r="AA63" s="25"/>
      <c r="AB63" s="101"/>
      <c r="AC63" s="81"/>
    </row>
    <row r="64" spans="1:29" ht="13.5" customHeight="1">
      <c r="A64" s="81">
        <v>37</v>
      </c>
      <c r="B64" s="153" t="s">
        <v>91</v>
      </c>
      <c r="C64" s="154"/>
      <c r="D64" s="27">
        <v>8090</v>
      </c>
      <c r="E64" s="27">
        <v>152</v>
      </c>
      <c r="F64" s="27">
        <v>5187</v>
      </c>
      <c r="G64" s="27">
        <v>13429</v>
      </c>
      <c r="H64" s="27">
        <v>2733</v>
      </c>
      <c r="I64" s="27">
        <v>484</v>
      </c>
      <c r="J64" s="27">
        <v>896</v>
      </c>
      <c r="K64" s="27">
        <v>76</v>
      </c>
      <c r="L64" s="27">
        <v>967</v>
      </c>
      <c r="M64" s="27">
        <v>310</v>
      </c>
      <c r="N64" s="94">
        <v>5.982694684796044</v>
      </c>
      <c r="O64" s="94">
        <v>11.07540173053152</v>
      </c>
      <c r="P64" s="94">
        <v>0.9394313967861558</v>
      </c>
      <c r="Q64" s="94">
        <v>11.953028430160693</v>
      </c>
      <c r="R64" s="94">
        <v>3.8318912237330034</v>
      </c>
      <c r="S64" s="94">
        <v>33.78244746600741</v>
      </c>
      <c r="T64" s="27">
        <v>67444</v>
      </c>
      <c r="U64" s="27">
        <v>47055</v>
      </c>
      <c r="V64" s="40">
        <v>69.7689935353775</v>
      </c>
      <c r="W64" s="21">
        <v>12099</v>
      </c>
      <c r="X64" s="21">
        <v>7958124</v>
      </c>
      <c r="Y64" s="21">
        <v>12091</v>
      </c>
      <c r="Z64" s="21">
        <v>7954878</v>
      </c>
      <c r="AA64" s="25">
        <v>8</v>
      </c>
      <c r="AB64" s="101">
        <v>3246</v>
      </c>
      <c r="AC64" s="81">
        <v>37</v>
      </c>
    </row>
    <row r="65" spans="1:29" ht="13.5" customHeight="1">
      <c r="A65" s="81">
        <v>38</v>
      </c>
      <c r="B65" s="153" t="s">
        <v>92</v>
      </c>
      <c r="C65" s="154"/>
      <c r="D65" s="27">
        <v>6022</v>
      </c>
      <c r="E65" s="27">
        <v>53</v>
      </c>
      <c r="F65" s="27">
        <v>1707</v>
      </c>
      <c r="G65" s="27">
        <v>7782</v>
      </c>
      <c r="H65" s="27">
        <v>1370</v>
      </c>
      <c r="I65" s="27">
        <v>401</v>
      </c>
      <c r="J65" s="27">
        <v>487</v>
      </c>
      <c r="K65" s="27">
        <v>45</v>
      </c>
      <c r="L65" s="27">
        <v>338</v>
      </c>
      <c r="M65" s="27">
        <v>99</v>
      </c>
      <c r="N65" s="94">
        <v>6.6589173032215205</v>
      </c>
      <c r="O65" s="94">
        <v>8.087014280969777</v>
      </c>
      <c r="P65" s="94">
        <v>0.7472600464961806</v>
      </c>
      <c r="Q65" s="94">
        <v>5.612753238126868</v>
      </c>
      <c r="R65" s="94">
        <v>1.6439721022915976</v>
      </c>
      <c r="S65" s="94">
        <v>22.749916971105947</v>
      </c>
      <c r="T65" s="27">
        <v>58012</v>
      </c>
      <c r="U65" s="27">
        <v>40755</v>
      </c>
      <c r="V65" s="40">
        <v>70.25270633662001</v>
      </c>
      <c r="W65" s="21">
        <v>8865</v>
      </c>
      <c r="X65" s="21">
        <v>5979669</v>
      </c>
      <c r="Y65" s="21">
        <v>8856</v>
      </c>
      <c r="Z65" s="21">
        <v>5976017</v>
      </c>
      <c r="AA65" s="25">
        <v>9</v>
      </c>
      <c r="AB65" s="101">
        <v>3652</v>
      </c>
      <c r="AC65" s="81">
        <v>38</v>
      </c>
    </row>
    <row r="66" spans="1:29" ht="13.5" customHeight="1">
      <c r="A66" s="81">
        <v>39</v>
      </c>
      <c r="B66" s="153" t="s">
        <v>95</v>
      </c>
      <c r="C66" s="154"/>
      <c r="D66" s="27">
        <v>5025</v>
      </c>
      <c r="E66" s="27">
        <v>58</v>
      </c>
      <c r="F66" s="27">
        <v>2033</v>
      </c>
      <c r="G66" s="27">
        <v>7116</v>
      </c>
      <c r="H66" s="27">
        <v>2132</v>
      </c>
      <c r="I66" s="27">
        <v>659</v>
      </c>
      <c r="J66" s="27">
        <v>951</v>
      </c>
      <c r="K66" s="27">
        <v>61</v>
      </c>
      <c r="L66" s="27">
        <v>332</v>
      </c>
      <c r="M66" s="27">
        <v>129</v>
      </c>
      <c r="N66" s="94">
        <v>13.114427860696518</v>
      </c>
      <c r="O66" s="94">
        <v>18.925373134328357</v>
      </c>
      <c r="P66" s="94">
        <v>1.2139303482587065</v>
      </c>
      <c r="Q66" s="94">
        <v>6.606965174129353</v>
      </c>
      <c r="R66" s="94">
        <v>2.5671641791044775</v>
      </c>
      <c r="S66" s="94">
        <v>42.42786069651741</v>
      </c>
      <c r="T66" s="27">
        <v>36183</v>
      </c>
      <c r="U66" s="27">
        <v>22562</v>
      </c>
      <c r="V66" s="40">
        <v>62.35524970289915</v>
      </c>
      <c r="W66" s="21">
        <v>7753</v>
      </c>
      <c r="X66" s="21">
        <v>4899676</v>
      </c>
      <c r="Y66" s="21">
        <v>7748</v>
      </c>
      <c r="Z66" s="21">
        <v>4897647</v>
      </c>
      <c r="AA66" s="25">
        <v>5</v>
      </c>
      <c r="AB66" s="101">
        <v>2029</v>
      </c>
      <c r="AC66" s="81">
        <v>39</v>
      </c>
    </row>
    <row r="67" spans="1:29" ht="13.5" customHeight="1">
      <c r="A67" s="81">
        <v>40</v>
      </c>
      <c r="B67" s="153" t="s">
        <v>96</v>
      </c>
      <c r="C67" s="154"/>
      <c r="D67" s="27">
        <v>10090</v>
      </c>
      <c r="E67" s="27">
        <v>119</v>
      </c>
      <c r="F67" s="27">
        <v>3483</v>
      </c>
      <c r="G67" s="27">
        <v>13692</v>
      </c>
      <c r="H67" s="27">
        <v>2767</v>
      </c>
      <c r="I67" s="27">
        <v>519</v>
      </c>
      <c r="J67" s="27">
        <v>1225</v>
      </c>
      <c r="K67" s="27">
        <v>70</v>
      </c>
      <c r="L67" s="27">
        <v>758</v>
      </c>
      <c r="M67" s="27">
        <v>195</v>
      </c>
      <c r="N67" s="94">
        <v>5.143706640237859</v>
      </c>
      <c r="O67" s="94">
        <v>12.14073339940535</v>
      </c>
      <c r="P67" s="94">
        <v>0.6937561942517344</v>
      </c>
      <c r="Q67" s="94">
        <v>7.512388503468781</v>
      </c>
      <c r="R67" s="94">
        <v>1.9326065411298314</v>
      </c>
      <c r="S67" s="94">
        <v>27.423191278493558</v>
      </c>
      <c r="T67" s="27">
        <v>90653</v>
      </c>
      <c r="U67" s="27">
        <v>62886</v>
      </c>
      <c r="V67" s="40">
        <v>69.3700153331936</v>
      </c>
      <c r="W67" s="21">
        <v>15750</v>
      </c>
      <c r="X67" s="21">
        <v>10611405</v>
      </c>
      <c r="Y67" s="21">
        <v>15738</v>
      </c>
      <c r="Z67" s="21">
        <v>10606536</v>
      </c>
      <c r="AA67" s="25">
        <v>12</v>
      </c>
      <c r="AB67" s="101">
        <v>4870</v>
      </c>
      <c r="AC67" s="81">
        <v>40</v>
      </c>
    </row>
    <row r="68" spans="1:29" ht="13.5" customHeight="1">
      <c r="A68" s="81">
        <v>41</v>
      </c>
      <c r="B68" s="153" t="s">
        <v>97</v>
      </c>
      <c r="C68" s="154"/>
      <c r="D68" s="27">
        <v>8329</v>
      </c>
      <c r="E68" s="27">
        <v>110</v>
      </c>
      <c r="F68" s="27">
        <v>2401</v>
      </c>
      <c r="G68" s="27">
        <v>10840</v>
      </c>
      <c r="H68" s="27">
        <v>4188</v>
      </c>
      <c r="I68" s="27">
        <v>1385</v>
      </c>
      <c r="J68" s="27">
        <v>1930</v>
      </c>
      <c r="K68" s="27">
        <v>131</v>
      </c>
      <c r="L68" s="27">
        <v>521</v>
      </c>
      <c r="M68" s="27">
        <v>221</v>
      </c>
      <c r="N68" s="94">
        <v>16.62864689638612</v>
      </c>
      <c r="O68" s="94">
        <v>23.172049465722175</v>
      </c>
      <c r="P68" s="94">
        <v>1.5728178652899507</v>
      </c>
      <c r="Q68" s="94">
        <v>6.255252731420338</v>
      </c>
      <c r="R68" s="94">
        <v>2.6533797574738864</v>
      </c>
      <c r="S68" s="94">
        <v>50.28214671629247</v>
      </c>
      <c r="T68" s="27">
        <v>51977</v>
      </c>
      <c r="U68" s="27">
        <v>31762</v>
      </c>
      <c r="V68" s="40">
        <v>61.10779767974296</v>
      </c>
      <c r="W68" s="21">
        <v>11716</v>
      </c>
      <c r="X68" s="21">
        <v>7215420</v>
      </c>
      <c r="Y68" s="21">
        <v>11683</v>
      </c>
      <c r="Z68" s="21">
        <v>7202028</v>
      </c>
      <c r="AA68" s="25">
        <v>33</v>
      </c>
      <c r="AB68" s="34">
        <v>13391</v>
      </c>
      <c r="AC68" s="82">
        <v>41</v>
      </c>
    </row>
    <row r="69" spans="1:29" ht="13.5" customHeight="1">
      <c r="A69" s="81">
        <v>42</v>
      </c>
      <c r="B69" s="153" t="s">
        <v>115</v>
      </c>
      <c r="C69" s="154"/>
      <c r="D69" s="27">
        <v>7326</v>
      </c>
      <c r="E69" s="27">
        <v>84</v>
      </c>
      <c r="F69" s="27">
        <v>2517</v>
      </c>
      <c r="G69" s="27">
        <v>9927</v>
      </c>
      <c r="H69" s="27">
        <v>2120</v>
      </c>
      <c r="I69" s="27">
        <v>521</v>
      </c>
      <c r="J69" s="27">
        <v>821</v>
      </c>
      <c r="K69" s="27">
        <v>65</v>
      </c>
      <c r="L69" s="27">
        <v>535</v>
      </c>
      <c r="M69" s="27">
        <v>178</v>
      </c>
      <c r="N69" s="94">
        <v>7.111657111657112</v>
      </c>
      <c r="O69" s="94">
        <v>11.206661206661208</v>
      </c>
      <c r="P69" s="94">
        <v>0.8872508872508872</v>
      </c>
      <c r="Q69" s="94">
        <v>7.3027573027573025</v>
      </c>
      <c r="R69" s="94">
        <v>2.42970242970243</v>
      </c>
      <c r="S69" s="94">
        <v>28.938028938028935</v>
      </c>
      <c r="T69" s="27">
        <v>65308</v>
      </c>
      <c r="U69" s="27">
        <v>52554</v>
      </c>
      <c r="V69" s="40">
        <v>80.47099895877994</v>
      </c>
      <c r="W69" s="21">
        <v>12280</v>
      </c>
      <c r="X69" s="21">
        <v>8112491</v>
      </c>
      <c r="Y69" s="21">
        <v>12266</v>
      </c>
      <c r="Z69" s="21">
        <v>8106810</v>
      </c>
      <c r="AA69" s="25">
        <v>14</v>
      </c>
      <c r="AB69" s="34">
        <v>5681</v>
      </c>
      <c r="AC69" s="82">
        <v>42</v>
      </c>
    </row>
    <row r="70" spans="1:29" ht="13.5" customHeight="1">
      <c r="A70" s="81"/>
      <c r="B70" s="76"/>
      <c r="C70" s="77"/>
      <c r="D70" s="27"/>
      <c r="E70" s="27"/>
      <c r="F70" s="27"/>
      <c r="G70" s="27"/>
      <c r="H70" s="27"/>
      <c r="I70" s="27"/>
      <c r="J70" s="27"/>
      <c r="K70" s="27"/>
      <c r="L70" s="27"/>
      <c r="M70" s="27"/>
      <c r="N70" s="94"/>
      <c r="O70" s="94"/>
      <c r="P70" s="94"/>
      <c r="Q70" s="94"/>
      <c r="R70" s="94"/>
      <c r="S70" s="94"/>
      <c r="T70" s="27"/>
      <c r="U70" s="27"/>
      <c r="V70" s="40"/>
      <c r="W70" s="21"/>
      <c r="X70" s="21"/>
      <c r="Y70" s="21"/>
      <c r="Z70" s="21"/>
      <c r="AA70" s="25"/>
      <c r="AB70" s="34"/>
      <c r="AC70" s="82"/>
    </row>
    <row r="71" spans="1:29" s="43" customFormat="1" ht="12.75" customHeight="1">
      <c r="A71" s="168" t="s">
        <v>30</v>
      </c>
      <c r="B71" s="168"/>
      <c r="C71" s="169"/>
      <c r="D71" s="97">
        <v>8790</v>
      </c>
      <c r="E71" s="97">
        <v>129</v>
      </c>
      <c r="F71" s="97">
        <v>5228</v>
      </c>
      <c r="G71" s="97">
        <v>14147</v>
      </c>
      <c r="H71" s="97">
        <v>2511</v>
      </c>
      <c r="I71" s="97">
        <v>319</v>
      </c>
      <c r="J71" s="97">
        <v>1265</v>
      </c>
      <c r="K71" s="97">
        <v>101</v>
      </c>
      <c r="L71" s="97">
        <v>640</v>
      </c>
      <c r="M71" s="97">
        <v>186</v>
      </c>
      <c r="N71" s="98">
        <v>3.6291240045506252</v>
      </c>
      <c r="O71" s="98">
        <v>14.391353811149033</v>
      </c>
      <c r="P71" s="98">
        <v>1.1490329920364049</v>
      </c>
      <c r="Q71" s="98">
        <v>7.281001137656427</v>
      </c>
      <c r="R71" s="98">
        <v>2.1160409556313993</v>
      </c>
      <c r="S71" s="98">
        <v>28.56655290102389</v>
      </c>
      <c r="T71" s="97">
        <v>77795</v>
      </c>
      <c r="U71" s="97">
        <v>40847</v>
      </c>
      <c r="V71" s="96">
        <v>52.50594511215374</v>
      </c>
      <c r="W71" s="26">
        <v>6669</v>
      </c>
      <c r="X71" s="26">
        <v>4306561</v>
      </c>
      <c r="Y71" s="26">
        <v>6665</v>
      </c>
      <c r="Z71" s="26">
        <v>4304938</v>
      </c>
      <c r="AA71" s="26">
        <v>4</v>
      </c>
      <c r="AB71" s="95">
        <v>1623</v>
      </c>
      <c r="AC71" s="49" t="s">
        <v>869</v>
      </c>
    </row>
    <row r="72" spans="1:29" ht="12.75" customHeight="1">
      <c r="A72" s="75" t="s">
        <v>868</v>
      </c>
      <c r="B72" s="75"/>
      <c r="C72" s="77" t="s">
        <v>90</v>
      </c>
      <c r="D72" s="27">
        <v>8790</v>
      </c>
      <c r="E72" s="27">
        <v>129</v>
      </c>
      <c r="F72" s="27">
        <v>5228</v>
      </c>
      <c r="G72" s="27">
        <v>14147</v>
      </c>
      <c r="H72" s="27">
        <v>2511</v>
      </c>
      <c r="I72" s="27">
        <v>319</v>
      </c>
      <c r="J72" s="27">
        <v>1265</v>
      </c>
      <c r="K72" s="27">
        <v>101</v>
      </c>
      <c r="L72" s="27">
        <v>640</v>
      </c>
      <c r="M72" s="27">
        <v>186</v>
      </c>
      <c r="N72" s="94">
        <v>3.6291240045506252</v>
      </c>
      <c r="O72" s="94">
        <v>14.391353811149033</v>
      </c>
      <c r="P72" s="94">
        <v>1.1490329920364049</v>
      </c>
      <c r="Q72" s="94">
        <v>7.281001137656427</v>
      </c>
      <c r="R72" s="94">
        <v>2.1160409556313993</v>
      </c>
      <c r="S72" s="94">
        <v>28.56655290102389</v>
      </c>
      <c r="T72" s="27">
        <v>77795</v>
      </c>
      <c r="U72" s="27">
        <v>40847</v>
      </c>
      <c r="V72" s="40">
        <v>52.50594511215374</v>
      </c>
      <c r="W72" s="21">
        <v>6669</v>
      </c>
      <c r="X72" s="21">
        <v>4306561</v>
      </c>
      <c r="Y72" s="21">
        <v>6665</v>
      </c>
      <c r="Z72" s="21">
        <v>4304938</v>
      </c>
      <c r="AA72" s="21">
        <v>4</v>
      </c>
      <c r="AB72" s="23">
        <v>1623</v>
      </c>
      <c r="AC72" s="82">
        <v>43</v>
      </c>
    </row>
    <row r="73" spans="1:29" ht="6.75" customHeight="1">
      <c r="A73" s="75"/>
      <c r="B73" s="81"/>
      <c r="C73" s="86"/>
      <c r="D73" s="27"/>
      <c r="E73" s="27"/>
      <c r="F73" s="27"/>
      <c r="G73" s="27"/>
      <c r="H73" s="27"/>
      <c r="I73" s="27"/>
      <c r="J73" s="27"/>
      <c r="K73" s="27"/>
      <c r="L73" s="27"/>
      <c r="M73" s="27"/>
      <c r="N73" s="94"/>
      <c r="O73" s="94"/>
      <c r="P73" s="94"/>
      <c r="Q73" s="94"/>
      <c r="R73" s="94"/>
      <c r="S73" s="94"/>
      <c r="T73" s="27"/>
      <c r="U73" s="27"/>
      <c r="V73" s="40"/>
      <c r="W73" s="26" t="s">
        <v>31</v>
      </c>
      <c r="X73" s="21" t="s">
        <v>31</v>
      </c>
      <c r="Y73" s="21" t="s">
        <v>31</v>
      </c>
      <c r="Z73" s="21" t="s">
        <v>31</v>
      </c>
      <c r="AA73" s="21" t="s">
        <v>31</v>
      </c>
      <c r="AB73" s="23" t="s">
        <v>31</v>
      </c>
      <c r="AC73" s="82" t="s">
        <v>31</v>
      </c>
    </row>
    <row r="74" spans="1:29" s="43" customFormat="1" ht="12.75" customHeight="1">
      <c r="A74" s="168" t="s">
        <v>32</v>
      </c>
      <c r="B74" s="168"/>
      <c r="C74" s="169"/>
      <c r="D74" s="97">
        <v>32141</v>
      </c>
      <c r="E74" s="97">
        <v>438</v>
      </c>
      <c r="F74" s="97">
        <v>20372</v>
      </c>
      <c r="G74" s="97">
        <v>52951</v>
      </c>
      <c r="H74" s="97">
        <v>10996</v>
      </c>
      <c r="I74" s="97">
        <v>1864</v>
      </c>
      <c r="J74" s="97">
        <v>4557</v>
      </c>
      <c r="K74" s="97">
        <v>423</v>
      </c>
      <c r="L74" s="97">
        <v>2899</v>
      </c>
      <c r="M74" s="97">
        <v>1253</v>
      </c>
      <c r="N74" s="98">
        <v>5.799446190224324</v>
      </c>
      <c r="O74" s="98">
        <v>14.178152515478674</v>
      </c>
      <c r="P74" s="98">
        <v>1.3160760399489748</v>
      </c>
      <c r="Q74" s="98">
        <v>9.019632245418624</v>
      </c>
      <c r="R74" s="98">
        <v>3.898447465853583</v>
      </c>
      <c r="S74" s="98">
        <v>34.211754456924176</v>
      </c>
      <c r="T74" s="97">
        <v>262280</v>
      </c>
      <c r="U74" s="97">
        <v>152845</v>
      </c>
      <c r="V74" s="96">
        <v>58.27550709165777</v>
      </c>
      <c r="W74" s="26">
        <v>32607</v>
      </c>
      <c r="X74" s="26">
        <v>2112209</v>
      </c>
      <c r="Y74" s="26">
        <v>32560</v>
      </c>
      <c r="Z74" s="26">
        <v>21093139</v>
      </c>
      <c r="AA74" s="26">
        <v>47</v>
      </c>
      <c r="AB74" s="95">
        <v>19072</v>
      </c>
      <c r="AC74" s="49" t="s">
        <v>867</v>
      </c>
    </row>
    <row r="75" spans="1:29" ht="12.75" customHeight="1">
      <c r="A75" s="75" t="s">
        <v>98</v>
      </c>
      <c r="B75" s="75"/>
      <c r="C75" s="77" t="s">
        <v>33</v>
      </c>
      <c r="D75" s="27">
        <v>6590</v>
      </c>
      <c r="E75" s="27">
        <v>69</v>
      </c>
      <c r="F75" s="27">
        <v>3402</v>
      </c>
      <c r="G75" s="27">
        <v>10061</v>
      </c>
      <c r="H75" s="27">
        <v>2556</v>
      </c>
      <c r="I75" s="27">
        <v>420</v>
      </c>
      <c r="J75" s="27">
        <v>966</v>
      </c>
      <c r="K75" s="27">
        <v>130</v>
      </c>
      <c r="L75" s="27">
        <v>646</v>
      </c>
      <c r="M75" s="27">
        <v>394</v>
      </c>
      <c r="N75" s="94">
        <v>6.373292867981791</v>
      </c>
      <c r="O75" s="94">
        <v>14.658573596358119</v>
      </c>
      <c r="P75" s="94">
        <v>1.9726858877086493</v>
      </c>
      <c r="Q75" s="94">
        <v>9.802731411229134</v>
      </c>
      <c r="R75" s="94">
        <v>5.978755690440061</v>
      </c>
      <c r="S75" s="94">
        <v>38.786039453717756</v>
      </c>
      <c r="T75" s="27">
        <v>49597</v>
      </c>
      <c r="U75" s="27">
        <v>29430</v>
      </c>
      <c r="V75" s="40">
        <v>59.33826642740488</v>
      </c>
      <c r="W75" s="21">
        <v>5873</v>
      </c>
      <c r="X75" s="21">
        <v>3706022</v>
      </c>
      <c r="Y75" s="21">
        <v>5866</v>
      </c>
      <c r="Z75" s="21">
        <v>3703182</v>
      </c>
      <c r="AA75" s="21">
        <v>7</v>
      </c>
      <c r="AB75" s="23">
        <v>2841</v>
      </c>
      <c r="AC75" s="79" t="s">
        <v>98</v>
      </c>
    </row>
    <row r="76" spans="1:29" ht="12.75" customHeight="1">
      <c r="A76" s="75" t="s">
        <v>99</v>
      </c>
      <c r="B76" s="81"/>
      <c r="C76" s="77" t="s">
        <v>34</v>
      </c>
      <c r="D76" s="27">
        <v>4336</v>
      </c>
      <c r="E76" s="27">
        <v>70</v>
      </c>
      <c r="F76" s="27">
        <v>3249</v>
      </c>
      <c r="G76" s="27">
        <v>7655</v>
      </c>
      <c r="H76" s="27">
        <v>1411</v>
      </c>
      <c r="I76" s="27">
        <v>244</v>
      </c>
      <c r="J76" s="27">
        <v>603</v>
      </c>
      <c r="K76" s="27">
        <v>47</v>
      </c>
      <c r="L76" s="27">
        <v>358</v>
      </c>
      <c r="M76" s="27">
        <v>159</v>
      </c>
      <c r="N76" s="94">
        <v>5.627306273062731</v>
      </c>
      <c r="O76" s="94">
        <v>13.906826568265682</v>
      </c>
      <c r="P76" s="94">
        <v>1.0839483394833949</v>
      </c>
      <c r="Q76" s="94">
        <v>8.256457564575646</v>
      </c>
      <c r="R76" s="94">
        <v>3.6669741697416978</v>
      </c>
      <c r="S76" s="94">
        <v>32.541512915129154</v>
      </c>
      <c r="T76" s="27">
        <v>37487</v>
      </c>
      <c r="U76" s="27">
        <v>22456</v>
      </c>
      <c r="V76" s="40">
        <v>59.90343319017259</v>
      </c>
      <c r="W76" s="21">
        <v>4978</v>
      </c>
      <c r="X76" s="21">
        <v>3237204</v>
      </c>
      <c r="Y76" s="21">
        <v>4964</v>
      </c>
      <c r="Z76" s="21">
        <v>3231523</v>
      </c>
      <c r="AA76" s="21">
        <v>14</v>
      </c>
      <c r="AB76" s="23">
        <v>5681</v>
      </c>
      <c r="AC76" s="79" t="s">
        <v>99</v>
      </c>
    </row>
    <row r="77" spans="1:29" s="9" customFormat="1" ht="12.75" customHeight="1">
      <c r="A77" s="75" t="s">
        <v>100</v>
      </c>
      <c r="B77" s="32"/>
      <c r="C77" s="77" t="s">
        <v>35</v>
      </c>
      <c r="D77" s="27">
        <v>6691</v>
      </c>
      <c r="E77" s="27">
        <v>111</v>
      </c>
      <c r="F77" s="27">
        <v>3999</v>
      </c>
      <c r="G77" s="27">
        <v>10801</v>
      </c>
      <c r="H77" s="27">
        <v>2428</v>
      </c>
      <c r="I77" s="27">
        <v>402</v>
      </c>
      <c r="J77" s="27">
        <v>1214</v>
      </c>
      <c r="K77" s="27">
        <v>90</v>
      </c>
      <c r="L77" s="27">
        <v>467</v>
      </c>
      <c r="M77" s="27">
        <v>255</v>
      </c>
      <c r="N77" s="94">
        <v>6.008070542519802</v>
      </c>
      <c r="O77" s="94">
        <v>18.143775220445374</v>
      </c>
      <c r="P77" s="94">
        <v>1.3450904199671199</v>
      </c>
      <c r="Q77" s="94">
        <v>6.979524734718279</v>
      </c>
      <c r="R77" s="94">
        <v>3.8110895232401734</v>
      </c>
      <c r="S77" s="94">
        <v>36.28755044089075</v>
      </c>
      <c r="T77" s="27">
        <v>52986</v>
      </c>
      <c r="U77" s="27">
        <v>29685</v>
      </c>
      <c r="V77" s="40">
        <v>56.0242328162156</v>
      </c>
      <c r="W77" s="21">
        <v>6768</v>
      </c>
      <c r="X77" s="21">
        <v>4331223</v>
      </c>
      <c r="Y77" s="21">
        <v>6760</v>
      </c>
      <c r="Z77" s="21">
        <v>4327976</v>
      </c>
      <c r="AA77" s="21">
        <v>8</v>
      </c>
      <c r="AB77" s="23">
        <v>3246</v>
      </c>
      <c r="AC77" s="79" t="s">
        <v>100</v>
      </c>
    </row>
    <row r="78" spans="1:29" s="9" customFormat="1" ht="12.75" customHeight="1">
      <c r="A78" s="81">
        <v>47</v>
      </c>
      <c r="B78" s="33"/>
      <c r="C78" s="77" t="s">
        <v>36</v>
      </c>
      <c r="D78" s="27">
        <v>4179</v>
      </c>
      <c r="E78" s="27">
        <v>61</v>
      </c>
      <c r="F78" s="27">
        <v>2212</v>
      </c>
      <c r="G78" s="27">
        <v>6452</v>
      </c>
      <c r="H78" s="27">
        <v>1340</v>
      </c>
      <c r="I78" s="27">
        <v>232</v>
      </c>
      <c r="J78" s="27">
        <v>525</v>
      </c>
      <c r="K78" s="27">
        <v>57</v>
      </c>
      <c r="L78" s="27">
        <v>383</v>
      </c>
      <c r="M78" s="27">
        <v>143</v>
      </c>
      <c r="N78" s="94">
        <v>5.551567360612586</v>
      </c>
      <c r="O78" s="94">
        <v>12.562814070351758</v>
      </c>
      <c r="P78" s="94">
        <v>1.3639626704953338</v>
      </c>
      <c r="Q78" s="94">
        <v>9.164871978942331</v>
      </c>
      <c r="R78" s="94">
        <v>3.4218712610672406</v>
      </c>
      <c r="S78" s="94">
        <v>32.06508734146925</v>
      </c>
      <c r="T78" s="27">
        <v>34931</v>
      </c>
      <c r="U78" s="27">
        <v>20179</v>
      </c>
      <c r="V78" s="40">
        <v>57.76817153817526</v>
      </c>
      <c r="W78" s="21">
        <v>4455</v>
      </c>
      <c r="X78" s="21">
        <v>2858402</v>
      </c>
      <c r="Y78" s="21">
        <v>4451</v>
      </c>
      <c r="Z78" s="21">
        <v>2856779</v>
      </c>
      <c r="AA78" s="21">
        <v>4</v>
      </c>
      <c r="AB78" s="23">
        <v>1623</v>
      </c>
      <c r="AC78" s="82">
        <v>47</v>
      </c>
    </row>
    <row r="79" spans="1:29" s="9" customFormat="1" ht="12.75" customHeight="1">
      <c r="A79" s="81">
        <v>48</v>
      </c>
      <c r="B79" s="33"/>
      <c r="C79" s="77" t="s">
        <v>37</v>
      </c>
      <c r="D79" s="27">
        <v>3488</v>
      </c>
      <c r="E79" s="27">
        <v>34</v>
      </c>
      <c r="F79" s="27">
        <v>2851</v>
      </c>
      <c r="G79" s="27">
        <v>6373</v>
      </c>
      <c r="H79" s="27">
        <v>1126</v>
      </c>
      <c r="I79" s="27">
        <v>135</v>
      </c>
      <c r="J79" s="27">
        <v>351</v>
      </c>
      <c r="K79" s="27">
        <v>25</v>
      </c>
      <c r="L79" s="27">
        <v>504</v>
      </c>
      <c r="M79" s="27">
        <v>111</v>
      </c>
      <c r="N79" s="94">
        <v>3.870412844036697</v>
      </c>
      <c r="O79" s="94">
        <v>10.063073394495413</v>
      </c>
      <c r="P79" s="94">
        <v>0.716743119266055</v>
      </c>
      <c r="Q79" s="94">
        <v>14.449541284403669</v>
      </c>
      <c r="R79" s="94">
        <v>3.182339449541284</v>
      </c>
      <c r="S79" s="94">
        <v>32.28211009174312</v>
      </c>
      <c r="T79" s="27">
        <v>28958</v>
      </c>
      <c r="U79" s="27">
        <v>17616</v>
      </c>
      <c r="V79" s="40">
        <v>60.832930450998</v>
      </c>
      <c r="W79" s="21">
        <v>3506</v>
      </c>
      <c r="X79" s="21">
        <v>2302088</v>
      </c>
      <c r="Y79" s="21">
        <v>3497</v>
      </c>
      <c r="Z79" s="21">
        <v>2298436</v>
      </c>
      <c r="AA79" s="21">
        <v>9</v>
      </c>
      <c r="AB79" s="23">
        <v>3652</v>
      </c>
      <c r="AC79" s="82">
        <v>48</v>
      </c>
    </row>
    <row r="80" spans="1:29" ht="6.75" customHeight="1">
      <c r="A80" s="75"/>
      <c r="B80" s="81"/>
      <c r="C80" s="86"/>
      <c r="D80" s="27"/>
      <c r="E80" s="27"/>
      <c r="F80" s="27"/>
      <c r="G80" s="27"/>
      <c r="H80" s="27"/>
      <c r="I80" s="27"/>
      <c r="J80" s="27"/>
      <c r="K80" s="27"/>
      <c r="L80" s="27"/>
      <c r="M80" s="27"/>
      <c r="N80" s="94"/>
      <c r="O80" s="94"/>
      <c r="P80" s="94"/>
      <c r="Q80" s="94"/>
      <c r="R80" s="94"/>
      <c r="S80" s="94"/>
      <c r="T80" s="27"/>
      <c r="U80" s="27"/>
      <c r="V80" s="40"/>
      <c r="W80" s="26"/>
      <c r="X80" s="21"/>
      <c r="Y80" s="21"/>
      <c r="Z80" s="100"/>
      <c r="AA80" s="21"/>
      <c r="AB80" s="23"/>
      <c r="AC80" s="82" t="s">
        <v>31</v>
      </c>
    </row>
    <row r="81" spans="1:29" s="9" customFormat="1" ht="12.75" customHeight="1">
      <c r="A81" s="81">
        <v>49</v>
      </c>
      <c r="B81" s="33"/>
      <c r="C81" s="77" t="s">
        <v>38</v>
      </c>
      <c r="D81" s="27">
        <v>1145</v>
      </c>
      <c r="E81" s="27">
        <v>10</v>
      </c>
      <c r="F81" s="27">
        <v>603</v>
      </c>
      <c r="G81" s="27">
        <v>1758</v>
      </c>
      <c r="H81" s="27">
        <v>301</v>
      </c>
      <c r="I81" s="27">
        <v>77</v>
      </c>
      <c r="J81" s="27">
        <v>90</v>
      </c>
      <c r="K81" s="27">
        <v>13</v>
      </c>
      <c r="L81" s="27">
        <v>100</v>
      </c>
      <c r="M81" s="27">
        <v>21</v>
      </c>
      <c r="N81" s="94">
        <v>6.724890829694323</v>
      </c>
      <c r="O81" s="94">
        <v>7.860262008733625</v>
      </c>
      <c r="P81" s="94">
        <v>1.1353711790393013</v>
      </c>
      <c r="Q81" s="94">
        <v>8.73362445414847</v>
      </c>
      <c r="R81" s="94">
        <v>1.8340611353711789</v>
      </c>
      <c r="S81" s="94">
        <v>26.2882096069869</v>
      </c>
      <c r="T81" s="27">
        <v>10364</v>
      </c>
      <c r="U81" s="27">
        <v>7017</v>
      </c>
      <c r="V81" s="40">
        <v>67.70551910459282</v>
      </c>
      <c r="W81" s="21">
        <v>1822</v>
      </c>
      <c r="X81" s="21">
        <v>1240679</v>
      </c>
      <c r="Y81" s="21">
        <v>1819</v>
      </c>
      <c r="Z81" s="21">
        <v>1239461</v>
      </c>
      <c r="AA81" s="21">
        <v>3</v>
      </c>
      <c r="AB81" s="23">
        <v>1217</v>
      </c>
      <c r="AC81" s="82">
        <v>49</v>
      </c>
    </row>
    <row r="82" spans="1:29" ht="12.75" customHeight="1">
      <c r="A82" s="81">
        <v>50</v>
      </c>
      <c r="B82" s="81"/>
      <c r="C82" s="77" t="s">
        <v>39</v>
      </c>
      <c r="D82" s="27">
        <v>5712</v>
      </c>
      <c r="E82" s="27">
        <v>83</v>
      </c>
      <c r="F82" s="27">
        <v>4056</v>
      </c>
      <c r="G82" s="27">
        <v>9851</v>
      </c>
      <c r="H82" s="27">
        <v>1834</v>
      </c>
      <c r="I82" s="27">
        <v>354</v>
      </c>
      <c r="J82" s="27">
        <v>808</v>
      </c>
      <c r="K82" s="27">
        <v>61</v>
      </c>
      <c r="L82" s="27">
        <v>441</v>
      </c>
      <c r="M82" s="27">
        <v>170</v>
      </c>
      <c r="N82" s="94">
        <v>6.197478991596639</v>
      </c>
      <c r="O82" s="94">
        <v>14.145658263305322</v>
      </c>
      <c r="P82" s="94">
        <v>1.0679271708683473</v>
      </c>
      <c r="Q82" s="94">
        <v>7.720588235294118</v>
      </c>
      <c r="R82" s="94">
        <v>2.976190476190476</v>
      </c>
      <c r="S82" s="94">
        <v>32.1078431372549</v>
      </c>
      <c r="T82" s="27">
        <v>47957</v>
      </c>
      <c r="U82" s="27">
        <v>26462</v>
      </c>
      <c r="V82" s="40">
        <v>55.17859749358801</v>
      </c>
      <c r="W82" s="21">
        <v>5205</v>
      </c>
      <c r="X82" s="21">
        <v>3436591</v>
      </c>
      <c r="Y82" s="21">
        <v>5203</v>
      </c>
      <c r="Z82" s="21">
        <v>3435779</v>
      </c>
      <c r="AA82" s="21">
        <v>2</v>
      </c>
      <c r="AB82" s="23">
        <v>812</v>
      </c>
      <c r="AC82" s="79" t="s">
        <v>866</v>
      </c>
    </row>
    <row r="83" spans="1:29" ht="6.75" customHeight="1">
      <c r="A83" s="81"/>
      <c r="B83" s="81"/>
      <c r="C83" s="86"/>
      <c r="D83" s="27"/>
      <c r="E83" s="27"/>
      <c r="F83" s="27"/>
      <c r="G83" s="27"/>
      <c r="H83" s="27"/>
      <c r="I83" s="27"/>
      <c r="J83" s="27"/>
      <c r="K83" s="27"/>
      <c r="L83" s="27"/>
      <c r="M83" s="27"/>
      <c r="N83" s="94"/>
      <c r="O83" s="94"/>
      <c r="P83" s="94"/>
      <c r="Q83" s="94"/>
      <c r="R83" s="94"/>
      <c r="S83" s="94"/>
      <c r="T83" s="27"/>
      <c r="U83" s="27"/>
      <c r="V83" s="40"/>
      <c r="W83" s="26" t="s">
        <v>31</v>
      </c>
      <c r="X83" s="21" t="s">
        <v>31</v>
      </c>
      <c r="Y83" s="21" t="s">
        <v>31</v>
      </c>
      <c r="Z83" s="21" t="s">
        <v>31</v>
      </c>
      <c r="AA83" s="21" t="s">
        <v>31</v>
      </c>
      <c r="AB83" s="23" t="s">
        <v>31</v>
      </c>
      <c r="AC83" s="82" t="s">
        <v>31</v>
      </c>
    </row>
    <row r="84" spans="1:29" s="43" customFormat="1" ht="12.75" customHeight="1">
      <c r="A84" s="168" t="s">
        <v>40</v>
      </c>
      <c r="B84" s="168"/>
      <c r="C84" s="169"/>
      <c r="D84" s="97">
        <v>14871</v>
      </c>
      <c r="E84" s="97">
        <v>314</v>
      </c>
      <c r="F84" s="97">
        <v>8366</v>
      </c>
      <c r="G84" s="97">
        <v>23551</v>
      </c>
      <c r="H84" s="97">
        <v>5777</v>
      </c>
      <c r="I84" s="97">
        <v>1409</v>
      </c>
      <c r="J84" s="97">
        <v>2354</v>
      </c>
      <c r="K84" s="97">
        <v>234</v>
      </c>
      <c r="L84" s="97">
        <v>1323</v>
      </c>
      <c r="M84" s="97">
        <v>457</v>
      </c>
      <c r="N84" s="98">
        <v>9.474816757447382</v>
      </c>
      <c r="O84" s="98">
        <v>15.829466747360636</v>
      </c>
      <c r="P84" s="98">
        <v>1.5735323784547106</v>
      </c>
      <c r="Q84" s="98">
        <v>8.896509985878556</v>
      </c>
      <c r="R84" s="98">
        <v>3.073095286127362</v>
      </c>
      <c r="S84" s="98">
        <v>38.84742115526864</v>
      </c>
      <c r="T84" s="97">
        <v>111723</v>
      </c>
      <c r="U84" s="97">
        <v>71433</v>
      </c>
      <c r="V84" s="96">
        <v>63.937595660696545</v>
      </c>
      <c r="W84" s="26">
        <v>21278</v>
      </c>
      <c r="X84" s="26">
        <v>13509966</v>
      </c>
      <c r="Y84" s="26">
        <v>21250</v>
      </c>
      <c r="Z84" s="26">
        <v>13498604</v>
      </c>
      <c r="AA84" s="26">
        <v>28</v>
      </c>
      <c r="AB84" s="95">
        <v>11363</v>
      </c>
      <c r="AC84" s="49" t="s">
        <v>865</v>
      </c>
    </row>
    <row r="85" spans="1:29" ht="12.75" customHeight="1">
      <c r="A85" s="75" t="s">
        <v>101</v>
      </c>
      <c r="B85" s="81"/>
      <c r="C85" s="77" t="s">
        <v>41</v>
      </c>
      <c r="D85" s="27">
        <v>2586</v>
      </c>
      <c r="E85" s="27">
        <v>26</v>
      </c>
      <c r="F85" s="27">
        <v>1254</v>
      </c>
      <c r="G85" s="27">
        <v>3866</v>
      </c>
      <c r="H85" s="27">
        <v>886</v>
      </c>
      <c r="I85" s="27">
        <v>224</v>
      </c>
      <c r="J85" s="27">
        <v>408</v>
      </c>
      <c r="K85" s="27">
        <v>25</v>
      </c>
      <c r="L85" s="27">
        <v>154</v>
      </c>
      <c r="M85" s="27">
        <v>75</v>
      </c>
      <c r="N85" s="94">
        <v>8.662026295436968</v>
      </c>
      <c r="O85" s="94">
        <v>15.777262180974477</v>
      </c>
      <c r="P85" s="94">
        <v>0.9667440061871616</v>
      </c>
      <c r="Q85" s="94">
        <v>5.955143078112916</v>
      </c>
      <c r="R85" s="94">
        <v>2.9002320185614847</v>
      </c>
      <c r="S85" s="94">
        <v>34.261407579273005</v>
      </c>
      <c r="T85" s="27">
        <v>19371</v>
      </c>
      <c r="U85" s="27">
        <v>11691</v>
      </c>
      <c r="V85" s="40">
        <v>60.353105157193745</v>
      </c>
      <c r="W85" s="21">
        <v>3556</v>
      </c>
      <c r="X85" s="21">
        <v>2341047</v>
      </c>
      <c r="Y85" s="21">
        <v>3552</v>
      </c>
      <c r="Z85" s="21">
        <v>2339424</v>
      </c>
      <c r="AA85" s="21">
        <v>4</v>
      </c>
      <c r="AB85" s="23">
        <v>1623</v>
      </c>
      <c r="AC85" s="79" t="s">
        <v>101</v>
      </c>
    </row>
    <row r="86" spans="1:29" ht="12.75" customHeight="1">
      <c r="A86" s="75" t="s">
        <v>102</v>
      </c>
      <c r="B86" s="81"/>
      <c r="C86" s="77" t="s">
        <v>42</v>
      </c>
      <c r="D86" s="27">
        <v>5032</v>
      </c>
      <c r="E86" s="27">
        <v>108</v>
      </c>
      <c r="F86" s="27">
        <v>2472</v>
      </c>
      <c r="G86" s="27">
        <v>7612</v>
      </c>
      <c r="H86" s="27">
        <v>2323</v>
      </c>
      <c r="I86" s="27">
        <v>610</v>
      </c>
      <c r="J86" s="27">
        <v>1025</v>
      </c>
      <c r="K86" s="27">
        <v>97</v>
      </c>
      <c r="L86" s="27">
        <v>427</v>
      </c>
      <c r="M86" s="27">
        <v>164</v>
      </c>
      <c r="N86" s="94">
        <v>12.12241653418124</v>
      </c>
      <c r="O86" s="94">
        <v>20.369634340222575</v>
      </c>
      <c r="P86" s="94">
        <v>1.9276629570747217</v>
      </c>
      <c r="Q86" s="94">
        <v>8.485691573926868</v>
      </c>
      <c r="R86" s="94">
        <v>3.259141494435612</v>
      </c>
      <c r="S86" s="94">
        <v>46.16454689984102</v>
      </c>
      <c r="T86" s="27">
        <v>33282</v>
      </c>
      <c r="U86" s="27">
        <v>20349</v>
      </c>
      <c r="V86" s="40">
        <v>61.141157382368846</v>
      </c>
      <c r="W86" s="21">
        <v>6325</v>
      </c>
      <c r="X86" s="21">
        <v>3872989</v>
      </c>
      <c r="Y86" s="27">
        <v>6313</v>
      </c>
      <c r="Z86" s="21">
        <v>3868119</v>
      </c>
      <c r="AA86" s="27">
        <v>12</v>
      </c>
      <c r="AB86" s="23">
        <v>4870</v>
      </c>
      <c r="AC86" s="79" t="s">
        <v>102</v>
      </c>
    </row>
    <row r="87" spans="1:29" ht="12.75" customHeight="1">
      <c r="A87" s="75" t="s">
        <v>103</v>
      </c>
      <c r="B87" s="81"/>
      <c r="C87" s="77" t="s">
        <v>43</v>
      </c>
      <c r="D87" s="27">
        <v>4284</v>
      </c>
      <c r="E87" s="27">
        <v>115</v>
      </c>
      <c r="F87" s="27">
        <v>2897</v>
      </c>
      <c r="G87" s="27">
        <v>7296</v>
      </c>
      <c r="H87" s="27">
        <v>1576</v>
      </c>
      <c r="I87" s="27">
        <v>377</v>
      </c>
      <c r="J87" s="27">
        <v>562</v>
      </c>
      <c r="K87" s="27">
        <v>69</v>
      </c>
      <c r="L87" s="27">
        <v>430</v>
      </c>
      <c r="M87" s="27">
        <v>138</v>
      </c>
      <c r="N87" s="94">
        <v>8.800186741363213</v>
      </c>
      <c r="O87" s="94">
        <v>13.11858076563959</v>
      </c>
      <c r="P87" s="94">
        <v>1.610644257703081</v>
      </c>
      <c r="Q87" s="94">
        <v>10.03734827264239</v>
      </c>
      <c r="R87" s="94">
        <v>3.221288515406162</v>
      </c>
      <c r="S87" s="94">
        <v>36.78804855275444</v>
      </c>
      <c r="T87" s="27">
        <v>34464</v>
      </c>
      <c r="U87" s="27">
        <v>23435</v>
      </c>
      <c r="V87" s="40">
        <v>67.99849117920148</v>
      </c>
      <c r="W87" s="21">
        <v>7199</v>
      </c>
      <c r="X87" s="21">
        <v>4543794</v>
      </c>
      <c r="Y87" s="21">
        <v>7193</v>
      </c>
      <c r="Z87" s="21">
        <v>4541360</v>
      </c>
      <c r="AA87" s="21">
        <v>6</v>
      </c>
      <c r="AB87" s="23">
        <v>2435</v>
      </c>
      <c r="AC87" s="79" t="s">
        <v>103</v>
      </c>
    </row>
    <row r="88" spans="1:29" ht="12.75" customHeight="1">
      <c r="A88" s="75" t="s">
        <v>116</v>
      </c>
      <c r="B88" s="81"/>
      <c r="C88" s="77" t="s">
        <v>44</v>
      </c>
      <c r="D88" s="27">
        <v>2969</v>
      </c>
      <c r="E88" s="27">
        <v>65</v>
      </c>
      <c r="F88" s="27">
        <v>1743</v>
      </c>
      <c r="G88" s="27">
        <v>4777</v>
      </c>
      <c r="H88" s="27">
        <v>992</v>
      </c>
      <c r="I88" s="27">
        <v>198</v>
      </c>
      <c r="J88" s="27">
        <v>359</v>
      </c>
      <c r="K88" s="27">
        <v>43</v>
      </c>
      <c r="L88" s="27">
        <v>312</v>
      </c>
      <c r="M88" s="27">
        <v>80</v>
      </c>
      <c r="N88" s="94">
        <v>6.668912091613338</v>
      </c>
      <c r="O88" s="94">
        <v>12.091613337824183</v>
      </c>
      <c r="P88" s="94">
        <v>1.4482990906028967</v>
      </c>
      <c r="Q88" s="94">
        <v>10.508588750421017</v>
      </c>
      <c r="R88" s="94">
        <v>2.694509936005389</v>
      </c>
      <c r="S88" s="94">
        <v>33.411923206466824</v>
      </c>
      <c r="T88" s="27">
        <v>24606</v>
      </c>
      <c r="U88" s="27">
        <v>15958</v>
      </c>
      <c r="V88" s="40">
        <v>64.85410062586361</v>
      </c>
      <c r="W88" s="21">
        <v>4198</v>
      </c>
      <c r="X88" s="21">
        <v>2752136</v>
      </c>
      <c r="Y88" s="21">
        <v>4192</v>
      </c>
      <c r="Z88" s="21">
        <v>2749701</v>
      </c>
      <c r="AA88" s="21">
        <v>6</v>
      </c>
      <c r="AB88" s="23">
        <v>2435</v>
      </c>
      <c r="AC88" s="79" t="s">
        <v>116</v>
      </c>
    </row>
    <row r="89" spans="1:29" ht="6.75" customHeight="1">
      <c r="A89" s="81"/>
      <c r="B89" s="81"/>
      <c r="C89" s="86"/>
      <c r="D89" s="27"/>
      <c r="E89" s="27"/>
      <c r="F89" s="27"/>
      <c r="G89" s="27"/>
      <c r="H89" s="27"/>
      <c r="I89" s="27"/>
      <c r="J89" s="27"/>
      <c r="K89" s="27"/>
      <c r="L89" s="27"/>
      <c r="M89" s="27"/>
      <c r="N89" s="94"/>
      <c r="O89" s="94"/>
      <c r="P89" s="94"/>
      <c r="Q89" s="94"/>
      <c r="R89" s="94"/>
      <c r="S89" s="94"/>
      <c r="T89" s="27"/>
      <c r="U89" s="27"/>
      <c r="V89" s="40"/>
      <c r="W89" s="26" t="s">
        <v>31</v>
      </c>
      <c r="X89" s="21" t="s">
        <v>31</v>
      </c>
      <c r="Y89" s="21" t="s">
        <v>31</v>
      </c>
      <c r="Z89" s="21" t="s">
        <v>31</v>
      </c>
      <c r="AA89" s="21" t="s">
        <v>31</v>
      </c>
      <c r="AB89" s="23" t="s">
        <v>31</v>
      </c>
      <c r="AC89" s="82" t="s">
        <v>31</v>
      </c>
    </row>
    <row r="90" spans="1:29" s="43" customFormat="1" ht="12.75" customHeight="1">
      <c r="A90" s="168" t="s">
        <v>45</v>
      </c>
      <c r="B90" s="168"/>
      <c r="C90" s="169"/>
      <c r="D90" s="97">
        <v>4237</v>
      </c>
      <c r="E90" s="97">
        <v>81</v>
      </c>
      <c r="F90" s="97">
        <v>1954</v>
      </c>
      <c r="G90" s="97">
        <v>6272</v>
      </c>
      <c r="H90" s="97">
        <v>1794</v>
      </c>
      <c r="I90" s="97">
        <v>539</v>
      </c>
      <c r="J90" s="97">
        <v>770</v>
      </c>
      <c r="K90" s="97">
        <v>59</v>
      </c>
      <c r="L90" s="97">
        <v>302</v>
      </c>
      <c r="M90" s="97">
        <v>124</v>
      </c>
      <c r="N90" s="98">
        <v>12.721265046023131</v>
      </c>
      <c r="O90" s="98">
        <v>18.173235780033043</v>
      </c>
      <c r="P90" s="98">
        <v>1.3924946896388954</v>
      </c>
      <c r="Q90" s="98">
        <v>7.127684682558414</v>
      </c>
      <c r="R90" s="98">
        <v>2.9265990087325937</v>
      </c>
      <c r="S90" s="98">
        <v>42.34127920698608</v>
      </c>
      <c r="T90" s="97">
        <v>31211</v>
      </c>
      <c r="U90" s="97">
        <v>20276</v>
      </c>
      <c r="V90" s="96">
        <v>64.96427541571882</v>
      </c>
      <c r="W90" s="26">
        <v>6605</v>
      </c>
      <c r="X90" s="26">
        <v>4070504</v>
      </c>
      <c r="Y90" s="26">
        <v>6592</v>
      </c>
      <c r="Z90" s="26">
        <v>4065229</v>
      </c>
      <c r="AA90" s="26">
        <v>13</v>
      </c>
      <c r="AB90" s="95">
        <v>5275</v>
      </c>
      <c r="AC90" s="49" t="s">
        <v>864</v>
      </c>
    </row>
    <row r="91" spans="1:29" ht="12.75" customHeight="1">
      <c r="A91" s="81">
        <v>55</v>
      </c>
      <c r="B91" s="81"/>
      <c r="C91" s="77" t="s">
        <v>46</v>
      </c>
      <c r="D91" s="27">
        <v>1418</v>
      </c>
      <c r="E91" s="27">
        <v>20</v>
      </c>
      <c r="F91" s="27">
        <v>684</v>
      </c>
      <c r="G91" s="27">
        <v>2122</v>
      </c>
      <c r="H91" s="27">
        <v>647</v>
      </c>
      <c r="I91" s="27">
        <v>224</v>
      </c>
      <c r="J91" s="27">
        <v>269</v>
      </c>
      <c r="K91" s="27">
        <v>17</v>
      </c>
      <c r="L91" s="27">
        <v>95</v>
      </c>
      <c r="M91" s="27">
        <v>42</v>
      </c>
      <c r="N91" s="94">
        <v>15.796897038081806</v>
      </c>
      <c r="O91" s="94">
        <v>18.9703808180536</v>
      </c>
      <c r="P91" s="94">
        <v>1.1988716502115657</v>
      </c>
      <c r="Q91" s="94">
        <v>6.699576868829338</v>
      </c>
      <c r="R91" s="94">
        <v>2.9619181946403383</v>
      </c>
      <c r="S91" s="94">
        <v>45.627644569816646</v>
      </c>
      <c r="T91" s="27">
        <v>9707</v>
      </c>
      <c r="U91" s="27">
        <v>6466</v>
      </c>
      <c r="V91" s="40">
        <v>66.61172349850624</v>
      </c>
      <c r="W91" s="21">
        <v>2334</v>
      </c>
      <c r="X91" s="21">
        <v>1444039</v>
      </c>
      <c r="Y91" s="21">
        <v>2329</v>
      </c>
      <c r="Z91" s="21">
        <v>1442010</v>
      </c>
      <c r="AA91" s="21">
        <v>5</v>
      </c>
      <c r="AB91" s="23">
        <v>2029</v>
      </c>
      <c r="AC91" s="82">
        <v>55</v>
      </c>
    </row>
    <row r="92" spans="1:29" ht="12.75" customHeight="1">
      <c r="A92" s="81">
        <v>56</v>
      </c>
      <c r="B92" s="81"/>
      <c r="C92" s="77" t="s">
        <v>47</v>
      </c>
      <c r="D92" s="27">
        <v>2819</v>
      </c>
      <c r="E92" s="27">
        <v>61</v>
      </c>
      <c r="F92" s="27">
        <v>1270</v>
      </c>
      <c r="G92" s="27">
        <v>4150</v>
      </c>
      <c r="H92" s="27">
        <v>1147</v>
      </c>
      <c r="I92" s="27">
        <v>315</v>
      </c>
      <c r="J92" s="27">
        <v>501</v>
      </c>
      <c r="K92" s="27">
        <v>42</v>
      </c>
      <c r="L92" s="27">
        <v>207</v>
      </c>
      <c r="M92" s="27">
        <v>82</v>
      </c>
      <c r="N92" s="94">
        <v>11.174175239446612</v>
      </c>
      <c r="O92" s="94">
        <v>17.772259666548422</v>
      </c>
      <c r="P92" s="94">
        <v>1.489890031926215</v>
      </c>
      <c r="Q92" s="94">
        <v>7.343029443064916</v>
      </c>
      <c r="R92" s="94">
        <v>2.908832919474991</v>
      </c>
      <c r="S92" s="94">
        <v>40.68818730046115</v>
      </c>
      <c r="T92" s="27">
        <v>21504</v>
      </c>
      <c r="U92" s="27">
        <v>13810</v>
      </c>
      <c r="V92" s="40">
        <v>64.22061011904762</v>
      </c>
      <c r="W92" s="21">
        <v>4271</v>
      </c>
      <c r="X92" s="21">
        <v>2626465</v>
      </c>
      <c r="Y92" s="21">
        <v>4263</v>
      </c>
      <c r="Z92" s="21">
        <v>2623219</v>
      </c>
      <c r="AA92" s="21">
        <v>8</v>
      </c>
      <c r="AB92" s="23">
        <v>3246</v>
      </c>
      <c r="AC92" s="82">
        <v>56</v>
      </c>
    </row>
    <row r="93" spans="1:29" ht="6.75" customHeight="1">
      <c r="A93" s="81"/>
      <c r="B93" s="81"/>
      <c r="C93" s="86"/>
      <c r="D93" s="27"/>
      <c r="E93" s="27"/>
      <c r="F93" s="27"/>
      <c r="G93" s="27"/>
      <c r="H93" s="27"/>
      <c r="I93" s="27"/>
      <c r="J93" s="27"/>
      <c r="K93" s="27"/>
      <c r="L93" s="27"/>
      <c r="M93" s="27"/>
      <c r="N93" s="94"/>
      <c r="O93" s="94"/>
      <c r="P93" s="94"/>
      <c r="Q93" s="94"/>
      <c r="R93" s="94"/>
      <c r="S93" s="94"/>
      <c r="T93" s="27"/>
      <c r="U93" s="27"/>
      <c r="V93" s="40"/>
      <c r="W93" s="26" t="s">
        <v>31</v>
      </c>
      <c r="X93" s="21" t="s">
        <v>31</v>
      </c>
      <c r="Y93" s="21" t="s">
        <v>31</v>
      </c>
      <c r="Z93" s="21" t="s">
        <v>31</v>
      </c>
      <c r="AA93" s="21" t="s">
        <v>31</v>
      </c>
      <c r="AB93" s="23" t="s">
        <v>31</v>
      </c>
      <c r="AC93" s="82" t="s">
        <v>862</v>
      </c>
    </row>
    <row r="94" spans="1:29" s="43" customFormat="1" ht="12.75" customHeight="1">
      <c r="A94" s="168" t="s">
        <v>48</v>
      </c>
      <c r="B94" s="168"/>
      <c r="C94" s="169"/>
      <c r="D94" s="97">
        <v>2323</v>
      </c>
      <c r="E94" s="97">
        <v>33</v>
      </c>
      <c r="F94" s="97">
        <v>968</v>
      </c>
      <c r="G94" s="97">
        <v>3324</v>
      </c>
      <c r="H94" s="97">
        <v>980</v>
      </c>
      <c r="I94" s="97">
        <v>270</v>
      </c>
      <c r="J94" s="97">
        <v>451</v>
      </c>
      <c r="K94" s="97">
        <v>26</v>
      </c>
      <c r="L94" s="97">
        <v>166</v>
      </c>
      <c r="M94" s="97">
        <v>67</v>
      </c>
      <c r="N94" s="98">
        <v>11.622901420576842</v>
      </c>
      <c r="O94" s="98">
        <v>19.41455015066724</v>
      </c>
      <c r="P94" s="98">
        <v>1.1192423590185105</v>
      </c>
      <c r="Q94" s="98">
        <v>7.145931984502798</v>
      </c>
      <c r="R94" s="98">
        <v>2.884201463624623</v>
      </c>
      <c r="S94" s="98">
        <v>42.186827378390014</v>
      </c>
      <c r="T94" s="97">
        <v>16911</v>
      </c>
      <c r="U94" s="97">
        <v>9882</v>
      </c>
      <c r="V94" s="96">
        <v>58.4353379457158</v>
      </c>
      <c r="W94" s="26">
        <v>3107</v>
      </c>
      <c r="X94" s="26">
        <v>1925736</v>
      </c>
      <c r="Y94" s="26">
        <v>3104</v>
      </c>
      <c r="Z94" s="26">
        <v>1924519</v>
      </c>
      <c r="AA94" s="26">
        <v>3</v>
      </c>
      <c r="AB94" s="95">
        <v>1217</v>
      </c>
      <c r="AC94" s="49" t="s">
        <v>863</v>
      </c>
    </row>
    <row r="95" spans="1:29" ht="12.75" customHeight="1">
      <c r="A95" s="81">
        <v>57</v>
      </c>
      <c r="B95" s="81"/>
      <c r="C95" s="77" t="s">
        <v>49</v>
      </c>
      <c r="D95" s="27">
        <v>2323</v>
      </c>
      <c r="E95" s="27">
        <v>33</v>
      </c>
      <c r="F95" s="27">
        <v>968</v>
      </c>
      <c r="G95" s="27">
        <v>3324</v>
      </c>
      <c r="H95" s="27">
        <v>980</v>
      </c>
      <c r="I95" s="27">
        <v>270</v>
      </c>
      <c r="J95" s="27">
        <v>451</v>
      </c>
      <c r="K95" s="27">
        <v>26</v>
      </c>
      <c r="L95" s="27">
        <v>166</v>
      </c>
      <c r="M95" s="27">
        <v>67</v>
      </c>
      <c r="N95" s="94">
        <v>11.622901420576842</v>
      </c>
      <c r="O95" s="94">
        <v>19.41455015066724</v>
      </c>
      <c r="P95" s="94">
        <v>1.1192423590185105</v>
      </c>
      <c r="Q95" s="94">
        <v>7.145931984502798</v>
      </c>
      <c r="R95" s="94">
        <v>2.884201463624623</v>
      </c>
      <c r="S95" s="94">
        <v>42.186827378390014</v>
      </c>
      <c r="T95" s="27">
        <v>16911</v>
      </c>
      <c r="U95" s="27">
        <v>9882</v>
      </c>
      <c r="V95" s="40">
        <v>58.4353379457158</v>
      </c>
      <c r="W95" s="21">
        <v>3107</v>
      </c>
      <c r="X95" s="21">
        <v>1925736</v>
      </c>
      <c r="Y95" s="21">
        <v>3104</v>
      </c>
      <c r="Z95" s="21">
        <v>1924519</v>
      </c>
      <c r="AA95" s="21">
        <v>3</v>
      </c>
      <c r="AB95" s="23">
        <v>1217</v>
      </c>
      <c r="AC95" s="82">
        <v>57</v>
      </c>
    </row>
    <row r="96" spans="1:29" ht="6.75" customHeight="1">
      <c r="A96" s="81"/>
      <c r="B96" s="81"/>
      <c r="C96" s="86"/>
      <c r="D96" s="27"/>
      <c r="E96" s="27"/>
      <c r="F96" s="27"/>
      <c r="G96" s="27"/>
      <c r="H96" s="27"/>
      <c r="I96" s="27"/>
      <c r="J96" s="27"/>
      <c r="K96" s="27"/>
      <c r="L96" s="27"/>
      <c r="M96" s="27"/>
      <c r="N96" s="94"/>
      <c r="O96" s="94"/>
      <c r="P96" s="94"/>
      <c r="Q96" s="94"/>
      <c r="R96" s="94"/>
      <c r="S96" s="94"/>
      <c r="T96" s="27"/>
      <c r="U96" s="27"/>
      <c r="V96" s="40"/>
      <c r="W96" s="26" t="s">
        <v>31</v>
      </c>
      <c r="X96" s="21" t="s">
        <v>31</v>
      </c>
      <c r="Y96" s="21" t="s">
        <v>31</v>
      </c>
      <c r="Z96" s="21" t="s">
        <v>31</v>
      </c>
      <c r="AA96" s="21" t="s">
        <v>31</v>
      </c>
      <c r="AB96" s="23" t="s">
        <v>31</v>
      </c>
      <c r="AC96" s="82" t="s">
        <v>862</v>
      </c>
    </row>
    <row r="97" spans="1:29" s="43" customFormat="1" ht="12.75" customHeight="1">
      <c r="A97" s="168" t="s">
        <v>50</v>
      </c>
      <c r="B97" s="168"/>
      <c r="C97" s="169"/>
      <c r="D97" s="97">
        <v>5069</v>
      </c>
      <c r="E97" s="97">
        <v>93</v>
      </c>
      <c r="F97" s="97">
        <v>2319</v>
      </c>
      <c r="G97" s="97">
        <v>7481</v>
      </c>
      <c r="H97" s="97">
        <v>1528</v>
      </c>
      <c r="I97" s="97">
        <v>315</v>
      </c>
      <c r="J97" s="97">
        <v>572</v>
      </c>
      <c r="K97" s="97">
        <v>78</v>
      </c>
      <c r="L97" s="97">
        <v>379</v>
      </c>
      <c r="M97" s="97">
        <v>184</v>
      </c>
      <c r="N97" s="98">
        <v>6.2142434405208125</v>
      </c>
      <c r="O97" s="98">
        <v>11.284276977707634</v>
      </c>
      <c r="P97" s="98">
        <v>1.5387650424146775</v>
      </c>
      <c r="Q97" s="98">
        <v>7.47681988557901</v>
      </c>
      <c r="R97" s="98">
        <v>3.6299072795423157</v>
      </c>
      <c r="S97" s="98">
        <v>30.14401262576445</v>
      </c>
      <c r="T97" s="97">
        <v>45079</v>
      </c>
      <c r="U97" s="97">
        <v>31253</v>
      </c>
      <c r="V97" s="96">
        <v>69.3293994986579</v>
      </c>
      <c r="W97" s="26">
        <v>7311</v>
      </c>
      <c r="X97" s="26">
        <v>4935798</v>
      </c>
      <c r="Y97" s="26">
        <v>7305</v>
      </c>
      <c r="Z97" s="26">
        <v>4933363</v>
      </c>
      <c r="AA97" s="26">
        <v>6</v>
      </c>
      <c r="AB97" s="95">
        <v>2435</v>
      </c>
      <c r="AC97" s="49" t="s">
        <v>861</v>
      </c>
    </row>
    <row r="98" spans="1:29" ht="12.75" customHeight="1">
      <c r="A98" s="81">
        <v>58</v>
      </c>
      <c r="B98" s="81"/>
      <c r="C98" s="77" t="s">
        <v>93</v>
      </c>
      <c r="D98" s="27">
        <v>4604</v>
      </c>
      <c r="E98" s="27">
        <v>85</v>
      </c>
      <c r="F98" s="27">
        <v>2216</v>
      </c>
      <c r="G98" s="27">
        <v>6905</v>
      </c>
      <c r="H98" s="27">
        <v>1427</v>
      </c>
      <c r="I98" s="27">
        <v>295</v>
      </c>
      <c r="J98" s="27">
        <v>541</v>
      </c>
      <c r="K98" s="27">
        <v>70</v>
      </c>
      <c r="L98" s="27">
        <v>348</v>
      </c>
      <c r="M98" s="27">
        <v>173</v>
      </c>
      <c r="N98" s="94">
        <v>6.407471763683753</v>
      </c>
      <c r="O98" s="94">
        <v>11.750651607298002</v>
      </c>
      <c r="P98" s="94">
        <v>1.520417028670721</v>
      </c>
      <c r="Q98" s="94">
        <v>7.558644656820157</v>
      </c>
      <c r="R98" s="94">
        <v>3.7576020851433536</v>
      </c>
      <c r="S98" s="94">
        <v>30.994787141615987</v>
      </c>
      <c r="T98" s="27">
        <v>40400</v>
      </c>
      <c r="U98" s="27">
        <v>27849</v>
      </c>
      <c r="V98" s="40">
        <v>68.93316831683168</v>
      </c>
      <c r="W98" s="21">
        <v>6313</v>
      </c>
      <c r="X98" s="21">
        <v>4258788</v>
      </c>
      <c r="Y98" s="21">
        <v>6309</v>
      </c>
      <c r="Z98" s="21">
        <v>4257165</v>
      </c>
      <c r="AA98" s="21">
        <v>4</v>
      </c>
      <c r="AB98" s="23">
        <v>1623</v>
      </c>
      <c r="AC98" s="82">
        <v>58</v>
      </c>
    </row>
    <row r="99" spans="1:29" ht="12.75" customHeight="1">
      <c r="A99" s="81">
        <v>59</v>
      </c>
      <c r="B99" s="81"/>
      <c r="C99" s="77" t="s">
        <v>94</v>
      </c>
      <c r="D99" s="27">
        <v>465</v>
      </c>
      <c r="E99" s="27">
        <v>8</v>
      </c>
      <c r="F99" s="27">
        <v>103</v>
      </c>
      <c r="G99" s="27">
        <v>576</v>
      </c>
      <c r="H99" s="27">
        <v>101</v>
      </c>
      <c r="I99" s="27">
        <v>20</v>
      </c>
      <c r="J99" s="27">
        <v>31</v>
      </c>
      <c r="K99" s="27">
        <v>8</v>
      </c>
      <c r="L99" s="27">
        <v>31</v>
      </c>
      <c r="M99" s="27">
        <v>11</v>
      </c>
      <c r="N99" s="94">
        <v>4.301075268817205</v>
      </c>
      <c r="O99" s="94">
        <v>6.666666666666667</v>
      </c>
      <c r="P99" s="94">
        <v>1.7204301075268817</v>
      </c>
      <c r="Q99" s="94">
        <v>6.666666666666667</v>
      </c>
      <c r="R99" s="94">
        <v>2.3655913978494625</v>
      </c>
      <c r="S99" s="94">
        <v>21.72043010752688</v>
      </c>
      <c r="T99" s="27">
        <v>4679</v>
      </c>
      <c r="U99" s="27">
        <v>3404</v>
      </c>
      <c r="V99" s="40">
        <v>72.75058773242145</v>
      </c>
      <c r="W99" s="21">
        <v>998</v>
      </c>
      <c r="X99" s="21">
        <v>677010</v>
      </c>
      <c r="Y99" s="21">
        <v>996</v>
      </c>
      <c r="Z99" s="21">
        <v>676198</v>
      </c>
      <c r="AA99" s="21">
        <v>2</v>
      </c>
      <c r="AB99" s="23">
        <v>812</v>
      </c>
      <c r="AC99" s="82">
        <v>59</v>
      </c>
    </row>
    <row r="100" spans="1:29" ht="6.75" customHeight="1">
      <c r="A100" s="81"/>
      <c r="B100" s="81"/>
      <c r="C100" s="77"/>
      <c r="D100" s="27"/>
      <c r="E100" s="27"/>
      <c r="F100" s="27"/>
      <c r="G100" s="27"/>
      <c r="H100" s="27"/>
      <c r="I100" s="27"/>
      <c r="J100" s="27"/>
      <c r="K100" s="27"/>
      <c r="L100" s="27"/>
      <c r="M100" s="27"/>
      <c r="N100" s="94"/>
      <c r="O100" s="94"/>
      <c r="P100" s="94"/>
      <c r="Q100" s="94"/>
      <c r="R100" s="94"/>
      <c r="S100" s="94"/>
      <c r="T100" s="27"/>
      <c r="U100" s="27"/>
      <c r="V100" s="40"/>
      <c r="W100" s="26" t="s">
        <v>31</v>
      </c>
      <c r="X100" s="21" t="s">
        <v>31</v>
      </c>
      <c r="Y100" s="91" t="s">
        <v>31</v>
      </c>
      <c r="Z100" s="21" t="s">
        <v>31</v>
      </c>
      <c r="AA100" s="21" t="s">
        <v>31</v>
      </c>
      <c r="AB100" s="23" t="s">
        <v>31</v>
      </c>
      <c r="AC100" s="82" t="s">
        <v>31</v>
      </c>
    </row>
    <row r="101" spans="1:29" s="43" customFormat="1" ht="12.75" customHeight="1">
      <c r="A101" s="168" t="s">
        <v>806</v>
      </c>
      <c r="B101" s="168"/>
      <c r="C101" s="169"/>
      <c r="D101" s="97">
        <v>6001</v>
      </c>
      <c r="E101" s="97">
        <v>90</v>
      </c>
      <c r="F101" s="97">
        <v>2084</v>
      </c>
      <c r="G101" s="97">
        <v>8175</v>
      </c>
      <c r="H101" s="97">
        <v>1865</v>
      </c>
      <c r="I101" s="97">
        <v>265</v>
      </c>
      <c r="J101" s="97">
        <v>824</v>
      </c>
      <c r="K101" s="97">
        <v>96</v>
      </c>
      <c r="L101" s="97">
        <v>485</v>
      </c>
      <c r="M101" s="97">
        <v>195</v>
      </c>
      <c r="N101" s="98">
        <v>4.415930678220296</v>
      </c>
      <c r="O101" s="98">
        <v>13.731044825862357</v>
      </c>
      <c r="P101" s="98">
        <v>1.5997333777703717</v>
      </c>
      <c r="Q101" s="98">
        <v>8.08198633561073</v>
      </c>
      <c r="R101" s="98">
        <v>3.2494584235960673</v>
      </c>
      <c r="S101" s="98">
        <v>31.078153641059824</v>
      </c>
      <c r="T101" s="97">
        <v>52265</v>
      </c>
      <c r="U101" s="97">
        <v>35227</v>
      </c>
      <c r="V101" s="96">
        <v>67.40074619726394</v>
      </c>
      <c r="W101" s="26">
        <v>7482</v>
      </c>
      <c r="X101" s="26">
        <v>4798511</v>
      </c>
      <c r="Y101" s="26">
        <v>7477</v>
      </c>
      <c r="Z101" s="26">
        <v>4796483</v>
      </c>
      <c r="AA101" s="26">
        <v>5</v>
      </c>
      <c r="AB101" s="95">
        <v>2029</v>
      </c>
      <c r="AC101" s="49" t="s">
        <v>860</v>
      </c>
    </row>
    <row r="102" spans="1:29" ht="12.75" customHeight="1">
      <c r="A102" s="81">
        <v>60</v>
      </c>
      <c r="B102" s="81"/>
      <c r="C102" s="77" t="s">
        <v>804</v>
      </c>
      <c r="D102" s="27">
        <v>2413</v>
      </c>
      <c r="E102" s="27">
        <v>38</v>
      </c>
      <c r="F102" s="27">
        <v>951</v>
      </c>
      <c r="G102" s="27">
        <v>3402</v>
      </c>
      <c r="H102" s="27">
        <v>747</v>
      </c>
      <c r="I102" s="27">
        <v>101</v>
      </c>
      <c r="J102" s="27">
        <v>310</v>
      </c>
      <c r="K102" s="27">
        <v>43</v>
      </c>
      <c r="L102" s="27">
        <v>222</v>
      </c>
      <c r="M102" s="27">
        <v>71</v>
      </c>
      <c r="N102" s="94">
        <v>4.185661002900954</v>
      </c>
      <c r="O102" s="94">
        <v>12.847078325735598</v>
      </c>
      <c r="P102" s="94">
        <v>1.7820140903439703</v>
      </c>
      <c r="Q102" s="94">
        <v>9.20016576875259</v>
      </c>
      <c r="R102" s="94">
        <v>2.9423953584749274</v>
      </c>
      <c r="S102" s="94">
        <v>30.957314546208043</v>
      </c>
      <c r="T102" s="27">
        <v>21223</v>
      </c>
      <c r="U102" s="27">
        <v>14443</v>
      </c>
      <c r="V102" s="40">
        <v>68.0535268340951</v>
      </c>
      <c r="W102" s="21">
        <v>3285</v>
      </c>
      <c r="X102" s="21">
        <v>2091249</v>
      </c>
      <c r="Y102" s="21">
        <v>3284</v>
      </c>
      <c r="Z102" s="21">
        <v>2090844</v>
      </c>
      <c r="AA102" s="21">
        <v>1</v>
      </c>
      <c r="AB102" s="23">
        <v>406</v>
      </c>
      <c r="AC102" s="82">
        <v>60</v>
      </c>
    </row>
    <row r="103" spans="1:29" ht="12.75" customHeight="1">
      <c r="A103" s="81">
        <v>61</v>
      </c>
      <c r="B103" s="81"/>
      <c r="C103" s="77" t="s">
        <v>803</v>
      </c>
      <c r="D103" s="27">
        <v>3588</v>
      </c>
      <c r="E103" s="27">
        <v>52</v>
      </c>
      <c r="F103" s="27">
        <v>1133</v>
      </c>
      <c r="G103" s="27">
        <v>4773</v>
      </c>
      <c r="H103" s="27">
        <v>1118</v>
      </c>
      <c r="I103" s="27">
        <v>164</v>
      </c>
      <c r="J103" s="27">
        <v>514</v>
      </c>
      <c r="K103" s="27">
        <v>53</v>
      </c>
      <c r="L103" s="27">
        <v>263</v>
      </c>
      <c r="M103" s="27">
        <v>124</v>
      </c>
      <c r="N103" s="94">
        <v>4.570791527313267</v>
      </c>
      <c r="O103" s="94">
        <v>14.325529542920847</v>
      </c>
      <c r="P103" s="94">
        <v>1.4771460423634335</v>
      </c>
      <c r="Q103" s="94">
        <v>7.3299888517279825</v>
      </c>
      <c r="R103" s="94">
        <v>3.455964325529543</v>
      </c>
      <c r="S103" s="94">
        <v>31.15942028985507</v>
      </c>
      <c r="T103" s="27">
        <v>31042</v>
      </c>
      <c r="U103" s="27">
        <v>20784</v>
      </c>
      <c r="V103" s="40">
        <v>66.95444881128793</v>
      </c>
      <c r="W103" s="21">
        <v>4197</v>
      </c>
      <c r="X103" s="99">
        <v>2707262</v>
      </c>
      <c r="Y103" s="99">
        <v>4193</v>
      </c>
      <c r="Z103" s="99">
        <v>2705639</v>
      </c>
      <c r="AA103" s="99">
        <v>4</v>
      </c>
      <c r="AB103" s="34">
        <v>1623</v>
      </c>
      <c r="AC103" s="82">
        <v>61</v>
      </c>
    </row>
    <row r="104" spans="1:29" ht="6.75" customHeight="1">
      <c r="A104" s="81"/>
      <c r="B104" s="81"/>
      <c r="C104" s="77"/>
      <c r="D104" s="27"/>
      <c r="E104" s="27"/>
      <c r="F104" s="27"/>
      <c r="G104" s="27"/>
      <c r="H104" s="27"/>
      <c r="I104" s="27"/>
      <c r="J104" s="27"/>
      <c r="K104" s="27"/>
      <c r="L104" s="27"/>
      <c r="M104" s="27"/>
      <c r="N104" s="94"/>
      <c r="O104" s="94"/>
      <c r="P104" s="94"/>
      <c r="Q104" s="94"/>
      <c r="R104" s="94"/>
      <c r="S104" s="94"/>
      <c r="T104" s="27"/>
      <c r="U104" s="27"/>
      <c r="V104" s="40"/>
      <c r="W104" s="21" t="s">
        <v>31</v>
      </c>
      <c r="X104" s="99" t="s">
        <v>31</v>
      </c>
      <c r="Y104" s="99" t="s">
        <v>31</v>
      </c>
      <c r="Z104" s="99" t="s">
        <v>31</v>
      </c>
      <c r="AA104" s="99" t="s">
        <v>31</v>
      </c>
      <c r="AB104" s="34" t="s">
        <v>31</v>
      </c>
      <c r="AC104" s="82"/>
    </row>
    <row r="105" spans="1:30" s="43" customFormat="1" ht="12.75" customHeight="1">
      <c r="A105" s="168" t="s">
        <v>51</v>
      </c>
      <c r="B105" s="168"/>
      <c r="C105" s="169"/>
      <c r="D105" s="97">
        <v>2666</v>
      </c>
      <c r="E105" s="97">
        <v>12</v>
      </c>
      <c r="F105" s="97">
        <v>1152</v>
      </c>
      <c r="G105" s="97">
        <v>3830</v>
      </c>
      <c r="H105" s="97">
        <v>772</v>
      </c>
      <c r="I105" s="97">
        <v>239</v>
      </c>
      <c r="J105" s="97">
        <v>245</v>
      </c>
      <c r="K105" s="97">
        <v>16</v>
      </c>
      <c r="L105" s="97">
        <v>220</v>
      </c>
      <c r="M105" s="97">
        <v>52</v>
      </c>
      <c r="N105" s="98">
        <v>8.964741185296324</v>
      </c>
      <c r="O105" s="98">
        <v>9.18979744936234</v>
      </c>
      <c r="P105" s="98">
        <v>0.6001500375093773</v>
      </c>
      <c r="Q105" s="98">
        <v>8.252063015753938</v>
      </c>
      <c r="R105" s="98">
        <v>1.9504876219054765</v>
      </c>
      <c r="S105" s="98">
        <v>28.95723930982746</v>
      </c>
      <c r="T105" s="97">
        <v>23364</v>
      </c>
      <c r="U105" s="97">
        <v>15306</v>
      </c>
      <c r="V105" s="96">
        <v>65.5110426296867</v>
      </c>
      <c r="W105" s="26">
        <v>3489</v>
      </c>
      <c r="X105" s="26">
        <v>2387444</v>
      </c>
      <c r="Y105" s="26">
        <v>3483</v>
      </c>
      <c r="Z105" s="26">
        <v>2385009</v>
      </c>
      <c r="AA105" s="26">
        <v>6</v>
      </c>
      <c r="AB105" s="26">
        <v>2435</v>
      </c>
      <c r="AC105" s="49" t="s">
        <v>104</v>
      </c>
      <c r="AD105" s="44"/>
    </row>
    <row r="106" spans="1:30" ht="12.75" customHeight="1">
      <c r="A106" s="75" t="s">
        <v>859</v>
      </c>
      <c r="B106" s="81"/>
      <c r="C106" s="77" t="s">
        <v>52</v>
      </c>
      <c r="D106" s="27">
        <v>2666</v>
      </c>
      <c r="E106" s="27">
        <v>12</v>
      </c>
      <c r="F106" s="27">
        <v>1152</v>
      </c>
      <c r="G106" s="27">
        <v>3830</v>
      </c>
      <c r="H106" s="27">
        <v>772</v>
      </c>
      <c r="I106" s="27">
        <v>239</v>
      </c>
      <c r="J106" s="27">
        <v>245</v>
      </c>
      <c r="K106" s="27">
        <v>16</v>
      </c>
      <c r="L106" s="27">
        <v>220</v>
      </c>
      <c r="M106" s="27">
        <v>52</v>
      </c>
      <c r="N106" s="94">
        <v>8.964741185296324</v>
      </c>
      <c r="O106" s="94">
        <v>9.18979744936234</v>
      </c>
      <c r="P106" s="94">
        <v>0.6001500375093773</v>
      </c>
      <c r="Q106" s="94">
        <v>8.252063015753938</v>
      </c>
      <c r="R106" s="94">
        <v>1.9504876219054765</v>
      </c>
      <c r="S106" s="94">
        <v>28.95723930982746</v>
      </c>
      <c r="T106" s="27">
        <v>23364</v>
      </c>
      <c r="U106" s="27">
        <v>15306</v>
      </c>
      <c r="V106" s="40">
        <v>65.5110426296867</v>
      </c>
      <c r="W106" s="21">
        <v>3489</v>
      </c>
      <c r="X106" s="21">
        <v>2387444</v>
      </c>
      <c r="Y106" s="21">
        <v>3483</v>
      </c>
      <c r="Z106" s="21">
        <v>2385009</v>
      </c>
      <c r="AA106" s="21">
        <v>6</v>
      </c>
      <c r="AB106" s="21">
        <v>2435</v>
      </c>
      <c r="AC106" s="79" t="s">
        <v>859</v>
      </c>
      <c r="AD106" s="81"/>
    </row>
    <row r="107" spans="1:30" ht="6.75" customHeight="1">
      <c r="A107" s="75"/>
      <c r="B107" s="81"/>
      <c r="C107" s="77"/>
      <c r="D107" s="27"/>
      <c r="E107" s="27"/>
      <c r="F107" s="27"/>
      <c r="G107" s="27"/>
      <c r="H107" s="27"/>
      <c r="I107" s="27"/>
      <c r="J107" s="27"/>
      <c r="K107" s="27"/>
      <c r="L107" s="27"/>
      <c r="M107" s="27"/>
      <c r="N107" s="94"/>
      <c r="O107" s="94"/>
      <c r="P107" s="94"/>
      <c r="Q107" s="94"/>
      <c r="R107" s="94"/>
      <c r="S107" s="94"/>
      <c r="T107" s="27"/>
      <c r="U107" s="27"/>
      <c r="V107" s="40"/>
      <c r="W107" s="21" t="s">
        <v>31</v>
      </c>
      <c r="X107" s="21" t="s">
        <v>31</v>
      </c>
      <c r="Y107" s="21" t="s">
        <v>31</v>
      </c>
      <c r="Z107" s="21" t="s">
        <v>31</v>
      </c>
      <c r="AA107" s="21" t="s">
        <v>31</v>
      </c>
      <c r="AB107" s="21" t="s">
        <v>31</v>
      </c>
      <c r="AC107" s="79"/>
      <c r="AD107" s="81"/>
    </row>
    <row r="108" spans="1:30" s="43" customFormat="1" ht="12.75" customHeight="1">
      <c r="A108" s="168" t="s">
        <v>53</v>
      </c>
      <c r="B108" s="214"/>
      <c r="C108" s="169"/>
      <c r="D108" s="97">
        <v>2234</v>
      </c>
      <c r="E108" s="97">
        <v>14</v>
      </c>
      <c r="F108" s="97">
        <v>1157</v>
      </c>
      <c r="G108" s="97">
        <v>3405</v>
      </c>
      <c r="H108" s="97">
        <v>614</v>
      </c>
      <c r="I108" s="97">
        <v>120</v>
      </c>
      <c r="J108" s="97">
        <v>234</v>
      </c>
      <c r="K108" s="97">
        <v>34</v>
      </c>
      <c r="L108" s="97">
        <v>164</v>
      </c>
      <c r="M108" s="97">
        <v>62</v>
      </c>
      <c r="N108" s="98">
        <v>5.371530886302596</v>
      </c>
      <c r="O108" s="98">
        <v>10.474485228290064</v>
      </c>
      <c r="P108" s="98">
        <v>1.521933751119069</v>
      </c>
      <c r="Q108" s="98">
        <v>7.341092211280214</v>
      </c>
      <c r="R108" s="98">
        <v>2.775290957923008</v>
      </c>
      <c r="S108" s="98">
        <v>27.484333034914947</v>
      </c>
      <c r="T108" s="97">
        <v>20349</v>
      </c>
      <c r="U108" s="97">
        <v>14997</v>
      </c>
      <c r="V108" s="96">
        <v>73.69895326551674</v>
      </c>
      <c r="W108" s="26">
        <v>3329</v>
      </c>
      <c r="X108" s="26">
        <v>2159856</v>
      </c>
      <c r="Y108" s="26">
        <v>3322</v>
      </c>
      <c r="Z108" s="26">
        <v>2157015</v>
      </c>
      <c r="AA108" s="26">
        <v>7</v>
      </c>
      <c r="AB108" s="95">
        <v>2841</v>
      </c>
      <c r="AC108" s="49" t="s">
        <v>105</v>
      </c>
      <c r="AD108" s="44"/>
    </row>
    <row r="109" spans="1:30" ht="12.75" customHeight="1">
      <c r="A109" s="81">
        <v>63</v>
      </c>
      <c r="B109" s="81"/>
      <c r="C109" s="77" t="s">
        <v>54</v>
      </c>
      <c r="D109" s="27">
        <v>2234</v>
      </c>
      <c r="E109" s="27">
        <v>14</v>
      </c>
      <c r="F109" s="27">
        <v>1157</v>
      </c>
      <c r="G109" s="27">
        <v>3405</v>
      </c>
      <c r="H109" s="27">
        <v>614</v>
      </c>
      <c r="I109" s="27">
        <v>120</v>
      </c>
      <c r="J109" s="27">
        <v>234</v>
      </c>
      <c r="K109" s="27">
        <v>34</v>
      </c>
      <c r="L109" s="27">
        <v>164</v>
      </c>
      <c r="M109" s="27">
        <v>62</v>
      </c>
      <c r="N109" s="94">
        <v>5.371530886302596</v>
      </c>
      <c r="O109" s="94">
        <v>10.474485228290064</v>
      </c>
      <c r="P109" s="94">
        <v>1.521933751119069</v>
      </c>
      <c r="Q109" s="94">
        <v>7.341092211280214</v>
      </c>
      <c r="R109" s="94">
        <v>2.775290957923008</v>
      </c>
      <c r="S109" s="94">
        <v>27.484333034914947</v>
      </c>
      <c r="T109" s="27">
        <v>20349</v>
      </c>
      <c r="U109" s="27">
        <v>14997</v>
      </c>
      <c r="V109" s="40">
        <v>73.69895326551674</v>
      </c>
      <c r="W109" s="21">
        <v>3329</v>
      </c>
      <c r="X109" s="21">
        <v>2159856</v>
      </c>
      <c r="Y109" s="21">
        <v>3322</v>
      </c>
      <c r="Z109" s="21">
        <v>2157015</v>
      </c>
      <c r="AA109" s="21">
        <v>7</v>
      </c>
      <c r="AB109" s="23">
        <v>2841</v>
      </c>
      <c r="AC109" s="82">
        <v>63</v>
      </c>
      <c r="AD109" s="81"/>
    </row>
    <row r="110" spans="1:30" ht="6.75" customHeight="1">
      <c r="A110" s="81"/>
      <c r="B110" s="81"/>
      <c r="C110" s="77"/>
      <c r="D110" s="27"/>
      <c r="E110" s="27"/>
      <c r="F110" s="27"/>
      <c r="G110" s="27"/>
      <c r="H110" s="27"/>
      <c r="I110" s="27"/>
      <c r="J110" s="27"/>
      <c r="K110" s="27"/>
      <c r="L110" s="27"/>
      <c r="M110" s="27"/>
      <c r="N110" s="94"/>
      <c r="O110" s="94"/>
      <c r="P110" s="94"/>
      <c r="Q110" s="94"/>
      <c r="R110" s="94"/>
      <c r="S110" s="94"/>
      <c r="T110" s="27"/>
      <c r="U110" s="27"/>
      <c r="V110" s="40"/>
      <c r="W110" s="21" t="s">
        <v>31</v>
      </c>
      <c r="X110" s="21" t="s">
        <v>31</v>
      </c>
      <c r="Y110" s="21" t="s">
        <v>31</v>
      </c>
      <c r="Z110" s="21" t="s">
        <v>31</v>
      </c>
      <c r="AA110" s="21" t="s">
        <v>31</v>
      </c>
      <c r="AB110" s="23" t="s">
        <v>31</v>
      </c>
      <c r="AC110" s="82"/>
      <c r="AD110" s="81"/>
    </row>
    <row r="111" spans="1:30" s="43" customFormat="1" ht="12.75" customHeight="1">
      <c r="A111" s="168" t="s">
        <v>55</v>
      </c>
      <c r="B111" s="214"/>
      <c r="C111" s="169"/>
      <c r="D111" s="97">
        <v>9339</v>
      </c>
      <c r="E111" s="97">
        <v>48</v>
      </c>
      <c r="F111" s="97">
        <v>2526</v>
      </c>
      <c r="G111" s="97">
        <v>11913</v>
      </c>
      <c r="H111" s="97">
        <v>2209</v>
      </c>
      <c r="I111" s="97">
        <v>637</v>
      </c>
      <c r="J111" s="97">
        <v>843</v>
      </c>
      <c r="K111" s="97">
        <v>71</v>
      </c>
      <c r="L111" s="97">
        <v>523</v>
      </c>
      <c r="M111" s="97">
        <v>135</v>
      </c>
      <c r="N111" s="98">
        <v>6.820858764321662</v>
      </c>
      <c r="O111" s="98">
        <v>9.026662383552843</v>
      </c>
      <c r="P111" s="98">
        <v>0.7602527037156013</v>
      </c>
      <c r="Q111" s="98">
        <v>5.60017132455295</v>
      </c>
      <c r="R111" s="98">
        <v>1.44555091551558</v>
      </c>
      <c r="S111" s="98">
        <v>23.653496091658635</v>
      </c>
      <c r="T111" s="97">
        <v>88706</v>
      </c>
      <c r="U111" s="97">
        <v>67637</v>
      </c>
      <c r="V111" s="96">
        <v>76.24850630171578</v>
      </c>
      <c r="W111" s="26">
        <v>15067</v>
      </c>
      <c r="X111" s="26">
        <v>9938659</v>
      </c>
      <c r="Y111" s="26">
        <v>15047</v>
      </c>
      <c r="Z111" s="26">
        <v>9930543</v>
      </c>
      <c r="AA111" s="26">
        <v>20</v>
      </c>
      <c r="AB111" s="95">
        <v>8116</v>
      </c>
      <c r="AC111" s="49" t="s">
        <v>110</v>
      </c>
      <c r="AD111" s="44"/>
    </row>
    <row r="112" spans="1:30" s="9" customFormat="1" ht="12.75" customHeight="1">
      <c r="A112" s="75" t="s">
        <v>858</v>
      </c>
      <c r="B112" s="81"/>
      <c r="C112" s="77" t="s">
        <v>801</v>
      </c>
      <c r="D112" s="27">
        <v>2685</v>
      </c>
      <c r="E112" s="27">
        <v>12</v>
      </c>
      <c r="F112" s="27">
        <v>498</v>
      </c>
      <c r="G112" s="27">
        <v>3195</v>
      </c>
      <c r="H112" s="27">
        <v>521</v>
      </c>
      <c r="I112" s="27">
        <v>183</v>
      </c>
      <c r="J112" s="27">
        <v>168</v>
      </c>
      <c r="K112" s="27">
        <v>11</v>
      </c>
      <c r="L112" s="27">
        <v>116</v>
      </c>
      <c r="M112" s="27">
        <v>43</v>
      </c>
      <c r="N112" s="94">
        <v>6.815642458100559</v>
      </c>
      <c r="O112" s="94">
        <v>6.256983240223464</v>
      </c>
      <c r="P112" s="94">
        <v>0.409683426443203</v>
      </c>
      <c r="Q112" s="94">
        <v>4.320297951582868</v>
      </c>
      <c r="R112" s="94">
        <v>1.601489757914339</v>
      </c>
      <c r="S112" s="94">
        <v>19.404096834264433</v>
      </c>
      <c r="T112" s="27">
        <v>26699</v>
      </c>
      <c r="U112" s="27">
        <v>21062</v>
      </c>
      <c r="V112" s="40">
        <v>78.88684969474512</v>
      </c>
      <c r="W112" s="21">
        <v>4732</v>
      </c>
      <c r="X112" s="21">
        <v>3027987</v>
      </c>
      <c r="Y112" s="21">
        <v>4727</v>
      </c>
      <c r="Z112" s="21">
        <v>3025958</v>
      </c>
      <c r="AA112" s="21">
        <v>5</v>
      </c>
      <c r="AB112" s="23">
        <v>2029</v>
      </c>
      <c r="AC112" s="79" t="s">
        <v>858</v>
      </c>
      <c r="AD112" s="81"/>
    </row>
    <row r="113" spans="1:30" s="9" customFormat="1" ht="12.75" customHeight="1">
      <c r="A113" s="75" t="s">
        <v>798</v>
      </c>
      <c r="B113" s="81"/>
      <c r="C113" s="77" t="s">
        <v>799</v>
      </c>
      <c r="D113" s="27">
        <v>2318</v>
      </c>
      <c r="E113" s="27">
        <v>8</v>
      </c>
      <c r="F113" s="27">
        <v>518</v>
      </c>
      <c r="G113" s="27">
        <v>2844</v>
      </c>
      <c r="H113" s="27">
        <v>548</v>
      </c>
      <c r="I113" s="27">
        <v>119</v>
      </c>
      <c r="J113" s="27">
        <v>230</v>
      </c>
      <c r="K113" s="27">
        <v>26</v>
      </c>
      <c r="L113" s="27">
        <v>141</v>
      </c>
      <c r="M113" s="27">
        <v>32</v>
      </c>
      <c r="N113" s="94">
        <v>5.133735979292493</v>
      </c>
      <c r="O113" s="94">
        <v>9.92234685073339</v>
      </c>
      <c r="P113" s="94">
        <v>1.1216566005176878</v>
      </c>
      <c r="Q113" s="94">
        <v>6.082830025884383</v>
      </c>
      <c r="R113" s="94">
        <v>1.380500431406385</v>
      </c>
      <c r="S113" s="94">
        <v>23.64106988783434</v>
      </c>
      <c r="T113" s="27">
        <v>22373</v>
      </c>
      <c r="U113" s="27">
        <v>17766</v>
      </c>
      <c r="V113" s="40">
        <v>79.40821525946453</v>
      </c>
      <c r="W113" s="21">
        <v>3724</v>
      </c>
      <c r="X113" s="21">
        <v>2399154</v>
      </c>
      <c r="Y113" s="21">
        <v>3717</v>
      </c>
      <c r="Z113" s="21">
        <v>2396313</v>
      </c>
      <c r="AA113" s="21">
        <v>7</v>
      </c>
      <c r="AB113" s="23">
        <v>2841</v>
      </c>
      <c r="AC113" s="79" t="s">
        <v>798</v>
      </c>
      <c r="AD113" s="81"/>
    </row>
    <row r="114" spans="1:30" ht="12.75" customHeight="1">
      <c r="A114" s="75" t="s">
        <v>857</v>
      </c>
      <c r="B114" s="81"/>
      <c r="C114" s="77" t="s">
        <v>56</v>
      </c>
      <c r="D114" s="27">
        <v>3441</v>
      </c>
      <c r="E114" s="27">
        <v>25</v>
      </c>
      <c r="F114" s="27">
        <v>1362</v>
      </c>
      <c r="G114" s="27">
        <v>4828</v>
      </c>
      <c r="H114" s="27">
        <v>952</v>
      </c>
      <c r="I114" s="27">
        <v>261</v>
      </c>
      <c r="J114" s="27">
        <v>372</v>
      </c>
      <c r="K114" s="27">
        <v>32</v>
      </c>
      <c r="L114" s="27">
        <v>234</v>
      </c>
      <c r="M114" s="27">
        <v>53</v>
      </c>
      <c r="N114" s="94">
        <v>7.585004359197908</v>
      </c>
      <c r="O114" s="94">
        <v>10.81081081081081</v>
      </c>
      <c r="P114" s="94">
        <v>0.929962220284801</v>
      </c>
      <c r="Q114" s="94">
        <v>6.800348735832607</v>
      </c>
      <c r="R114" s="94">
        <v>1.5402499273467014</v>
      </c>
      <c r="S114" s="94">
        <v>27.66637605347283</v>
      </c>
      <c r="T114" s="27">
        <v>30847</v>
      </c>
      <c r="U114" s="27">
        <v>22071</v>
      </c>
      <c r="V114" s="40">
        <v>71.54990760851948</v>
      </c>
      <c r="W114" s="21">
        <v>4527</v>
      </c>
      <c r="X114" s="21">
        <v>3089114</v>
      </c>
      <c r="Y114" s="21">
        <v>4523</v>
      </c>
      <c r="Z114" s="21">
        <v>3087491</v>
      </c>
      <c r="AA114" s="21">
        <v>4</v>
      </c>
      <c r="AB114" s="23">
        <v>1623</v>
      </c>
      <c r="AC114" s="79" t="s">
        <v>856</v>
      </c>
      <c r="AD114" s="81"/>
    </row>
    <row r="115" spans="1:30" ht="12.75" customHeight="1">
      <c r="A115" s="75" t="s">
        <v>794</v>
      </c>
      <c r="B115" s="81"/>
      <c r="C115" s="77" t="s">
        <v>795</v>
      </c>
      <c r="D115" s="27">
        <v>266</v>
      </c>
      <c r="E115" s="27">
        <v>1</v>
      </c>
      <c r="F115" s="27">
        <v>53</v>
      </c>
      <c r="G115" s="27">
        <v>320</v>
      </c>
      <c r="H115" s="27">
        <v>68</v>
      </c>
      <c r="I115" s="27">
        <v>28</v>
      </c>
      <c r="J115" s="27">
        <v>28</v>
      </c>
      <c r="K115" s="27">
        <v>2</v>
      </c>
      <c r="L115" s="27">
        <v>6</v>
      </c>
      <c r="M115" s="27">
        <v>4</v>
      </c>
      <c r="N115" s="94">
        <v>10.526315789473683</v>
      </c>
      <c r="O115" s="94">
        <v>10.526315789473683</v>
      </c>
      <c r="P115" s="94">
        <v>0.7518796992481203</v>
      </c>
      <c r="Q115" s="94">
        <v>2.2556390977443606</v>
      </c>
      <c r="R115" s="94">
        <v>1.5037593984962405</v>
      </c>
      <c r="S115" s="94">
        <v>25.563909774436087</v>
      </c>
      <c r="T115" s="27">
        <v>2468</v>
      </c>
      <c r="U115" s="27">
        <v>1579</v>
      </c>
      <c r="V115" s="40">
        <v>63.97893030794165</v>
      </c>
      <c r="W115" s="21">
        <v>748</v>
      </c>
      <c r="X115" s="21">
        <v>505519</v>
      </c>
      <c r="Y115" s="21">
        <v>747</v>
      </c>
      <c r="Z115" s="21">
        <v>505113</v>
      </c>
      <c r="AA115" s="21">
        <v>1</v>
      </c>
      <c r="AB115" s="23">
        <v>406</v>
      </c>
      <c r="AC115" s="79" t="s">
        <v>794</v>
      </c>
      <c r="AD115" s="81"/>
    </row>
    <row r="116" spans="1:30" ht="12.75" customHeight="1">
      <c r="A116" s="75" t="s">
        <v>792</v>
      </c>
      <c r="B116" s="81"/>
      <c r="C116" s="77" t="s">
        <v>793</v>
      </c>
      <c r="D116" s="27">
        <v>629</v>
      </c>
      <c r="E116" s="27">
        <v>2</v>
      </c>
      <c r="F116" s="27">
        <v>95</v>
      </c>
      <c r="G116" s="27">
        <v>726</v>
      </c>
      <c r="H116" s="27">
        <v>120</v>
      </c>
      <c r="I116" s="27">
        <v>46</v>
      </c>
      <c r="J116" s="27">
        <v>45</v>
      </c>
      <c r="K116" s="27">
        <v>0</v>
      </c>
      <c r="L116" s="27">
        <v>26</v>
      </c>
      <c r="M116" s="27">
        <v>3</v>
      </c>
      <c r="N116" s="94">
        <v>7.3131955484896665</v>
      </c>
      <c r="O116" s="94">
        <v>7.154213036565977</v>
      </c>
      <c r="P116" s="94">
        <v>0</v>
      </c>
      <c r="Q116" s="94">
        <v>4.133545310015898</v>
      </c>
      <c r="R116" s="94">
        <v>0.47694753577106513</v>
      </c>
      <c r="S116" s="94">
        <v>19.07790143084261</v>
      </c>
      <c r="T116" s="27">
        <v>6319</v>
      </c>
      <c r="U116" s="27">
        <v>5159</v>
      </c>
      <c r="V116" s="40">
        <v>81.64266497863586</v>
      </c>
      <c r="W116" s="21">
        <v>1336</v>
      </c>
      <c r="X116" s="21">
        <v>916885</v>
      </c>
      <c r="Y116" s="21">
        <v>1333</v>
      </c>
      <c r="Z116" s="21">
        <v>915668</v>
      </c>
      <c r="AA116" s="21">
        <v>3</v>
      </c>
      <c r="AB116" s="23">
        <v>1217</v>
      </c>
      <c r="AC116" s="79" t="s">
        <v>792</v>
      </c>
      <c r="AD116" s="81"/>
    </row>
    <row r="117" spans="1:30" ht="6.75" customHeight="1">
      <c r="A117" s="81"/>
      <c r="B117" s="81"/>
      <c r="C117" s="86"/>
      <c r="D117" s="27"/>
      <c r="E117" s="27"/>
      <c r="F117" s="27"/>
      <c r="G117" s="27"/>
      <c r="H117" s="27"/>
      <c r="I117" s="27"/>
      <c r="J117" s="27"/>
      <c r="K117" s="27"/>
      <c r="L117" s="27"/>
      <c r="M117" s="27"/>
      <c r="N117" s="94"/>
      <c r="O117" s="94"/>
      <c r="P117" s="94"/>
      <c r="Q117" s="94"/>
      <c r="R117" s="94"/>
      <c r="S117" s="94"/>
      <c r="T117" s="27"/>
      <c r="U117" s="27"/>
      <c r="V117" s="40"/>
      <c r="W117" s="26" t="s">
        <v>31</v>
      </c>
      <c r="X117" s="26" t="s">
        <v>31</v>
      </c>
      <c r="Y117" s="26" t="s">
        <v>31</v>
      </c>
      <c r="Z117" s="26" t="s">
        <v>31</v>
      </c>
      <c r="AA117" s="26" t="s">
        <v>31</v>
      </c>
      <c r="AB117" s="95" t="s">
        <v>31</v>
      </c>
      <c r="AC117" s="82"/>
      <c r="AD117" s="81"/>
    </row>
    <row r="118" spans="1:30" s="43" customFormat="1" ht="12.75" customHeight="1">
      <c r="A118" s="168" t="s">
        <v>57</v>
      </c>
      <c r="B118" s="214"/>
      <c r="C118" s="169"/>
      <c r="D118" s="97">
        <v>17217</v>
      </c>
      <c r="E118" s="97">
        <v>231</v>
      </c>
      <c r="F118" s="97">
        <v>4599</v>
      </c>
      <c r="G118" s="97">
        <v>22047</v>
      </c>
      <c r="H118" s="97">
        <v>9367</v>
      </c>
      <c r="I118" s="97">
        <v>3865</v>
      </c>
      <c r="J118" s="97">
        <v>3833</v>
      </c>
      <c r="K118" s="97">
        <v>228</v>
      </c>
      <c r="L118" s="97">
        <v>979</v>
      </c>
      <c r="M118" s="97">
        <v>462</v>
      </c>
      <c r="N118" s="98">
        <v>22.448742521926004</v>
      </c>
      <c r="O118" s="98">
        <v>22.262879711912646</v>
      </c>
      <c r="P118" s="98">
        <v>1.324272521345182</v>
      </c>
      <c r="Q118" s="98">
        <v>5.686240343846198</v>
      </c>
      <c r="R118" s="98">
        <v>2.683394319567869</v>
      </c>
      <c r="S118" s="98">
        <v>54.4055294185979</v>
      </c>
      <c r="T118" s="97">
        <v>94947</v>
      </c>
      <c r="U118" s="97">
        <v>51651</v>
      </c>
      <c r="V118" s="96">
        <v>54.399823059180385</v>
      </c>
      <c r="W118" s="26">
        <v>22064</v>
      </c>
      <c r="X118" s="26">
        <v>13417581</v>
      </c>
      <c r="Y118" s="26">
        <v>22011</v>
      </c>
      <c r="Z118" s="26">
        <v>13396072</v>
      </c>
      <c r="AA118" s="26">
        <v>53</v>
      </c>
      <c r="AB118" s="95">
        <v>21508</v>
      </c>
      <c r="AC118" s="49" t="s">
        <v>855</v>
      </c>
      <c r="AD118" s="44"/>
    </row>
    <row r="119" spans="1:30" ht="12.75" customHeight="1">
      <c r="A119" s="81">
        <v>69</v>
      </c>
      <c r="B119" s="81"/>
      <c r="C119" s="77" t="s">
        <v>58</v>
      </c>
      <c r="D119" s="27">
        <v>2011</v>
      </c>
      <c r="E119" s="27">
        <v>27</v>
      </c>
      <c r="F119" s="27">
        <v>713</v>
      </c>
      <c r="G119" s="27">
        <v>2751</v>
      </c>
      <c r="H119" s="27">
        <v>1008</v>
      </c>
      <c r="I119" s="27">
        <v>362</v>
      </c>
      <c r="J119" s="27">
        <v>409</v>
      </c>
      <c r="K119" s="27">
        <v>25</v>
      </c>
      <c r="L119" s="27">
        <v>154</v>
      </c>
      <c r="M119" s="27">
        <v>58</v>
      </c>
      <c r="N119" s="94">
        <v>18.000994530084537</v>
      </c>
      <c r="O119" s="94">
        <v>20.33814022874192</v>
      </c>
      <c r="P119" s="94">
        <v>1.2431626056688214</v>
      </c>
      <c r="Q119" s="94">
        <v>7.65788165091994</v>
      </c>
      <c r="R119" s="94">
        <v>2.8841372451516656</v>
      </c>
      <c r="S119" s="94">
        <v>50.12431626056688</v>
      </c>
      <c r="T119" s="27">
        <v>12339</v>
      </c>
      <c r="U119" s="27">
        <v>7695</v>
      </c>
      <c r="V119" s="40">
        <v>62.36323851203501</v>
      </c>
      <c r="W119" s="21">
        <v>3272</v>
      </c>
      <c r="X119" s="21">
        <v>2040448</v>
      </c>
      <c r="Y119" s="21">
        <v>3260</v>
      </c>
      <c r="Z119" s="21">
        <v>2035579</v>
      </c>
      <c r="AA119" s="21">
        <v>12</v>
      </c>
      <c r="AB119" s="23">
        <v>4870</v>
      </c>
      <c r="AC119" s="82">
        <v>69</v>
      </c>
      <c r="AD119" s="81"/>
    </row>
    <row r="120" spans="1:30" ht="12.75" customHeight="1">
      <c r="A120" s="81">
        <v>70</v>
      </c>
      <c r="B120" s="81"/>
      <c r="C120" s="77" t="s">
        <v>59</v>
      </c>
      <c r="D120" s="27">
        <v>2160</v>
      </c>
      <c r="E120" s="27">
        <v>24</v>
      </c>
      <c r="F120" s="27">
        <v>552</v>
      </c>
      <c r="G120" s="27">
        <v>2736</v>
      </c>
      <c r="H120" s="27">
        <v>1042</v>
      </c>
      <c r="I120" s="27">
        <v>384</v>
      </c>
      <c r="J120" s="27">
        <v>419</v>
      </c>
      <c r="K120" s="27">
        <v>29</v>
      </c>
      <c r="L120" s="27">
        <v>137</v>
      </c>
      <c r="M120" s="27">
        <v>73</v>
      </c>
      <c r="N120" s="94">
        <v>17.77777777777778</v>
      </c>
      <c r="O120" s="94">
        <v>19.39814814814815</v>
      </c>
      <c r="P120" s="94">
        <v>1.3425925925925926</v>
      </c>
      <c r="Q120" s="94">
        <v>6.342592592592593</v>
      </c>
      <c r="R120" s="94">
        <v>3.3796296296296298</v>
      </c>
      <c r="S120" s="94">
        <v>48.24074074074074</v>
      </c>
      <c r="T120" s="27">
        <v>13443</v>
      </c>
      <c r="U120" s="27">
        <v>8880</v>
      </c>
      <c r="V120" s="40">
        <v>66.05668377594287</v>
      </c>
      <c r="W120" s="21">
        <v>3604</v>
      </c>
      <c r="X120" s="21">
        <v>2318660</v>
      </c>
      <c r="Y120" s="21">
        <v>3599</v>
      </c>
      <c r="Z120" s="21">
        <v>2316631</v>
      </c>
      <c r="AA120" s="21">
        <v>5</v>
      </c>
      <c r="AB120" s="23">
        <v>2029</v>
      </c>
      <c r="AC120" s="82">
        <v>70</v>
      </c>
      <c r="AD120" s="81"/>
    </row>
    <row r="121" spans="1:30" ht="12.75" customHeight="1">
      <c r="A121" s="81">
        <v>71</v>
      </c>
      <c r="B121" s="81"/>
      <c r="C121" s="77" t="s">
        <v>60</v>
      </c>
      <c r="D121" s="27">
        <v>1872</v>
      </c>
      <c r="E121" s="27">
        <v>26</v>
      </c>
      <c r="F121" s="27">
        <v>554</v>
      </c>
      <c r="G121" s="27">
        <v>2452</v>
      </c>
      <c r="H121" s="27">
        <v>1095</v>
      </c>
      <c r="I121" s="27">
        <v>409</v>
      </c>
      <c r="J121" s="27">
        <v>509</v>
      </c>
      <c r="K121" s="27">
        <v>24</v>
      </c>
      <c r="L121" s="27">
        <v>107</v>
      </c>
      <c r="M121" s="27">
        <v>46</v>
      </c>
      <c r="N121" s="94">
        <v>21.8482905982906</v>
      </c>
      <c r="O121" s="94">
        <v>27.190170940170937</v>
      </c>
      <c r="P121" s="94">
        <v>1.282051282051282</v>
      </c>
      <c r="Q121" s="94">
        <v>5.715811965811966</v>
      </c>
      <c r="R121" s="94">
        <v>2.4572649572649574</v>
      </c>
      <c r="S121" s="94">
        <v>58.493589743589745</v>
      </c>
      <c r="T121" s="27">
        <v>9336</v>
      </c>
      <c r="U121" s="27">
        <v>4879</v>
      </c>
      <c r="V121" s="40">
        <v>52.26006855184233</v>
      </c>
      <c r="W121" s="21">
        <v>2522</v>
      </c>
      <c r="X121" s="21">
        <v>1528869</v>
      </c>
      <c r="Y121" s="21">
        <v>2516</v>
      </c>
      <c r="Z121" s="21">
        <v>1526434</v>
      </c>
      <c r="AA121" s="21">
        <v>6</v>
      </c>
      <c r="AB121" s="23">
        <v>2435</v>
      </c>
      <c r="AC121" s="82">
        <v>71</v>
      </c>
      <c r="AD121" s="81"/>
    </row>
    <row r="122" spans="1:30" ht="12.75" customHeight="1">
      <c r="A122" s="81">
        <v>72</v>
      </c>
      <c r="B122" s="81"/>
      <c r="C122" s="77" t="s">
        <v>61</v>
      </c>
      <c r="D122" s="27">
        <v>4460</v>
      </c>
      <c r="E122" s="27">
        <v>60</v>
      </c>
      <c r="F122" s="27">
        <v>981</v>
      </c>
      <c r="G122" s="27">
        <v>5501</v>
      </c>
      <c r="H122" s="27">
        <v>2610</v>
      </c>
      <c r="I122" s="27">
        <v>1151</v>
      </c>
      <c r="J122" s="27">
        <v>1099</v>
      </c>
      <c r="K122" s="27">
        <v>72</v>
      </c>
      <c r="L122" s="27">
        <v>181</v>
      </c>
      <c r="M122" s="27">
        <v>107</v>
      </c>
      <c r="N122" s="94">
        <v>25.807174887892376</v>
      </c>
      <c r="O122" s="94">
        <v>24.641255605381165</v>
      </c>
      <c r="P122" s="94">
        <v>1.6143497757847534</v>
      </c>
      <c r="Q122" s="94">
        <v>4.058295964125561</v>
      </c>
      <c r="R122" s="94">
        <v>2.399103139013453</v>
      </c>
      <c r="S122" s="94">
        <v>58.52017937219731</v>
      </c>
      <c r="T122" s="27">
        <v>22473</v>
      </c>
      <c r="U122" s="27">
        <v>10721</v>
      </c>
      <c r="V122" s="40">
        <v>47.70613625239176</v>
      </c>
      <c r="W122" s="21">
        <v>4497</v>
      </c>
      <c r="X122" s="21">
        <v>2596986</v>
      </c>
      <c r="Y122" s="21">
        <v>4489</v>
      </c>
      <c r="Z122" s="21">
        <v>2593739</v>
      </c>
      <c r="AA122" s="21">
        <v>8</v>
      </c>
      <c r="AB122" s="23">
        <v>3246</v>
      </c>
      <c r="AC122" s="82">
        <v>72</v>
      </c>
      <c r="AD122" s="81"/>
    </row>
    <row r="123" spans="1:30" ht="12.75" customHeight="1">
      <c r="A123" s="81">
        <v>73</v>
      </c>
      <c r="B123" s="81"/>
      <c r="C123" s="77" t="s">
        <v>62</v>
      </c>
      <c r="D123" s="27">
        <v>1187</v>
      </c>
      <c r="E123" s="27">
        <v>19</v>
      </c>
      <c r="F123" s="27">
        <v>296</v>
      </c>
      <c r="G123" s="27">
        <v>1502</v>
      </c>
      <c r="H123" s="27">
        <v>645</v>
      </c>
      <c r="I123" s="27">
        <v>302</v>
      </c>
      <c r="J123" s="27">
        <v>257</v>
      </c>
      <c r="K123" s="27">
        <v>10</v>
      </c>
      <c r="L123" s="27">
        <v>45</v>
      </c>
      <c r="M123" s="27">
        <v>31</v>
      </c>
      <c r="N123" s="94">
        <v>25.44229149115417</v>
      </c>
      <c r="O123" s="94">
        <v>21.65122156697557</v>
      </c>
      <c r="P123" s="94">
        <v>0.8424599831508003</v>
      </c>
      <c r="Q123" s="94">
        <v>3.7910699241786014</v>
      </c>
      <c r="R123" s="94">
        <v>2.611625947767481</v>
      </c>
      <c r="S123" s="94">
        <v>54.33866891322662</v>
      </c>
      <c r="T123" s="27">
        <v>6346</v>
      </c>
      <c r="U123" s="27">
        <v>3489</v>
      </c>
      <c r="V123" s="40">
        <v>54.97951465490073</v>
      </c>
      <c r="W123" s="21">
        <v>1456</v>
      </c>
      <c r="X123" s="21">
        <v>841118</v>
      </c>
      <c r="Y123" s="21">
        <v>1452</v>
      </c>
      <c r="Z123" s="21">
        <v>839494</v>
      </c>
      <c r="AA123" s="21">
        <v>4</v>
      </c>
      <c r="AB123" s="23">
        <v>1623</v>
      </c>
      <c r="AC123" s="82">
        <v>73</v>
      </c>
      <c r="AD123" s="81"/>
    </row>
    <row r="124" spans="1:30" ht="6.75" customHeight="1">
      <c r="A124" s="81"/>
      <c r="B124" s="81"/>
      <c r="C124" s="86"/>
      <c r="D124" s="27"/>
      <c r="E124" s="27"/>
      <c r="F124" s="27"/>
      <c r="G124" s="27"/>
      <c r="H124" s="27"/>
      <c r="I124" s="27"/>
      <c r="J124" s="27"/>
      <c r="K124" s="27"/>
      <c r="L124" s="27"/>
      <c r="M124" s="27"/>
      <c r="N124" s="94"/>
      <c r="O124" s="94"/>
      <c r="P124" s="94"/>
      <c r="Q124" s="94"/>
      <c r="R124" s="94"/>
      <c r="S124" s="94"/>
      <c r="T124" s="27"/>
      <c r="U124" s="27"/>
      <c r="V124" s="40"/>
      <c r="W124" s="21"/>
      <c r="X124" s="21"/>
      <c r="Y124" s="21"/>
      <c r="Z124" s="21"/>
      <c r="AA124" s="21"/>
      <c r="AB124" s="23"/>
      <c r="AC124" s="82"/>
      <c r="AD124" s="81"/>
    </row>
    <row r="125" spans="1:30" ht="12.75" customHeight="1">
      <c r="A125" s="81">
        <v>74</v>
      </c>
      <c r="B125" s="81"/>
      <c r="C125" s="77" t="s">
        <v>63</v>
      </c>
      <c r="D125" s="27">
        <v>709</v>
      </c>
      <c r="E125" s="27">
        <v>6</v>
      </c>
      <c r="F125" s="27">
        <v>170</v>
      </c>
      <c r="G125" s="27">
        <v>885</v>
      </c>
      <c r="H125" s="27">
        <v>370</v>
      </c>
      <c r="I125" s="27">
        <v>158</v>
      </c>
      <c r="J125" s="27">
        <v>136</v>
      </c>
      <c r="K125" s="27">
        <v>7</v>
      </c>
      <c r="L125" s="27">
        <v>48</v>
      </c>
      <c r="M125" s="27">
        <v>21</v>
      </c>
      <c r="N125" s="94">
        <v>22.28490832157969</v>
      </c>
      <c r="O125" s="94">
        <v>19.18194640338505</v>
      </c>
      <c r="P125" s="94">
        <v>0.9873060648801129</v>
      </c>
      <c r="Q125" s="94">
        <v>6.770098730606488</v>
      </c>
      <c r="R125" s="94">
        <v>2.9619181946403383</v>
      </c>
      <c r="S125" s="94">
        <v>52.186177715091674</v>
      </c>
      <c r="T125" s="27">
        <v>4171</v>
      </c>
      <c r="U125" s="27">
        <v>2618</v>
      </c>
      <c r="V125" s="40">
        <v>62.76672260848717</v>
      </c>
      <c r="W125" s="21">
        <v>997</v>
      </c>
      <c r="X125" s="21">
        <v>649458</v>
      </c>
      <c r="Y125" s="21">
        <v>996</v>
      </c>
      <c r="Z125" s="21">
        <v>649052</v>
      </c>
      <c r="AA125" s="21">
        <v>1</v>
      </c>
      <c r="AB125" s="23">
        <v>406</v>
      </c>
      <c r="AC125" s="82">
        <v>74</v>
      </c>
      <c r="AD125" s="81"/>
    </row>
    <row r="126" spans="1:30" ht="12.75" customHeight="1">
      <c r="A126" s="81">
        <v>75</v>
      </c>
      <c r="B126" s="81"/>
      <c r="C126" s="77" t="s">
        <v>106</v>
      </c>
      <c r="D126" s="27">
        <v>4818</v>
      </c>
      <c r="E126" s="27">
        <v>69</v>
      </c>
      <c r="F126" s="27">
        <v>1333</v>
      </c>
      <c r="G126" s="27">
        <v>6220</v>
      </c>
      <c r="H126" s="27">
        <v>2597</v>
      </c>
      <c r="I126" s="27">
        <v>1099</v>
      </c>
      <c r="J126" s="27">
        <v>1004</v>
      </c>
      <c r="K126" s="27">
        <v>61</v>
      </c>
      <c r="L126" s="27">
        <v>307</v>
      </c>
      <c r="M126" s="27">
        <v>126</v>
      </c>
      <c r="N126" s="94">
        <v>22.81029472810295</v>
      </c>
      <c r="O126" s="94">
        <v>20.83852220838522</v>
      </c>
      <c r="P126" s="94">
        <v>1.266085512660855</v>
      </c>
      <c r="Q126" s="94">
        <v>6.371938563719386</v>
      </c>
      <c r="R126" s="94">
        <v>2.6151930261519305</v>
      </c>
      <c r="S126" s="94">
        <v>53.90203403902034</v>
      </c>
      <c r="T126" s="27">
        <v>26839</v>
      </c>
      <c r="U126" s="27">
        <v>13369</v>
      </c>
      <c r="V126" s="40">
        <v>49.81184097768173</v>
      </c>
      <c r="W126" s="21">
        <v>5716</v>
      </c>
      <c r="X126" s="21">
        <v>3442042</v>
      </c>
      <c r="Y126" s="21">
        <v>5699</v>
      </c>
      <c r="Z126" s="21">
        <v>3435143</v>
      </c>
      <c r="AA126" s="21">
        <v>17</v>
      </c>
      <c r="AB126" s="23">
        <v>6899</v>
      </c>
      <c r="AC126" s="82">
        <v>75</v>
      </c>
      <c r="AD126" s="81"/>
    </row>
    <row r="127" spans="1:30" ht="6.75" customHeight="1">
      <c r="A127" s="81"/>
      <c r="B127" s="81"/>
      <c r="C127" s="86"/>
      <c r="D127" s="27"/>
      <c r="E127" s="27"/>
      <c r="F127" s="27"/>
      <c r="G127" s="27"/>
      <c r="H127" s="27"/>
      <c r="I127" s="27"/>
      <c r="J127" s="27"/>
      <c r="K127" s="27"/>
      <c r="L127" s="27"/>
      <c r="M127" s="27"/>
      <c r="N127" s="94"/>
      <c r="O127" s="94"/>
      <c r="P127" s="94"/>
      <c r="Q127" s="94"/>
      <c r="R127" s="94"/>
      <c r="S127" s="94"/>
      <c r="T127" s="27"/>
      <c r="U127" s="27"/>
      <c r="V127" s="40"/>
      <c r="W127" s="21" t="s">
        <v>31</v>
      </c>
      <c r="X127" s="21" t="s">
        <v>31</v>
      </c>
      <c r="Y127" s="21" t="s">
        <v>31</v>
      </c>
      <c r="Z127" s="21" t="s">
        <v>31</v>
      </c>
      <c r="AA127" s="21" t="s">
        <v>31</v>
      </c>
      <c r="AB127" s="23" t="s">
        <v>31</v>
      </c>
      <c r="AC127" s="82"/>
      <c r="AD127" s="81"/>
    </row>
    <row r="128" spans="1:30" s="43" customFormat="1" ht="12.75" customHeight="1">
      <c r="A128" s="168" t="s">
        <v>64</v>
      </c>
      <c r="B128" s="214"/>
      <c r="C128" s="169"/>
      <c r="D128" s="97">
        <v>7809</v>
      </c>
      <c r="E128" s="97">
        <v>143</v>
      </c>
      <c r="F128" s="97">
        <v>5257</v>
      </c>
      <c r="G128" s="97">
        <v>13209</v>
      </c>
      <c r="H128" s="97">
        <v>3118</v>
      </c>
      <c r="I128" s="97">
        <v>787</v>
      </c>
      <c r="J128" s="97">
        <v>1176</v>
      </c>
      <c r="K128" s="97">
        <v>65</v>
      </c>
      <c r="L128" s="97">
        <v>855</v>
      </c>
      <c r="M128" s="97">
        <v>235</v>
      </c>
      <c r="N128" s="98">
        <v>10.078114995517993</v>
      </c>
      <c r="O128" s="98">
        <v>15.059546676911257</v>
      </c>
      <c r="P128" s="98">
        <v>0.8323729030605711</v>
      </c>
      <c r="Q128" s="98">
        <v>10.948905109489052</v>
      </c>
      <c r="R128" s="98">
        <v>3.0093481879882185</v>
      </c>
      <c r="S128" s="98">
        <v>39.92828787296709</v>
      </c>
      <c r="T128" s="97">
        <v>57298</v>
      </c>
      <c r="U128" s="97">
        <v>35442</v>
      </c>
      <c r="V128" s="96">
        <v>61.8555621487661</v>
      </c>
      <c r="W128" s="26">
        <v>12282</v>
      </c>
      <c r="X128" s="26">
        <v>7803705</v>
      </c>
      <c r="Y128" s="26">
        <v>12261</v>
      </c>
      <c r="Z128" s="26">
        <v>7795184</v>
      </c>
      <c r="AA128" s="26">
        <v>21</v>
      </c>
      <c r="AB128" s="95">
        <v>8522</v>
      </c>
      <c r="AC128" s="49" t="s">
        <v>854</v>
      </c>
      <c r="AD128" s="44"/>
    </row>
    <row r="129" spans="1:30" ht="12.75" customHeight="1">
      <c r="A129" s="81">
        <v>76</v>
      </c>
      <c r="B129" s="81"/>
      <c r="C129" s="77" t="s">
        <v>65</v>
      </c>
      <c r="D129" s="27">
        <v>4672</v>
      </c>
      <c r="E129" s="27">
        <v>78</v>
      </c>
      <c r="F129" s="27">
        <v>3649</v>
      </c>
      <c r="G129" s="27">
        <v>8399</v>
      </c>
      <c r="H129" s="27">
        <v>1944</v>
      </c>
      <c r="I129" s="27">
        <v>418</v>
      </c>
      <c r="J129" s="27">
        <v>756</v>
      </c>
      <c r="K129" s="27">
        <v>39</v>
      </c>
      <c r="L129" s="27">
        <v>591</v>
      </c>
      <c r="M129" s="27">
        <v>140</v>
      </c>
      <c r="N129" s="94">
        <v>8.946917808219178</v>
      </c>
      <c r="O129" s="94">
        <v>16.18150684931507</v>
      </c>
      <c r="P129" s="94">
        <v>0.8347602739726028</v>
      </c>
      <c r="Q129" s="94">
        <v>12.649828767123289</v>
      </c>
      <c r="R129" s="94">
        <v>2.996575342465753</v>
      </c>
      <c r="S129" s="94">
        <v>41.60958904109589</v>
      </c>
      <c r="T129" s="27">
        <v>32805</v>
      </c>
      <c r="U129" s="27">
        <v>19452</v>
      </c>
      <c r="V129" s="40">
        <v>59.29583904892547</v>
      </c>
      <c r="W129" s="21">
        <v>6140</v>
      </c>
      <c r="X129" s="21">
        <v>3924377</v>
      </c>
      <c r="Y129" s="21">
        <v>6131</v>
      </c>
      <c r="Z129" s="21">
        <v>3920725</v>
      </c>
      <c r="AA129" s="21">
        <v>9</v>
      </c>
      <c r="AB129" s="23">
        <v>3652</v>
      </c>
      <c r="AC129" s="82">
        <v>76</v>
      </c>
      <c r="AD129" s="81"/>
    </row>
    <row r="130" spans="1:30" ht="12.75" customHeight="1">
      <c r="A130" s="81">
        <v>77</v>
      </c>
      <c r="B130" s="81"/>
      <c r="C130" s="77" t="s">
        <v>107</v>
      </c>
      <c r="D130" s="27">
        <v>3137</v>
      </c>
      <c r="E130" s="27">
        <v>65</v>
      </c>
      <c r="F130" s="27">
        <v>1608</v>
      </c>
      <c r="G130" s="27">
        <v>4810</v>
      </c>
      <c r="H130" s="27">
        <v>1174</v>
      </c>
      <c r="I130" s="27">
        <v>369</v>
      </c>
      <c r="J130" s="27">
        <v>420</v>
      </c>
      <c r="K130" s="27">
        <v>26</v>
      </c>
      <c r="L130" s="27">
        <v>264</v>
      </c>
      <c r="M130" s="27">
        <v>95</v>
      </c>
      <c r="N130" s="94">
        <v>11.762830729996812</v>
      </c>
      <c r="O130" s="94">
        <v>13.3885878227606</v>
      </c>
      <c r="P130" s="94">
        <v>0.8288173414089895</v>
      </c>
      <c r="Q130" s="94">
        <v>8.415683774306663</v>
      </c>
      <c r="R130" s="94">
        <v>3.028371055148231</v>
      </c>
      <c r="S130" s="94">
        <v>37.4242907236213</v>
      </c>
      <c r="T130" s="27">
        <v>24493</v>
      </c>
      <c r="U130" s="27">
        <v>15990</v>
      </c>
      <c r="V130" s="40">
        <v>65.28395868207242</v>
      </c>
      <c r="W130" s="21">
        <v>6142</v>
      </c>
      <c r="X130" s="21">
        <v>3879328</v>
      </c>
      <c r="Y130" s="21">
        <v>6130</v>
      </c>
      <c r="Z130" s="21">
        <v>3874459</v>
      </c>
      <c r="AA130" s="21">
        <v>12</v>
      </c>
      <c r="AB130" s="23">
        <v>4870</v>
      </c>
      <c r="AC130" s="82">
        <v>77</v>
      </c>
      <c r="AD130" s="81"/>
    </row>
    <row r="131" spans="1:30" ht="6.75" customHeight="1">
      <c r="A131" s="81"/>
      <c r="B131" s="81"/>
      <c r="C131" s="86"/>
      <c r="D131" s="27"/>
      <c r="E131" s="27"/>
      <c r="F131" s="27"/>
      <c r="G131" s="27"/>
      <c r="H131" s="27"/>
      <c r="I131" s="27"/>
      <c r="J131" s="27"/>
      <c r="K131" s="27"/>
      <c r="L131" s="27"/>
      <c r="M131" s="27"/>
      <c r="N131" s="94"/>
      <c r="O131" s="94"/>
      <c r="P131" s="94"/>
      <c r="Q131" s="94"/>
      <c r="R131" s="94"/>
      <c r="S131" s="94"/>
      <c r="T131" s="27"/>
      <c r="U131" s="27"/>
      <c r="V131" s="40"/>
      <c r="W131" s="21" t="s">
        <v>31</v>
      </c>
      <c r="X131" s="21" t="s">
        <v>31</v>
      </c>
      <c r="Y131" s="21" t="s">
        <v>31</v>
      </c>
      <c r="Z131" s="21" t="s">
        <v>31</v>
      </c>
      <c r="AA131" s="21" t="s">
        <v>31</v>
      </c>
      <c r="AB131" s="23" t="s">
        <v>31</v>
      </c>
      <c r="AC131" s="82"/>
      <c r="AD131" s="81"/>
    </row>
    <row r="132" spans="1:30" s="43" customFormat="1" ht="12.75" customHeight="1">
      <c r="A132" s="168" t="s">
        <v>66</v>
      </c>
      <c r="B132" s="214"/>
      <c r="C132" s="169"/>
      <c r="D132" s="97">
        <v>4888</v>
      </c>
      <c r="E132" s="97">
        <v>86</v>
      </c>
      <c r="F132" s="97">
        <v>2766</v>
      </c>
      <c r="G132" s="97">
        <v>7740</v>
      </c>
      <c r="H132" s="97">
        <v>1911</v>
      </c>
      <c r="I132" s="97">
        <v>502</v>
      </c>
      <c r="J132" s="97">
        <v>857</v>
      </c>
      <c r="K132" s="97">
        <v>52</v>
      </c>
      <c r="L132" s="97">
        <v>402</v>
      </c>
      <c r="M132" s="97">
        <v>98</v>
      </c>
      <c r="N132" s="98">
        <v>10.270049099836335</v>
      </c>
      <c r="O132" s="98">
        <v>17.532733224222586</v>
      </c>
      <c r="P132" s="98">
        <v>1.0638297872340425</v>
      </c>
      <c r="Q132" s="98">
        <v>8.224222585924714</v>
      </c>
      <c r="R132" s="98">
        <v>2.0049099836333877</v>
      </c>
      <c r="S132" s="98">
        <v>39.09574468085106</v>
      </c>
      <c r="T132" s="97">
        <v>35977</v>
      </c>
      <c r="U132" s="97">
        <v>23945</v>
      </c>
      <c r="V132" s="96">
        <v>66.5564110403869</v>
      </c>
      <c r="W132" s="26">
        <v>9787</v>
      </c>
      <c r="X132" s="26">
        <v>6338676</v>
      </c>
      <c r="Y132" s="26">
        <v>9778</v>
      </c>
      <c r="Z132" s="26">
        <v>6335023</v>
      </c>
      <c r="AA132" s="26">
        <v>9</v>
      </c>
      <c r="AB132" s="95">
        <v>3653</v>
      </c>
      <c r="AC132" s="49" t="s">
        <v>853</v>
      </c>
      <c r="AD132" s="44"/>
    </row>
    <row r="133" spans="1:30" ht="12.75" customHeight="1">
      <c r="A133" s="81">
        <v>78</v>
      </c>
      <c r="B133" s="81"/>
      <c r="C133" s="77" t="s">
        <v>67</v>
      </c>
      <c r="D133" s="27">
        <v>933</v>
      </c>
      <c r="E133" s="27">
        <v>16</v>
      </c>
      <c r="F133" s="27">
        <v>560</v>
      </c>
      <c r="G133" s="27">
        <v>1509</v>
      </c>
      <c r="H133" s="27">
        <v>357</v>
      </c>
      <c r="I133" s="27">
        <v>102</v>
      </c>
      <c r="J133" s="27">
        <v>149</v>
      </c>
      <c r="K133" s="27">
        <v>8</v>
      </c>
      <c r="L133" s="27">
        <v>77</v>
      </c>
      <c r="M133" s="27">
        <v>21</v>
      </c>
      <c r="N133" s="94">
        <v>10.932475884244374</v>
      </c>
      <c r="O133" s="94">
        <v>15.969989281886388</v>
      </c>
      <c r="P133" s="94">
        <v>0.857449088960343</v>
      </c>
      <c r="Q133" s="94">
        <v>8.252947481243302</v>
      </c>
      <c r="R133" s="94">
        <v>2.2508038585209005</v>
      </c>
      <c r="S133" s="94">
        <v>38.263665594855304</v>
      </c>
      <c r="T133" s="27">
        <v>6626</v>
      </c>
      <c r="U133" s="27">
        <v>4138</v>
      </c>
      <c r="V133" s="40">
        <v>62.450950799879266</v>
      </c>
      <c r="W133" s="21">
        <v>1705</v>
      </c>
      <c r="X133" s="21">
        <v>1076352</v>
      </c>
      <c r="Y133" s="21">
        <v>1704</v>
      </c>
      <c r="Z133" s="21">
        <v>1075946</v>
      </c>
      <c r="AA133" s="21">
        <v>1</v>
      </c>
      <c r="AB133" s="23">
        <v>406</v>
      </c>
      <c r="AC133" s="82">
        <v>78</v>
      </c>
      <c r="AD133" s="81"/>
    </row>
    <row r="134" spans="1:30" ht="12.75" customHeight="1">
      <c r="A134" s="81">
        <v>79</v>
      </c>
      <c r="B134" s="81"/>
      <c r="C134" s="77" t="s">
        <v>108</v>
      </c>
      <c r="D134" s="27">
        <v>1021</v>
      </c>
      <c r="E134" s="27">
        <v>16</v>
      </c>
      <c r="F134" s="27">
        <v>606</v>
      </c>
      <c r="G134" s="27">
        <v>1643</v>
      </c>
      <c r="H134" s="27">
        <v>360</v>
      </c>
      <c r="I134" s="27">
        <v>114</v>
      </c>
      <c r="J134" s="27">
        <v>127</v>
      </c>
      <c r="K134" s="27">
        <v>9</v>
      </c>
      <c r="L134" s="27">
        <v>93</v>
      </c>
      <c r="M134" s="27">
        <v>17</v>
      </c>
      <c r="N134" s="94">
        <v>11.165523996082271</v>
      </c>
      <c r="O134" s="94">
        <v>12.438785504407443</v>
      </c>
      <c r="P134" s="94">
        <v>0.881488736532811</v>
      </c>
      <c r="Q134" s="94">
        <v>9.10871694417238</v>
      </c>
      <c r="R134" s="94">
        <v>1.665034280117532</v>
      </c>
      <c r="S134" s="94">
        <v>35.25954946131244</v>
      </c>
      <c r="T134" s="27">
        <v>21186</v>
      </c>
      <c r="U134" s="27">
        <v>13795</v>
      </c>
      <c r="V134" s="40">
        <v>65.11375436609082</v>
      </c>
      <c r="W134" s="21">
        <v>2443</v>
      </c>
      <c r="X134" s="21">
        <v>1622859</v>
      </c>
      <c r="Y134" s="21">
        <v>2442</v>
      </c>
      <c r="Z134" s="21">
        <v>1622453</v>
      </c>
      <c r="AA134" s="21">
        <v>1</v>
      </c>
      <c r="AB134" s="23">
        <v>406</v>
      </c>
      <c r="AC134" s="82">
        <v>79</v>
      </c>
      <c r="AD134" s="81"/>
    </row>
    <row r="135" spans="1:30" ht="12.75" customHeight="1">
      <c r="A135" s="81">
        <v>80</v>
      </c>
      <c r="B135" s="81"/>
      <c r="C135" s="77" t="s">
        <v>109</v>
      </c>
      <c r="D135" s="27">
        <v>2934</v>
      </c>
      <c r="E135" s="27">
        <v>54</v>
      </c>
      <c r="F135" s="27">
        <v>1600</v>
      </c>
      <c r="G135" s="27">
        <v>4588</v>
      </c>
      <c r="H135" s="27">
        <v>1194</v>
      </c>
      <c r="I135" s="27">
        <v>286</v>
      </c>
      <c r="J135" s="27">
        <v>581</v>
      </c>
      <c r="K135" s="27">
        <v>35</v>
      </c>
      <c r="L135" s="27">
        <v>232</v>
      </c>
      <c r="M135" s="27">
        <v>60</v>
      </c>
      <c r="N135" s="94">
        <v>9.74778459441036</v>
      </c>
      <c r="O135" s="94">
        <v>19.80231765507839</v>
      </c>
      <c r="P135" s="94">
        <v>1.1929107021131562</v>
      </c>
      <c r="Q135" s="94">
        <v>7.90729379686435</v>
      </c>
      <c r="R135" s="94">
        <v>2.044989775051125</v>
      </c>
      <c r="S135" s="94">
        <v>40.695296523517385</v>
      </c>
      <c r="T135" s="27">
        <v>8165</v>
      </c>
      <c r="U135" s="27">
        <v>6012</v>
      </c>
      <c r="V135" s="40">
        <v>73.63135333741579</v>
      </c>
      <c r="W135" s="21">
        <v>5639</v>
      </c>
      <c r="X135" s="21">
        <v>3639465</v>
      </c>
      <c r="Y135" s="21">
        <v>5632</v>
      </c>
      <c r="Z135" s="21">
        <v>3636624</v>
      </c>
      <c r="AA135" s="21">
        <v>7</v>
      </c>
      <c r="AB135" s="23">
        <v>2841</v>
      </c>
      <c r="AC135" s="82">
        <v>80</v>
      </c>
      <c r="AD135" s="81"/>
    </row>
    <row r="136" spans="1:29" ht="12">
      <c r="A136" s="93"/>
      <c r="B136" s="10"/>
      <c r="C136" s="93"/>
      <c r="D136" s="92"/>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2"/>
    </row>
    <row r="137" spans="1:29" ht="13.5" customHeight="1">
      <c r="A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row>
    <row r="138" spans="1:29" ht="13.5" customHeight="1">
      <c r="A138" s="91" t="s">
        <v>852</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row>
    <row r="139" spans="1:29" ht="13.5" customHeight="1">
      <c r="A139" s="91" t="s">
        <v>851</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row>
    <row r="140" spans="1:29" ht="13.5" customHeight="1">
      <c r="A140" s="91" t="s">
        <v>850</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row>
    <row r="141" spans="1:29" ht="13.5" customHeight="1">
      <c r="A141" s="91" t="s">
        <v>849</v>
      </c>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row>
    <row r="142" spans="4:29" ht="12">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row>
  </sheetData>
  <sheetProtection/>
  <mergeCells count="67">
    <mergeCell ref="AC7:AC9"/>
    <mergeCell ref="B46:C46"/>
    <mergeCell ref="B47:C47"/>
    <mergeCell ref="B49:C49"/>
    <mergeCell ref="B48:C48"/>
    <mergeCell ref="B41:C41"/>
    <mergeCell ref="B42:C42"/>
    <mergeCell ref="B43:C43"/>
    <mergeCell ref="A20:C20"/>
    <mergeCell ref="B22:C22"/>
    <mergeCell ref="V7:V8"/>
    <mergeCell ref="J8:K8"/>
    <mergeCell ref="I8:I9"/>
    <mergeCell ref="E7:E9"/>
    <mergeCell ref="F7:F9"/>
    <mergeCell ref="G7:G9"/>
    <mergeCell ref="U7:U8"/>
    <mergeCell ref="H8:H9"/>
    <mergeCell ref="R8:R9"/>
    <mergeCell ref="Q8:Q9"/>
    <mergeCell ref="H7:M7"/>
    <mergeCell ref="B31:C31"/>
    <mergeCell ref="A7:C9"/>
    <mergeCell ref="A11:C11"/>
    <mergeCell ref="A13:C13"/>
    <mergeCell ref="A14:C14"/>
    <mergeCell ref="A16:C16"/>
    <mergeCell ref="B52:C52"/>
    <mergeCell ref="T7:T8"/>
    <mergeCell ref="B40:C40"/>
    <mergeCell ref="B50:C50"/>
    <mergeCell ref="B53:C53"/>
    <mergeCell ref="B54:C54"/>
    <mergeCell ref="B55:C55"/>
    <mergeCell ref="A3:P3"/>
    <mergeCell ref="O8:P8"/>
    <mergeCell ref="D7:D9"/>
    <mergeCell ref="L8:L9"/>
    <mergeCell ref="M8:M9"/>
    <mergeCell ref="B44:C44"/>
    <mergeCell ref="A18:C18"/>
    <mergeCell ref="B61:C61"/>
    <mergeCell ref="B62:C62"/>
    <mergeCell ref="B64:C64"/>
    <mergeCell ref="B65:C65"/>
    <mergeCell ref="B56:C56"/>
    <mergeCell ref="B58:C58"/>
    <mergeCell ref="B59:C59"/>
    <mergeCell ref="B60:C60"/>
    <mergeCell ref="A71:C71"/>
    <mergeCell ref="A74:C74"/>
    <mergeCell ref="A84:C84"/>
    <mergeCell ref="A90:C90"/>
    <mergeCell ref="B66:C66"/>
    <mergeCell ref="B67:C67"/>
    <mergeCell ref="B68:C68"/>
    <mergeCell ref="B69:C69"/>
    <mergeCell ref="A132:C132"/>
    <mergeCell ref="N7:S7"/>
    <mergeCell ref="A108:C108"/>
    <mergeCell ref="A111:C111"/>
    <mergeCell ref="A118:C118"/>
    <mergeCell ref="A128:C128"/>
    <mergeCell ref="A94:C94"/>
    <mergeCell ref="A97:C97"/>
    <mergeCell ref="A101:C101"/>
    <mergeCell ref="A105:C105"/>
  </mergeCells>
  <printOptions horizontalCentered="1"/>
  <pageMargins left="0.5905511811023623" right="0.5905511811023623" top="0.5905511811023623" bottom="0.5905511811023623" header="0.5118110236220472" footer="0.5118110236220472"/>
  <pageSetup fitToWidth="0" horizontalDpi="600" verticalDpi="600" orientation="portrait" paperSize="9" scale="83"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dimension ref="A1:AE154"/>
  <sheetViews>
    <sheetView zoomScaleSheetLayoutView="100" zoomScalePageLayoutView="0" workbookViewId="0" topLeftCell="A1">
      <selection activeCell="A1" sqref="A1"/>
    </sheetView>
  </sheetViews>
  <sheetFormatPr defaultColWidth="9.00390625" defaultRowHeight="12"/>
  <cols>
    <col min="1" max="1" width="2.875" style="3" customWidth="1"/>
    <col min="2" max="2" width="1.875" style="3" customWidth="1"/>
    <col min="3" max="3" width="8.875" style="3" customWidth="1"/>
    <col min="4" max="4" width="11.375" style="3" customWidth="1"/>
    <col min="5" max="6" width="9.50390625" style="3" customWidth="1"/>
    <col min="7" max="7" width="11.375" style="3" customWidth="1"/>
    <col min="8" max="8" width="8.875" style="3" customWidth="1"/>
    <col min="9" max="11" width="9.375" style="3" customWidth="1"/>
    <col min="12" max="13" width="8.875" style="3" customWidth="1"/>
    <col min="14" max="14" width="8.00390625" style="3" customWidth="1"/>
    <col min="15" max="17" width="8.375" style="3" customWidth="1"/>
    <col min="18" max="18" width="7.125" style="3" customWidth="1"/>
    <col min="19" max="19" width="7.875" style="3" customWidth="1"/>
    <col min="20" max="20" width="10.875" style="3" customWidth="1"/>
    <col min="21" max="21" width="10.125" style="3" customWidth="1"/>
    <col min="22" max="22" width="7.875" style="3" customWidth="1"/>
    <col min="23" max="23" width="10.375" style="3" customWidth="1"/>
    <col min="24" max="24" width="9.375" style="3" customWidth="1"/>
    <col min="25" max="25" width="11.875" style="3" customWidth="1"/>
    <col min="26" max="26" width="9.375" style="3" customWidth="1"/>
    <col min="27" max="27" width="11.875" style="3" customWidth="1"/>
    <col min="28" max="28" width="9.375" style="3" customWidth="1"/>
    <col min="29" max="29" width="10.875" style="3" customWidth="1"/>
    <col min="30" max="16384" width="9.375" style="3" customWidth="1"/>
  </cols>
  <sheetData>
    <row r="1" spans="1:30" ht="13.5" customHeight="1">
      <c r="A1" s="91"/>
      <c r="C1" s="121"/>
      <c r="AD1" s="120"/>
    </row>
    <row r="2" ht="13.5" customHeight="1"/>
    <row r="3" spans="1:22" ht="18.75" customHeight="1">
      <c r="A3" s="167" t="s">
        <v>957</v>
      </c>
      <c r="B3" s="167"/>
      <c r="C3" s="167"/>
      <c r="D3" s="167"/>
      <c r="E3" s="167"/>
      <c r="F3" s="167"/>
      <c r="G3" s="167"/>
      <c r="H3" s="167"/>
      <c r="I3" s="167"/>
      <c r="J3" s="167"/>
      <c r="K3" s="167"/>
      <c r="L3" s="167"/>
      <c r="M3" s="167"/>
      <c r="N3" s="167"/>
      <c r="O3" s="167"/>
      <c r="P3" s="167"/>
      <c r="Q3" s="6"/>
      <c r="R3" s="6"/>
      <c r="S3" s="6"/>
      <c r="T3" s="6"/>
      <c r="U3" s="6"/>
      <c r="V3" s="6"/>
    </row>
    <row r="4" ht="13.5" customHeight="1"/>
    <row r="5" ht="13.5" customHeight="1" thickBot="1">
      <c r="AD5" s="5" t="s">
        <v>847</v>
      </c>
    </row>
    <row r="6" spans="1:30" ht="24.75" customHeight="1" thickTop="1">
      <c r="A6" s="205" t="s">
        <v>79</v>
      </c>
      <c r="B6" s="205"/>
      <c r="C6" s="206"/>
      <c r="D6" s="202" t="s">
        <v>956</v>
      </c>
      <c r="E6" s="202" t="s">
        <v>955</v>
      </c>
      <c r="F6" s="202" t="s">
        <v>954</v>
      </c>
      <c r="G6" s="202" t="s">
        <v>111</v>
      </c>
      <c r="H6" s="193" t="s">
        <v>78</v>
      </c>
      <c r="I6" s="194"/>
      <c r="J6" s="194"/>
      <c r="K6" s="194"/>
      <c r="L6" s="194"/>
      <c r="M6" s="195"/>
      <c r="N6" s="193" t="s">
        <v>905</v>
      </c>
      <c r="O6" s="194"/>
      <c r="P6" s="194"/>
      <c r="Q6" s="194"/>
      <c r="R6" s="194"/>
      <c r="S6" s="195"/>
      <c r="T6" s="202" t="s">
        <v>89</v>
      </c>
      <c r="U6" s="189" t="s">
        <v>88</v>
      </c>
      <c r="V6" s="189" t="s">
        <v>114</v>
      </c>
      <c r="W6" s="189" t="s">
        <v>953</v>
      </c>
      <c r="X6" s="127" t="s">
        <v>904</v>
      </c>
      <c r="Y6" s="126"/>
      <c r="Z6" s="126"/>
      <c r="AA6" s="126"/>
      <c r="AB6" s="126"/>
      <c r="AC6" s="125"/>
      <c r="AD6" s="211" t="s">
        <v>80</v>
      </c>
    </row>
    <row r="7" spans="1:30" ht="24.75" customHeight="1">
      <c r="A7" s="207"/>
      <c r="B7" s="207"/>
      <c r="C7" s="208"/>
      <c r="D7" s="204"/>
      <c r="E7" s="204"/>
      <c r="F7" s="204"/>
      <c r="G7" s="204"/>
      <c r="H7" s="204" t="s">
        <v>112</v>
      </c>
      <c r="I7" s="191" t="s">
        <v>113</v>
      </c>
      <c r="J7" s="196" t="s">
        <v>903</v>
      </c>
      <c r="K7" s="198"/>
      <c r="L7" s="191" t="s">
        <v>902</v>
      </c>
      <c r="M7" s="191" t="s">
        <v>901</v>
      </c>
      <c r="N7" s="119" t="s">
        <v>900</v>
      </c>
      <c r="O7" s="220" t="s">
        <v>86</v>
      </c>
      <c r="P7" s="220"/>
      <c r="Q7" s="221" t="s">
        <v>899</v>
      </c>
      <c r="R7" s="191" t="s">
        <v>952</v>
      </c>
      <c r="S7" s="118" t="s">
        <v>87</v>
      </c>
      <c r="T7" s="203"/>
      <c r="U7" s="190"/>
      <c r="V7" s="190"/>
      <c r="W7" s="218"/>
      <c r="X7" s="117" t="s">
        <v>81</v>
      </c>
      <c r="Y7" s="116"/>
      <c r="Z7" s="117" t="s">
        <v>82</v>
      </c>
      <c r="AA7" s="116"/>
      <c r="AB7" s="117" t="s">
        <v>83</v>
      </c>
      <c r="AC7" s="116"/>
      <c r="AD7" s="212"/>
    </row>
    <row r="8" spans="1:30" ht="24.75" customHeight="1">
      <c r="A8" s="209"/>
      <c r="B8" s="209"/>
      <c r="C8" s="210"/>
      <c r="D8" s="192"/>
      <c r="E8" s="192"/>
      <c r="F8" s="192"/>
      <c r="G8" s="192"/>
      <c r="H8" s="192"/>
      <c r="I8" s="192"/>
      <c r="J8" s="115" t="s">
        <v>897</v>
      </c>
      <c r="K8" s="115" t="s">
        <v>896</v>
      </c>
      <c r="L8" s="192"/>
      <c r="M8" s="192"/>
      <c r="N8" s="111" t="s">
        <v>951</v>
      </c>
      <c r="O8" s="115" t="s">
        <v>894</v>
      </c>
      <c r="P8" s="115" t="s">
        <v>893</v>
      </c>
      <c r="Q8" s="221"/>
      <c r="R8" s="192"/>
      <c r="S8" s="112" t="s">
        <v>950</v>
      </c>
      <c r="T8" s="111" t="s">
        <v>949</v>
      </c>
      <c r="U8" s="111" t="s">
        <v>948</v>
      </c>
      <c r="V8" s="111" t="s">
        <v>947</v>
      </c>
      <c r="W8" s="219"/>
      <c r="X8" s="110" t="s">
        <v>84</v>
      </c>
      <c r="Y8" s="110" t="s">
        <v>888</v>
      </c>
      <c r="Z8" s="110" t="s">
        <v>84</v>
      </c>
      <c r="AA8" s="110" t="s">
        <v>888</v>
      </c>
      <c r="AB8" s="110" t="s">
        <v>84</v>
      </c>
      <c r="AC8" s="110" t="s">
        <v>888</v>
      </c>
      <c r="AD8" s="213"/>
    </row>
    <row r="9" spans="1:29" ht="12" customHeight="1">
      <c r="A9" s="63"/>
      <c r="B9" s="63"/>
      <c r="C9" s="64"/>
      <c r="D9" s="21"/>
      <c r="E9" s="21"/>
      <c r="F9" s="21"/>
      <c r="G9" s="21"/>
      <c r="H9" s="21"/>
      <c r="I9" s="21"/>
      <c r="J9" s="21"/>
      <c r="K9" s="21"/>
      <c r="L9" s="21"/>
      <c r="M9" s="38"/>
      <c r="N9" s="21"/>
      <c r="O9" s="22"/>
      <c r="P9" s="22"/>
      <c r="Q9" s="21"/>
      <c r="R9" s="39"/>
      <c r="S9" s="39"/>
      <c r="T9" s="21"/>
      <c r="U9" s="21"/>
      <c r="V9" s="39"/>
      <c r="W9" s="21"/>
      <c r="X9" s="21"/>
      <c r="Y9" s="21"/>
      <c r="Z9" s="21"/>
      <c r="AA9" s="23"/>
      <c r="AB9" s="109"/>
      <c r="AC9" s="41"/>
    </row>
    <row r="10" spans="1:30" ht="12" customHeight="1">
      <c r="A10" s="170" t="s">
        <v>946</v>
      </c>
      <c r="B10" s="171"/>
      <c r="C10" s="172"/>
      <c r="D10" s="21">
        <v>843258</v>
      </c>
      <c r="E10" s="21">
        <v>17111</v>
      </c>
      <c r="F10" s="21">
        <v>450859</v>
      </c>
      <c r="G10" s="21">
        <v>1311228</v>
      </c>
      <c r="H10" s="21">
        <v>224394</v>
      </c>
      <c r="I10" s="21">
        <v>53385</v>
      </c>
      <c r="J10" s="21">
        <v>82453</v>
      </c>
      <c r="K10" s="25">
        <v>17590</v>
      </c>
      <c r="L10" s="25">
        <v>70966</v>
      </c>
      <c r="M10" s="124" t="s">
        <v>85</v>
      </c>
      <c r="N10" s="24">
        <v>6.330802672</v>
      </c>
      <c r="O10" s="132">
        <v>9.777909015</v>
      </c>
      <c r="P10" s="123">
        <v>2.085957085</v>
      </c>
      <c r="Q10" s="24">
        <v>8.415692469</v>
      </c>
      <c r="R10" s="122" t="s">
        <v>85</v>
      </c>
      <c r="S10" s="39">
        <v>26.61036124</v>
      </c>
      <c r="T10" s="21">
        <v>7797039</v>
      </c>
      <c r="U10" s="21">
        <v>4628648</v>
      </c>
      <c r="V10" s="39">
        <v>59.36417658</v>
      </c>
      <c r="W10" s="22" t="s">
        <v>85</v>
      </c>
      <c r="X10" s="21">
        <v>800466</v>
      </c>
      <c r="Y10" s="21">
        <v>498335334</v>
      </c>
      <c r="Z10" s="21">
        <v>795218</v>
      </c>
      <c r="AA10" s="21">
        <v>496173158</v>
      </c>
      <c r="AB10" s="25">
        <v>5248</v>
      </c>
      <c r="AC10" s="101">
        <v>2162176</v>
      </c>
      <c r="AD10" s="60" t="s">
        <v>945</v>
      </c>
    </row>
    <row r="11" spans="1:30" ht="12" customHeight="1">
      <c r="A11" s="173" t="s">
        <v>944</v>
      </c>
      <c r="B11" s="173"/>
      <c r="C11" s="174"/>
      <c r="D11" s="21">
        <v>849430</v>
      </c>
      <c r="E11" s="21">
        <v>17289</v>
      </c>
      <c r="F11" s="21">
        <v>445567</v>
      </c>
      <c r="G11" s="21">
        <v>1312286</v>
      </c>
      <c r="H11" s="21">
        <v>247866</v>
      </c>
      <c r="I11" s="21">
        <v>54509</v>
      </c>
      <c r="J11" s="21">
        <v>97609</v>
      </c>
      <c r="K11" s="22">
        <v>18855</v>
      </c>
      <c r="L11" s="22">
        <v>76893</v>
      </c>
      <c r="M11" s="124" t="s">
        <v>85</v>
      </c>
      <c r="N11" s="24">
        <v>6.417126779134243</v>
      </c>
      <c r="O11" s="123">
        <v>11.491117572960691</v>
      </c>
      <c r="P11" s="123">
        <v>2.2197238147934497</v>
      </c>
      <c r="Q11" s="24">
        <v>9.052305663798077</v>
      </c>
      <c r="R11" s="122" t="s">
        <v>85</v>
      </c>
      <c r="S11" s="39">
        <v>29.18027383068646</v>
      </c>
      <c r="T11" s="21">
        <v>7509291</v>
      </c>
      <c r="U11" s="21">
        <v>4547433</v>
      </c>
      <c r="V11" s="39">
        <v>60.557421466287565</v>
      </c>
      <c r="W11" s="22" t="s">
        <v>85</v>
      </c>
      <c r="X11" s="21">
        <v>830957</v>
      </c>
      <c r="Y11" s="21">
        <v>518064476</v>
      </c>
      <c r="Z11" s="21">
        <v>826870</v>
      </c>
      <c r="AA11" s="21">
        <v>516395754</v>
      </c>
      <c r="AB11" s="25">
        <v>4087</v>
      </c>
      <c r="AC11" s="101">
        <v>1668722</v>
      </c>
      <c r="AD11" s="60" t="s">
        <v>943</v>
      </c>
    </row>
    <row r="12" spans="1:30" ht="12" customHeight="1">
      <c r="A12" s="173" t="s">
        <v>942</v>
      </c>
      <c r="B12" s="173"/>
      <c r="C12" s="174"/>
      <c r="D12" s="21">
        <v>844764</v>
      </c>
      <c r="E12" s="21">
        <v>17503</v>
      </c>
      <c r="F12" s="21">
        <v>441705</v>
      </c>
      <c r="G12" s="21">
        <v>1303972</v>
      </c>
      <c r="H12" s="21">
        <v>261240</v>
      </c>
      <c r="I12" s="21">
        <v>55685</v>
      </c>
      <c r="J12" s="21">
        <v>104968</v>
      </c>
      <c r="K12" s="25">
        <v>20391</v>
      </c>
      <c r="L12" s="25">
        <v>80196</v>
      </c>
      <c r="M12" s="124" t="s">
        <v>85</v>
      </c>
      <c r="N12" s="24">
        <v>6.6</v>
      </c>
      <c r="O12" s="123">
        <v>12.4</v>
      </c>
      <c r="P12" s="123">
        <v>2.4</v>
      </c>
      <c r="Q12" s="24">
        <v>9.5</v>
      </c>
      <c r="R12" s="122" t="s">
        <v>85</v>
      </c>
      <c r="S12" s="39">
        <v>30.9</v>
      </c>
      <c r="T12" s="21">
        <v>7167564</v>
      </c>
      <c r="U12" s="22">
        <v>4405911</v>
      </c>
      <c r="V12" s="39">
        <v>61.5</v>
      </c>
      <c r="W12" s="22" t="s">
        <v>85</v>
      </c>
      <c r="X12" s="21">
        <v>863383</v>
      </c>
      <c r="Y12" s="21">
        <v>541738045</v>
      </c>
      <c r="Z12" s="21">
        <v>860319</v>
      </c>
      <c r="AA12" s="21">
        <v>540490691</v>
      </c>
      <c r="AB12" s="25">
        <v>3064</v>
      </c>
      <c r="AC12" s="101">
        <v>1247354</v>
      </c>
      <c r="AD12" s="60" t="s">
        <v>941</v>
      </c>
    </row>
    <row r="13" spans="1:30" ht="12" customHeight="1">
      <c r="A13" s="173" t="s">
        <v>940</v>
      </c>
      <c r="B13" s="173"/>
      <c r="C13" s="174"/>
      <c r="D13" s="21">
        <v>835519</v>
      </c>
      <c r="E13" s="21">
        <v>16113</v>
      </c>
      <c r="F13" s="21">
        <v>441367</v>
      </c>
      <c r="G13" s="21">
        <v>1292999</v>
      </c>
      <c r="H13" s="21">
        <v>316460</v>
      </c>
      <c r="I13" s="21">
        <v>56804</v>
      </c>
      <c r="J13" s="21">
        <v>135006</v>
      </c>
      <c r="K13" s="25">
        <v>21462</v>
      </c>
      <c r="L13" s="25">
        <v>81944</v>
      </c>
      <c r="M13" s="124">
        <v>21244</v>
      </c>
      <c r="N13" s="24">
        <v>6.798648504701868</v>
      </c>
      <c r="O13" s="123">
        <v>16.158339906094294</v>
      </c>
      <c r="P13" s="123">
        <v>2.5687028062796897</v>
      </c>
      <c r="Q13" s="24">
        <v>9.807556740181852</v>
      </c>
      <c r="R13" s="122">
        <v>2.542611239241717</v>
      </c>
      <c r="S13" s="39">
        <v>37.87585919649942</v>
      </c>
      <c r="T13" s="21">
        <v>6176499</v>
      </c>
      <c r="U13" s="22">
        <v>4245685</v>
      </c>
      <c r="V13" s="39">
        <v>68.73934570377168</v>
      </c>
      <c r="W13" s="22" t="s">
        <v>85</v>
      </c>
      <c r="X13" s="21">
        <v>899349</v>
      </c>
      <c r="Y13" s="21">
        <v>569531991</v>
      </c>
      <c r="Z13" s="21">
        <v>897085</v>
      </c>
      <c r="AA13" s="21">
        <v>568610316</v>
      </c>
      <c r="AB13" s="25">
        <v>2264</v>
      </c>
      <c r="AC13" s="101">
        <v>921674</v>
      </c>
      <c r="AD13" s="60" t="s">
        <v>882</v>
      </c>
    </row>
    <row r="14" spans="1:30" ht="12" customHeight="1">
      <c r="A14" s="62"/>
      <c r="B14" s="63"/>
      <c r="C14" s="64"/>
      <c r="D14" s="21"/>
      <c r="E14" s="21"/>
      <c r="F14" s="21"/>
      <c r="G14" s="21" t="s">
        <v>31</v>
      </c>
      <c r="H14" s="21"/>
      <c r="I14" s="21"/>
      <c r="J14" s="21"/>
      <c r="K14" s="21"/>
      <c r="L14" s="21"/>
      <c r="M14" s="38"/>
      <c r="N14" s="24"/>
      <c r="O14" s="21"/>
      <c r="P14" s="21"/>
      <c r="Q14" s="24"/>
      <c r="R14" s="39"/>
      <c r="S14" s="39"/>
      <c r="T14" s="21"/>
      <c r="U14" s="21"/>
      <c r="V14" s="39"/>
      <c r="W14" s="22"/>
      <c r="X14" s="21"/>
      <c r="Y14" s="21"/>
      <c r="Z14" s="21"/>
      <c r="AA14" s="21"/>
      <c r="AB14" s="25"/>
      <c r="AC14" s="101"/>
      <c r="AD14" s="62"/>
    </row>
    <row r="15" spans="1:30" s="9" customFormat="1" ht="12" customHeight="1">
      <c r="A15" s="175" t="s">
        <v>939</v>
      </c>
      <c r="B15" s="175"/>
      <c r="C15" s="176"/>
      <c r="D15" s="26">
        <v>813164</v>
      </c>
      <c r="E15" s="26">
        <v>15295</v>
      </c>
      <c r="F15" s="26">
        <v>436135</v>
      </c>
      <c r="G15" s="26">
        <v>1264594</v>
      </c>
      <c r="H15" s="26">
        <v>290373</v>
      </c>
      <c r="I15" s="26">
        <v>57085</v>
      </c>
      <c r="J15" s="26">
        <v>124168</v>
      </c>
      <c r="K15" s="26">
        <v>9105</v>
      </c>
      <c r="L15" s="26">
        <v>78912</v>
      </c>
      <c r="M15" s="26">
        <v>21103</v>
      </c>
      <c r="N15" s="98">
        <v>7.020109104682451</v>
      </c>
      <c r="O15" s="98">
        <v>15.26973648612088</v>
      </c>
      <c r="P15" s="98">
        <v>1.1197003310525306</v>
      </c>
      <c r="Q15" s="98">
        <v>9.704315488634519</v>
      </c>
      <c r="R15" s="98">
        <v>2.595171453728891</v>
      </c>
      <c r="S15" s="98">
        <v>35.70903286421927</v>
      </c>
      <c r="T15" s="26">
        <v>5723330</v>
      </c>
      <c r="U15" s="26">
        <v>3730491</v>
      </c>
      <c r="V15" s="96">
        <v>65.18042817730237</v>
      </c>
      <c r="W15" s="65" t="s">
        <v>85</v>
      </c>
      <c r="X15" s="26">
        <v>938721</v>
      </c>
      <c r="Y15" s="26">
        <v>597632293</v>
      </c>
      <c r="Z15" s="26">
        <v>937075</v>
      </c>
      <c r="AA15" s="26">
        <v>596964346</v>
      </c>
      <c r="AB15" s="31">
        <v>1646</v>
      </c>
      <c r="AC15" s="104">
        <v>667947</v>
      </c>
      <c r="AD15" s="88" t="s">
        <v>938</v>
      </c>
    </row>
    <row r="16" spans="1:30" s="9" customFormat="1" ht="12" customHeight="1">
      <c r="A16" s="35"/>
      <c r="B16" s="36"/>
      <c r="C16" s="37"/>
      <c r="D16" s="21"/>
      <c r="E16" s="21"/>
      <c r="F16" s="21"/>
      <c r="G16" s="26"/>
      <c r="H16" s="26"/>
      <c r="I16" s="21"/>
      <c r="J16" s="21"/>
      <c r="K16" s="21"/>
      <c r="L16" s="21"/>
      <c r="M16" s="21"/>
      <c r="N16" s="106"/>
      <c r="O16" s="98"/>
      <c r="P16" s="106"/>
      <c r="Q16" s="106"/>
      <c r="R16" s="107"/>
      <c r="S16" s="98"/>
      <c r="T16" s="21"/>
      <c r="U16" s="21"/>
      <c r="V16" s="96"/>
      <c r="W16" s="65"/>
      <c r="X16" s="21"/>
      <c r="Y16" s="21"/>
      <c r="Z16" s="21"/>
      <c r="AA16" s="21"/>
      <c r="AB16" s="31"/>
      <c r="AC16" s="104"/>
      <c r="AD16" s="105"/>
    </row>
    <row r="17" spans="1:30" s="9" customFormat="1" ht="12" customHeight="1">
      <c r="A17" s="215" t="s">
        <v>0</v>
      </c>
      <c r="B17" s="215"/>
      <c r="C17" s="217"/>
      <c r="D17" s="26">
        <v>690573</v>
      </c>
      <c r="E17" s="26">
        <v>13621</v>
      </c>
      <c r="F17" s="26">
        <v>376431</v>
      </c>
      <c r="G17" s="26">
        <v>1080625</v>
      </c>
      <c r="H17" s="26">
        <v>246686</v>
      </c>
      <c r="I17" s="26">
        <v>45721</v>
      </c>
      <c r="J17" s="26">
        <v>106237</v>
      </c>
      <c r="K17" s="26">
        <v>7593</v>
      </c>
      <c r="L17" s="26">
        <v>69501</v>
      </c>
      <c r="M17" s="26">
        <v>17634</v>
      </c>
      <c r="N17" s="98">
        <v>6.620733796427025</v>
      </c>
      <c r="O17" s="98">
        <v>15.38389134819925</v>
      </c>
      <c r="P17" s="98">
        <v>1.0995217015435008</v>
      </c>
      <c r="Q17" s="98">
        <v>10.064250991567873</v>
      </c>
      <c r="R17" s="98">
        <v>2.5535316324269846</v>
      </c>
      <c r="S17" s="98">
        <v>35.72192947016463</v>
      </c>
      <c r="T17" s="26">
        <v>4855942</v>
      </c>
      <c r="U17" s="26">
        <v>3175953</v>
      </c>
      <c r="V17" s="96">
        <v>65.40343768521123</v>
      </c>
      <c r="W17" s="65" t="s">
        <v>85</v>
      </c>
      <c r="X17" s="26">
        <v>792461</v>
      </c>
      <c r="Y17" s="26">
        <v>504760196</v>
      </c>
      <c r="Z17" s="26">
        <v>791118</v>
      </c>
      <c r="AA17" s="26">
        <v>504215206</v>
      </c>
      <c r="AB17" s="31">
        <v>1343</v>
      </c>
      <c r="AC17" s="104">
        <v>544989</v>
      </c>
      <c r="AD17" s="105" t="s">
        <v>937</v>
      </c>
    </row>
    <row r="18" spans="1:30" s="9" customFormat="1" ht="12" customHeight="1">
      <c r="A18" s="36"/>
      <c r="B18" s="36"/>
      <c r="C18" s="37"/>
      <c r="D18" s="21"/>
      <c r="E18" s="21"/>
      <c r="F18" s="21"/>
      <c r="G18" s="26"/>
      <c r="H18" s="26"/>
      <c r="I18" s="26"/>
      <c r="J18" s="26"/>
      <c r="K18" s="26"/>
      <c r="L18" s="26"/>
      <c r="M18" s="26"/>
      <c r="N18" s="106"/>
      <c r="O18" s="98"/>
      <c r="P18" s="106"/>
      <c r="Q18" s="106"/>
      <c r="R18" s="106"/>
      <c r="S18" s="98"/>
      <c r="T18" s="21"/>
      <c r="U18" s="21"/>
      <c r="V18" s="96"/>
      <c r="W18" s="65"/>
      <c r="X18" s="21"/>
      <c r="Y18" s="21"/>
      <c r="Z18" s="21"/>
      <c r="AA18" s="21"/>
      <c r="AB18" s="31"/>
      <c r="AC18" s="104"/>
      <c r="AD18" s="105"/>
    </row>
    <row r="19" spans="1:30" s="9" customFormat="1" ht="12" customHeight="1">
      <c r="A19" s="215" t="s">
        <v>1</v>
      </c>
      <c r="B19" s="215"/>
      <c r="C19" s="217"/>
      <c r="D19" s="26">
        <v>122591</v>
      </c>
      <c r="E19" s="26">
        <v>1674</v>
      </c>
      <c r="F19" s="26">
        <v>59704</v>
      </c>
      <c r="G19" s="26">
        <v>183969</v>
      </c>
      <c r="H19" s="26">
        <v>43687</v>
      </c>
      <c r="I19" s="26">
        <v>11364</v>
      </c>
      <c r="J19" s="26">
        <v>17931</v>
      </c>
      <c r="K19" s="26">
        <v>1512</v>
      </c>
      <c r="L19" s="26">
        <v>9411</v>
      </c>
      <c r="M19" s="26">
        <v>3469</v>
      </c>
      <c r="N19" s="98">
        <v>9.269848520690752</v>
      </c>
      <c r="O19" s="98">
        <v>14.626685482621074</v>
      </c>
      <c r="P19" s="98">
        <v>1.2333694969451265</v>
      </c>
      <c r="Q19" s="98">
        <v>7.676746253803297</v>
      </c>
      <c r="R19" s="98">
        <v>2.829734646099632</v>
      </c>
      <c r="S19" s="98">
        <v>35.63638440015988</v>
      </c>
      <c r="T19" s="26">
        <v>867388</v>
      </c>
      <c r="U19" s="26">
        <v>554538</v>
      </c>
      <c r="V19" s="96">
        <v>63.931942798378586</v>
      </c>
      <c r="W19" s="65" t="s">
        <v>85</v>
      </c>
      <c r="X19" s="26">
        <v>146253</v>
      </c>
      <c r="Y19" s="26">
        <v>92866700</v>
      </c>
      <c r="Z19" s="26">
        <v>145950</v>
      </c>
      <c r="AA19" s="26">
        <v>92743742</v>
      </c>
      <c r="AB19" s="31">
        <v>303</v>
      </c>
      <c r="AC19" s="104">
        <v>122957</v>
      </c>
      <c r="AD19" s="105" t="s">
        <v>936</v>
      </c>
    </row>
    <row r="20" spans="1:29" ht="12" customHeight="1">
      <c r="A20" s="63"/>
      <c r="B20" s="63"/>
      <c r="C20" s="64"/>
      <c r="D20" s="21"/>
      <c r="E20" s="21"/>
      <c r="F20" s="21"/>
      <c r="G20" s="26"/>
      <c r="H20" s="26"/>
      <c r="I20" s="21"/>
      <c r="J20" s="21"/>
      <c r="K20" s="21"/>
      <c r="L20" s="21"/>
      <c r="M20" s="21"/>
      <c r="N20" s="24"/>
      <c r="O20" s="94"/>
      <c r="P20" s="24"/>
      <c r="Q20" s="24"/>
      <c r="R20" s="39"/>
      <c r="S20" s="94"/>
      <c r="T20" s="21"/>
      <c r="U20" s="21"/>
      <c r="V20" s="40"/>
      <c r="W20" s="22"/>
      <c r="X20" s="21"/>
      <c r="Y20" s="21"/>
      <c r="Z20" s="21"/>
      <c r="AA20" s="21"/>
      <c r="AB20" s="25"/>
      <c r="AC20" s="101"/>
    </row>
    <row r="21" spans="1:30" ht="12" customHeight="1">
      <c r="A21" s="75" t="s">
        <v>934</v>
      </c>
      <c r="B21" s="153" t="s">
        <v>935</v>
      </c>
      <c r="C21" s="154"/>
      <c r="D21" s="27">
        <v>145126</v>
      </c>
      <c r="E21" s="27">
        <v>4097</v>
      </c>
      <c r="F21" s="27">
        <v>84004</v>
      </c>
      <c r="G21" s="27">
        <v>233227</v>
      </c>
      <c r="H21" s="27">
        <v>60182</v>
      </c>
      <c r="I21" s="27">
        <v>9002</v>
      </c>
      <c r="J21" s="27">
        <v>29023</v>
      </c>
      <c r="K21" s="27">
        <v>2147</v>
      </c>
      <c r="L21" s="27">
        <v>16321</v>
      </c>
      <c r="M21" s="27">
        <v>3689</v>
      </c>
      <c r="N21" s="94">
        <v>6.202885768228987</v>
      </c>
      <c r="O21" s="94">
        <v>19.998484075906454</v>
      </c>
      <c r="P21" s="94">
        <v>1.479404104019955</v>
      </c>
      <c r="Q21" s="94">
        <v>11.246089604895056</v>
      </c>
      <c r="R21" s="94">
        <v>2.5419290823146783</v>
      </c>
      <c r="S21" s="94">
        <v>41.46879263536513</v>
      </c>
      <c r="T21" s="27">
        <v>915575</v>
      </c>
      <c r="U21" s="27">
        <v>611155</v>
      </c>
      <c r="V21" s="40">
        <v>66.75094885727549</v>
      </c>
      <c r="W21" s="22" t="s">
        <v>85</v>
      </c>
      <c r="X21" s="27">
        <v>197866</v>
      </c>
      <c r="Y21" s="21">
        <v>123852774</v>
      </c>
      <c r="Z21" s="27">
        <v>197504</v>
      </c>
      <c r="AA21" s="21">
        <v>123705874</v>
      </c>
      <c r="AB21" s="25">
        <v>362</v>
      </c>
      <c r="AC21" s="101">
        <v>146900</v>
      </c>
      <c r="AD21" s="75" t="s">
        <v>934</v>
      </c>
    </row>
    <row r="22" spans="1:30" ht="9.75" customHeight="1">
      <c r="A22" s="75"/>
      <c r="B22" s="76"/>
      <c r="C22" s="77"/>
      <c r="D22" s="27"/>
      <c r="E22" s="27"/>
      <c r="F22" s="27"/>
      <c r="G22" s="27"/>
      <c r="H22" s="27"/>
      <c r="I22" s="27"/>
      <c r="J22" s="27"/>
      <c r="K22" s="27"/>
      <c r="L22" s="27"/>
      <c r="M22" s="27"/>
      <c r="N22" s="94"/>
      <c r="O22" s="94"/>
      <c r="P22" s="94"/>
      <c r="Q22" s="94"/>
      <c r="R22" s="94"/>
      <c r="S22" s="94"/>
      <c r="T22" s="27"/>
      <c r="U22" s="27"/>
      <c r="V22" s="40"/>
      <c r="W22" s="22"/>
      <c r="X22" s="21"/>
      <c r="Y22" s="21"/>
      <c r="Z22" s="21"/>
      <c r="AA22" s="21"/>
      <c r="AB22" s="25"/>
      <c r="AC22" s="101"/>
      <c r="AD22" s="75"/>
    </row>
    <row r="23" spans="1:30" ht="12" customHeight="1">
      <c r="A23" s="75" t="s">
        <v>2</v>
      </c>
      <c r="B23" s="63"/>
      <c r="C23" s="77" t="s">
        <v>68</v>
      </c>
      <c r="D23" s="27">
        <v>14692</v>
      </c>
      <c r="E23" s="27">
        <v>490</v>
      </c>
      <c r="F23" s="27">
        <v>8625</v>
      </c>
      <c r="G23" s="27">
        <v>23807</v>
      </c>
      <c r="H23" s="27">
        <v>5895</v>
      </c>
      <c r="I23" s="27">
        <v>1159</v>
      </c>
      <c r="J23" s="27">
        <v>2777</v>
      </c>
      <c r="K23" s="27">
        <v>243</v>
      </c>
      <c r="L23" s="27">
        <v>1290</v>
      </c>
      <c r="M23" s="27">
        <v>426</v>
      </c>
      <c r="N23" s="94">
        <v>7.888646882657229</v>
      </c>
      <c r="O23" s="94">
        <v>18.901442962156274</v>
      </c>
      <c r="P23" s="94">
        <v>1.6539613395044923</v>
      </c>
      <c r="Q23" s="94">
        <v>8.780288592431255</v>
      </c>
      <c r="R23" s="94">
        <v>2.8995371630819493</v>
      </c>
      <c r="S23" s="94">
        <v>40.1238769398312</v>
      </c>
      <c r="T23" s="27">
        <v>97360</v>
      </c>
      <c r="U23" s="27">
        <v>67353</v>
      </c>
      <c r="V23" s="40">
        <v>69.17933442892358</v>
      </c>
      <c r="W23" s="22" t="s">
        <v>85</v>
      </c>
      <c r="X23" s="21">
        <v>25824</v>
      </c>
      <c r="Y23" s="21">
        <v>16023815</v>
      </c>
      <c r="Z23" s="21">
        <v>25782</v>
      </c>
      <c r="AA23" s="21">
        <v>16006771</v>
      </c>
      <c r="AB23" s="25">
        <v>42</v>
      </c>
      <c r="AC23" s="101">
        <v>17044</v>
      </c>
      <c r="AD23" s="75" t="s">
        <v>2</v>
      </c>
    </row>
    <row r="24" spans="1:30" ht="12" customHeight="1">
      <c r="A24" s="75" t="s">
        <v>4</v>
      </c>
      <c r="B24" s="63"/>
      <c r="C24" s="77" t="s">
        <v>69</v>
      </c>
      <c r="D24" s="27">
        <v>11822</v>
      </c>
      <c r="E24" s="27">
        <v>338</v>
      </c>
      <c r="F24" s="27">
        <v>7569</v>
      </c>
      <c r="G24" s="27">
        <v>19729</v>
      </c>
      <c r="H24" s="27">
        <v>4881</v>
      </c>
      <c r="I24" s="27">
        <v>831</v>
      </c>
      <c r="J24" s="27">
        <v>2176</v>
      </c>
      <c r="K24" s="27">
        <v>153</v>
      </c>
      <c r="L24" s="27">
        <v>1366</v>
      </c>
      <c r="M24" s="27">
        <v>355</v>
      </c>
      <c r="N24" s="94">
        <v>7.029267467433599</v>
      </c>
      <c r="O24" s="94">
        <v>18.40636102182372</v>
      </c>
      <c r="P24" s="94">
        <v>1.2941972593469802</v>
      </c>
      <c r="Q24" s="94">
        <v>11.554728472339706</v>
      </c>
      <c r="R24" s="94">
        <v>3.0028759939096603</v>
      </c>
      <c r="S24" s="94">
        <v>41.287430214853664</v>
      </c>
      <c r="T24" s="27">
        <v>76822</v>
      </c>
      <c r="U24" s="27">
        <v>54371</v>
      </c>
      <c r="V24" s="40">
        <v>70.7752987425477</v>
      </c>
      <c r="W24" s="22" t="s">
        <v>85</v>
      </c>
      <c r="X24" s="21">
        <v>19112</v>
      </c>
      <c r="Y24" s="21">
        <v>12041805</v>
      </c>
      <c r="Z24" s="21">
        <v>19096</v>
      </c>
      <c r="AA24" s="21">
        <v>12035312</v>
      </c>
      <c r="AB24" s="25">
        <v>16</v>
      </c>
      <c r="AC24" s="101">
        <v>6493</v>
      </c>
      <c r="AD24" s="75" t="s">
        <v>4</v>
      </c>
    </row>
    <row r="25" spans="1:30" ht="12" customHeight="1">
      <c r="A25" s="75" t="s">
        <v>6</v>
      </c>
      <c r="B25" s="63"/>
      <c r="C25" s="77" t="s">
        <v>70</v>
      </c>
      <c r="D25" s="27">
        <v>9401</v>
      </c>
      <c r="E25" s="27">
        <v>298</v>
      </c>
      <c r="F25" s="27">
        <v>5127</v>
      </c>
      <c r="G25" s="27">
        <v>14826</v>
      </c>
      <c r="H25" s="27">
        <v>4186</v>
      </c>
      <c r="I25" s="27">
        <v>561</v>
      </c>
      <c r="J25" s="27">
        <v>1781</v>
      </c>
      <c r="K25" s="27">
        <v>169</v>
      </c>
      <c r="L25" s="27">
        <v>1464</v>
      </c>
      <c r="M25" s="27">
        <v>211</v>
      </c>
      <c r="N25" s="94">
        <v>5.967450271247739</v>
      </c>
      <c r="O25" s="94">
        <v>18.944793107116265</v>
      </c>
      <c r="P25" s="94">
        <v>1.7976810977555577</v>
      </c>
      <c r="Q25" s="94">
        <v>15.57281140304223</v>
      </c>
      <c r="R25" s="94">
        <v>2.24444208062972</v>
      </c>
      <c r="S25" s="94">
        <v>44.527177959791516</v>
      </c>
      <c r="T25" s="27">
        <v>59176</v>
      </c>
      <c r="U25" s="27">
        <v>41415</v>
      </c>
      <c r="V25" s="40">
        <v>69.98614303095849</v>
      </c>
      <c r="W25" s="22" t="s">
        <v>85</v>
      </c>
      <c r="X25" s="21">
        <v>13358</v>
      </c>
      <c r="Y25" s="21">
        <v>8373876</v>
      </c>
      <c r="Z25" s="21">
        <v>13323</v>
      </c>
      <c r="AA25" s="21">
        <v>8359673</v>
      </c>
      <c r="AB25" s="25">
        <v>35</v>
      </c>
      <c r="AC25" s="101">
        <v>14203</v>
      </c>
      <c r="AD25" s="75" t="s">
        <v>6</v>
      </c>
    </row>
    <row r="26" spans="1:30" ht="12" customHeight="1">
      <c r="A26" s="75" t="s">
        <v>8</v>
      </c>
      <c r="B26" s="63"/>
      <c r="C26" s="77" t="s">
        <v>933</v>
      </c>
      <c r="D26" s="27">
        <v>30556</v>
      </c>
      <c r="E26" s="27">
        <v>831</v>
      </c>
      <c r="F26" s="27">
        <v>13459</v>
      </c>
      <c r="G26" s="27">
        <v>44846</v>
      </c>
      <c r="H26" s="27">
        <v>12786</v>
      </c>
      <c r="I26" s="27">
        <v>1793</v>
      </c>
      <c r="J26" s="27">
        <v>7399</v>
      </c>
      <c r="K26" s="27">
        <v>373</v>
      </c>
      <c r="L26" s="27">
        <v>2617</v>
      </c>
      <c r="M26" s="27">
        <v>604</v>
      </c>
      <c r="N26" s="94">
        <v>5.867914648514203</v>
      </c>
      <c r="O26" s="94">
        <v>24.214556879172665</v>
      </c>
      <c r="P26" s="94">
        <v>1.2207095169524806</v>
      </c>
      <c r="Q26" s="94">
        <v>8.564602696688048</v>
      </c>
      <c r="R26" s="94">
        <v>1.9766985207487893</v>
      </c>
      <c r="S26" s="94">
        <v>41.84448226207619</v>
      </c>
      <c r="T26" s="27">
        <v>174810</v>
      </c>
      <c r="U26" s="27">
        <v>107010</v>
      </c>
      <c r="V26" s="40">
        <v>61.21503346490476</v>
      </c>
      <c r="W26" s="22" t="s">
        <v>85</v>
      </c>
      <c r="X26" s="21">
        <v>34127</v>
      </c>
      <c r="Y26" s="21">
        <v>20937981</v>
      </c>
      <c r="Z26" s="21">
        <v>34052</v>
      </c>
      <c r="AA26" s="21">
        <v>20907546</v>
      </c>
      <c r="AB26" s="25">
        <v>75</v>
      </c>
      <c r="AC26" s="101">
        <v>30435</v>
      </c>
      <c r="AD26" s="75" t="s">
        <v>8</v>
      </c>
    </row>
    <row r="27" spans="1:30" ht="12" customHeight="1">
      <c r="A27" s="75" t="s">
        <v>10</v>
      </c>
      <c r="B27" s="63"/>
      <c r="C27" s="77" t="s">
        <v>932</v>
      </c>
      <c r="D27" s="27">
        <v>31012</v>
      </c>
      <c r="E27" s="27">
        <v>842</v>
      </c>
      <c r="F27" s="27">
        <v>21160</v>
      </c>
      <c r="G27" s="27">
        <v>53014</v>
      </c>
      <c r="H27" s="27">
        <v>12957</v>
      </c>
      <c r="I27" s="27">
        <v>1791</v>
      </c>
      <c r="J27" s="27">
        <v>5977</v>
      </c>
      <c r="K27" s="27">
        <v>401</v>
      </c>
      <c r="L27" s="27">
        <v>4030</v>
      </c>
      <c r="M27" s="27">
        <v>758</v>
      </c>
      <c r="N27" s="94">
        <v>5.775183799819425</v>
      </c>
      <c r="O27" s="94">
        <v>19.2731845737134</v>
      </c>
      <c r="P27" s="94">
        <v>1.2930478524442153</v>
      </c>
      <c r="Q27" s="94">
        <v>12.994969689152585</v>
      </c>
      <c r="R27" s="94">
        <v>2.444215142525474</v>
      </c>
      <c r="S27" s="94">
        <v>41.780601057655105</v>
      </c>
      <c r="T27" s="27">
        <v>199186</v>
      </c>
      <c r="U27" s="27">
        <v>129771</v>
      </c>
      <c r="V27" s="40">
        <v>65.15066319922083</v>
      </c>
      <c r="W27" s="22" t="s">
        <v>85</v>
      </c>
      <c r="X27" s="21">
        <v>37738</v>
      </c>
      <c r="Y27" s="21">
        <v>23871905</v>
      </c>
      <c r="Z27" s="21">
        <v>37668</v>
      </c>
      <c r="AA27" s="21">
        <v>23843499</v>
      </c>
      <c r="AB27" s="25">
        <v>70</v>
      </c>
      <c r="AC27" s="101">
        <v>28406</v>
      </c>
      <c r="AD27" s="75" t="s">
        <v>10</v>
      </c>
    </row>
    <row r="28" spans="1:30" ht="12" customHeight="1">
      <c r="A28" s="75" t="s">
        <v>12</v>
      </c>
      <c r="B28" s="63"/>
      <c r="C28" s="77" t="s">
        <v>931</v>
      </c>
      <c r="D28" s="27">
        <v>10806</v>
      </c>
      <c r="E28" s="27">
        <v>327</v>
      </c>
      <c r="F28" s="27">
        <v>5138</v>
      </c>
      <c r="G28" s="27">
        <v>16271</v>
      </c>
      <c r="H28" s="27">
        <v>4491</v>
      </c>
      <c r="I28" s="27">
        <v>655</v>
      </c>
      <c r="J28" s="27">
        <v>2121</v>
      </c>
      <c r="K28" s="27">
        <v>216</v>
      </c>
      <c r="L28" s="27">
        <v>1211</v>
      </c>
      <c r="M28" s="27">
        <v>288</v>
      </c>
      <c r="N28" s="94">
        <v>6.06144734406811</v>
      </c>
      <c r="O28" s="94">
        <v>19.62798445308162</v>
      </c>
      <c r="P28" s="94">
        <v>1.9988895058300944</v>
      </c>
      <c r="Q28" s="94">
        <v>11.206736997964093</v>
      </c>
      <c r="R28" s="94">
        <v>2.665186007773459</v>
      </c>
      <c r="S28" s="94">
        <v>41.56024430871738</v>
      </c>
      <c r="T28" s="27">
        <v>69814</v>
      </c>
      <c r="U28" s="27">
        <v>50159</v>
      </c>
      <c r="V28" s="40">
        <v>71.8466210215716</v>
      </c>
      <c r="W28" s="22" t="s">
        <v>85</v>
      </c>
      <c r="X28" s="21">
        <v>18569</v>
      </c>
      <c r="Y28" s="21">
        <v>11637657</v>
      </c>
      <c r="Z28" s="21">
        <v>18523</v>
      </c>
      <c r="AA28" s="21">
        <v>11618990</v>
      </c>
      <c r="AB28" s="25">
        <v>46</v>
      </c>
      <c r="AC28" s="101">
        <v>18667</v>
      </c>
      <c r="AD28" s="75" t="s">
        <v>12</v>
      </c>
    </row>
    <row r="29" spans="1:30" ht="12" customHeight="1">
      <c r="A29" s="75" t="s">
        <v>14</v>
      </c>
      <c r="B29" s="63"/>
      <c r="C29" s="77" t="s">
        <v>930</v>
      </c>
      <c r="D29" s="27">
        <v>36837</v>
      </c>
      <c r="E29" s="27">
        <v>971</v>
      </c>
      <c r="F29" s="27">
        <v>22926</v>
      </c>
      <c r="G29" s="27">
        <v>60734</v>
      </c>
      <c r="H29" s="27">
        <v>14986</v>
      </c>
      <c r="I29" s="27">
        <v>2212</v>
      </c>
      <c r="J29" s="27">
        <v>6792</v>
      </c>
      <c r="K29" s="27">
        <v>592</v>
      </c>
      <c r="L29" s="27">
        <v>4343</v>
      </c>
      <c r="M29" s="27">
        <v>1047</v>
      </c>
      <c r="N29" s="94">
        <v>6.004832098162174</v>
      </c>
      <c r="O29" s="94">
        <v>18.437983549148953</v>
      </c>
      <c r="P29" s="94">
        <v>1.6070798382061515</v>
      </c>
      <c r="Q29" s="94">
        <v>11.789776583326548</v>
      </c>
      <c r="R29" s="94">
        <v>2.8422509976382444</v>
      </c>
      <c r="S29" s="94">
        <v>40.68192306648207</v>
      </c>
      <c r="T29" s="27">
        <v>238407</v>
      </c>
      <c r="U29" s="27">
        <v>161076</v>
      </c>
      <c r="V29" s="40">
        <v>67.56345241540727</v>
      </c>
      <c r="W29" s="22" t="s">
        <v>85</v>
      </c>
      <c r="X29" s="21">
        <v>49138</v>
      </c>
      <c r="Y29" s="21">
        <v>30965735</v>
      </c>
      <c r="Z29" s="21">
        <v>49060</v>
      </c>
      <c r="AA29" s="21">
        <v>30934082</v>
      </c>
      <c r="AB29" s="25">
        <v>78</v>
      </c>
      <c r="AC29" s="101">
        <v>31652</v>
      </c>
      <c r="AD29" s="75" t="s">
        <v>14</v>
      </c>
    </row>
    <row r="30" spans="1:30" ht="12" customHeight="1">
      <c r="A30" s="75"/>
      <c r="B30" s="63"/>
      <c r="C30" s="77"/>
      <c r="D30" s="27"/>
      <c r="E30" s="27"/>
      <c r="F30" s="27"/>
      <c r="G30" s="27"/>
      <c r="H30" s="27"/>
      <c r="I30" s="27"/>
      <c r="J30" s="27"/>
      <c r="K30" s="27"/>
      <c r="L30" s="27"/>
      <c r="M30" s="27"/>
      <c r="N30" s="94"/>
      <c r="O30" s="94"/>
      <c r="P30" s="94"/>
      <c r="Q30" s="94"/>
      <c r="R30" s="94"/>
      <c r="S30" s="94"/>
      <c r="T30" s="27"/>
      <c r="U30" s="27"/>
      <c r="V30" s="40"/>
      <c r="W30" s="22"/>
      <c r="X30" s="21"/>
      <c r="Y30" s="21"/>
      <c r="Z30" s="21"/>
      <c r="AA30" s="21"/>
      <c r="AB30" s="25"/>
      <c r="AC30" s="101"/>
      <c r="AD30" s="75"/>
    </row>
    <row r="31" spans="1:30" ht="12" customHeight="1">
      <c r="A31" s="75" t="s">
        <v>16</v>
      </c>
      <c r="B31" s="153" t="s">
        <v>3</v>
      </c>
      <c r="C31" s="154"/>
      <c r="D31" s="27">
        <v>229323</v>
      </c>
      <c r="E31" s="27">
        <v>4314</v>
      </c>
      <c r="F31" s="27">
        <v>129510</v>
      </c>
      <c r="G31" s="27">
        <v>363147</v>
      </c>
      <c r="H31" s="27">
        <v>76773</v>
      </c>
      <c r="I31" s="27">
        <v>12677</v>
      </c>
      <c r="J31" s="27">
        <v>32833</v>
      </c>
      <c r="K31" s="27">
        <v>1931</v>
      </c>
      <c r="L31" s="27">
        <v>23716</v>
      </c>
      <c r="M31" s="27">
        <v>5616</v>
      </c>
      <c r="N31" s="94">
        <v>5.528010709784889</v>
      </c>
      <c r="O31" s="94">
        <v>14.31736022989408</v>
      </c>
      <c r="P31" s="94">
        <v>0.8420437548784903</v>
      </c>
      <c r="Q31" s="94">
        <v>10.341745049558918</v>
      </c>
      <c r="R31" s="94">
        <v>2.448947554322942</v>
      </c>
      <c r="S31" s="94">
        <v>33.47810729843932</v>
      </c>
      <c r="T31" s="27">
        <v>1645018</v>
      </c>
      <c r="U31" s="27">
        <v>1023392</v>
      </c>
      <c r="V31" s="40">
        <v>62.21159890043756</v>
      </c>
      <c r="W31" s="22" t="s">
        <v>85</v>
      </c>
      <c r="X31" s="27">
        <v>198695</v>
      </c>
      <c r="Y31" s="21">
        <v>127769393</v>
      </c>
      <c r="Z31" s="27">
        <v>198382</v>
      </c>
      <c r="AA31" s="21">
        <v>127642377</v>
      </c>
      <c r="AB31" s="25">
        <v>313</v>
      </c>
      <c r="AC31" s="101">
        <v>127015</v>
      </c>
      <c r="AD31" s="75" t="s">
        <v>16</v>
      </c>
    </row>
    <row r="32" spans="1:30" ht="9.75" customHeight="1">
      <c r="A32" s="75"/>
      <c r="B32" s="76"/>
      <c r="C32" s="77"/>
      <c r="D32" s="27"/>
      <c r="E32" s="27"/>
      <c r="F32" s="27"/>
      <c r="G32" s="27"/>
      <c r="H32" s="27"/>
      <c r="I32" s="27"/>
      <c r="J32" s="27"/>
      <c r="K32" s="27"/>
      <c r="L32" s="27"/>
      <c r="M32" s="27"/>
      <c r="N32" s="94"/>
      <c r="O32" s="94"/>
      <c r="P32" s="94"/>
      <c r="Q32" s="94"/>
      <c r="R32" s="94"/>
      <c r="S32" s="94"/>
      <c r="T32" s="27"/>
      <c r="U32" s="27"/>
      <c r="V32" s="40"/>
      <c r="W32" s="22"/>
      <c r="X32" s="21"/>
      <c r="Y32" s="21"/>
      <c r="Z32" s="21"/>
      <c r="AA32" s="21"/>
      <c r="AB32" s="25"/>
      <c r="AC32" s="101"/>
      <c r="AD32" s="75"/>
    </row>
    <row r="33" spans="1:30" ht="12" customHeight="1">
      <c r="A33" s="81">
        <v>10</v>
      </c>
      <c r="B33" s="63"/>
      <c r="C33" s="77" t="s">
        <v>71</v>
      </c>
      <c r="D33" s="27">
        <v>42177</v>
      </c>
      <c r="E33" s="27">
        <v>682</v>
      </c>
      <c r="F33" s="27">
        <v>26602</v>
      </c>
      <c r="G33" s="27">
        <v>69461</v>
      </c>
      <c r="H33" s="27">
        <v>15684</v>
      </c>
      <c r="I33" s="27">
        <v>2703</v>
      </c>
      <c r="J33" s="27">
        <v>5554</v>
      </c>
      <c r="K33" s="27">
        <v>392</v>
      </c>
      <c r="L33" s="27">
        <v>5887</v>
      </c>
      <c r="M33" s="27">
        <v>1148</v>
      </c>
      <c r="N33" s="94">
        <v>6.408706166868199</v>
      </c>
      <c r="O33" s="94">
        <v>13.168314484197548</v>
      </c>
      <c r="P33" s="94">
        <v>0.9294165066268345</v>
      </c>
      <c r="Q33" s="94">
        <v>13.957844322735141</v>
      </c>
      <c r="R33" s="94">
        <v>2.7218626265500157</v>
      </c>
      <c r="S33" s="94">
        <v>37.186144106977736</v>
      </c>
      <c r="T33" s="27">
        <v>283317</v>
      </c>
      <c r="U33" s="27">
        <v>187335</v>
      </c>
      <c r="V33" s="40">
        <v>66.12204703565264</v>
      </c>
      <c r="W33" s="22" t="s">
        <v>85</v>
      </c>
      <c r="X33" s="21">
        <v>39279</v>
      </c>
      <c r="Y33" s="21">
        <v>25284402</v>
      </c>
      <c r="Z33" s="21">
        <v>39200</v>
      </c>
      <c r="AA33" s="21">
        <v>25252344</v>
      </c>
      <c r="AB33" s="25">
        <v>79</v>
      </c>
      <c r="AC33" s="101">
        <v>32058</v>
      </c>
      <c r="AD33" s="81">
        <v>10</v>
      </c>
    </row>
    <row r="34" spans="1:30" ht="12" customHeight="1">
      <c r="A34" s="81">
        <v>11</v>
      </c>
      <c r="B34" s="63"/>
      <c r="C34" s="77" t="s">
        <v>72</v>
      </c>
      <c r="D34" s="27">
        <v>32924</v>
      </c>
      <c r="E34" s="27">
        <v>493</v>
      </c>
      <c r="F34" s="27">
        <v>15165</v>
      </c>
      <c r="G34" s="27">
        <v>48582</v>
      </c>
      <c r="H34" s="27">
        <v>12195</v>
      </c>
      <c r="I34" s="27">
        <v>1941</v>
      </c>
      <c r="J34" s="27">
        <v>6532</v>
      </c>
      <c r="K34" s="27">
        <v>290</v>
      </c>
      <c r="L34" s="27">
        <v>2569</v>
      </c>
      <c r="M34" s="27">
        <v>863</v>
      </c>
      <c r="N34" s="94">
        <v>5.895395456202163</v>
      </c>
      <c r="O34" s="94">
        <v>19.839630664560808</v>
      </c>
      <c r="P34" s="94">
        <v>0.8808164257076905</v>
      </c>
      <c r="Q34" s="94">
        <v>7.802818612562265</v>
      </c>
      <c r="R34" s="94">
        <v>2.6211881909852996</v>
      </c>
      <c r="S34" s="94">
        <v>37.03984935001822</v>
      </c>
      <c r="T34" s="27">
        <v>208669</v>
      </c>
      <c r="U34" s="27">
        <v>124469</v>
      </c>
      <c r="V34" s="40">
        <v>59.6490135094336</v>
      </c>
      <c r="W34" s="22" t="s">
        <v>85</v>
      </c>
      <c r="X34" s="21">
        <v>24990</v>
      </c>
      <c r="Y34" s="21">
        <v>15702038</v>
      </c>
      <c r="Z34" s="21">
        <v>24942</v>
      </c>
      <c r="AA34" s="21">
        <v>15682560</v>
      </c>
      <c r="AB34" s="25">
        <v>48</v>
      </c>
      <c r="AC34" s="101">
        <v>19478</v>
      </c>
      <c r="AD34" s="81">
        <v>11</v>
      </c>
    </row>
    <row r="35" spans="1:30" ht="12" customHeight="1">
      <c r="A35" s="81">
        <v>12</v>
      </c>
      <c r="B35" s="63"/>
      <c r="C35" s="77" t="s">
        <v>73</v>
      </c>
      <c r="D35" s="27">
        <v>29172</v>
      </c>
      <c r="E35" s="27">
        <v>626</v>
      </c>
      <c r="F35" s="27">
        <v>13113</v>
      </c>
      <c r="G35" s="27">
        <v>42911</v>
      </c>
      <c r="H35" s="27">
        <v>7928</v>
      </c>
      <c r="I35" s="27">
        <v>917</v>
      </c>
      <c r="J35" s="27">
        <v>4127</v>
      </c>
      <c r="K35" s="27">
        <v>201</v>
      </c>
      <c r="L35" s="27">
        <v>2165</v>
      </c>
      <c r="M35" s="27">
        <v>518</v>
      </c>
      <c r="N35" s="94">
        <v>3.1434252022487312</v>
      </c>
      <c r="O35" s="94">
        <v>14.147127382421502</v>
      </c>
      <c r="P35" s="94">
        <v>0.6890168654874537</v>
      </c>
      <c r="Q35" s="94">
        <v>7.421500068558892</v>
      </c>
      <c r="R35" s="94">
        <v>1.7756753050870697</v>
      </c>
      <c r="S35" s="94">
        <v>27.176744823803645</v>
      </c>
      <c r="T35" s="27">
        <v>228167</v>
      </c>
      <c r="U35" s="27">
        <v>138482</v>
      </c>
      <c r="V35" s="40">
        <v>60.69326414424523</v>
      </c>
      <c r="W35" s="22" t="s">
        <v>85</v>
      </c>
      <c r="X35" s="21">
        <v>21208</v>
      </c>
      <c r="Y35" s="21">
        <v>13685254</v>
      </c>
      <c r="Z35" s="21">
        <v>21181</v>
      </c>
      <c r="AA35" s="21">
        <v>13674297</v>
      </c>
      <c r="AB35" s="25">
        <v>27</v>
      </c>
      <c r="AC35" s="101">
        <v>10957</v>
      </c>
      <c r="AD35" s="81">
        <v>12</v>
      </c>
    </row>
    <row r="36" spans="1:30" ht="12" customHeight="1">
      <c r="A36" s="81">
        <v>13</v>
      </c>
      <c r="B36" s="63"/>
      <c r="C36" s="77" t="s">
        <v>74</v>
      </c>
      <c r="D36" s="27">
        <v>40741</v>
      </c>
      <c r="E36" s="27">
        <v>856</v>
      </c>
      <c r="F36" s="27">
        <v>23217</v>
      </c>
      <c r="G36" s="27">
        <v>64814</v>
      </c>
      <c r="H36" s="27">
        <v>12861</v>
      </c>
      <c r="I36" s="27">
        <v>2284</v>
      </c>
      <c r="J36" s="27">
        <v>5410</v>
      </c>
      <c r="K36" s="27">
        <v>291</v>
      </c>
      <c r="L36" s="27">
        <v>3844</v>
      </c>
      <c r="M36" s="27">
        <v>1032</v>
      </c>
      <c r="N36" s="94">
        <v>5.606146142706365</v>
      </c>
      <c r="O36" s="94">
        <v>13.279006406322868</v>
      </c>
      <c r="P36" s="94">
        <v>0.7142681819297513</v>
      </c>
      <c r="Q36" s="94">
        <v>9.435212685010185</v>
      </c>
      <c r="R36" s="94">
        <v>2.5330747895240666</v>
      </c>
      <c r="S36" s="94">
        <v>31.56770820549324</v>
      </c>
      <c r="T36" s="27">
        <v>303008</v>
      </c>
      <c r="U36" s="27">
        <v>184340</v>
      </c>
      <c r="V36" s="40">
        <v>60.83667757946984</v>
      </c>
      <c r="W36" s="22" t="s">
        <v>85</v>
      </c>
      <c r="X36" s="21">
        <v>36403</v>
      </c>
      <c r="Y36" s="21">
        <v>23566275</v>
      </c>
      <c r="Z36" s="21">
        <v>36361</v>
      </c>
      <c r="AA36" s="21">
        <v>23549231</v>
      </c>
      <c r="AB36" s="25">
        <v>42</v>
      </c>
      <c r="AC36" s="101">
        <v>17044</v>
      </c>
      <c r="AD36" s="81">
        <v>13</v>
      </c>
    </row>
    <row r="37" spans="1:30" ht="12" customHeight="1">
      <c r="A37" s="81">
        <v>14</v>
      </c>
      <c r="B37" s="63"/>
      <c r="C37" s="77" t="s">
        <v>75</v>
      </c>
      <c r="D37" s="27">
        <v>20274</v>
      </c>
      <c r="E37" s="27">
        <v>439</v>
      </c>
      <c r="F37" s="27">
        <v>14382</v>
      </c>
      <c r="G37" s="27">
        <v>35095</v>
      </c>
      <c r="H37" s="27">
        <v>7064</v>
      </c>
      <c r="I37" s="27">
        <v>1477</v>
      </c>
      <c r="J37" s="27">
        <v>3047</v>
      </c>
      <c r="K37" s="27">
        <v>212</v>
      </c>
      <c r="L37" s="27">
        <v>1788</v>
      </c>
      <c r="M37" s="27">
        <v>540</v>
      </c>
      <c r="N37" s="94">
        <v>7.285192857847489</v>
      </c>
      <c r="O37" s="94">
        <v>15.029101312025253</v>
      </c>
      <c r="P37" s="94">
        <v>1.0456742626023479</v>
      </c>
      <c r="Q37" s="94">
        <v>8.819177271382065</v>
      </c>
      <c r="R37" s="94">
        <v>2.663509914175792</v>
      </c>
      <c r="S37" s="94">
        <v>34.84265561803295</v>
      </c>
      <c r="T37" s="27">
        <v>147576</v>
      </c>
      <c r="U37" s="27">
        <v>94399</v>
      </c>
      <c r="V37" s="40">
        <v>63.96636309427007</v>
      </c>
      <c r="W37" s="22" t="s">
        <v>85</v>
      </c>
      <c r="X37" s="21">
        <v>28438</v>
      </c>
      <c r="Y37" s="21">
        <v>18365395</v>
      </c>
      <c r="Z37" s="21">
        <v>28391</v>
      </c>
      <c r="AA37" s="21">
        <v>18346323</v>
      </c>
      <c r="AB37" s="25">
        <v>47</v>
      </c>
      <c r="AC37" s="101">
        <v>19073</v>
      </c>
      <c r="AD37" s="81">
        <v>14</v>
      </c>
    </row>
    <row r="38" spans="1:30" ht="12" customHeight="1">
      <c r="A38" s="81">
        <v>15</v>
      </c>
      <c r="B38" s="63"/>
      <c r="C38" s="77" t="s">
        <v>76</v>
      </c>
      <c r="D38" s="27">
        <v>29707</v>
      </c>
      <c r="E38" s="27">
        <v>548</v>
      </c>
      <c r="F38" s="27">
        <v>15467</v>
      </c>
      <c r="G38" s="27">
        <v>45722</v>
      </c>
      <c r="H38" s="27">
        <v>9947</v>
      </c>
      <c r="I38" s="27">
        <v>1481</v>
      </c>
      <c r="J38" s="27">
        <v>3689</v>
      </c>
      <c r="K38" s="27">
        <v>225</v>
      </c>
      <c r="L38" s="27">
        <v>3952</v>
      </c>
      <c r="M38" s="27">
        <v>600</v>
      </c>
      <c r="N38" s="94">
        <v>4.9853569865688225</v>
      </c>
      <c r="O38" s="94">
        <v>12.417948631635642</v>
      </c>
      <c r="P38" s="94">
        <v>0.7573972464402329</v>
      </c>
      <c r="Q38" s="94">
        <v>13.303261857474668</v>
      </c>
      <c r="R38" s="94">
        <v>2.019725990507288</v>
      </c>
      <c r="S38" s="94">
        <v>33.483690712626654</v>
      </c>
      <c r="T38" s="27">
        <v>217430</v>
      </c>
      <c r="U38" s="27">
        <v>136120</v>
      </c>
      <c r="V38" s="40">
        <v>62.604056477946926</v>
      </c>
      <c r="W38" s="22" t="s">
        <v>85</v>
      </c>
      <c r="X38" s="21">
        <v>18195</v>
      </c>
      <c r="Y38" s="21">
        <v>11699721</v>
      </c>
      <c r="Z38" s="21">
        <v>18167</v>
      </c>
      <c r="AA38" s="21">
        <v>11688359</v>
      </c>
      <c r="AB38" s="25">
        <v>28</v>
      </c>
      <c r="AC38" s="101">
        <v>11362</v>
      </c>
      <c r="AD38" s="81">
        <v>15</v>
      </c>
    </row>
    <row r="39" spans="1:30" ht="12" customHeight="1">
      <c r="A39" s="81">
        <v>16</v>
      </c>
      <c r="B39" s="63"/>
      <c r="C39" s="77" t="s">
        <v>77</v>
      </c>
      <c r="D39" s="27">
        <v>34328</v>
      </c>
      <c r="E39" s="27">
        <v>670</v>
      </c>
      <c r="F39" s="27">
        <v>21564</v>
      </c>
      <c r="G39" s="27">
        <v>56562</v>
      </c>
      <c r="H39" s="27">
        <v>11094</v>
      </c>
      <c r="I39" s="27">
        <v>1874</v>
      </c>
      <c r="J39" s="27">
        <v>4474</v>
      </c>
      <c r="K39" s="27">
        <v>320</v>
      </c>
      <c r="L39" s="27">
        <v>3511</v>
      </c>
      <c r="M39" s="27">
        <v>915</v>
      </c>
      <c r="N39" s="94">
        <v>5.459100442787229</v>
      </c>
      <c r="O39" s="94">
        <v>13.033092519226289</v>
      </c>
      <c r="P39" s="94">
        <v>0.932183640177115</v>
      </c>
      <c r="Q39" s="94">
        <v>10.227802377068281</v>
      </c>
      <c r="R39" s="94">
        <v>2.665462596131438</v>
      </c>
      <c r="S39" s="94">
        <v>32.317641575390354</v>
      </c>
      <c r="T39" s="27">
        <v>256851</v>
      </c>
      <c r="U39" s="27">
        <v>158247</v>
      </c>
      <c r="V39" s="40">
        <v>61.6104278355934</v>
      </c>
      <c r="W39" s="22" t="s">
        <v>85</v>
      </c>
      <c r="X39" s="21">
        <v>30182</v>
      </c>
      <c r="Y39" s="21">
        <v>19466307</v>
      </c>
      <c r="Z39" s="21">
        <v>30140</v>
      </c>
      <c r="AA39" s="21">
        <v>19449264</v>
      </c>
      <c r="AB39" s="25">
        <v>42</v>
      </c>
      <c r="AC39" s="101">
        <v>17044</v>
      </c>
      <c r="AD39" s="81">
        <v>16</v>
      </c>
    </row>
    <row r="40" spans="1:30" ht="12" customHeight="1">
      <c r="A40" s="81"/>
      <c r="B40" s="63"/>
      <c r="C40" s="77"/>
      <c r="D40" s="27"/>
      <c r="E40" s="27"/>
      <c r="F40" s="27"/>
      <c r="G40" s="27"/>
      <c r="H40" s="27"/>
      <c r="I40" s="27"/>
      <c r="J40" s="27"/>
      <c r="K40" s="27"/>
      <c r="L40" s="27"/>
      <c r="M40" s="27"/>
      <c r="N40" s="94"/>
      <c r="O40" s="94"/>
      <c r="P40" s="94"/>
      <c r="Q40" s="94"/>
      <c r="R40" s="94"/>
      <c r="S40" s="94"/>
      <c r="T40" s="27"/>
      <c r="U40" s="27"/>
      <c r="V40" s="40"/>
      <c r="W40" s="22"/>
      <c r="X40" s="21"/>
      <c r="Y40" s="21"/>
      <c r="Z40" s="21"/>
      <c r="AA40" s="21"/>
      <c r="AB40" s="25"/>
      <c r="AC40" s="101"/>
      <c r="AD40" s="81"/>
    </row>
    <row r="41" spans="1:30" ht="12" customHeight="1">
      <c r="A41" s="81">
        <v>17</v>
      </c>
      <c r="B41" s="153" t="s">
        <v>5</v>
      </c>
      <c r="C41" s="154"/>
      <c r="D41" s="27">
        <v>20445</v>
      </c>
      <c r="E41" s="27">
        <v>509</v>
      </c>
      <c r="F41" s="27">
        <v>9153</v>
      </c>
      <c r="G41" s="27">
        <v>30107</v>
      </c>
      <c r="H41" s="27">
        <v>9004</v>
      </c>
      <c r="I41" s="27">
        <v>2422</v>
      </c>
      <c r="J41" s="27">
        <v>3985</v>
      </c>
      <c r="K41" s="27">
        <v>325</v>
      </c>
      <c r="L41" s="27">
        <v>1631</v>
      </c>
      <c r="M41" s="27">
        <v>641</v>
      </c>
      <c r="N41" s="94">
        <v>11.846417216923454</v>
      </c>
      <c r="O41" s="94">
        <v>19.49131817070188</v>
      </c>
      <c r="P41" s="94">
        <v>1.5896307165566153</v>
      </c>
      <c r="Q41" s="94">
        <v>7.9775006113964295</v>
      </c>
      <c r="R41" s="94">
        <v>3.1352408901932014</v>
      </c>
      <c r="S41" s="94">
        <v>44.04010760577158</v>
      </c>
      <c r="T41" s="27">
        <v>131882</v>
      </c>
      <c r="U41" s="27">
        <v>89804</v>
      </c>
      <c r="V41" s="40">
        <v>68.09420542606269</v>
      </c>
      <c r="W41" s="22" t="s">
        <v>85</v>
      </c>
      <c r="X41" s="21">
        <v>31464</v>
      </c>
      <c r="Y41" s="21">
        <v>19179859</v>
      </c>
      <c r="Z41" s="21">
        <v>31400</v>
      </c>
      <c r="AA41" s="21">
        <v>19153887</v>
      </c>
      <c r="AB41" s="25">
        <v>64</v>
      </c>
      <c r="AC41" s="101">
        <v>25971</v>
      </c>
      <c r="AD41" s="81">
        <v>17</v>
      </c>
    </row>
    <row r="42" spans="1:30" ht="12" customHeight="1">
      <c r="A42" s="81">
        <v>18</v>
      </c>
      <c r="B42" s="153" t="s">
        <v>7</v>
      </c>
      <c r="C42" s="154"/>
      <c r="D42" s="27">
        <v>51676</v>
      </c>
      <c r="E42" s="27">
        <v>751</v>
      </c>
      <c r="F42" s="27">
        <v>25417</v>
      </c>
      <c r="G42" s="27">
        <v>77844</v>
      </c>
      <c r="H42" s="27">
        <v>16735</v>
      </c>
      <c r="I42" s="27">
        <v>3358</v>
      </c>
      <c r="J42" s="27">
        <v>6872</v>
      </c>
      <c r="K42" s="27">
        <v>413</v>
      </c>
      <c r="L42" s="27">
        <v>4669</v>
      </c>
      <c r="M42" s="27">
        <v>1423</v>
      </c>
      <c r="N42" s="94">
        <v>6.498180973759579</v>
      </c>
      <c r="O42" s="94">
        <v>13.298242898057126</v>
      </c>
      <c r="P42" s="94">
        <v>0.7992104652062854</v>
      </c>
      <c r="Q42" s="94">
        <v>9.035142038857497</v>
      </c>
      <c r="R42" s="94">
        <v>2.753696106509792</v>
      </c>
      <c r="S42" s="94">
        <v>32.38447248239027</v>
      </c>
      <c r="T42" s="27">
        <v>381543</v>
      </c>
      <c r="U42" s="27">
        <v>256489</v>
      </c>
      <c r="V42" s="40">
        <v>67.22413987414264</v>
      </c>
      <c r="W42" s="22" t="s">
        <v>85</v>
      </c>
      <c r="X42" s="21">
        <v>59417</v>
      </c>
      <c r="Y42" s="21">
        <v>38497387</v>
      </c>
      <c r="Z42" s="21">
        <v>59336</v>
      </c>
      <c r="AA42" s="21">
        <v>38464518</v>
      </c>
      <c r="AB42" s="25">
        <v>81</v>
      </c>
      <c r="AC42" s="101">
        <v>32870</v>
      </c>
      <c r="AD42" s="81">
        <v>18</v>
      </c>
    </row>
    <row r="43" spans="1:30" ht="12" customHeight="1">
      <c r="A43" s="81">
        <v>19</v>
      </c>
      <c r="B43" s="153" t="s">
        <v>9</v>
      </c>
      <c r="C43" s="154"/>
      <c r="D43" s="27">
        <v>8910</v>
      </c>
      <c r="E43" s="27">
        <v>221</v>
      </c>
      <c r="F43" s="27">
        <v>4405</v>
      </c>
      <c r="G43" s="27">
        <v>13536</v>
      </c>
      <c r="H43" s="27">
        <v>4056</v>
      </c>
      <c r="I43" s="27">
        <v>925</v>
      </c>
      <c r="J43" s="27">
        <v>1904</v>
      </c>
      <c r="K43" s="27">
        <v>164</v>
      </c>
      <c r="L43" s="27">
        <v>786</v>
      </c>
      <c r="M43" s="27">
        <v>277</v>
      </c>
      <c r="N43" s="94">
        <v>10.381593714927048</v>
      </c>
      <c r="O43" s="94">
        <v>21.369248035914705</v>
      </c>
      <c r="P43" s="94">
        <v>1.840628507295174</v>
      </c>
      <c r="Q43" s="94">
        <v>8.821548821548822</v>
      </c>
      <c r="R43" s="94">
        <v>3.1088664421997754</v>
      </c>
      <c r="S43" s="94">
        <v>45.52188552188552</v>
      </c>
      <c r="T43" s="27">
        <v>54944</v>
      </c>
      <c r="U43" s="27">
        <v>36379</v>
      </c>
      <c r="V43" s="40">
        <v>66.21105125218403</v>
      </c>
      <c r="W43" s="22" t="s">
        <v>85</v>
      </c>
      <c r="X43" s="21">
        <v>13167</v>
      </c>
      <c r="Y43" s="21">
        <v>8181628</v>
      </c>
      <c r="Z43" s="21">
        <v>13153</v>
      </c>
      <c r="AA43" s="21">
        <v>8175947</v>
      </c>
      <c r="AB43" s="25">
        <v>14</v>
      </c>
      <c r="AC43" s="101">
        <v>5681</v>
      </c>
      <c r="AD43" s="81">
        <v>19</v>
      </c>
    </row>
    <row r="44" spans="1:30" ht="12" customHeight="1">
      <c r="A44" s="81">
        <v>20</v>
      </c>
      <c r="B44" s="153" t="s">
        <v>11</v>
      </c>
      <c r="C44" s="154"/>
      <c r="D44" s="27">
        <v>22358</v>
      </c>
      <c r="E44" s="27">
        <v>427</v>
      </c>
      <c r="F44" s="27">
        <v>9414</v>
      </c>
      <c r="G44" s="27">
        <v>32199</v>
      </c>
      <c r="H44" s="27">
        <v>10207</v>
      </c>
      <c r="I44" s="27">
        <v>2976</v>
      </c>
      <c r="J44" s="27">
        <v>3885</v>
      </c>
      <c r="K44" s="27">
        <v>347</v>
      </c>
      <c r="L44" s="27">
        <v>2344</v>
      </c>
      <c r="M44" s="27">
        <v>655</v>
      </c>
      <c r="N44" s="94">
        <v>13.310671795330531</v>
      </c>
      <c r="O44" s="94">
        <v>17.376330619912338</v>
      </c>
      <c r="P44" s="94">
        <v>1.552017175060381</v>
      </c>
      <c r="Q44" s="94">
        <v>10.483943107612488</v>
      </c>
      <c r="R44" s="94">
        <v>2.929600143125503</v>
      </c>
      <c r="S44" s="94">
        <v>45.65256284104124</v>
      </c>
      <c r="T44" s="27">
        <v>136149</v>
      </c>
      <c r="U44" s="27">
        <v>84147</v>
      </c>
      <c r="V44" s="40">
        <v>61.80508119780534</v>
      </c>
      <c r="W44" s="22" t="s">
        <v>85</v>
      </c>
      <c r="X44" s="21">
        <v>28001</v>
      </c>
      <c r="Y44" s="21">
        <v>17560625</v>
      </c>
      <c r="Z44" s="21">
        <v>27942</v>
      </c>
      <c r="AA44" s="21">
        <v>17536683</v>
      </c>
      <c r="AB44" s="25">
        <v>59</v>
      </c>
      <c r="AC44" s="101">
        <v>23942</v>
      </c>
      <c r="AD44" s="81">
        <v>20</v>
      </c>
    </row>
    <row r="45" spans="1:30" ht="12" customHeight="1">
      <c r="A45" s="81">
        <v>21</v>
      </c>
      <c r="B45" s="153" t="s">
        <v>13</v>
      </c>
      <c r="C45" s="154"/>
      <c r="D45" s="27">
        <v>8910</v>
      </c>
      <c r="E45" s="27">
        <v>143</v>
      </c>
      <c r="F45" s="27">
        <v>3121</v>
      </c>
      <c r="G45" s="27">
        <v>12174</v>
      </c>
      <c r="H45" s="27">
        <v>4372</v>
      </c>
      <c r="I45" s="27">
        <v>1332</v>
      </c>
      <c r="J45" s="27">
        <v>1912</v>
      </c>
      <c r="K45" s="27">
        <v>153</v>
      </c>
      <c r="L45" s="27">
        <v>728</v>
      </c>
      <c r="M45" s="27">
        <v>247</v>
      </c>
      <c r="N45" s="94">
        <v>14.949494949494948</v>
      </c>
      <c r="O45" s="94">
        <v>21.459034792368126</v>
      </c>
      <c r="P45" s="94">
        <v>1.7171717171717171</v>
      </c>
      <c r="Q45" s="94">
        <v>8.170594837261504</v>
      </c>
      <c r="R45" s="94">
        <v>2.772166105499439</v>
      </c>
      <c r="S45" s="94">
        <v>49.068462401795735</v>
      </c>
      <c r="T45" s="27">
        <v>49953</v>
      </c>
      <c r="U45" s="27">
        <v>30696</v>
      </c>
      <c r="V45" s="40">
        <v>61.449762777010385</v>
      </c>
      <c r="W45" s="22" t="s">
        <v>85</v>
      </c>
      <c r="X45" s="21">
        <v>11732</v>
      </c>
      <c r="Y45" s="21">
        <v>7246283</v>
      </c>
      <c r="Z45" s="21">
        <v>11703</v>
      </c>
      <c r="AA45" s="21">
        <v>7234515</v>
      </c>
      <c r="AB45" s="25">
        <v>29</v>
      </c>
      <c r="AC45" s="101">
        <v>11768</v>
      </c>
      <c r="AD45" s="81">
        <v>21</v>
      </c>
    </row>
    <row r="46" spans="1:30" ht="12" customHeight="1">
      <c r="A46" s="81"/>
      <c r="B46" s="76"/>
      <c r="C46" s="77"/>
      <c r="D46" s="27"/>
      <c r="E46" s="27"/>
      <c r="F46" s="27"/>
      <c r="G46" s="27"/>
      <c r="H46" s="27"/>
      <c r="I46" s="27"/>
      <c r="J46" s="27"/>
      <c r="K46" s="27"/>
      <c r="L46" s="27"/>
      <c r="M46" s="27"/>
      <c r="N46" s="94"/>
      <c r="O46" s="94"/>
      <c r="P46" s="94"/>
      <c r="Q46" s="94"/>
      <c r="R46" s="94"/>
      <c r="S46" s="94"/>
      <c r="T46" s="27"/>
      <c r="U46" s="27"/>
      <c r="V46" s="40"/>
      <c r="W46" s="22"/>
      <c r="X46" s="21"/>
      <c r="Y46" s="21"/>
      <c r="Z46" s="21"/>
      <c r="AA46" s="21"/>
      <c r="AB46" s="25"/>
      <c r="AC46" s="101"/>
      <c r="AD46" s="81"/>
    </row>
    <row r="47" spans="1:30" ht="12" customHeight="1">
      <c r="A47" s="81">
        <v>22</v>
      </c>
      <c r="B47" s="153" t="s">
        <v>15</v>
      </c>
      <c r="C47" s="154"/>
      <c r="D47" s="27">
        <v>13626</v>
      </c>
      <c r="E47" s="27">
        <v>138</v>
      </c>
      <c r="F47" s="27">
        <v>4516</v>
      </c>
      <c r="G47" s="27">
        <v>18280</v>
      </c>
      <c r="H47" s="27">
        <v>4176</v>
      </c>
      <c r="I47" s="27">
        <v>993</v>
      </c>
      <c r="J47" s="27">
        <v>1772</v>
      </c>
      <c r="K47" s="27">
        <v>146</v>
      </c>
      <c r="L47" s="27">
        <v>941</v>
      </c>
      <c r="M47" s="27">
        <v>324</v>
      </c>
      <c r="N47" s="94">
        <v>7.287538529282254</v>
      </c>
      <c r="O47" s="94">
        <v>13.004550124761485</v>
      </c>
      <c r="P47" s="94">
        <v>1.0714809922207544</v>
      </c>
      <c r="Q47" s="94">
        <v>6.905915162189931</v>
      </c>
      <c r="R47" s="94">
        <v>2.3778071334214</v>
      </c>
      <c r="S47" s="94">
        <v>30.647291941875825</v>
      </c>
      <c r="T47" s="27">
        <v>106706</v>
      </c>
      <c r="U47" s="27">
        <v>83062</v>
      </c>
      <c r="V47" s="40">
        <v>77.84192079170805</v>
      </c>
      <c r="W47" s="22" t="s">
        <v>85</v>
      </c>
      <c r="X47" s="21">
        <v>18811</v>
      </c>
      <c r="Y47" s="21">
        <v>11999057</v>
      </c>
      <c r="Z47" s="21">
        <v>18777</v>
      </c>
      <c r="AA47" s="21">
        <v>11985260</v>
      </c>
      <c r="AB47" s="25">
        <v>34</v>
      </c>
      <c r="AC47" s="101">
        <v>13797</v>
      </c>
      <c r="AD47" s="81">
        <v>22</v>
      </c>
    </row>
    <row r="48" spans="1:30" ht="12" customHeight="1">
      <c r="A48" s="83">
        <v>23</v>
      </c>
      <c r="B48" s="186" t="s">
        <v>17</v>
      </c>
      <c r="C48" s="187"/>
      <c r="D48" s="27">
        <v>8074</v>
      </c>
      <c r="E48" s="27">
        <v>68</v>
      </c>
      <c r="F48" s="27">
        <v>2586</v>
      </c>
      <c r="G48" s="27">
        <v>10728</v>
      </c>
      <c r="H48" s="27">
        <v>2207</v>
      </c>
      <c r="I48" s="27">
        <v>627</v>
      </c>
      <c r="J48" s="27">
        <v>791</v>
      </c>
      <c r="K48" s="27">
        <v>74</v>
      </c>
      <c r="L48" s="27">
        <v>550</v>
      </c>
      <c r="M48" s="27">
        <v>165</v>
      </c>
      <c r="N48" s="94">
        <v>7.7656675749318795</v>
      </c>
      <c r="O48" s="94">
        <v>9.796878870448353</v>
      </c>
      <c r="P48" s="94">
        <v>0.9165221699281644</v>
      </c>
      <c r="Q48" s="94">
        <v>6.811989100817439</v>
      </c>
      <c r="R48" s="94">
        <v>2.043596730245232</v>
      </c>
      <c r="S48" s="94">
        <v>27.334654446371065</v>
      </c>
      <c r="T48" s="27">
        <v>64898</v>
      </c>
      <c r="U48" s="27">
        <v>48390</v>
      </c>
      <c r="V48" s="40">
        <v>74.56316065210021</v>
      </c>
      <c r="W48" s="22" t="s">
        <v>85</v>
      </c>
      <c r="X48" s="21">
        <v>10647</v>
      </c>
      <c r="Y48" s="21">
        <v>6888922</v>
      </c>
      <c r="Z48" s="21">
        <v>10627</v>
      </c>
      <c r="AA48" s="21">
        <v>6880806</v>
      </c>
      <c r="AB48" s="25">
        <v>20</v>
      </c>
      <c r="AC48" s="101">
        <v>8116</v>
      </c>
      <c r="AD48" s="83">
        <v>23</v>
      </c>
    </row>
    <row r="49" spans="1:30" ht="12" customHeight="1">
      <c r="A49" s="81">
        <v>24</v>
      </c>
      <c r="B49" s="153" t="s">
        <v>18</v>
      </c>
      <c r="C49" s="154"/>
      <c r="D49" s="27">
        <v>7170</v>
      </c>
      <c r="E49" s="27">
        <v>91</v>
      </c>
      <c r="F49" s="27">
        <v>3708</v>
      </c>
      <c r="G49" s="27">
        <v>10969</v>
      </c>
      <c r="H49" s="27">
        <v>2380</v>
      </c>
      <c r="I49" s="27">
        <v>497</v>
      </c>
      <c r="J49" s="27">
        <v>1057</v>
      </c>
      <c r="K49" s="27">
        <v>79</v>
      </c>
      <c r="L49" s="27">
        <v>583</v>
      </c>
      <c r="M49" s="27">
        <v>164</v>
      </c>
      <c r="N49" s="94">
        <v>6.931659693165969</v>
      </c>
      <c r="O49" s="94">
        <v>14.741980474198046</v>
      </c>
      <c r="P49" s="94">
        <v>1.1018131101813111</v>
      </c>
      <c r="Q49" s="94">
        <v>8.131101813110181</v>
      </c>
      <c r="R49" s="94">
        <v>2.287308228730823</v>
      </c>
      <c r="S49" s="94">
        <v>33.19386331938633</v>
      </c>
      <c r="T49" s="27">
        <v>54122</v>
      </c>
      <c r="U49" s="27">
        <v>40486</v>
      </c>
      <c r="V49" s="40">
        <v>74.8050700269761</v>
      </c>
      <c r="W49" s="22" t="s">
        <v>85</v>
      </c>
      <c r="X49" s="21">
        <v>10305</v>
      </c>
      <c r="Y49" s="21">
        <v>6730743</v>
      </c>
      <c r="Z49" s="21">
        <v>10293</v>
      </c>
      <c r="AA49" s="21">
        <v>6725873</v>
      </c>
      <c r="AB49" s="25">
        <v>12</v>
      </c>
      <c r="AC49" s="101">
        <v>4870</v>
      </c>
      <c r="AD49" s="81">
        <v>24</v>
      </c>
    </row>
    <row r="50" spans="1:30" ht="12" customHeight="1">
      <c r="A50" s="81">
        <v>25</v>
      </c>
      <c r="B50" s="153" t="s">
        <v>19</v>
      </c>
      <c r="C50" s="154"/>
      <c r="D50" s="27">
        <v>7532</v>
      </c>
      <c r="E50" s="27">
        <v>63</v>
      </c>
      <c r="F50" s="27">
        <v>2278</v>
      </c>
      <c r="G50" s="27">
        <v>9873</v>
      </c>
      <c r="H50" s="27">
        <v>2032</v>
      </c>
      <c r="I50" s="27">
        <v>397</v>
      </c>
      <c r="J50" s="27">
        <v>929</v>
      </c>
      <c r="K50" s="27">
        <v>97</v>
      </c>
      <c r="L50" s="27">
        <v>467</v>
      </c>
      <c r="M50" s="27">
        <v>142</v>
      </c>
      <c r="N50" s="94">
        <v>5.2708443972384496</v>
      </c>
      <c r="O50" s="94">
        <v>12.334041423260754</v>
      </c>
      <c r="P50" s="94">
        <v>1.2878385554965481</v>
      </c>
      <c r="Q50" s="94">
        <v>6.200212426978227</v>
      </c>
      <c r="R50" s="94">
        <v>1.8852894317578333</v>
      </c>
      <c r="S50" s="94">
        <v>26.97822623473181</v>
      </c>
      <c r="T50" s="27">
        <v>62058</v>
      </c>
      <c r="U50" s="27">
        <v>46001</v>
      </c>
      <c r="V50" s="40">
        <v>74.12581778336394</v>
      </c>
      <c r="W50" s="22" t="s">
        <v>85</v>
      </c>
      <c r="X50" s="21">
        <v>10716</v>
      </c>
      <c r="Y50" s="21">
        <v>6721816</v>
      </c>
      <c r="Z50" s="21">
        <v>10695</v>
      </c>
      <c r="AA50" s="21">
        <v>6713294</v>
      </c>
      <c r="AB50" s="25">
        <v>21</v>
      </c>
      <c r="AC50" s="101">
        <v>8522</v>
      </c>
      <c r="AD50" s="81">
        <v>25</v>
      </c>
    </row>
    <row r="51" spans="1:30" ht="12" customHeight="1">
      <c r="A51" s="81">
        <v>26</v>
      </c>
      <c r="B51" s="153" t="s">
        <v>20</v>
      </c>
      <c r="C51" s="153"/>
      <c r="D51" s="103">
        <v>9163</v>
      </c>
      <c r="E51" s="27">
        <v>202</v>
      </c>
      <c r="F51" s="27">
        <v>6862</v>
      </c>
      <c r="G51" s="27">
        <v>16227</v>
      </c>
      <c r="H51" s="27">
        <v>3390</v>
      </c>
      <c r="I51" s="27">
        <v>754</v>
      </c>
      <c r="J51" s="27">
        <v>1374</v>
      </c>
      <c r="K51" s="27">
        <v>110</v>
      </c>
      <c r="L51" s="27">
        <v>879</v>
      </c>
      <c r="M51" s="27">
        <v>273</v>
      </c>
      <c r="N51" s="94">
        <v>8.228746043872095</v>
      </c>
      <c r="O51" s="94">
        <v>14.995088944668778</v>
      </c>
      <c r="P51" s="94">
        <v>1.2004801920768309</v>
      </c>
      <c r="Q51" s="94">
        <v>9.592928080323038</v>
      </c>
      <c r="R51" s="94">
        <v>2.979373567608862</v>
      </c>
      <c r="S51" s="94">
        <v>36.9966168285496</v>
      </c>
      <c r="T51" s="27">
        <v>65648</v>
      </c>
      <c r="U51" s="27">
        <v>41321</v>
      </c>
      <c r="V51" s="40">
        <v>62.94327321472094</v>
      </c>
      <c r="W51" s="22" t="s">
        <v>85</v>
      </c>
      <c r="X51" s="21">
        <v>13560</v>
      </c>
      <c r="Y51" s="21">
        <v>8417786</v>
      </c>
      <c r="Z51" s="21">
        <v>13536</v>
      </c>
      <c r="AA51" s="21">
        <v>8408047</v>
      </c>
      <c r="AB51" s="25">
        <v>24</v>
      </c>
      <c r="AC51" s="101">
        <v>9739</v>
      </c>
      <c r="AD51" s="81">
        <v>26</v>
      </c>
    </row>
    <row r="52" spans="1:30" ht="12" customHeight="1">
      <c r="A52" s="81"/>
      <c r="B52" s="76"/>
      <c r="C52" s="77"/>
      <c r="D52" s="27"/>
      <c r="E52" s="27"/>
      <c r="F52" s="27"/>
      <c r="G52" s="27"/>
      <c r="H52" s="27"/>
      <c r="I52" s="27"/>
      <c r="J52" s="27"/>
      <c r="K52" s="27"/>
      <c r="L52" s="27"/>
      <c r="M52" s="27"/>
      <c r="N52" s="94"/>
      <c r="O52" s="94"/>
      <c r="P52" s="94"/>
      <c r="Q52" s="94"/>
      <c r="R52" s="94"/>
      <c r="S52" s="94"/>
      <c r="T52" s="27"/>
      <c r="U52" s="27"/>
      <c r="V52" s="40"/>
      <c r="AC52" s="131"/>
      <c r="AD52" s="81"/>
    </row>
    <row r="53" spans="1:30" ht="12" customHeight="1">
      <c r="A53" s="81">
        <v>27</v>
      </c>
      <c r="B53" s="153" t="s">
        <v>21</v>
      </c>
      <c r="C53" s="154"/>
      <c r="D53" s="27">
        <v>3801</v>
      </c>
      <c r="E53" s="27">
        <v>83</v>
      </c>
      <c r="F53" s="27">
        <v>2136</v>
      </c>
      <c r="G53" s="27">
        <v>6020</v>
      </c>
      <c r="H53" s="27">
        <v>1561</v>
      </c>
      <c r="I53" s="27">
        <v>517</v>
      </c>
      <c r="J53" s="27">
        <v>572</v>
      </c>
      <c r="K53" s="27">
        <v>44</v>
      </c>
      <c r="L53" s="27">
        <v>336</v>
      </c>
      <c r="M53" s="27">
        <v>92</v>
      </c>
      <c r="N53" s="94">
        <v>13.601683767429623</v>
      </c>
      <c r="O53" s="94">
        <v>15.048671402262562</v>
      </c>
      <c r="P53" s="94">
        <v>1.1575901078663509</v>
      </c>
      <c r="Q53" s="94">
        <v>8.83977900552486</v>
      </c>
      <c r="R53" s="94">
        <v>2.4204156800841883</v>
      </c>
      <c r="S53" s="94">
        <v>41.06813996316759</v>
      </c>
      <c r="T53" s="27">
        <v>25956</v>
      </c>
      <c r="U53" s="27">
        <v>18680</v>
      </c>
      <c r="V53" s="40">
        <v>71.96794575435352</v>
      </c>
      <c r="W53" s="22" t="s">
        <v>85</v>
      </c>
      <c r="X53" s="21">
        <v>7671</v>
      </c>
      <c r="Y53" s="21">
        <v>4891028</v>
      </c>
      <c r="Z53" s="21">
        <v>7657</v>
      </c>
      <c r="AA53" s="21">
        <v>4885347</v>
      </c>
      <c r="AB53" s="25">
        <v>14</v>
      </c>
      <c r="AC53" s="101">
        <v>5681</v>
      </c>
      <c r="AD53" s="81">
        <v>27</v>
      </c>
    </row>
    <row r="54" spans="1:30" ht="12" customHeight="1">
      <c r="A54" s="81">
        <v>28</v>
      </c>
      <c r="B54" s="153" t="s">
        <v>22</v>
      </c>
      <c r="C54" s="154"/>
      <c r="D54" s="27">
        <v>7227</v>
      </c>
      <c r="E54" s="27">
        <v>190</v>
      </c>
      <c r="F54" s="27">
        <v>3499</v>
      </c>
      <c r="G54" s="27">
        <v>10916</v>
      </c>
      <c r="H54" s="27">
        <v>2847</v>
      </c>
      <c r="I54" s="27">
        <v>680</v>
      </c>
      <c r="J54" s="27">
        <v>1325</v>
      </c>
      <c r="K54" s="27">
        <v>142</v>
      </c>
      <c r="L54" s="27">
        <v>523</v>
      </c>
      <c r="M54" s="27">
        <v>177</v>
      </c>
      <c r="N54" s="94">
        <v>9.4091600940916</v>
      </c>
      <c r="O54" s="94">
        <v>18.334025183340252</v>
      </c>
      <c r="P54" s="94">
        <v>1.9648540196485405</v>
      </c>
      <c r="Q54" s="94">
        <v>7.23675107236751</v>
      </c>
      <c r="R54" s="94">
        <v>2.4491490244914904</v>
      </c>
      <c r="S54" s="94">
        <v>39.39393939393939</v>
      </c>
      <c r="T54" s="27">
        <v>48876</v>
      </c>
      <c r="U54" s="27">
        <v>31753</v>
      </c>
      <c r="V54" s="40">
        <v>64.96644569932073</v>
      </c>
      <c r="W54" s="22" t="s">
        <v>85</v>
      </c>
      <c r="X54" s="21">
        <v>10911</v>
      </c>
      <c r="Y54" s="21">
        <v>6743963</v>
      </c>
      <c r="Z54" s="21">
        <v>10895</v>
      </c>
      <c r="AA54" s="21">
        <v>6737471</v>
      </c>
      <c r="AB54" s="25">
        <v>16</v>
      </c>
      <c r="AC54" s="101">
        <v>6493</v>
      </c>
      <c r="AD54" s="81">
        <v>28</v>
      </c>
    </row>
    <row r="55" spans="1:30" ht="12" customHeight="1">
      <c r="A55" s="81">
        <v>29</v>
      </c>
      <c r="B55" s="153" t="s">
        <v>23</v>
      </c>
      <c r="C55" s="154"/>
      <c r="D55" s="27">
        <v>7986</v>
      </c>
      <c r="E55" s="27">
        <v>173</v>
      </c>
      <c r="F55" s="27">
        <v>5674</v>
      </c>
      <c r="G55" s="27">
        <v>13833</v>
      </c>
      <c r="H55" s="27">
        <v>2424</v>
      </c>
      <c r="I55" s="27">
        <v>365</v>
      </c>
      <c r="J55" s="27">
        <v>833</v>
      </c>
      <c r="K55" s="27">
        <v>65</v>
      </c>
      <c r="L55" s="27">
        <v>963</v>
      </c>
      <c r="M55" s="27">
        <v>198</v>
      </c>
      <c r="N55" s="94">
        <v>4.570498372151264</v>
      </c>
      <c r="O55" s="94">
        <v>10.430753819183572</v>
      </c>
      <c r="P55" s="94">
        <v>0.8139243676433758</v>
      </c>
      <c r="Q55" s="94">
        <v>12.058602554470323</v>
      </c>
      <c r="R55" s="94">
        <v>2.479338842975207</v>
      </c>
      <c r="S55" s="94">
        <v>30.35311795642374</v>
      </c>
      <c r="T55" s="27">
        <v>62734</v>
      </c>
      <c r="U55" s="27">
        <v>44823</v>
      </c>
      <c r="V55" s="40">
        <v>71.44929384384862</v>
      </c>
      <c r="W55" s="22" t="s">
        <v>85</v>
      </c>
      <c r="X55" s="21">
        <v>10900</v>
      </c>
      <c r="Y55" s="21">
        <v>7176928</v>
      </c>
      <c r="Z55" s="21">
        <v>10879</v>
      </c>
      <c r="AA55" s="21">
        <v>7168406</v>
      </c>
      <c r="AB55" s="25">
        <v>21</v>
      </c>
      <c r="AC55" s="101">
        <v>8522</v>
      </c>
      <c r="AD55" s="81">
        <v>29</v>
      </c>
    </row>
    <row r="56" spans="1:30" ht="12" customHeight="1">
      <c r="A56" s="81">
        <v>30</v>
      </c>
      <c r="B56" s="153" t="s">
        <v>24</v>
      </c>
      <c r="C56" s="154"/>
      <c r="D56" s="27">
        <v>14996</v>
      </c>
      <c r="E56" s="27">
        <v>271</v>
      </c>
      <c r="F56" s="27">
        <v>10721</v>
      </c>
      <c r="G56" s="27">
        <v>25988</v>
      </c>
      <c r="H56" s="27">
        <v>5088</v>
      </c>
      <c r="I56" s="27">
        <v>791</v>
      </c>
      <c r="J56" s="27">
        <v>1725</v>
      </c>
      <c r="K56" s="27">
        <v>186</v>
      </c>
      <c r="L56" s="27">
        <v>2011</v>
      </c>
      <c r="M56" s="27">
        <v>375</v>
      </c>
      <c r="N56" s="94">
        <v>5.274739930648173</v>
      </c>
      <c r="O56" s="94">
        <v>11.503067484662576</v>
      </c>
      <c r="P56" s="94">
        <v>1.2403307548679647</v>
      </c>
      <c r="Q56" s="94">
        <v>13.410242731395039</v>
      </c>
      <c r="R56" s="94">
        <v>2.5006668444918647</v>
      </c>
      <c r="S56" s="94">
        <v>33.92904774606561</v>
      </c>
      <c r="T56" s="27">
        <v>108265</v>
      </c>
      <c r="U56" s="27">
        <v>68706</v>
      </c>
      <c r="V56" s="40">
        <v>63.46095229298481</v>
      </c>
      <c r="W56" s="22" t="s">
        <v>85</v>
      </c>
      <c r="X56" s="21">
        <v>15185</v>
      </c>
      <c r="Y56" s="21">
        <v>10004871</v>
      </c>
      <c r="Z56" s="21">
        <v>15167</v>
      </c>
      <c r="AA56" s="21">
        <v>9997567</v>
      </c>
      <c r="AB56" s="25">
        <v>18</v>
      </c>
      <c r="AC56" s="101">
        <v>7304</v>
      </c>
      <c r="AD56" s="81">
        <v>30</v>
      </c>
    </row>
    <row r="57" spans="1:30" ht="12" customHeight="1">
      <c r="A57" s="81">
        <v>31</v>
      </c>
      <c r="B57" s="153" t="s">
        <v>25</v>
      </c>
      <c r="C57" s="154"/>
      <c r="D57" s="27">
        <v>17674</v>
      </c>
      <c r="E57" s="27">
        <v>264</v>
      </c>
      <c r="F57" s="27">
        <v>12282</v>
      </c>
      <c r="G57" s="27">
        <v>30220</v>
      </c>
      <c r="H57" s="27">
        <v>5560</v>
      </c>
      <c r="I57" s="27">
        <v>638</v>
      </c>
      <c r="J57" s="27">
        <v>2444</v>
      </c>
      <c r="K57" s="27">
        <v>224</v>
      </c>
      <c r="L57" s="27">
        <v>1791</v>
      </c>
      <c r="M57" s="27">
        <v>463</v>
      </c>
      <c r="N57" s="94">
        <v>3.6098223378974765</v>
      </c>
      <c r="O57" s="94">
        <v>13.828222247369016</v>
      </c>
      <c r="P57" s="94">
        <v>1.267398438384067</v>
      </c>
      <c r="Q57" s="94">
        <v>10.13352947832975</v>
      </c>
      <c r="R57" s="94">
        <v>2.619667307909924</v>
      </c>
      <c r="S57" s="94">
        <v>31.458639809890233</v>
      </c>
      <c r="T57" s="27">
        <v>133063</v>
      </c>
      <c r="U57" s="27">
        <v>78224</v>
      </c>
      <c r="V57" s="40">
        <v>58.787191029812945</v>
      </c>
      <c r="W57" s="22" t="s">
        <v>85</v>
      </c>
      <c r="X57" s="21">
        <v>13959</v>
      </c>
      <c r="Y57" s="21">
        <v>8946550</v>
      </c>
      <c r="Z57" s="21">
        <v>13936</v>
      </c>
      <c r="AA57" s="21">
        <v>8937216</v>
      </c>
      <c r="AB57" s="25">
        <v>23</v>
      </c>
      <c r="AC57" s="101">
        <v>9333</v>
      </c>
      <c r="AD57" s="82">
        <v>31</v>
      </c>
    </row>
    <row r="58" spans="1:30" ht="12" customHeight="1">
      <c r="A58" s="57"/>
      <c r="B58" s="57"/>
      <c r="C58" s="58"/>
      <c r="D58" s="21"/>
      <c r="E58" s="21"/>
      <c r="F58" s="21"/>
      <c r="G58" s="21"/>
      <c r="H58" s="21"/>
      <c r="I58" s="21"/>
      <c r="J58" s="21"/>
      <c r="K58" s="21"/>
      <c r="L58" s="21"/>
      <c r="M58" s="21"/>
      <c r="N58" s="21"/>
      <c r="O58" s="8"/>
      <c r="P58" s="8"/>
      <c r="Q58" s="7"/>
      <c r="R58" s="7"/>
      <c r="S58" s="7"/>
      <c r="T58" s="7"/>
      <c r="U58" s="7"/>
      <c r="V58" s="7"/>
      <c r="W58" s="7"/>
      <c r="X58" s="7"/>
      <c r="Y58" s="7"/>
      <c r="Z58" s="7"/>
      <c r="AA58" s="7"/>
      <c r="AB58" s="7"/>
      <c r="AC58" s="102"/>
      <c r="AD58" s="47"/>
    </row>
    <row r="59" spans="1:30" ht="12" customHeight="1">
      <c r="A59" s="81">
        <v>32</v>
      </c>
      <c r="B59" s="153" t="s">
        <v>26</v>
      </c>
      <c r="C59" s="154"/>
      <c r="D59" s="27">
        <v>13823</v>
      </c>
      <c r="E59" s="27">
        <v>248</v>
      </c>
      <c r="F59" s="27">
        <v>10469</v>
      </c>
      <c r="G59" s="27">
        <v>24540</v>
      </c>
      <c r="H59" s="27">
        <v>4010</v>
      </c>
      <c r="I59" s="27">
        <v>618</v>
      </c>
      <c r="J59" s="27">
        <v>1559</v>
      </c>
      <c r="K59" s="27">
        <v>95</v>
      </c>
      <c r="L59" s="27">
        <v>1442</v>
      </c>
      <c r="M59" s="27">
        <v>296</v>
      </c>
      <c r="N59" s="94">
        <v>4.470809520364609</v>
      </c>
      <c r="O59" s="94">
        <v>11.27830427548289</v>
      </c>
      <c r="P59" s="94">
        <v>0.6872603631628446</v>
      </c>
      <c r="Q59" s="94">
        <v>10.431888880850757</v>
      </c>
      <c r="R59" s="94">
        <v>2.1413586052231786</v>
      </c>
      <c r="S59" s="94">
        <v>29.009621645084284</v>
      </c>
      <c r="T59" s="27">
        <v>107289</v>
      </c>
      <c r="U59" s="27">
        <v>64355</v>
      </c>
      <c r="V59" s="40">
        <v>59.982850059185935</v>
      </c>
      <c r="W59" s="22" t="s">
        <v>85</v>
      </c>
      <c r="X59" s="21">
        <v>12716</v>
      </c>
      <c r="Y59" s="21">
        <v>8251614</v>
      </c>
      <c r="Z59" s="21">
        <v>12699</v>
      </c>
      <c r="AA59" s="21">
        <v>8244715</v>
      </c>
      <c r="AB59" s="25">
        <v>17</v>
      </c>
      <c r="AC59" s="101">
        <v>6899</v>
      </c>
      <c r="AD59" s="81">
        <v>32</v>
      </c>
    </row>
    <row r="60" spans="1:30" ht="12" customHeight="1">
      <c r="A60" s="81">
        <v>33</v>
      </c>
      <c r="B60" s="153" t="s">
        <v>27</v>
      </c>
      <c r="C60" s="154"/>
      <c r="D60" s="27">
        <v>14246</v>
      </c>
      <c r="E60" s="27">
        <v>277</v>
      </c>
      <c r="F60" s="27">
        <v>9809</v>
      </c>
      <c r="G60" s="27">
        <v>24332</v>
      </c>
      <c r="H60" s="27">
        <v>4405</v>
      </c>
      <c r="I60" s="27">
        <v>714</v>
      </c>
      <c r="J60" s="27">
        <v>1386</v>
      </c>
      <c r="K60" s="27">
        <v>79</v>
      </c>
      <c r="L60" s="27">
        <v>1876</v>
      </c>
      <c r="M60" s="27">
        <v>350</v>
      </c>
      <c r="N60" s="94">
        <v>5.011933174224343</v>
      </c>
      <c r="O60" s="94">
        <v>9.729046749964903</v>
      </c>
      <c r="P60" s="94">
        <v>0.5545416257195003</v>
      </c>
      <c r="Q60" s="94">
        <v>13.168608732275727</v>
      </c>
      <c r="R60" s="94">
        <v>2.4568299873648742</v>
      </c>
      <c r="S60" s="94">
        <v>30.920960269549347</v>
      </c>
      <c r="T60" s="27">
        <v>109125</v>
      </c>
      <c r="U60" s="27">
        <v>74306</v>
      </c>
      <c r="V60" s="40">
        <v>68.09255441008018</v>
      </c>
      <c r="W60" s="22" t="s">
        <v>85</v>
      </c>
      <c r="X60" s="21">
        <v>17532</v>
      </c>
      <c r="Y60" s="21">
        <v>11421635</v>
      </c>
      <c r="Z60" s="21">
        <v>17503</v>
      </c>
      <c r="AA60" s="21">
        <v>11409866</v>
      </c>
      <c r="AB60" s="25">
        <v>29</v>
      </c>
      <c r="AC60" s="101">
        <v>11768</v>
      </c>
      <c r="AD60" s="81">
        <v>33</v>
      </c>
    </row>
    <row r="61" spans="1:30" ht="12" customHeight="1">
      <c r="A61" s="81">
        <v>34</v>
      </c>
      <c r="B61" s="153" t="s">
        <v>28</v>
      </c>
      <c r="C61" s="154"/>
      <c r="D61" s="27">
        <v>10905</v>
      </c>
      <c r="E61" s="27">
        <v>262</v>
      </c>
      <c r="F61" s="27">
        <v>6550</v>
      </c>
      <c r="G61" s="27">
        <v>17717</v>
      </c>
      <c r="H61" s="27">
        <v>3203</v>
      </c>
      <c r="I61" s="27">
        <v>424</v>
      </c>
      <c r="J61" s="27">
        <v>1149</v>
      </c>
      <c r="K61" s="27">
        <v>75</v>
      </c>
      <c r="L61" s="27">
        <v>1295</v>
      </c>
      <c r="M61" s="27">
        <v>260</v>
      </c>
      <c r="N61" s="94">
        <v>3.8881247134342045</v>
      </c>
      <c r="O61" s="94">
        <v>10.536451169188446</v>
      </c>
      <c r="P61" s="94">
        <v>0.6877579092159559</v>
      </c>
      <c r="Q61" s="94">
        <v>11.875286565795506</v>
      </c>
      <c r="R61" s="94">
        <v>2.384227418615314</v>
      </c>
      <c r="S61" s="94">
        <v>29.371847776249428</v>
      </c>
      <c r="T61" s="27">
        <v>85374</v>
      </c>
      <c r="U61" s="27">
        <v>56446</v>
      </c>
      <c r="V61" s="40">
        <v>66.11614777332677</v>
      </c>
      <c r="W61" s="22" t="s">
        <v>85</v>
      </c>
      <c r="X61" s="21">
        <v>11857</v>
      </c>
      <c r="Y61" s="21">
        <v>7773506</v>
      </c>
      <c r="Z61" s="21">
        <v>11842</v>
      </c>
      <c r="AA61" s="21">
        <v>7767419</v>
      </c>
      <c r="AB61" s="25">
        <v>15</v>
      </c>
      <c r="AC61" s="101">
        <v>6087</v>
      </c>
      <c r="AD61" s="81">
        <v>34</v>
      </c>
    </row>
    <row r="62" spans="1:30" ht="12" customHeight="1">
      <c r="A62" s="81">
        <v>35</v>
      </c>
      <c r="B62" s="153" t="s">
        <v>816</v>
      </c>
      <c r="C62" s="154"/>
      <c r="D62" s="27">
        <v>11799</v>
      </c>
      <c r="E62" s="27">
        <v>162</v>
      </c>
      <c r="F62" s="27">
        <v>6523</v>
      </c>
      <c r="G62" s="27">
        <v>18484</v>
      </c>
      <c r="H62" s="27">
        <v>3714</v>
      </c>
      <c r="I62" s="27">
        <v>535</v>
      </c>
      <c r="J62" s="27">
        <v>1598</v>
      </c>
      <c r="K62" s="27">
        <v>137</v>
      </c>
      <c r="L62" s="27">
        <v>1069</v>
      </c>
      <c r="M62" s="27">
        <v>375</v>
      </c>
      <c r="N62" s="94">
        <v>4.534282566319179</v>
      </c>
      <c r="O62" s="94">
        <v>13.543520637342146</v>
      </c>
      <c r="P62" s="94">
        <v>1.1611153487583692</v>
      </c>
      <c r="Q62" s="94">
        <v>9.060089838121876</v>
      </c>
      <c r="R62" s="94">
        <v>3.1782354436816678</v>
      </c>
      <c r="S62" s="94">
        <v>31.47724383422324</v>
      </c>
      <c r="T62" s="27">
        <v>90025</v>
      </c>
      <c r="U62" s="27">
        <v>56710</v>
      </c>
      <c r="V62" s="40">
        <v>62.99361288530964</v>
      </c>
      <c r="W62" s="22" t="s">
        <v>85</v>
      </c>
      <c r="X62" s="21">
        <v>11550</v>
      </c>
      <c r="Y62" s="21">
        <v>7359705</v>
      </c>
      <c r="Z62" s="21">
        <v>11532</v>
      </c>
      <c r="AA62" s="21">
        <v>7352400</v>
      </c>
      <c r="AB62" s="25">
        <v>18</v>
      </c>
      <c r="AC62" s="101">
        <v>7304</v>
      </c>
      <c r="AD62" s="81">
        <v>35</v>
      </c>
    </row>
    <row r="63" spans="1:30" ht="12" customHeight="1">
      <c r="A63" s="81">
        <v>36</v>
      </c>
      <c r="B63" s="153" t="s">
        <v>29</v>
      </c>
      <c r="C63" s="154"/>
      <c r="D63" s="27">
        <v>8858</v>
      </c>
      <c r="E63" s="27">
        <v>109</v>
      </c>
      <c r="F63" s="27">
        <v>5993</v>
      </c>
      <c r="G63" s="27">
        <v>14960</v>
      </c>
      <c r="H63" s="27">
        <v>2965</v>
      </c>
      <c r="I63" s="27">
        <v>459</v>
      </c>
      <c r="J63" s="27">
        <v>1065</v>
      </c>
      <c r="K63" s="27">
        <v>55</v>
      </c>
      <c r="L63" s="27">
        <v>1065</v>
      </c>
      <c r="M63" s="27">
        <v>321</v>
      </c>
      <c r="N63" s="94">
        <v>5.1817566041995935</v>
      </c>
      <c r="O63" s="94">
        <v>12.023030029351998</v>
      </c>
      <c r="P63" s="94">
        <v>0.6209076540979905</v>
      </c>
      <c r="Q63" s="94">
        <v>12.023030029351998</v>
      </c>
      <c r="R63" s="94">
        <v>3.6238428539173624</v>
      </c>
      <c r="S63" s="94">
        <v>33.47256717091894</v>
      </c>
      <c r="T63" s="27">
        <v>62290</v>
      </c>
      <c r="U63" s="27">
        <v>40306</v>
      </c>
      <c r="V63" s="40">
        <v>64.707015572323</v>
      </c>
      <c r="W63" s="22" t="s">
        <v>85</v>
      </c>
      <c r="X63" s="21">
        <v>8688</v>
      </c>
      <c r="Y63" s="21">
        <v>5638207</v>
      </c>
      <c r="Z63" s="21">
        <v>8675</v>
      </c>
      <c r="AA63" s="21">
        <v>5632932</v>
      </c>
      <c r="AB63" s="25">
        <v>13</v>
      </c>
      <c r="AC63" s="101">
        <v>5275</v>
      </c>
      <c r="AD63" s="81">
        <v>36</v>
      </c>
    </row>
    <row r="64" spans="1:30" ht="12" customHeight="1">
      <c r="A64" s="81"/>
      <c r="B64" s="76"/>
      <c r="C64" s="77"/>
      <c r="D64" s="27"/>
      <c r="E64" s="27"/>
      <c r="F64" s="27"/>
      <c r="G64" s="27"/>
      <c r="H64" s="27"/>
      <c r="I64" s="27"/>
      <c r="J64" s="27"/>
      <c r="K64" s="27"/>
      <c r="L64" s="27"/>
      <c r="M64" s="27"/>
      <c r="N64" s="94"/>
      <c r="O64" s="94"/>
      <c r="P64" s="94"/>
      <c r="Q64" s="94"/>
      <c r="R64" s="94"/>
      <c r="S64" s="94"/>
      <c r="T64" s="27"/>
      <c r="U64" s="27"/>
      <c r="V64" s="40"/>
      <c r="W64" s="22"/>
      <c r="X64" s="21"/>
      <c r="Y64" s="21"/>
      <c r="Z64" s="21"/>
      <c r="AA64" s="21"/>
      <c r="AB64" s="25"/>
      <c r="AC64" s="101"/>
      <c r="AD64" s="81"/>
    </row>
    <row r="65" spans="1:30" ht="12" customHeight="1">
      <c r="A65" s="81">
        <v>37</v>
      </c>
      <c r="B65" s="153" t="s">
        <v>91</v>
      </c>
      <c r="C65" s="154"/>
      <c r="D65" s="27">
        <v>8560</v>
      </c>
      <c r="E65" s="27">
        <v>133</v>
      </c>
      <c r="F65" s="27">
        <v>5395</v>
      </c>
      <c r="G65" s="27">
        <v>14088</v>
      </c>
      <c r="H65" s="27">
        <v>2731</v>
      </c>
      <c r="I65" s="27">
        <v>489</v>
      </c>
      <c r="J65" s="27">
        <v>864</v>
      </c>
      <c r="K65" s="27">
        <v>113</v>
      </c>
      <c r="L65" s="27">
        <v>976</v>
      </c>
      <c r="M65" s="27">
        <v>289</v>
      </c>
      <c r="N65" s="94">
        <v>5.712616822429906</v>
      </c>
      <c r="O65" s="94">
        <v>10.093457943925234</v>
      </c>
      <c r="P65" s="94">
        <v>1.3200934579439252</v>
      </c>
      <c r="Q65" s="94">
        <v>11.401869158878505</v>
      </c>
      <c r="R65" s="94">
        <v>3.376168224299066</v>
      </c>
      <c r="S65" s="94">
        <v>31.904205607476637</v>
      </c>
      <c r="T65" s="27">
        <v>65366</v>
      </c>
      <c r="U65" s="27">
        <v>46426</v>
      </c>
      <c r="V65" s="40">
        <v>71.02469173576476</v>
      </c>
      <c r="W65" s="22" t="s">
        <v>85</v>
      </c>
      <c r="X65" s="21">
        <v>11480</v>
      </c>
      <c r="Y65" s="21">
        <v>7484122</v>
      </c>
      <c r="Z65" s="21">
        <v>11464</v>
      </c>
      <c r="AA65" s="21">
        <v>7477629</v>
      </c>
      <c r="AB65" s="25">
        <v>16</v>
      </c>
      <c r="AC65" s="101">
        <v>6493</v>
      </c>
      <c r="AD65" s="81">
        <v>37</v>
      </c>
    </row>
    <row r="66" spans="1:30" ht="12" customHeight="1">
      <c r="A66" s="81">
        <v>38</v>
      </c>
      <c r="B66" s="153" t="s">
        <v>92</v>
      </c>
      <c r="C66" s="154"/>
      <c r="D66" s="27">
        <v>6352</v>
      </c>
      <c r="E66" s="27">
        <v>54</v>
      </c>
      <c r="F66" s="27">
        <v>1719</v>
      </c>
      <c r="G66" s="27">
        <v>8125</v>
      </c>
      <c r="H66" s="27">
        <v>1528</v>
      </c>
      <c r="I66" s="27">
        <v>409</v>
      </c>
      <c r="J66" s="27">
        <v>587</v>
      </c>
      <c r="K66" s="27">
        <v>45</v>
      </c>
      <c r="L66" s="27">
        <v>362</v>
      </c>
      <c r="M66" s="27">
        <v>125</v>
      </c>
      <c r="N66" s="94">
        <v>6.438916876574307</v>
      </c>
      <c r="O66" s="94">
        <v>9.2411838790932</v>
      </c>
      <c r="P66" s="94">
        <v>0.7084382871536523</v>
      </c>
      <c r="Q66" s="94">
        <v>5.698992443324937</v>
      </c>
      <c r="R66" s="94">
        <v>1.9678841309823676</v>
      </c>
      <c r="S66" s="94">
        <v>24.055415617128464</v>
      </c>
      <c r="T66" s="27">
        <v>54459</v>
      </c>
      <c r="U66" s="27">
        <v>39722</v>
      </c>
      <c r="V66" s="40">
        <v>72.93927541820452</v>
      </c>
      <c r="W66" s="22" t="s">
        <v>85</v>
      </c>
      <c r="X66" s="21">
        <v>8753</v>
      </c>
      <c r="Y66" s="21">
        <v>5833369</v>
      </c>
      <c r="Z66" s="21">
        <v>8737</v>
      </c>
      <c r="AA66" s="21">
        <v>5826876</v>
      </c>
      <c r="AB66" s="25">
        <v>16</v>
      </c>
      <c r="AC66" s="101">
        <v>6493</v>
      </c>
      <c r="AD66" s="81">
        <v>38</v>
      </c>
    </row>
    <row r="67" spans="1:30" ht="12" customHeight="1">
      <c r="A67" s="81">
        <v>39</v>
      </c>
      <c r="B67" s="153" t="s">
        <v>95</v>
      </c>
      <c r="C67" s="154"/>
      <c r="D67" s="27">
        <v>5166</v>
      </c>
      <c r="E67" s="27">
        <v>69</v>
      </c>
      <c r="F67" s="27">
        <v>2013</v>
      </c>
      <c r="G67" s="27">
        <v>7248</v>
      </c>
      <c r="H67" s="27">
        <v>2152</v>
      </c>
      <c r="I67" s="27">
        <v>684</v>
      </c>
      <c r="J67" s="27">
        <v>954</v>
      </c>
      <c r="K67" s="27">
        <v>56</v>
      </c>
      <c r="L67" s="27">
        <v>332</v>
      </c>
      <c r="M67" s="27">
        <v>126</v>
      </c>
      <c r="N67" s="94">
        <v>13.240418118466899</v>
      </c>
      <c r="O67" s="94">
        <v>18.466898954703833</v>
      </c>
      <c r="P67" s="94">
        <v>1.084010840108401</v>
      </c>
      <c r="Q67" s="94">
        <v>6.426635694928377</v>
      </c>
      <c r="R67" s="94">
        <v>2.4390243902439024</v>
      </c>
      <c r="S67" s="94">
        <v>41.65698799845141</v>
      </c>
      <c r="T67" s="27">
        <v>33161</v>
      </c>
      <c r="U67" s="27">
        <v>20846</v>
      </c>
      <c r="V67" s="40">
        <v>62.86300171888664</v>
      </c>
      <c r="W67" s="22" t="s">
        <v>85</v>
      </c>
      <c r="X67" s="21">
        <v>7609</v>
      </c>
      <c r="Y67" s="21">
        <v>4776225</v>
      </c>
      <c r="Z67" s="21">
        <v>7600</v>
      </c>
      <c r="AA67" s="21">
        <v>4772573</v>
      </c>
      <c r="AB67" s="25">
        <v>9</v>
      </c>
      <c r="AC67" s="101">
        <v>3652</v>
      </c>
      <c r="AD67" s="81">
        <v>39</v>
      </c>
    </row>
    <row r="68" spans="1:30" ht="12" customHeight="1">
      <c r="A68" s="81">
        <v>40</v>
      </c>
      <c r="B68" s="153" t="s">
        <v>96</v>
      </c>
      <c r="C68" s="154"/>
      <c r="D68" s="27">
        <v>10361</v>
      </c>
      <c r="E68" s="27">
        <v>120</v>
      </c>
      <c r="F68" s="27">
        <v>3602</v>
      </c>
      <c r="G68" s="27">
        <v>14083</v>
      </c>
      <c r="H68" s="27">
        <v>2635</v>
      </c>
      <c r="I68" s="27">
        <v>533</v>
      </c>
      <c r="J68" s="27">
        <v>1091</v>
      </c>
      <c r="K68" s="27">
        <v>76</v>
      </c>
      <c r="L68" s="27">
        <v>734</v>
      </c>
      <c r="M68" s="27">
        <v>201</v>
      </c>
      <c r="N68" s="94">
        <v>5.144291091593475</v>
      </c>
      <c r="O68" s="94">
        <v>10.529871634012162</v>
      </c>
      <c r="P68" s="94">
        <v>0.7335199305086382</v>
      </c>
      <c r="Q68" s="94">
        <v>7.084258276228163</v>
      </c>
      <c r="R68" s="94">
        <v>1.9399671846346878</v>
      </c>
      <c r="S68" s="94">
        <v>25.431908116977127</v>
      </c>
      <c r="T68" s="27">
        <v>87460</v>
      </c>
      <c r="U68" s="27">
        <v>61480</v>
      </c>
      <c r="V68" s="40">
        <v>70.29499199634118</v>
      </c>
      <c r="W68" s="22" t="s">
        <v>85</v>
      </c>
      <c r="X68" s="21">
        <v>15576</v>
      </c>
      <c r="Y68" s="21">
        <v>10405460</v>
      </c>
      <c r="Z68" s="21">
        <v>15549</v>
      </c>
      <c r="AA68" s="21">
        <v>10394503</v>
      </c>
      <c r="AB68" s="25">
        <v>27</v>
      </c>
      <c r="AC68" s="101">
        <v>10957</v>
      </c>
      <c r="AD68" s="81">
        <v>40</v>
      </c>
    </row>
    <row r="69" spans="1:30" ht="12" customHeight="1">
      <c r="A69" s="81">
        <v>41</v>
      </c>
      <c r="B69" s="153" t="s">
        <v>97</v>
      </c>
      <c r="C69" s="154"/>
      <c r="D69" s="27">
        <v>8723</v>
      </c>
      <c r="E69" s="27">
        <v>103</v>
      </c>
      <c r="F69" s="27">
        <v>2508</v>
      </c>
      <c r="G69" s="27">
        <v>11334</v>
      </c>
      <c r="H69" s="27">
        <v>4194</v>
      </c>
      <c r="I69" s="27">
        <v>1368</v>
      </c>
      <c r="J69" s="27">
        <v>1940</v>
      </c>
      <c r="K69" s="27">
        <v>149</v>
      </c>
      <c r="L69" s="27">
        <v>542</v>
      </c>
      <c r="M69" s="27">
        <v>195</v>
      </c>
      <c r="N69" s="94">
        <v>15.682677977759946</v>
      </c>
      <c r="O69" s="94">
        <v>22.240055026940272</v>
      </c>
      <c r="P69" s="94">
        <v>1.7081279376361342</v>
      </c>
      <c r="Q69" s="94">
        <v>6.213458672475066</v>
      </c>
      <c r="R69" s="94">
        <v>2.235469448584203</v>
      </c>
      <c r="S69" s="94">
        <v>48.07978906339562</v>
      </c>
      <c r="T69" s="27">
        <v>50462</v>
      </c>
      <c r="U69" s="27">
        <v>30564</v>
      </c>
      <c r="V69" s="40">
        <v>60.5683484602275</v>
      </c>
      <c r="W69" s="22" t="s">
        <v>85</v>
      </c>
      <c r="X69" s="21">
        <v>11525</v>
      </c>
      <c r="Y69" s="21">
        <v>7052027</v>
      </c>
      <c r="Z69" s="21">
        <v>11486</v>
      </c>
      <c r="AA69" s="21">
        <v>7036201</v>
      </c>
      <c r="AB69" s="25">
        <v>39</v>
      </c>
      <c r="AC69" s="34">
        <v>15826</v>
      </c>
      <c r="AD69" s="82">
        <v>41</v>
      </c>
    </row>
    <row r="70" spans="1:30" ht="12" customHeight="1">
      <c r="A70" s="81">
        <v>42</v>
      </c>
      <c r="B70" s="153" t="s">
        <v>115</v>
      </c>
      <c r="C70" s="154"/>
      <c r="D70" s="27">
        <v>7783</v>
      </c>
      <c r="E70" s="27">
        <v>79</v>
      </c>
      <c r="F70" s="27">
        <v>2564</v>
      </c>
      <c r="G70" s="27">
        <v>10426</v>
      </c>
      <c r="H70" s="27">
        <v>2155</v>
      </c>
      <c r="I70" s="27">
        <v>537</v>
      </c>
      <c r="J70" s="27">
        <v>808</v>
      </c>
      <c r="K70" s="27">
        <v>66</v>
      </c>
      <c r="L70" s="27">
        <v>569</v>
      </c>
      <c r="M70" s="27">
        <v>175</v>
      </c>
      <c r="N70" s="94">
        <v>6.899653090068098</v>
      </c>
      <c r="O70" s="94">
        <v>10.381600925093151</v>
      </c>
      <c r="P70" s="94">
        <v>0.8480020557625595</v>
      </c>
      <c r="Q70" s="94">
        <v>7.310805601952975</v>
      </c>
      <c r="R70" s="94">
        <v>2.2484902993704226</v>
      </c>
      <c r="S70" s="94">
        <v>27.688551972247204</v>
      </c>
      <c r="T70" s="27">
        <v>63541</v>
      </c>
      <c r="U70" s="27">
        <v>51284</v>
      </c>
      <c r="V70" s="40">
        <v>80.71009269605452</v>
      </c>
      <c r="W70" s="22" t="s">
        <v>85</v>
      </c>
      <c r="X70" s="21">
        <v>12168</v>
      </c>
      <c r="Y70" s="21">
        <v>7954715</v>
      </c>
      <c r="Z70" s="21">
        <v>12149</v>
      </c>
      <c r="AA70" s="21">
        <v>7947005</v>
      </c>
      <c r="AB70" s="25">
        <v>19</v>
      </c>
      <c r="AC70" s="34">
        <v>7710</v>
      </c>
      <c r="AD70" s="82">
        <v>42</v>
      </c>
    </row>
    <row r="71" spans="1:30" ht="12" customHeight="1">
      <c r="A71" s="81"/>
      <c r="B71" s="76"/>
      <c r="C71" s="77"/>
      <c r="D71" s="27"/>
      <c r="E71" s="27"/>
      <c r="F71" s="27"/>
      <c r="G71" s="27"/>
      <c r="H71" s="27"/>
      <c r="I71" s="27"/>
      <c r="J71" s="27"/>
      <c r="K71" s="27"/>
      <c r="L71" s="27"/>
      <c r="M71" s="27"/>
      <c r="N71" s="94"/>
      <c r="O71" s="94"/>
      <c r="P71" s="94"/>
      <c r="Q71" s="94"/>
      <c r="R71" s="94"/>
      <c r="S71" s="94"/>
      <c r="T71" s="27"/>
      <c r="U71" s="27"/>
      <c r="V71" s="40"/>
      <c r="W71" s="22"/>
      <c r="X71" s="21"/>
      <c r="Y71" s="21"/>
      <c r="Z71" s="21"/>
      <c r="AA71" s="21"/>
      <c r="AB71" s="25"/>
      <c r="AC71" s="34"/>
      <c r="AD71" s="82"/>
    </row>
    <row r="72" spans="1:30" s="43" customFormat="1" ht="12" customHeight="1">
      <c r="A72" s="215" t="s">
        <v>30</v>
      </c>
      <c r="B72" s="215"/>
      <c r="C72" s="217"/>
      <c r="D72" s="97">
        <v>8903</v>
      </c>
      <c r="E72" s="97">
        <v>132</v>
      </c>
      <c r="F72" s="97">
        <v>5399</v>
      </c>
      <c r="G72" s="97">
        <v>14434</v>
      </c>
      <c r="H72" s="97">
        <v>2341</v>
      </c>
      <c r="I72" s="97">
        <v>327</v>
      </c>
      <c r="J72" s="97">
        <v>1179</v>
      </c>
      <c r="K72" s="97">
        <v>77</v>
      </c>
      <c r="L72" s="97">
        <v>587</v>
      </c>
      <c r="M72" s="97">
        <v>171</v>
      </c>
      <c r="N72" s="98">
        <v>3.6729192407053803</v>
      </c>
      <c r="O72" s="98">
        <v>13.242727170616647</v>
      </c>
      <c r="P72" s="98">
        <v>0.8648770077501965</v>
      </c>
      <c r="Q72" s="98">
        <v>6.5932831629787705</v>
      </c>
      <c r="R72" s="98">
        <v>1.9207008873413458</v>
      </c>
      <c r="S72" s="98">
        <v>26.294507469392343</v>
      </c>
      <c r="T72" s="97">
        <v>73173</v>
      </c>
      <c r="U72" s="97">
        <v>38476</v>
      </c>
      <c r="V72" s="96">
        <v>52.58223661733153</v>
      </c>
      <c r="W72" s="65" t="s">
        <v>85</v>
      </c>
      <c r="X72" s="26">
        <v>6271</v>
      </c>
      <c r="Y72" s="26">
        <v>4015814</v>
      </c>
      <c r="Z72" s="26">
        <v>6267</v>
      </c>
      <c r="AA72" s="26">
        <v>4014191</v>
      </c>
      <c r="AB72" s="26">
        <v>4</v>
      </c>
      <c r="AC72" s="95">
        <v>1623</v>
      </c>
      <c r="AD72" s="130" t="s">
        <v>929</v>
      </c>
    </row>
    <row r="73" spans="1:30" ht="9.75" customHeight="1">
      <c r="A73" s="75"/>
      <c r="B73" s="81"/>
      <c r="C73" s="86"/>
      <c r="D73" s="27"/>
      <c r="E73" s="27"/>
      <c r="F73" s="27"/>
      <c r="G73" s="27"/>
      <c r="H73" s="27"/>
      <c r="I73" s="27"/>
      <c r="J73" s="27"/>
      <c r="K73" s="27"/>
      <c r="L73" s="27"/>
      <c r="M73" s="27"/>
      <c r="N73" s="94"/>
      <c r="O73" s="94"/>
      <c r="P73" s="94"/>
      <c r="Q73" s="94"/>
      <c r="R73" s="94"/>
      <c r="S73" s="94"/>
      <c r="T73" s="27"/>
      <c r="U73" s="27"/>
      <c r="V73" s="40"/>
      <c r="W73" s="22"/>
      <c r="X73" s="26"/>
      <c r="Y73" s="21"/>
      <c r="Z73" s="21"/>
      <c r="AA73" s="21"/>
      <c r="AB73" s="21"/>
      <c r="AC73" s="23"/>
      <c r="AD73" s="82" t="s">
        <v>31</v>
      </c>
    </row>
    <row r="74" spans="1:30" ht="12" customHeight="1">
      <c r="A74" s="75" t="s">
        <v>928</v>
      </c>
      <c r="B74" s="75"/>
      <c r="C74" s="77" t="s">
        <v>90</v>
      </c>
      <c r="D74" s="27">
        <v>8903</v>
      </c>
      <c r="E74" s="27">
        <v>132</v>
      </c>
      <c r="F74" s="27">
        <v>5399</v>
      </c>
      <c r="G74" s="27">
        <v>14434</v>
      </c>
      <c r="H74" s="27">
        <v>2341</v>
      </c>
      <c r="I74" s="27">
        <v>327</v>
      </c>
      <c r="J74" s="27">
        <v>1179</v>
      </c>
      <c r="K74" s="27">
        <v>77</v>
      </c>
      <c r="L74" s="27">
        <v>587</v>
      </c>
      <c r="M74" s="27">
        <v>171</v>
      </c>
      <c r="N74" s="94">
        <v>3.6729192407053803</v>
      </c>
      <c r="O74" s="94">
        <v>13.242727170616647</v>
      </c>
      <c r="P74" s="94">
        <v>0.8648770077501965</v>
      </c>
      <c r="Q74" s="94">
        <v>6.5932831629787705</v>
      </c>
      <c r="R74" s="94">
        <v>1.9207008873413458</v>
      </c>
      <c r="S74" s="94">
        <v>26.294507469392343</v>
      </c>
      <c r="T74" s="27">
        <v>73173</v>
      </c>
      <c r="U74" s="27">
        <v>38476</v>
      </c>
      <c r="V74" s="40">
        <v>52.58223661733153</v>
      </c>
      <c r="W74" s="22" t="s">
        <v>85</v>
      </c>
      <c r="X74" s="21">
        <v>6271</v>
      </c>
      <c r="Y74" s="21">
        <v>4015814</v>
      </c>
      <c r="Z74" s="21">
        <v>6267</v>
      </c>
      <c r="AA74" s="21">
        <v>4014191</v>
      </c>
      <c r="AB74" s="21">
        <v>4</v>
      </c>
      <c r="AC74" s="23">
        <v>1623</v>
      </c>
      <c r="AD74" s="82">
        <v>43</v>
      </c>
    </row>
    <row r="75" spans="1:30" ht="12" customHeight="1">
      <c r="A75" s="75"/>
      <c r="B75" s="81"/>
      <c r="C75" s="86"/>
      <c r="D75" s="27"/>
      <c r="E75" s="27"/>
      <c r="F75" s="27"/>
      <c r="G75" s="27"/>
      <c r="H75" s="27"/>
      <c r="I75" s="27"/>
      <c r="J75" s="27"/>
      <c r="K75" s="27"/>
      <c r="L75" s="27"/>
      <c r="M75" s="27"/>
      <c r="N75" s="94"/>
      <c r="O75" s="94"/>
      <c r="P75" s="94"/>
      <c r="Q75" s="94"/>
      <c r="R75" s="94"/>
      <c r="S75" s="94"/>
      <c r="T75" s="27"/>
      <c r="U75" s="27"/>
      <c r="V75" s="40"/>
      <c r="W75" s="22"/>
      <c r="X75" s="26"/>
      <c r="Y75" s="21"/>
      <c r="Z75" s="21"/>
      <c r="AA75" s="21"/>
      <c r="AB75" s="21"/>
      <c r="AC75" s="23"/>
      <c r="AD75" s="82" t="s">
        <v>31</v>
      </c>
    </row>
    <row r="76" spans="1:30" s="43" customFormat="1" ht="12" customHeight="1">
      <c r="A76" s="215" t="s">
        <v>32</v>
      </c>
      <c r="B76" s="215"/>
      <c r="C76" s="217"/>
      <c r="D76" s="97">
        <v>33463</v>
      </c>
      <c r="E76" s="97">
        <v>422</v>
      </c>
      <c r="F76" s="97">
        <v>20298</v>
      </c>
      <c r="G76" s="97">
        <v>54183</v>
      </c>
      <c r="H76" s="97">
        <v>10855</v>
      </c>
      <c r="I76" s="97">
        <v>1845</v>
      </c>
      <c r="J76" s="97">
        <v>4486</v>
      </c>
      <c r="K76" s="97">
        <v>484</v>
      </c>
      <c r="L76" s="97">
        <v>2876</v>
      </c>
      <c r="M76" s="97">
        <v>1164</v>
      </c>
      <c r="N76" s="98">
        <v>5.513552281624481</v>
      </c>
      <c r="O76" s="98">
        <v>13.40585123868153</v>
      </c>
      <c r="P76" s="98">
        <v>1.4463736066700534</v>
      </c>
      <c r="Q76" s="98">
        <v>8.594567133849326</v>
      </c>
      <c r="R76" s="98">
        <v>3.478468756537071</v>
      </c>
      <c r="S76" s="98">
        <v>32.43881301736246</v>
      </c>
      <c r="T76" s="97">
        <v>244982</v>
      </c>
      <c r="U76" s="97">
        <v>148443</v>
      </c>
      <c r="V76" s="96">
        <v>60.59343135414031</v>
      </c>
      <c r="W76" s="65" t="s">
        <v>85</v>
      </c>
      <c r="X76" s="26">
        <v>31076</v>
      </c>
      <c r="Y76" s="26">
        <v>20002186</v>
      </c>
      <c r="Z76" s="26">
        <v>31016</v>
      </c>
      <c r="AA76" s="26">
        <v>19977838</v>
      </c>
      <c r="AB76" s="26">
        <v>60</v>
      </c>
      <c r="AC76" s="95">
        <v>24348</v>
      </c>
      <c r="AD76" s="130" t="s">
        <v>927</v>
      </c>
    </row>
    <row r="77" spans="1:30" ht="9.75" customHeight="1">
      <c r="A77" s="75"/>
      <c r="B77" s="81"/>
      <c r="C77" s="86"/>
      <c r="D77" s="27"/>
      <c r="E77" s="27"/>
      <c r="F77" s="27"/>
      <c r="G77" s="27"/>
      <c r="H77" s="27"/>
      <c r="I77" s="27"/>
      <c r="J77" s="27"/>
      <c r="K77" s="27"/>
      <c r="L77" s="27"/>
      <c r="M77" s="27"/>
      <c r="N77" s="94"/>
      <c r="O77" s="94"/>
      <c r="P77" s="94"/>
      <c r="Q77" s="94"/>
      <c r="R77" s="94"/>
      <c r="S77" s="94"/>
      <c r="T77" s="27"/>
      <c r="U77" s="27"/>
      <c r="V77" s="40"/>
      <c r="W77" s="22"/>
      <c r="X77" s="26"/>
      <c r="Y77" s="21"/>
      <c r="Z77" s="21"/>
      <c r="AA77" s="100"/>
      <c r="AB77" s="21"/>
      <c r="AC77" s="23"/>
      <c r="AD77" s="82" t="s">
        <v>31</v>
      </c>
    </row>
    <row r="78" spans="1:30" ht="12" customHeight="1">
      <c r="A78" s="75" t="s">
        <v>98</v>
      </c>
      <c r="B78" s="75"/>
      <c r="C78" s="77" t="s">
        <v>33</v>
      </c>
      <c r="D78" s="27">
        <v>6817</v>
      </c>
      <c r="E78" s="27">
        <v>76</v>
      </c>
      <c r="F78" s="27">
        <v>3403</v>
      </c>
      <c r="G78" s="27">
        <v>10296</v>
      </c>
      <c r="H78" s="27">
        <v>2566</v>
      </c>
      <c r="I78" s="27">
        <v>410</v>
      </c>
      <c r="J78" s="27">
        <v>1011</v>
      </c>
      <c r="K78" s="27">
        <v>119</v>
      </c>
      <c r="L78" s="27">
        <v>672</v>
      </c>
      <c r="M78" s="27">
        <v>354</v>
      </c>
      <c r="N78" s="94">
        <v>6.014375825143025</v>
      </c>
      <c r="O78" s="94">
        <v>14.830570632242923</v>
      </c>
      <c r="P78" s="94">
        <v>1.7456359102244388</v>
      </c>
      <c r="Q78" s="94">
        <v>9.857708669502713</v>
      </c>
      <c r="R78" s="94">
        <v>5.192900102684465</v>
      </c>
      <c r="S78" s="94">
        <v>37.64119113979756</v>
      </c>
      <c r="T78" s="27">
        <v>46803</v>
      </c>
      <c r="U78" s="27">
        <v>28867</v>
      </c>
      <c r="V78" s="40">
        <v>61.67767023481401</v>
      </c>
      <c r="W78" s="22" t="s">
        <v>85</v>
      </c>
      <c r="X78" s="21">
        <v>5610</v>
      </c>
      <c r="Y78" s="21">
        <v>3520947</v>
      </c>
      <c r="Z78" s="21">
        <v>5597</v>
      </c>
      <c r="AA78" s="21">
        <v>3515672</v>
      </c>
      <c r="AB78" s="21">
        <v>13</v>
      </c>
      <c r="AC78" s="23">
        <v>5275</v>
      </c>
      <c r="AD78" s="79" t="s">
        <v>98</v>
      </c>
    </row>
    <row r="79" spans="1:30" ht="12" customHeight="1">
      <c r="A79" s="75" t="s">
        <v>99</v>
      </c>
      <c r="B79" s="81"/>
      <c r="C79" s="77" t="s">
        <v>34</v>
      </c>
      <c r="D79" s="27">
        <v>4522</v>
      </c>
      <c r="E79" s="27">
        <v>63</v>
      </c>
      <c r="F79" s="27">
        <v>3345</v>
      </c>
      <c r="G79" s="27">
        <v>7930</v>
      </c>
      <c r="H79" s="27">
        <v>1358</v>
      </c>
      <c r="I79" s="27">
        <v>228</v>
      </c>
      <c r="J79" s="27">
        <v>575</v>
      </c>
      <c r="K79" s="27">
        <v>58</v>
      </c>
      <c r="L79" s="27">
        <v>359</v>
      </c>
      <c r="M79" s="27">
        <v>138</v>
      </c>
      <c r="N79" s="94">
        <v>5.042016806722689</v>
      </c>
      <c r="O79" s="94">
        <v>12.715612560813799</v>
      </c>
      <c r="P79" s="94">
        <v>1.2826183104820876</v>
      </c>
      <c r="Q79" s="94">
        <v>7.938965059708093</v>
      </c>
      <c r="R79" s="94">
        <v>3.051747014595312</v>
      </c>
      <c r="S79" s="94">
        <v>30.030959752321984</v>
      </c>
      <c r="T79" s="27">
        <v>35086</v>
      </c>
      <c r="U79" s="27">
        <v>21739</v>
      </c>
      <c r="V79" s="40">
        <v>61.95918600011401</v>
      </c>
      <c r="W79" s="22" t="s">
        <v>85</v>
      </c>
      <c r="X79" s="21">
        <v>4752</v>
      </c>
      <c r="Y79" s="21">
        <v>3066164</v>
      </c>
      <c r="Z79" s="21">
        <v>4736</v>
      </c>
      <c r="AA79" s="21">
        <v>3059671</v>
      </c>
      <c r="AB79" s="21">
        <v>16</v>
      </c>
      <c r="AC79" s="23">
        <v>6493</v>
      </c>
      <c r="AD79" s="79" t="s">
        <v>99</v>
      </c>
    </row>
    <row r="80" spans="1:30" s="9" customFormat="1" ht="12" customHeight="1">
      <c r="A80" s="75" t="s">
        <v>100</v>
      </c>
      <c r="B80" s="32"/>
      <c r="C80" s="77" t="s">
        <v>35</v>
      </c>
      <c r="D80" s="27">
        <v>7042</v>
      </c>
      <c r="E80" s="27">
        <v>100</v>
      </c>
      <c r="F80" s="27">
        <v>3950</v>
      </c>
      <c r="G80" s="27">
        <v>11092</v>
      </c>
      <c r="H80" s="27">
        <v>2366</v>
      </c>
      <c r="I80" s="27">
        <v>380</v>
      </c>
      <c r="J80" s="27">
        <v>1167</v>
      </c>
      <c r="K80" s="27">
        <v>93</v>
      </c>
      <c r="L80" s="27">
        <v>461</v>
      </c>
      <c r="M80" s="27">
        <v>265</v>
      </c>
      <c r="N80" s="94">
        <v>5.396194262993468</v>
      </c>
      <c r="O80" s="94">
        <v>16.57199659187731</v>
      </c>
      <c r="P80" s="94">
        <v>1.3206475433115592</v>
      </c>
      <c r="Q80" s="94">
        <v>6.546435671684181</v>
      </c>
      <c r="R80" s="94">
        <v>3.763135472877024</v>
      </c>
      <c r="S80" s="94">
        <v>33.59840954274354</v>
      </c>
      <c r="T80" s="27">
        <v>49429</v>
      </c>
      <c r="U80" s="27">
        <v>28974</v>
      </c>
      <c r="V80" s="40">
        <v>58.61741083169799</v>
      </c>
      <c r="W80" s="22" t="s">
        <v>85</v>
      </c>
      <c r="X80" s="21">
        <v>6415</v>
      </c>
      <c r="Y80" s="21">
        <v>4082232</v>
      </c>
      <c r="Z80" s="21">
        <v>6406</v>
      </c>
      <c r="AA80" s="21">
        <v>4078580</v>
      </c>
      <c r="AB80" s="21">
        <v>9</v>
      </c>
      <c r="AC80" s="23">
        <v>3652</v>
      </c>
      <c r="AD80" s="79" t="s">
        <v>100</v>
      </c>
    </row>
    <row r="81" spans="1:30" s="9" customFormat="1" ht="12" customHeight="1">
      <c r="A81" s="81">
        <v>47</v>
      </c>
      <c r="B81" s="33"/>
      <c r="C81" s="77" t="s">
        <v>36</v>
      </c>
      <c r="D81" s="27">
        <v>4440</v>
      </c>
      <c r="E81" s="27">
        <v>61</v>
      </c>
      <c r="F81" s="27">
        <v>2252</v>
      </c>
      <c r="G81" s="27">
        <v>6753</v>
      </c>
      <c r="H81" s="27">
        <v>1424</v>
      </c>
      <c r="I81" s="27">
        <v>240</v>
      </c>
      <c r="J81" s="27">
        <v>573</v>
      </c>
      <c r="K81" s="27">
        <v>66</v>
      </c>
      <c r="L81" s="27">
        <v>387</v>
      </c>
      <c r="M81" s="27">
        <v>158</v>
      </c>
      <c r="N81" s="94">
        <v>5.405405405405405</v>
      </c>
      <c r="O81" s="94">
        <v>12.905405405405403</v>
      </c>
      <c r="P81" s="94">
        <v>1.4864864864864866</v>
      </c>
      <c r="Q81" s="94">
        <v>8.716216216216216</v>
      </c>
      <c r="R81" s="94">
        <v>3.558558558558558</v>
      </c>
      <c r="S81" s="94">
        <v>32.072072072072075</v>
      </c>
      <c r="T81" s="27">
        <v>32228</v>
      </c>
      <c r="U81" s="27">
        <v>19653</v>
      </c>
      <c r="V81" s="40">
        <v>60.981134417276905</v>
      </c>
      <c r="W81" s="22" t="s">
        <v>85</v>
      </c>
      <c r="X81" s="21">
        <v>4176</v>
      </c>
      <c r="Y81" s="21">
        <v>2659086</v>
      </c>
      <c r="Z81" s="21">
        <v>4170</v>
      </c>
      <c r="AA81" s="21">
        <v>2656651</v>
      </c>
      <c r="AB81" s="21">
        <v>6</v>
      </c>
      <c r="AC81" s="23">
        <v>2435</v>
      </c>
      <c r="AD81" s="82">
        <v>47</v>
      </c>
    </row>
    <row r="82" spans="1:30" s="9" customFormat="1" ht="12" customHeight="1">
      <c r="A82" s="81">
        <v>48</v>
      </c>
      <c r="B82" s="33"/>
      <c r="C82" s="77" t="s">
        <v>37</v>
      </c>
      <c r="D82" s="27">
        <v>3488</v>
      </c>
      <c r="E82" s="27">
        <v>34</v>
      </c>
      <c r="F82" s="27">
        <v>2874</v>
      </c>
      <c r="G82" s="27">
        <v>6396</v>
      </c>
      <c r="H82" s="27">
        <v>1028</v>
      </c>
      <c r="I82" s="27">
        <v>138</v>
      </c>
      <c r="J82" s="27">
        <v>306</v>
      </c>
      <c r="K82" s="27">
        <v>34</v>
      </c>
      <c r="L82" s="27">
        <v>456</v>
      </c>
      <c r="M82" s="27">
        <v>94</v>
      </c>
      <c r="N82" s="94">
        <v>3.956422018348624</v>
      </c>
      <c r="O82" s="94">
        <v>8.772935779816514</v>
      </c>
      <c r="P82" s="94">
        <v>0.974770642201835</v>
      </c>
      <c r="Q82" s="94">
        <v>13.073394495412844</v>
      </c>
      <c r="R82" s="94">
        <v>2.6949541284403673</v>
      </c>
      <c r="S82" s="94">
        <v>29.472477064220183</v>
      </c>
      <c r="T82" s="27">
        <v>26888</v>
      </c>
      <c r="U82" s="27">
        <v>16760</v>
      </c>
      <c r="V82" s="40">
        <v>62.33263909550729</v>
      </c>
      <c r="W82" s="22" t="s">
        <v>85</v>
      </c>
      <c r="X82" s="21">
        <v>3379</v>
      </c>
      <c r="Y82" s="21">
        <v>2203387</v>
      </c>
      <c r="Z82" s="21">
        <v>3370</v>
      </c>
      <c r="AA82" s="21">
        <v>2199735</v>
      </c>
      <c r="AB82" s="21">
        <v>9</v>
      </c>
      <c r="AC82" s="23">
        <v>3652</v>
      </c>
      <c r="AD82" s="82">
        <v>48</v>
      </c>
    </row>
    <row r="83" spans="1:30" s="9" customFormat="1" ht="12" customHeight="1">
      <c r="A83" s="81">
        <v>49</v>
      </c>
      <c r="B83" s="33"/>
      <c r="C83" s="77" t="s">
        <v>38</v>
      </c>
      <c r="D83" s="27">
        <v>1206</v>
      </c>
      <c r="E83" s="27">
        <v>13</v>
      </c>
      <c r="F83" s="27">
        <v>591</v>
      </c>
      <c r="G83" s="27">
        <v>1810</v>
      </c>
      <c r="H83" s="27">
        <v>332</v>
      </c>
      <c r="I83" s="27">
        <v>87</v>
      </c>
      <c r="J83" s="27">
        <v>96</v>
      </c>
      <c r="K83" s="27">
        <v>22</v>
      </c>
      <c r="L83" s="27">
        <v>99</v>
      </c>
      <c r="M83" s="27">
        <v>28</v>
      </c>
      <c r="N83" s="94">
        <v>7.213930348258707</v>
      </c>
      <c r="O83" s="94">
        <v>7.960199004975125</v>
      </c>
      <c r="P83" s="94">
        <v>1.8242122719734661</v>
      </c>
      <c r="Q83" s="94">
        <v>8.208955223880597</v>
      </c>
      <c r="R83" s="94">
        <v>2.321724709784411</v>
      </c>
      <c r="S83" s="94">
        <v>27.52902155887231</v>
      </c>
      <c r="T83" s="27">
        <v>9900</v>
      </c>
      <c r="U83" s="27">
        <v>7061</v>
      </c>
      <c r="V83" s="40">
        <v>71.32323232323232</v>
      </c>
      <c r="W83" s="22" t="s">
        <v>85</v>
      </c>
      <c r="X83" s="21">
        <v>1771</v>
      </c>
      <c r="Y83" s="21">
        <v>1204414</v>
      </c>
      <c r="Z83" s="21">
        <v>1768</v>
      </c>
      <c r="AA83" s="21">
        <v>1203196</v>
      </c>
      <c r="AB83" s="21">
        <v>3</v>
      </c>
      <c r="AC83" s="23">
        <v>1217</v>
      </c>
      <c r="AD83" s="82">
        <v>49</v>
      </c>
    </row>
    <row r="84" spans="1:30" ht="12" customHeight="1">
      <c r="A84" s="81">
        <v>50</v>
      </c>
      <c r="B84" s="81"/>
      <c r="C84" s="77" t="s">
        <v>39</v>
      </c>
      <c r="D84" s="27">
        <v>5948</v>
      </c>
      <c r="E84" s="27">
        <v>75</v>
      </c>
      <c r="F84" s="27">
        <v>3883</v>
      </c>
      <c r="G84" s="27">
        <v>9906</v>
      </c>
      <c r="H84" s="27">
        <v>1781</v>
      </c>
      <c r="I84" s="27">
        <v>362</v>
      </c>
      <c r="J84" s="27">
        <v>758</v>
      </c>
      <c r="K84" s="27">
        <v>92</v>
      </c>
      <c r="L84" s="27">
        <v>442</v>
      </c>
      <c r="M84" s="27">
        <v>127</v>
      </c>
      <c r="N84" s="94">
        <v>6.086079354404842</v>
      </c>
      <c r="O84" s="94">
        <v>12.743779421654338</v>
      </c>
      <c r="P84" s="94">
        <v>1.546738399462004</v>
      </c>
      <c r="Q84" s="94">
        <v>7.431069266980497</v>
      </c>
      <c r="R84" s="94">
        <v>2.1351714862138533</v>
      </c>
      <c r="S84" s="94">
        <v>29.942837928715534</v>
      </c>
      <c r="T84" s="27">
        <v>44648</v>
      </c>
      <c r="U84" s="27">
        <v>25389</v>
      </c>
      <c r="V84" s="40">
        <v>56.864809173983154</v>
      </c>
      <c r="W84" s="22" t="s">
        <v>85</v>
      </c>
      <c r="X84" s="21">
        <v>4973</v>
      </c>
      <c r="Y84" s="21">
        <v>3265955</v>
      </c>
      <c r="Z84" s="21">
        <v>4969</v>
      </c>
      <c r="AA84" s="21">
        <v>3264332</v>
      </c>
      <c r="AB84" s="21">
        <v>4</v>
      </c>
      <c r="AC84" s="23">
        <v>1623</v>
      </c>
      <c r="AD84" s="79" t="s">
        <v>926</v>
      </c>
    </row>
    <row r="85" spans="1:30" ht="12" customHeight="1">
      <c r="A85" s="81"/>
      <c r="B85" s="81"/>
      <c r="C85" s="86"/>
      <c r="D85" s="27"/>
      <c r="E85" s="27"/>
      <c r="F85" s="27"/>
      <c r="G85" s="27"/>
      <c r="H85" s="27"/>
      <c r="I85" s="27"/>
      <c r="J85" s="27"/>
      <c r="K85" s="27"/>
      <c r="L85" s="27"/>
      <c r="M85" s="27"/>
      <c r="N85" s="94"/>
      <c r="O85" s="94"/>
      <c r="P85" s="94"/>
      <c r="Q85" s="94"/>
      <c r="R85" s="94"/>
      <c r="S85" s="94"/>
      <c r="T85" s="27"/>
      <c r="U85" s="27"/>
      <c r="V85" s="40"/>
      <c r="W85" s="22"/>
      <c r="X85" s="26"/>
      <c r="Y85" s="21"/>
      <c r="Z85" s="21"/>
      <c r="AA85" s="21"/>
      <c r="AB85" s="21"/>
      <c r="AC85" s="23"/>
      <c r="AD85" s="82" t="s">
        <v>31</v>
      </c>
    </row>
    <row r="86" spans="1:30" s="43" customFormat="1" ht="12" customHeight="1">
      <c r="A86" s="215" t="s">
        <v>40</v>
      </c>
      <c r="B86" s="215"/>
      <c r="C86" s="217"/>
      <c r="D86" s="97">
        <v>15624</v>
      </c>
      <c r="E86" s="97">
        <v>302</v>
      </c>
      <c r="F86" s="97">
        <v>8581</v>
      </c>
      <c r="G86" s="97">
        <v>24507</v>
      </c>
      <c r="H86" s="97">
        <v>5870</v>
      </c>
      <c r="I86" s="97">
        <v>1441</v>
      </c>
      <c r="J86" s="97">
        <v>2387</v>
      </c>
      <c r="K86" s="97">
        <v>225</v>
      </c>
      <c r="L86" s="97">
        <v>1329</v>
      </c>
      <c r="M86" s="97">
        <v>488</v>
      </c>
      <c r="N86" s="98">
        <v>9.222990271377368</v>
      </c>
      <c r="O86" s="98">
        <v>15.277777777777779</v>
      </c>
      <c r="P86" s="98">
        <v>1.4400921658986174</v>
      </c>
      <c r="Q86" s="98">
        <v>8.506144393241168</v>
      </c>
      <c r="R86" s="98">
        <v>3.1233998975934463</v>
      </c>
      <c r="S86" s="98">
        <v>37.570404505888376</v>
      </c>
      <c r="T86" s="97">
        <v>106650</v>
      </c>
      <c r="U86" s="97">
        <v>69445</v>
      </c>
      <c r="V86" s="96">
        <v>65.11486169714019</v>
      </c>
      <c r="W86" s="65" t="s">
        <v>85</v>
      </c>
      <c r="X86" s="26">
        <v>20383</v>
      </c>
      <c r="Y86" s="26">
        <v>12829145</v>
      </c>
      <c r="Z86" s="26">
        <v>20344</v>
      </c>
      <c r="AA86" s="26">
        <v>12813318</v>
      </c>
      <c r="AB86" s="26">
        <v>39</v>
      </c>
      <c r="AC86" s="95">
        <v>15826</v>
      </c>
      <c r="AD86" s="130" t="s">
        <v>925</v>
      </c>
    </row>
    <row r="87" spans="1:30" ht="9.75" customHeight="1">
      <c r="A87" s="75"/>
      <c r="B87" s="81"/>
      <c r="C87" s="86"/>
      <c r="D87" s="27"/>
      <c r="E87" s="27"/>
      <c r="F87" s="27"/>
      <c r="G87" s="27"/>
      <c r="H87" s="27"/>
      <c r="I87" s="27"/>
      <c r="J87" s="27"/>
      <c r="K87" s="27"/>
      <c r="L87" s="27"/>
      <c r="M87" s="27"/>
      <c r="N87" s="94"/>
      <c r="O87" s="94"/>
      <c r="P87" s="94"/>
      <c r="Q87" s="94"/>
      <c r="R87" s="94"/>
      <c r="S87" s="94"/>
      <c r="T87" s="27"/>
      <c r="U87" s="27"/>
      <c r="V87" s="40"/>
      <c r="W87" s="22"/>
      <c r="X87" s="26"/>
      <c r="Y87" s="21"/>
      <c r="Z87" s="21"/>
      <c r="AA87" s="100"/>
      <c r="AB87" s="21"/>
      <c r="AC87" s="23"/>
      <c r="AD87" s="82" t="s">
        <v>31</v>
      </c>
    </row>
    <row r="88" spans="1:30" ht="12" customHeight="1">
      <c r="A88" s="75" t="s">
        <v>101</v>
      </c>
      <c r="B88" s="81"/>
      <c r="C88" s="77" t="s">
        <v>41</v>
      </c>
      <c r="D88" s="27">
        <v>2740</v>
      </c>
      <c r="E88" s="27">
        <v>28</v>
      </c>
      <c r="F88" s="27">
        <v>1336</v>
      </c>
      <c r="G88" s="27">
        <v>4104</v>
      </c>
      <c r="H88" s="27">
        <v>938</v>
      </c>
      <c r="I88" s="27">
        <v>214</v>
      </c>
      <c r="J88" s="27">
        <v>453</v>
      </c>
      <c r="K88" s="27">
        <v>36</v>
      </c>
      <c r="L88" s="27">
        <v>163</v>
      </c>
      <c r="M88" s="27">
        <v>72</v>
      </c>
      <c r="N88" s="94">
        <v>7.81021897810219</v>
      </c>
      <c r="O88" s="94">
        <v>16.532846715328468</v>
      </c>
      <c r="P88" s="94">
        <v>1.313868613138686</v>
      </c>
      <c r="Q88" s="94">
        <v>5.9489051094890515</v>
      </c>
      <c r="R88" s="94">
        <v>2.627737226277372</v>
      </c>
      <c r="S88" s="94">
        <v>34.23357664233577</v>
      </c>
      <c r="T88" s="27">
        <v>18452</v>
      </c>
      <c r="U88" s="27">
        <v>11455</v>
      </c>
      <c r="V88" s="40">
        <v>62.07999132885325</v>
      </c>
      <c r="W88" s="22" t="s">
        <v>85</v>
      </c>
      <c r="X88" s="21">
        <v>3462</v>
      </c>
      <c r="Y88" s="21">
        <v>2258961</v>
      </c>
      <c r="Z88" s="21">
        <v>3456</v>
      </c>
      <c r="AA88" s="21">
        <v>2256526</v>
      </c>
      <c r="AB88" s="21">
        <v>6</v>
      </c>
      <c r="AC88" s="23">
        <v>2435</v>
      </c>
      <c r="AD88" s="79" t="s">
        <v>101</v>
      </c>
    </row>
    <row r="89" spans="1:30" ht="12" customHeight="1">
      <c r="A89" s="75" t="s">
        <v>102</v>
      </c>
      <c r="B89" s="81"/>
      <c r="C89" s="77" t="s">
        <v>42</v>
      </c>
      <c r="D89" s="27">
        <v>5287</v>
      </c>
      <c r="E89" s="27">
        <v>94</v>
      </c>
      <c r="F89" s="27">
        <v>2521</v>
      </c>
      <c r="G89" s="27">
        <v>7902</v>
      </c>
      <c r="H89" s="27">
        <v>2345</v>
      </c>
      <c r="I89" s="27">
        <v>641</v>
      </c>
      <c r="J89" s="27">
        <v>1001</v>
      </c>
      <c r="K89" s="27">
        <v>96</v>
      </c>
      <c r="L89" s="27">
        <v>412</v>
      </c>
      <c r="M89" s="27">
        <v>195</v>
      </c>
      <c r="N89" s="94">
        <v>12.124077926990733</v>
      </c>
      <c r="O89" s="94">
        <v>18.933232456969925</v>
      </c>
      <c r="P89" s="94">
        <v>1.8157745413277853</v>
      </c>
      <c r="Q89" s="94">
        <v>7.792699073198412</v>
      </c>
      <c r="R89" s="94">
        <v>3.6882920370720633</v>
      </c>
      <c r="S89" s="94">
        <v>44.35407603555892</v>
      </c>
      <c r="T89" s="27">
        <v>31811</v>
      </c>
      <c r="U89" s="27">
        <v>19994</v>
      </c>
      <c r="V89" s="40">
        <v>62.852472415202286</v>
      </c>
      <c r="W89" s="22" t="s">
        <v>85</v>
      </c>
      <c r="X89" s="21">
        <v>6043</v>
      </c>
      <c r="Y89" s="21">
        <v>3671696</v>
      </c>
      <c r="Z89" s="27">
        <v>6028</v>
      </c>
      <c r="AA89" s="21">
        <v>3665609</v>
      </c>
      <c r="AB89" s="27">
        <v>15</v>
      </c>
      <c r="AC89" s="23">
        <v>6087</v>
      </c>
      <c r="AD89" s="79" t="s">
        <v>102</v>
      </c>
    </row>
    <row r="90" spans="1:30" ht="12" customHeight="1">
      <c r="A90" s="75" t="s">
        <v>103</v>
      </c>
      <c r="B90" s="81"/>
      <c r="C90" s="77" t="s">
        <v>43</v>
      </c>
      <c r="D90" s="27">
        <v>4481</v>
      </c>
      <c r="E90" s="27">
        <v>111</v>
      </c>
      <c r="F90" s="27">
        <v>2935</v>
      </c>
      <c r="G90" s="27">
        <v>7527</v>
      </c>
      <c r="H90" s="27">
        <v>1568</v>
      </c>
      <c r="I90" s="27">
        <v>391</v>
      </c>
      <c r="J90" s="27">
        <v>567</v>
      </c>
      <c r="K90" s="27">
        <v>50</v>
      </c>
      <c r="L90" s="27">
        <v>425</v>
      </c>
      <c r="M90" s="27">
        <v>135</v>
      </c>
      <c r="N90" s="94">
        <v>8.725730863646508</v>
      </c>
      <c r="O90" s="94">
        <v>12.653425574648516</v>
      </c>
      <c r="P90" s="94">
        <v>1.115822361080116</v>
      </c>
      <c r="Q90" s="94">
        <v>9.484490069180987</v>
      </c>
      <c r="R90" s="94">
        <v>3.0127203749163134</v>
      </c>
      <c r="S90" s="94">
        <v>34.99218924347244</v>
      </c>
      <c r="T90" s="27">
        <v>33130</v>
      </c>
      <c r="U90" s="27">
        <v>22708</v>
      </c>
      <c r="V90" s="40">
        <v>68.54210685179596</v>
      </c>
      <c r="W90" s="22" t="s">
        <v>85</v>
      </c>
      <c r="X90" s="21">
        <v>6938</v>
      </c>
      <c r="Y90" s="21">
        <v>4338225</v>
      </c>
      <c r="Z90" s="21">
        <v>6927</v>
      </c>
      <c r="AA90" s="21">
        <v>4333761</v>
      </c>
      <c r="AB90" s="21">
        <v>11</v>
      </c>
      <c r="AC90" s="23">
        <v>4464</v>
      </c>
      <c r="AD90" s="79" t="s">
        <v>103</v>
      </c>
    </row>
    <row r="91" spans="1:30" ht="12" customHeight="1">
      <c r="A91" s="75" t="s">
        <v>116</v>
      </c>
      <c r="B91" s="81"/>
      <c r="C91" s="77" t="s">
        <v>44</v>
      </c>
      <c r="D91" s="27">
        <v>3116</v>
      </c>
      <c r="E91" s="27">
        <v>69</v>
      </c>
      <c r="F91" s="27">
        <v>1789</v>
      </c>
      <c r="G91" s="27">
        <v>4974</v>
      </c>
      <c r="H91" s="27">
        <v>1019</v>
      </c>
      <c r="I91" s="27">
        <v>195</v>
      </c>
      <c r="J91" s="27">
        <v>366</v>
      </c>
      <c r="K91" s="27">
        <v>43</v>
      </c>
      <c r="L91" s="27">
        <v>329</v>
      </c>
      <c r="M91" s="27">
        <v>86</v>
      </c>
      <c r="N91" s="94">
        <v>6.258023106546855</v>
      </c>
      <c r="O91" s="94">
        <v>11.745827984595635</v>
      </c>
      <c r="P91" s="94">
        <v>1.37997432605905</v>
      </c>
      <c r="Q91" s="94">
        <v>10.558408215661103</v>
      </c>
      <c r="R91" s="94">
        <v>2.7599486521181</v>
      </c>
      <c r="S91" s="94">
        <v>32.70218228498074</v>
      </c>
      <c r="T91" s="27">
        <v>23257</v>
      </c>
      <c r="U91" s="27">
        <v>15288</v>
      </c>
      <c r="V91" s="40">
        <v>65.73504751257686</v>
      </c>
      <c r="W91" s="22" t="s">
        <v>85</v>
      </c>
      <c r="X91" s="21">
        <v>3940</v>
      </c>
      <c r="Y91" s="21">
        <v>2560263</v>
      </c>
      <c r="Z91" s="21">
        <v>3933</v>
      </c>
      <c r="AA91" s="21">
        <v>2557422</v>
      </c>
      <c r="AB91" s="21">
        <v>7</v>
      </c>
      <c r="AC91" s="23">
        <v>2841</v>
      </c>
      <c r="AD91" s="79" t="s">
        <v>116</v>
      </c>
    </row>
    <row r="92" spans="1:30" ht="12" customHeight="1">
      <c r="A92" s="81"/>
      <c r="B92" s="81"/>
      <c r="C92" s="86"/>
      <c r="D92" s="27"/>
      <c r="E92" s="27"/>
      <c r="F92" s="27"/>
      <c r="G92" s="27"/>
      <c r="H92" s="27"/>
      <c r="I92" s="27"/>
      <c r="J92" s="27"/>
      <c r="K92" s="27"/>
      <c r="L92" s="27"/>
      <c r="M92" s="27"/>
      <c r="N92" s="94"/>
      <c r="O92" s="94"/>
      <c r="P92" s="94"/>
      <c r="Q92" s="94"/>
      <c r="R92" s="94"/>
      <c r="S92" s="94"/>
      <c r="T92" s="27"/>
      <c r="U92" s="27"/>
      <c r="V92" s="40"/>
      <c r="W92" s="22"/>
      <c r="X92" s="26"/>
      <c r="Y92" s="21"/>
      <c r="Z92" s="21"/>
      <c r="AA92" s="21"/>
      <c r="AB92" s="21"/>
      <c r="AC92" s="23"/>
      <c r="AD92" s="82" t="s">
        <v>31</v>
      </c>
    </row>
    <row r="93" spans="1:30" s="43" customFormat="1" ht="12" customHeight="1">
      <c r="A93" s="215" t="s">
        <v>45</v>
      </c>
      <c r="B93" s="215"/>
      <c r="C93" s="217"/>
      <c r="D93" s="97">
        <v>4515</v>
      </c>
      <c r="E93" s="97">
        <v>87</v>
      </c>
      <c r="F93" s="97">
        <v>2012</v>
      </c>
      <c r="G93" s="97">
        <v>6614</v>
      </c>
      <c r="H93" s="97">
        <v>1907</v>
      </c>
      <c r="I93" s="97">
        <v>563</v>
      </c>
      <c r="J93" s="97">
        <v>854</v>
      </c>
      <c r="K93" s="97">
        <v>74</v>
      </c>
      <c r="L93" s="97">
        <v>301</v>
      </c>
      <c r="M93" s="97">
        <v>115</v>
      </c>
      <c r="N93" s="98">
        <v>12.46954595791805</v>
      </c>
      <c r="O93" s="98">
        <v>18.91472868217054</v>
      </c>
      <c r="P93" s="98">
        <v>1.6389811738648947</v>
      </c>
      <c r="Q93" s="98">
        <v>6.666666666666667</v>
      </c>
      <c r="R93" s="98">
        <v>2.547065337763012</v>
      </c>
      <c r="S93" s="98">
        <v>42.23698781838316</v>
      </c>
      <c r="T93" s="97">
        <v>29307</v>
      </c>
      <c r="U93" s="97">
        <v>19767</v>
      </c>
      <c r="V93" s="96">
        <v>67.44804995393592</v>
      </c>
      <c r="W93" s="65" t="s">
        <v>85</v>
      </c>
      <c r="X93" s="26">
        <v>6399</v>
      </c>
      <c r="Y93" s="26">
        <v>3903857</v>
      </c>
      <c r="Z93" s="26">
        <v>6382</v>
      </c>
      <c r="AA93" s="26">
        <v>3896959</v>
      </c>
      <c r="AB93" s="26">
        <v>17</v>
      </c>
      <c r="AC93" s="95">
        <v>6899</v>
      </c>
      <c r="AD93" s="130" t="s">
        <v>924</v>
      </c>
    </row>
    <row r="94" spans="1:30" ht="9.75" customHeight="1">
      <c r="A94" s="81"/>
      <c r="B94" s="81"/>
      <c r="C94" s="86"/>
      <c r="D94" s="27"/>
      <c r="E94" s="27"/>
      <c r="F94" s="27"/>
      <c r="G94" s="27"/>
      <c r="H94" s="27"/>
      <c r="I94" s="27"/>
      <c r="J94" s="27"/>
      <c r="K94" s="27"/>
      <c r="L94" s="27"/>
      <c r="M94" s="27"/>
      <c r="N94" s="94"/>
      <c r="O94" s="94"/>
      <c r="P94" s="94"/>
      <c r="Q94" s="94"/>
      <c r="R94" s="94"/>
      <c r="S94" s="94"/>
      <c r="T94" s="27"/>
      <c r="U94" s="27"/>
      <c r="V94" s="40"/>
      <c r="W94" s="22"/>
      <c r="X94" s="26"/>
      <c r="Y94" s="21"/>
      <c r="Z94" s="21"/>
      <c r="AA94" s="21"/>
      <c r="AB94" s="21"/>
      <c r="AC94" s="23"/>
      <c r="AD94" s="82" t="s">
        <v>31</v>
      </c>
    </row>
    <row r="95" spans="1:30" ht="12" customHeight="1">
      <c r="A95" s="81">
        <v>55</v>
      </c>
      <c r="B95" s="81"/>
      <c r="C95" s="77" t="s">
        <v>46</v>
      </c>
      <c r="D95" s="27">
        <v>1534</v>
      </c>
      <c r="E95" s="27">
        <v>24</v>
      </c>
      <c r="F95" s="27">
        <v>711</v>
      </c>
      <c r="G95" s="27">
        <v>2269</v>
      </c>
      <c r="H95" s="27">
        <v>685</v>
      </c>
      <c r="I95" s="27">
        <v>238</v>
      </c>
      <c r="J95" s="27">
        <v>305</v>
      </c>
      <c r="K95" s="27">
        <v>17</v>
      </c>
      <c r="L95" s="27">
        <v>99</v>
      </c>
      <c r="M95" s="27">
        <v>26</v>
      </c>
      <c r="N95" s="94">
        <v>15.514993481095177</v>
      </c>
      <c r="O95" s="94">
        <v>19.882659713168188</v>
      </c>
      <c r="P95" s="94">
        <v>1.108213820078227</v>
      </c>
      <c r="Q95" s="94">
        <v>6.453715775749674</v>
      </c>
      <c r="R95" s="94">
        <v>1.694915254237288</v>
      </c>
      <c r="S95" s="94">
        <v>44.654498044328555</v>
      </c>
      <c r="T95" s="27">
        <v>9298</v>
      </c>
      <c r="U95" s="27">
        <v>6400</v>
      </c>
      <c r="V95" s="40">
        <v>68.83200688320069</v>
      </c>
      <c r="W95" s="22" t="s">
        <v>85</v>
      </c>
      <c r="X95" s="21">
        <v>2270</v>
      </c>
      <c r="Y95" s="21">
        <v>1393232</v>
      </c>
      <c r="Z95" s="21">
        <v>2264</v>
      </c>
      <c r="AA95" s="21">
        <v>1390798</v>
      </c>
      <c r="AB95" s="21">
        <v>6</v>
      </c>
      <c r="AC95" s="23">
        <v>2435</v>
      </c>
      <c r="AD95" s="82">
        <v>55</v>
      </c>
    </row>
    <row r="96" spans="1:30" ht="12" customHeight="1">
      <c r="A96" s="81">
        <v>56</v>
      </c>
      <c r="B96" s="81"/>
      <c r="C96" s="77" t="s">
        <v>47</v>
      </c>
      <c r="D96" s="27">
        <v>2981</v>
      </c>
      <c r="E96" s="27">
        <v>63</v>
      </c>
      <c r="F96" s="27">
        <v>1301</v>
      </c>
      <c r="G96" s="27">
        <v>4345</v>
      </c>
      <c r="H96" s="27">
        <v>1222</v>
      </c>
      <c r="I96" s="27">
        <v>325</v>
      </c>
      <c r="J96" s="27">
        <v>549</v>
      </c>
      <c r="K96" s="27">
        <v>57</v>
      </c>
      <c r="L96" s="27">
        <v>202</v>
      </c>
      <c r="M96" s="27">
        <v>89</v>
      </c>
      <c r="N96" s="94">
        <v>10.902381751090239</v>
      </c>
      <c r="O96" s="94">
        <v>18.416638711841664</v>
      </c>
      <c r="P96" s="94">
        <v>1.9121100301912108</v>
      </c>
      <c r="Q96" s="94">
        <v>6.776249580677625</v>
      </c>
      <c r="R96" s="94">
        <v>2.9855753102985574</v>
      </c>
      <c r="S96" s="94">
        <v>40.9929553840993</v>
      </c>
      <c r="T96" s="27">
        <v>20009</v>
      </c>
      <c r="U96" s="27">
        <v>13367</v>
      </c>
      <c r="V96" s="40">
        <v>66.8049377779999</v>
      </c>
      <c r="W96" s="22" t="s">
        <v>85</v>
      </c>
      <c r="X96" s="21">
        <v>4129</v>
      </c>
      <c r="Y96" s="21">
        <v>2510625</v>
      </c>
      <c r="Z96" s="21">
        <v>4118</v>
      </c>
      <c r="AA96" s="21">
        <v>2506161</v>
      </c>
      <c r="AB96" s="21">
        <v>11</v>
      </c>
      <c r="AC96" s="23">
        <v>4464</v>
      </c>
      <c r="AD96" s="82">
        <v>56</v>
      </c>
    </row>
    <row r="97" spans="1:30" ht="12" customHeight="1">
      <c r="A97" s="81"/>
      <c r="B97" s="81"/>
      <c r="C97" s="86"/>
      <c r="D97" s="27"/>
      <c r="E97" s="27"/>
      <c r="F97" s="27"/>
      <c r="G97" s="27"/>
      <c r="H97" s="27"/>
      <c r="I97" s="27"/>
      <c r="J97" s="27"/>
      <c r="K97" s="27"/>
      <c r="L97" s="27"/>
      <c r="M97" s="27"/>
      <c r="N97" s="94"/>
      <c r="O97" s="94"/>
      <c r="P97" s="94"/>
      <c r="Q97" s="94"/>
      <c r="R97" s="94"/>
      <c r="S97" s="94"/>
      <c r="T97" s="27"/>
      <c r="U97" s="27"/>
      <c r="V97" s="40"/>
      <c r="W97" s="22"/>
      <c r="X97" s="26"/>
      <c r="Y97" s="21"/>
      <c r="Z97" s="21"/>
      <c r="AA97" s="21"/>
      <c r="AB97" s="21"/>
      <c r="AC97" s="23"/>
      <c r="AD97" s="82" t="s">
        <v>923</v>
      </c>
    </row>
    <row r="98" spans="1:30" s="43" customFormat="1" ht="12" customHeight="1">
      <c r="A98" s="215" t="s">
        <v>48</v>
      </c>
      <c r="B98" s="215"/>
      <c r="C98" s="217"/>
      <c r="D98" s="97">
        <v>2456</v>
      </c>
      <c r="E98" s="97">
        <v>29</v>
      </c>
      <c r="F98" s="97">
        <v>1008</v>
      </c>
      <c r="G98" s="97">
        <v>3493</v>
      </c>
      <c r="H98" s="97">
        <v>1080</v>
      </c>
      <c r="I98" s="97">
        <v>293</v>
      </c>
      <c r="J98" s="97">
        <v>482</v>
      </c>
      <c r="K98" s="97">
        <v>44</v>
      </c>
      <c r="L98" s="97">
        <v>193</v>
      </c>
      <c r="M98" s="97">
        <v>68</v>
      </c>
      <c r="N98" s="98">
        <v>11.929967426710098</v>
      </c>
      <c r="O98" s="98">
        <v>19.62540716612378</v>
      </c>
      <c r="P98" s="98">
        <v>1.7915309446254073</v>
      </c>
      <c r="Q98" s="98">
        <v>7.858306188925081</v>
      </c>
      <c r="R98" s="98">
        <v>2.768729641693811</v>
      </c>
      <c r="S98" s="98">
        <v>43.97394136807817</v>
      </c>
      <c r="T98" s="97">
        <v>15656</v>
      </c>
      <c r="U98" s="97">
        <v>9566</v>
      </c>
      <c r="V98" s="96">
        <v>61.10117526826776</v>
      </c>
      <c r="W98" s="65" t="s">
        <v>85</v>
      </c>
      <c r="X98" s="26">
        <v>3003</v>
      </c>
      <c r="Y98" s="26">
        <v>1843325</v>
      </c>
      <c r="Z98" s="26">
        <v>2999</v>
      </c>
      <c r="AA98" s="26">
        <v>1841702</v>
      </c>
      <c r="AB98" s="26">
        <v>4</v>
      </c>
      <c r="AC98" s="95">
        <v>1623</v>
      </c>
      <c r="AD98" s="130" t="s">
        <v>922</v>
      </c>
    </row>
    <row r="99" spans="1:30" ht="9.75" customHeight="1">
      <c r="A99" s="81"/>
      <c r="B99" s="81"/>
      <c r="C99" s="86"/>
      <c r="D99" s="27"/>
      <c r="E99" s="27"/>
      <c r="F99" s="27"/>
      <c r="G99" s="27"/>
      <c r="H99" s="27"/>
      <c r="I99" s="27"/>
      <c r="J99" s="27"/>
      <c r="K99" s="27"/>
      <c r="L99" s="27"/>
      <c r="M99" s="27"/>
      <c r="N99" s="94"/>
      <c r="O99" s="94"/>
      <c r="P99" s="94"/>
      <c r="Q99" s="94"/>
      <c r="R99" s="94"/>
      <c r="S99" s="94"/>
      <c r="T99" s="27"/>
      <c r="U99" s="27"/>
      <c r="V99" s="40"/>
      <c r="W99" s="22"/>
      <c r="X99" s="26"/>
      <c r="Y99" s="21"/>
      <c r="Z99" s="21"/>
      <c r="AA99" s="21"/>
      <c r="AB99" s="21"/>
      <c r="AC99" s="23"/>
      <c r="AD99" s="82" t="s">
        <v>31</v>
      </c>
    </row>
    <row r="100" spans="1:30" ht="12" customHeight="1">
      <c r="A100" s="81">
        <v>57</v>
      </c>
      <c r="B100" s="81"/>
      <c r="C100" s="77" t="s">
        <v>49</v>
      </c>
      <c r="D100" s="27">
        <v>2456</v>
      </c>
      <c r="E100" s="27">
        <v>29</v>
      </c>
      <c r="F100" s="27">
        <v>1008</v>
      </c>
      <c r="G100" s="27">
        <v>3493</v>
      </c>
      <c r="H100" s="27">
        <v>1080</v>
      </c>
      <c r="I100" s="27">
        <v>293</v>
      </c>
      <c r="J100" s="27">
        <v>482</v>
      </c>
      <c r="K100" s="27">
        <v>44</v>
      </c>
      <c r="L100" s="27">
        <v>193</v>
      </c>
      <c r="M100" s="27">
        <v>68</v>
      </c>
      <c r="N100" s="94">
        <v>11.929967426710098</v>
      </c>
      <c r="O100" s="94">
        <v>19.62540716612378</v>
      </c>
      <c r="P100" s="94">
        <v>1.7915309446254073</v>
      </c>
      <c r="Q100" s="94">
        <v>7.858306188925081</v>
      </c>
      <c r="R100" s="94">
        <v>2.768729641693811</v>
      </c>
      <c r="S100" s="94">
        <v>43.97394136807817</v>
      </c>
      <c r="T100" s="27">
        <v>15656</v>
      </c>
      <c r="U100" s="27">
        <v>9566</v>
      </c>
      <c r="V100" s="40">
        <v>61.10117526826776</v>
      </c>
      <c r="W100" s="22" t="s">
        <v>85</v>
      </c>
      <c r="X100" s="21">
        <v>3003</v>
      </c>
      <c r="Y100" s="21">
        <v>1843325</v>
      </c>
      <c r="Z100" s="21">
        <v>2999</v>
      </c>
      <c r="AA100" s="21">
        <v>1841702</v>
      </c>
      <c r="AB100" s="21">
        <v>4</v>
      </c>
      <c r="AC100" s="23">
        <v>1623</v>
      </c>
      <c r="AD100" s="82">
        <v>57</v>
      </c>
    </row>
    <row r="101" spans="1:31" ht="12" customHeight="1">
      <c r="A101" s="81"/>
      <c r="B101" s="81"/>
      <c r="C101" s="86"/>
      <c r="D101" s="21"/>
      <c r="E101" s="21"/>
      <c r="F101" s="21"/>
      <c r="G101" s="26"/>
      <c r="H101" s="26"/>
      <c r="I101" s="21"/>
      <c r="J101" s="21"/>
      <c r="K101" s="21"/>
      <c r="L101" s="21"/>
      <c r="M101" s="21"/>
      <c r="N101" s="106"/>
      <c r="O101" s="24"/>
      <c r="P101" s="24"/>
      <c r="Q101" s="24"/>
      <c r="R101" s="24"/>
      <c r="S101" s="24"/>
      <c r="T101" s="21"/>
      <c r="U101" s="21"/>
      <c r="V101" s="24"/>
      <c r="W101" s="22"/>
      <c r="X101" s="26"/>
      <c r="Y101" s="21"/>
      <c r="Z101" s="21"/>
      <c r="AA101" s="21"/>
      <c r="AB101" s="21"/>
      <c r="AC101" s="21"/>
      <c r="AD101" s="82"/>
      <c r="AE101" s="81"/>
    </row>
    <row r="102" spans="1:30" s="43" customFormat="1" ht="12" customHeight="1">
      <c r="A102" s="215" t="s">
        <v>50</v>
      </c>
      <c r="B102" s="215"/>
      <c r="C102" s="217"/>
      <c r="D102" s="97">
        <v>5278</v>
      </c>
      <c r="E102" s="97">
        <v>79</v>
      </c>
      <c r="F102" s="97">
        <v>2349</v>
      </c>
      <c r="G102" s="97">
        <v>7706</v>
      </c>
      <c r="H102" s="97">
        <v>1410</v>
      </c>
      <c r="I102" s="97">
        <v>322</v>
      </c>
      <c r="J102" s="97">
        <v>493</v>
      </c>
      <c r="K102" s="97">
        <v>53</v>
      </c>
      <c r="L102" s="97">
        <v>355</v>
      </c>
      <c r="M102" s="97">
        <v>187</v>
      </c>
      <c r="N102" s="98">
        <v>6.10079575596817</v>
      </c>
      <c r="O102" s="98">
        <v>9.340659340659341</v>
      </c>
      <c r="P102" s="98">
        <v>1.004168245547556</v>
      </c>
      <c r="Q102" s="98">
        <v>6.726032588101553</v>
      </c>
      <c r="R102" s="98">
        <v>3.5430087154225083</v>
      </c>
      <c r="S102" s="98">
        <v>26.714664645699127</v>
      </c>
      <c r="T102" s="97">
        <v>43028</v>
      </c>
      <c r="U102" s="97">
        <v>30354</v>
      </c>
      <c r="V102" s="96">
        <v>70.5447615506182</v>
      </c>
      <c r="W102" s="65" t="s">
        <v>85</v>
      </c>
      <c r="X102" s="26">
        <v>7153</v>
      </c>
      <c r="Y102" s="26">
        <v>4782519</v>
      </c>
      <c r="Z102" s="26">
        <v>7140</v>
      </c>
      <c r="AA102" s="26">
        <v>4777243</v>
      </c>
      <c r="AB102" s="26">
        <v>13</v>
      </c>
      <c r="AC102" s="95">
        <v>5275</v>
      </c>
      <c r="AD102" s="130" t="s">
        <v>921</v>
      </c>
    </row>
    <row r="103" spans="1:30" ht="9.75" customHeight="1">
      <c r="A103" s="81"/>
      <c r="B103" s="81"/>
      <c r="C103" s="86"/>
      <c r="D103" s="27"/>
      <c r="E103" s="27"/>
      <c r="F103" s="27"/>
      <c r="G103" s="27"/>
      <c r="H103" s="27"/>
      <c r="I103" s="27"/>
      <c r="J103" s="27"/>
      <c r="K103" s="27"/>
      <c r="L103" s="27"/>
      <c r="M103" s="27"/>
      <c r="N103" s="94"/>
      <c r="O103" s="94"/>
      <c r="P103" s="94"/>
      <c r="Q103" s="94"/>
      <c r="R103" s="94"/>
      <c r="S103" s="94"/>
      <c r="T103" s="27"/>
      <c r="U103" s="27"/>
      <c r="V103" s="40"/>
      <c r="W103" s="22"/>
      <c r="X103" s="26"/>
      <c r="Y103" s="21"/>
      <c r="Z103" s="21"/>
      <c r="AA103" s="21"/>
      <c r="AB103" s="21"/>
      <c r="AC103" s="23"/>
      <c r="AD103" s="82" t="s">
        <v>31</v>
      </c>
    </row>
    <row r="104" spans="1:30" ht="12" customHeight="1">
      <c r="A104" s="81">
        <v>58</v>
      </c>
      <c r="B104" s="81"/>
      <c r="C104" s="77" t="s">
        <v>93</v>
      </c>
      <c r="D104" s="27">
        <v>4789</v>
      </c>
      <c r="E104" s="27">
        <v>76</v>
      </c>
      <c r="F104" s="27">
        <v>2238</v>
      </c>
      <c r="G104" s="27">
        <v>7103</v>
      </c>
      <c r="H104" s="27">
        <v>1317</v>
      </c>
      <c r="I104" s="27">
        <v>300</v>
      </c>
      <c r="J104" s="27">
        <v>468</v>
      </c>
      <c r="K104" s="27">
        <v>48</v>
      </c>
      <c r="L104" s="27">
        <v>325</v>
      </c>
      <c r="M104" s="27">
        <v>176</v>
      </c>
      <c r="N104" s="94">
        <v>6.2643558154103145</v>
      </c>
      <c r="O104" s="94">
        <v>9.772395072040093</v>
      </c>
      <c r="P104" s="94">
        <v>1.0022969304656504</v>
      </c>
      <c r="Q104" s="94">
        <v>6.786385466694508</v>
      </c>
      <c r="R104" s="94">
        <v>3.675088745040718</v>
      </c>
      <c r="S104" s="94">
        <v>27.500522029651286</v>
      </c>
      <c r="T104" s="27">
        <v>38548</v>
      </c>
      <c r="U104" s="27">
        <v>27075</v>
      </c>
      <c r="V104" s="40">
        <v>70.23710698350108</v>
      </c>
      <c r="W104" s="22" t="s">
        <v>85</v>
      </c>
      <c r="X104" s="21">
        <v>6151</v>
      </c>
      <c r="Y104" s="21">
        <v>4110572</v>
      </c>
      <c r="Z104" s="21">
        <v>6141</v>
      </c>
      <c r="AA104" s="21">
        <v>4106514</v>
      </c>
      <c r="AB104" s="21">
        <v>10</v>
      </c>
      <c r="AC104" s="23">
        <v>4058</v>
      </c>
      <c r="AD104" s="82">
        <v>58</v>
      </c>
    </row>
    <row r="105" spans="1:30" ht="12" customHeight="1">
      <c r="A105" s="81">
        <v>59</v>
      </c>
      <c r="B105" s="81"/>
      <c r="C105" s="77" t="s">
        <v>94</v>
      </c>
      <c r="D105" s="27">
        <v>489</v>
      </c>
      <c r="E105" s="27">
        <v>3</v>
      </c>
      <c r="F105" s="27">
        <v>111</v>
      </c>
      <c r="G105" s="27">
        <v>603</v>
      </c>
      <c r="H105" s="27">
        <v>93</v>
      </c>
      <c r="I105" s="27">
        <v>22</v>
      </c>
      <c r="J105" s="27">
        <v>25</v>
      </c>
      <c r="K105" s="27">
        <v>5</v>
      </c>
      <c r="L105" s="27">
        <v>30</v>
      </c>
      <c r="M105" s="27">
        <v>11</v>
      </c>
      <c r="N105" s="94">
        <v>4.4989775051124745</v>
      </c>
      <c r="O105" s="94">
        <v>5.112474437627812</v>
      </c>
      <c r="P105" s="94">
        <v>1.0224948875255624</v>
      </c>
      <c r="Q105" s="94">
        <v>6.134969325153374</v>
      </c>
      <c r="R105" s="94">
        <v>2.2494887525562373</v>
      </c>
      <c r="S105" s="94">
        <v>19.018404907975462</v>
      </c>
      <c r="T105" s="27">
        <v>4480</v>
      </c>
      <c r="U105" s="27">
        <v>3279</v>
      </c>
      <c r="V105" s="40">
        <v>73.19196428571428</v>
      </c>
      <c r="W105" s="22" t="s">
        <v>85</v>
      </c>
      <c r="X105" s="21">
        <v>1002</v>
      </c>
      <c r="Y105" s="21">
        <v>671946</v>
      </c>
      <c r="Z105" s="21">
        <v>999</v>
      </c>
      <c r="AA105" s="21">
        <v>670729</v>
      </c>
      <c r="AB105" s="21">
        <v>3</v>
      </c>
      <c r="AC105" s="23">
        <v>1217</v>
      </c>
      <c r="AD105" s="82">
        <v>59</v>
      </c>
    </row>
    <row r="106" spans="1:30" ht="12" customHeight="1">
      <c r="A106" s="81"/>
      <c r="B106" s="81"/>
      <c r="C106" s="77"/>
      <c r="D106" s="27"/>
      <c r="E106" s="27"/>
      <c r="F106" s="27"/>
      <c r="G106" s="27"/>
      <c r="H106" s="27"/>
      <c r="I106" s="27"/>
      <c r="J106" s="27"/>
      <c r="K106" s="27"/>
      <c r="L106" s="27"/>
      <c r="M106" s="27"/>
      <c r="N106" s="94"/>
      <c r="O106" s="94"/>
      <c r="P106" s="94"/>
      <c r="Q106" s="94"/>
      <c r="R106" s="94"/>
      <c r="S106" s="94"/>
      <c r="T106" s="27"/>
      <c r="U106" s="27"/>
      <c r="V106" s="40"/>
      <c r="W106" s="22"/>
      <c r="X106" s="26"/>
      <c r="Y106" s="21"/>
      <c r="Z106" s="91"/>
      <c r="AA106" s="21"/>
      <c r="AB106" s="21"/>
      <c r="AC106" s="23"/>
      <c r="AD106" s="82" t="s">
        <v>31</v>
      </c>
    </row>
    <row r="107" spans="1:30" s="43" customFormat="1" ht="12" customHeight="1">
      <c r="A107" s="215" t="s">
        <v>806</v>
      </c>
      <c r="B107" s="215"/>
      <c r="C107" s="217"/>
      <c r="D107" s="97">
        <v>6251</v>
      </c>
      <c r="E107" s="97">
        <v>79</v>
      </c>
      <c r="F107" s="97">
        <v>2097</v>
      </c>
      <c r="G107" s="97">
        <v>8427</v>
      </c>
      <c r="H107" s="97">
        <v>1711</v>
      </c>
      <c r="I107" s="97">
        <v>271</v>
      </c>
      <c r="J107" s="97">
        <v>728</v>
      </c>
      <c r="K107" s="97">
        <v>63</v>
      </c>
      <c r="L107" s="97">
        <v>460</v>
      </c>
      <c r="M107" s="97">
        <v>189</v>
      </c>
      <c r="N107" s="98">
        <v>4.335306350983843</v>
      </c>
      <c r="O107" s="98">
        <v>11.646136618141098</v>
      </c>
      <c r="P107" s="98">
        <v>1.007838745800672</v>
      </c>
      <c r="Q107" s="98">
        <v>7.358822588385857</v>
      </c>
      <c r="R107" s="98">
        <v>3.0235162374020157</v>
      </c>
      <c r="S107" s="98">
        <v>27.371620540713486</v>
      </c>
      <c r="T107" s="97">
        <v>51477</v>
      </c>
      <c r="U107" s="97">
        <v>34222</v>
      </c>
      <c r="V107" s="96">
        <v>66.48017561240943</v>
      </c>
      <c r="W107" s="65" t="s">
        <v>85</v>
      </c>
      <c r="X107" s="26">
        <v>7315</v>
      </c>
      <c r="Y107" s="26">
        <v>4650695</v>
      </c>
      <c r="Z107" s="26">
        <v>7306</v>
      </c>
      <c r="AA107" s="26">
        <v>4647043</v>
      </c>
      <c r="AB107" s="26">
        <v>9</v>
      </c>
      <c r="AC107" s="95">
        <v>3652</v>
      </c>
      <c r="AD107" s="130" t="s">
        <v>920</v>
      </c>
    </row>
    <row r="108" spans="1:30" ht="9.75" customHeight="1">
      <c r="A108" s="81"/>
      <c r="B108" s="81"/>
      <c r="C108" s="86"/>
      <c r="D108" s="27"/>
      <c r="E108" s="27"/>
      <c r="F108" s="27"/>
      <c r="G108" s="27"/>
      <c r="H108" s="27"/>
      <c r="I108" s="27"/>
      <c r="J108" s="27"/>
      <c r="K108" s="27"/>
      <c r="L108" s="27"/>
      <c r="M108" s="27"/>
      <c r="N108" s="94"/>
      <c r="O108" s="94"/>
      <c r="P108" s="94"/>
      <c r="Q108" s="94"/>
      <c r="R108" s="94"/>
      <c r="S108" s="94"/>
      <c r="T108" s="27"/>
      <c r="U108" s="27"/>
      <c r="V108" s="40"/>
      <c r="W108" s="22"/>
      <c r="X108" s="26"/>
      <c r="Y108" s="21"/>
      <c r="Z108" s="21"/>
      <c r="AA108" s="21"/>
      <c r="AB108" s="21"/>
      <c r="AC108" s="23"/>
      <c r="AD108" s="82" t="s">
        <v>31</v>
      </c>
    </row>
    <row r="109" spans="1:30" ht="12" customHeight="1">
      <c r="A109" s="81">
        <v>60</v>
      </c>
      <c r="B109" s="81"/>
      <c r="C109" s="77" t="s">
        <v>804</v>
      </c>
      <c r="D109" s="27">
        <v>2523</v>
      </c>
      <c r="E109" s="27">
        <v>34</v>
      </c>
      <c r="F109" s="27">
        <v>936</v>
      </c>
      <c r="G109" s="27">
        <v>3493</v>
      </c>
      <c r="H109" s="27">
        <v>685</v>
      </c>
      <c r="I109" s="27">
        <v>101</v>
      </c>
      <c r="J109" s="27">
        <v>268</v>
      </c>
      <c r="K109" s="27">
        <v>22</v>
      </c>
      <c r="L109" s="27">
        <v>205</v>
      </c>
      <c r="M109" s="27">
        <v>89</v>
      </c>
      <c r="N109" s="94">
        <v>4.003170828378914</v>
      </c>
      <c r="O109" s="94">
        <v>10.622275069361871</v>
      </c>
      <c r="P109" s="94">
        <v>0.8719778042013475</v>
      </c>
      <c r="Q109" s="94">
        <v>8.125247720967103</v>
      </c>
      <c r="R109" s="94">
        <v>3.5275465715418153</v>
      </c>
      <c r="S109" s="94">
        <v>27.150217994451047</v>
      </c>
      <c r="T109" s="27">
        <v>20888</v>
      </c>
      <c r="U109" s="27">
        <v>14109</v>
      </c>
      <c r="V109" s="40">
        <v>67.54595940252777</v>
      </c>
      <c r="W109" s="22" t="s">
        <v>85</v>
      </c>
      <c r="X109" s="21">
        <v>3223</v>
      </c>
      <c r="Y109" s="21">
        <v>2029719</v>
      </c>
      <c r="Z109" s="21">
        <v>3221</v>
      </c>
      <c r="AA109" s="21">
        <v>2028907</v>
      </c>
      <c r="AB109" s="21">
        <v>2</v>
      </c>
      <c r="AC109" s="23">
        <v>812</v>
      </c>
      <c r="AD109" s="82">
        <v>60</v>
      </c>
    </row>
    <row r="110" spans="1:30" ht="12" customHeight="1">
      <c r="A110" s="81">
        <v>61</v>
      </c>
      <c r="B110" s="81"/>
      <c r="C110" s="77" t="s">
        <v>803</v>
      </c>
      <c r="D110" s="27">
        <v>3728</v>
      </c>
      <c r="E110" s="27">
        <v>45</v>
      </c>
      <c r="F110" s="27">
        <v>1161</v>
      </c>
      <c r="G110" s="27">
        <v>4934</v>
      </c>
      <c r="H110" s="27">
        <v>1026</v>
      </c>
      <c r="I110" s="27">
        <v>170</v>
      </c>
      <c r="J110" s="27">
        <v>460</v>
      </c>
      <c r="K110" s="27">
        <v>41</v>
      </c>
      <c r="L110" s="27">
        <v>255</v>
      </c>
      <c r="M110" s="27">
        <v>100</v>
      </c>
      <c r="N110" s="94">
        <v>4.560085836909871</v>
      </c>
      <c r="O110" s="94">
        <v>12.339055793991417</v>
      </c>
      <c r="P110" s="94">
        <v>1.099785407725322</v>
      </c>
      <c r="Q110" s="94">
        <v>6.840128755364806</v>
      </c>
      <c r="R110" s="94">
        <v>2.682403433476395</v>
      </c>
      <c r="S110" s="94">
        <v>27.52145922746781</v>
      </c>
      <c r="T110" s="27">
        <v>30589</v>
      </c>
      <c r="U110" s="27">
        <v>20113</v>
      </c>
      <c r="V110" s="40">
        <v>65.75239465167218</v>
      </c>
      <c r="W110" s="22" t="s">
        <v>85</v>
      </c>
      <c r="X110" s="21">
        <v>4092</v>
      </c>
      <c r="Y110" s="99">
        <v>2620976</v>
      </c>
      <c r="Z110" s="99">
        <v>4085</v>
      </c>
      <c r="AA110" s="99">
        <v>2618135</v>
      </c>
      <c r="AB110" s="99">
        <v>7</v>
      </c>
      <c r="AC110" s="34">
        <v>2841</v>
      </c>
      <c r="AD110" s="82">
        <v>61</v>
      </c>
    </row>
    <row r="111" spans="1:30" ht="12" customHeight="1">
      <c r="A111" s="81"/>
      <c r="B111" s="81"/>
      <c r="C111" s="77"/>
      <c r="D111" s="27"/>
      <c r="E111" s="27"/>
      <c r="F111" s="27"/>
      <c r="G111" s="27"/>
      <c r="H111" s="27"/>
      <c r="I111" s="27"/>
      <c r="J111" s="27"/>
      <c r="K111" s="27"/>
      <c r="L111" s="27"/>
      <c r="M111" s="27"/>
      <c r="N111" s="94"/>
      <c r="O111" s="94"/>
      <c r="P111" s="94"/>
      <c r="Q111" s="94"/>
      <c r="R111" s="94"/>
      <c r="S111" s="94"/>
      <c r="T111" s="27"/>
      <c r="U111" s="27"/>
      <c r="V111" s="40"/>
      <c r="W111" s="22"/>
      <c r="X111" s="21"/>
      <c r="Y111" s="99"/>
      <c r="Z111" s="99"/>
      <c r="AA111" s="99"/>
      <c r="AB111" s="99"/>
      <c r="AC111" s="34"/>
      <c r="AD111" s="82"/>
    </row>
    <row r="112" spans="1:31" s="43" customFormat="1" ht="12" customHeight="1">
      <c r="A112" s="215" t="s">
        <v>51</v>
      </c>
      <c r="B112" s="216"/>
      <c r="C112" s="217"/>
      <c r="D112" s="97">
        <v>2677</v>
      </c>
      <c r="E112" s="97">
        <v>17</v>
      </c>
      <c r="F112" s="97">
        <v>1157</v>
      </c>
      <c r="G112" s="97">
        <v>3851</v>
      </c>
      <c r="H112" s="97">
        <v>692</v>
      </c>
      <c r="I112" s="97">
        <v>243</v>
      </c>
      <c r="J112" s="97">
        <v>192</v>
      </c>
      <c r="K112" s="97">
        <v>23</v>
      </c>
      <c r="L112" s="97">
        <v>194</v>
      </c>
      <c r="M112" s="97">
        <v>40</v>
      </c>
      <c r="N112" s="98">
        <v>9.07732536421367</v>
      </c>
      <c r="O112" s="98">
        <v>7.172207695181173</v>
      </c>
      <c r="P112" s="98">
        <v>0.8591707134852448</v>
      </c>
      <c r="Q112" s="98">
        <v>7.246918192005977</v>
      </c>
      <c r="R112" s="98">
        <v>1.4942099364960777</v>
      </c>
      <c r="S112" s="98">
        <v>25.849831901382142</v>
      </c>
      <c r="T112" s="97">
        <v>21952</v>
      </c>
      <c r="U112" s="97">
        <v>14738</v>
      </c>
      <c r="V112" s="96">
        <v>67.13739067055393</v>
      </c>
      <c r="W112" s="65" t="s">
        <v>85</v>
      </c>
      <c r="X112" s="26">
        <v>3425</v>
      </c>
      <c r="Y112" s="26">
        <v>2330168</v>
      </c>
      <c r="Z112" s="26">
        <v>3417</v>
      </c>
      <c r="AA112" s="26">
        <v>2326921</v>
      </c>
      <c r="AB112" s="26">
        <v>8</v>
      </c>
      <c r="AC112" s="26">
        <v>3246</v>
      </c>
      <c r="AD112" s="130" t="s">
        <v>104</v>
      </c>
      <c r="AE112" s="44"/>
    </row>
    <row r="113" spans="1:31" ht="9.75" customHeight="1">
      <c r="A113" s="75"/>
      <c r="B113" s="81"/>
      <c r="C113" s="86"/>
      <c r="D113" s="27"/>
      <c r="E113" s="27"/>
      <c r="F113" s="27"/>
      <c r="G113" s="27"/>
      <c r="H113" s="27"/>
      <c r="I113" s="27"/>
      <c r="J113" s="27"/>
      <c r="K113" s="27"/>
      <c r="L113" s="27"/>
      <c r="M113" s="27"/>
      <c r="N113" s="94"/>
      <c r="O113" s="94"/>
      <c r="P113" s="94"/>
      <c r="Q113" s="94"/>
      <c r="R113" s="94"/>
      <c r="S113" s="94"/>
      <c r="T113" s="27"/>
      <c r="U113" s="27"/>
      <c r="V113" s="40"/>
      <c r="W113" s="22"/>
      <c r="X113" s="26"/>
      <c r="Y113" s="21"/>
      <c r="Z113" s="21"/>
      <c r="AA113" s="21"/>
      <c r="AB113" s="21"/>
      <c r="AC113" s="21"/>
      <c r="AD113" s="79"/>
      <c r="AE113" s="81"/>
    </row>
    <row r="114" spans="1:31" ht="12" customHeight="1">
      <c r="A114" s="75" t="s">
        <v>919</v>
      </c>
      <c r="B114" s="81"/>
      <c r="C114" s="77" t="s">
        <v>52</v>
      </c>
      <c r="D114" s="27">
        <v>2677</v>
      </c>
      <c r="E114" s="27">
        <v>17</v>
      </c>
      <c r="F114" s="27">
        <v>1157</v>
      </c>
      <c r="G114" s="27">
        <v>3851</v>
      </c>
      <c r="H114" s="27">
        <v>692</v>
      </c>
      <c r="I114" s="27">
        <v>243</v>
      </c>
      <c r="J114" s="27">
        <v>192</v>
      </c>
      <c r="K114" s="27">
        <v>23</v>
      </c>
      <c r="L114" s="27">
        <v>194</v>
      </c>
      <c r="M114" s="27">
        <v>40</v>
      </c>
      <c r="N114" s="94">
        <v>9.07732536421367</v>
      </c>
      <c r="O114" s="94">
        <v>7.172207695181173</v>
      </c>
      <c r="P114" s="94">
        <v>0.8591707134852448</v>
      </c>
      <c r="Q114" s="94">
        <v>7.246918192005977</v>
      </c>
      <c r="R114" s="94">
        <v>1.4942099364960777</v>
      </c>
      <c r="S114" s="94">
        <v>25.849831901382142</v>
      </c>
      <c r="T114" s="27">
        <v>21952</v>
      </c>
      <c r="U114" s="27">
        <v>14738</v>
      </c>
      <c r="V114" s="40">
        <v>67.13739067055393</v>
      </c>
      <c r="W114" s="22" t="s">
        <v>85</v>
      </c>
      <c r="X114" s="21">
        <v>3425</v>
      </c>
      <c r="Y114" s="21">
        <v>2330168</v>
      </c>
      <c r="Z114" s="21">
        <v>3417</v>
      </c>
      <c r="AA114" s="21">
        <v>2326921</v>
      </c>
      <c r="AB114" s="21">
        <v>8</v>
      </c>
      <c r="AC114" s="21">
        <v>3246</v>
      </c>
      <c r="AD114" s="79" t="s">
        <v>919</v>
      </c>
      <c r="AE114" s="81"/>
    </row>
    <row r="115" spans="1:31" ht="12" customHeight="1">
      <c r="A115" s="75"/>
      <c r="B115" s="81"/>
      <c r="C115" s="77"/>
      <c r="D115" s="27"/>
      <c r="E115" s="27"/>
      <c r="F115" s="27"/>
      <c r="G115" s="27"/>
      <c r="H115" s="27"/>
      <c r="I115" s="27"/>
      <c r="J115" s="27"/>
      <c r="K115" s="27"/>
      <c r="L115" s="27"/>
      <c r="M115" s="27"/>
      <c r="N115" s="94"/>
      <c r="O115" s="94"/>
      <c r="P115" s="94"/>
      <c r="Q115" s="94"/>
      <c r="R115" s="94"/>
      <c r="S115" s="94"/>
      <c r="T115" s="27"/>
      <c r="U115" s="27"/>
      <c r="V115" s="40"/>
      <c r="W115" s="22"/>
      <c r="X115" s="21"/>
      <c r="Y115" s="21"/>
      <c r="Z115" s="21"/>
      <c r="AA115" s="21"/>
      <c r="AB115" s="21"/>
      <c r="AC115" s="21"/>
      <c r="AD115" s="79"/>
      <c r="AE115" s="81"/>
    </row>
    <row r="116" spans="1:31" s="43" customFormat="1" ht="12" customHeight="1">
      <c r="A116" s="215" t="s">
        <v>53</v>
      </c>
      <c r="B116" s="216"/>
      <c r="C116" s="217"/>
      <c r="D116" s="97">
        <v>2371</v>
      </c>
      <c r="E116" s="97">
        <v>16</v>
      </c>
      <c r="F116" s="97">
        <v>1175</v>
      </c>
      <c r="G116" s="97">
        <v>3562</v>
      </c>
      <c r="H116" s="97">
        <v>717</v>
      </c>
      <c r="I116" s="97">
        <v>119</v>
      </c>
      <c r="J116" s="97">
        <v>305</v>
      </c>
      <c r="K116" s="97">
        <v>44</v>
      </c>
      <c r="L116" s="97">
        <v>160</v>
      </c>
      <c r="M116" s="97">
        <v>89</v>
      </c>
      <c r="N116" s="98">
        <v>5.018979333614508</v>
      </c>
      <c r="O116" s="98">
        <v>12.863770560944749</v>
      </c>
      <c r="P116" s="98">
        <v>1.8557570645297343</v>
      </c>
      <c r="Q116" s="98">
        <v>6.748207507380852</v>
      </c>
      <c r="R116" s="98">
        <v>3.753690425980599</v>
      </c>
      <c r="S116" s="98">
        <v>30.240404892450446</v>
      </c>
      <c r="T116" s="97">
        <v>19075</v>
      </c>
      <c r="U116" s="97">
        <v>14726</v>
      </c>
      <c r="V116" s="96">
        <v>77.2005242463958</v>
      </c>
      <c r="W116" s="65" t="s">
        <v>85</v>
      </c>
      <c r="X116" s="26">
        <v>3273</v>
      </c>
      <c r="Y116" s="26">
        <v>2096236</v>
      </c>
      <c r="Z116" s="26">
        <v>3265</v>
      </c>
      <c r="AA116" s="26">
        <v>2092989</v>
      </c>
      <c r="AB116" s="26">
        <v>8</v>
      </c>
      <c r="AC116" s="95">
        <v>3246</v>
      </c>
      <c r="AD116" s="130" t="s">
        <v>105</v>
      </c>
      <c r="AE116" s="44"/>
    </row>
    <row r="117" spans="1:31" ht="9.75" customHeight="1">
      <c r="A117" s="81"/>
      <c r="B117" s="81"/>
      <c r="C117" s="86"/>
      <c r="D117" s="27"/>
      <c r="E117" s="27"/>
      <c r="F117" s="27"/>
      <c r="G117" s="27"/>
      <c r="H117" s="27"/>
      <c r="I117" s="27"/>
      <c r="J117" s="27"/>
      <c r="K117" s="27"/>
      <c r="L117" s="27"/>
      <c r="M117" s="27"/>
      <c r="N117" s="94"/>
      <c r="O117" s="94"/>
      <c r="P117" s="94"/>
      <c r="Q117" s="94"/>
      <c r="R117" s="94"/>
      <c r="S117" s="94"/>
      <c r="T117" s="27"/>
      <c r="U117" s="27"/>
      <c r="V117" s="40"/>
      <c r="W117" s="22"/>
      <c r="X117" s="26"/>
      <c r="Y117" s="21"/>
      <c r="Z117" s="21"/>
      <c r="AA117" s="21"/>
      <c r="AB117" s="21"/>
      <c r="AC117" s="23"/>
      <c r="AD117" s="82"/>
      <c r="AE117" s="81"/>
    </row>
    <row r="118" spans="1:31" ht="12" customHeight="1">
      <c r="A118" s="81">
        <v>63</v>
      </c>
      <c r="B118" s="81"/>
      <c r="C118" s="77" t="s">
        <v>54</v>
      </c>
      <c r="D118" s="27">
        <v>2371</v>
      </c>
      <c r="E118" s="27">
        <v>16</v>
      </c>
      <c r="F118" s="27">
        <v>1175</v>
      </c>
      <c r="G118" s="27">
        <v>3562</v>
      </c>
      <c r="H118" s="27">
        <v>717</v>
      </c>
      <c r="I118" s="27">
        <v>119</v>
      </c>
      <c r="J118" s="27">
        <v>305</v>
      </c>
      <c r="K118" s="27">
        <v>44</v>
      </c>
      <c r="L118" s="27">
        <v>160</v>
      </c>
      <c r="M118" s="27">
        <v>89</v>
      </c>
      <c r="N118" s="94">
        <v>5.018979333614508</v>
      </c>
      <c r="O118" s="94">
        <v>12.863770560944749</v>
      </c>
      <c r="P118" s="94">
        <v>1.8557570645297343</v>
      </c>
      <c r="Q118" s="94">
        <v>6.748207507380852</v>
      </c>
      <c r="R118" s="94">
        <v>3.753690425980599</v>
      </c>
      <c r="S118" s="94">
        <v>30.240404892450446</v>
      </c>
      <c r="T118" s="27">
        <v>19075</v>
      </c>
      <c r="U118" s="27">
        <v>14726</v>
      </c>
      <c r="V118" s="40">
        <v>77.2005242463958</v>
      </c>
      <c r="W118" s="22" t="s">
        <v>85</v>
      </c>
      <c r="X118" s="21">
        <v>3273</v>
      </c>
      <c r="Y118" s="21">
        <v>2096236</v>
      </c>
      <c r="Z118" s="21">
        <v>3265</v>
      </c>
      <c r="AA118" s="21">
        <v>2092989</v>
      </c>
      <c r="AB118" s="21">
        <v>8</v>
      </c>
      <c r="AC118" s="23">
        <v>3246</v>
      </c>
      <c r="AD118" s="82">
        <v>63</v>
      </c>
      <c r="AE118" s="81"/>
    </row>
    <row r="119" spans="1:31" ht="12" customHeight="1">
      <c r="A119" s="81"/>
      <c r="B119" s="81"/>
      <c r="C119" s="77"/>
      <c r="D119" s="27"/>
      <c r="E119" s="27"/>
      <c r="F119" s="27"/>
      <c r="G119" s="27"/>
      <c r="H119" s="27"/>
      <c r="I119" s="27"/>
      <c r="J119" s="27"/>
      <c r="K119" s="27"/>
      <c r="L119" s="27"/>
      <c r="M119" s="27"/>
      <c r="N119" s="94"/>
      <c r="O119" s="94"/>
      <c r="P119" s="94"/>
      <c r="Q119" s="94"/>
      <c r="R119" s="94"/>
      <c r="S119" s="94"/>
      <c r="T119" s="27"/>
      <c r="U119" s="27"/>
      <c r="V119" s="40"/>
      <c r="W119" s="22"/>
      <c r="X119" s="21"/>
      <c r="Y119" s="21"/>
      <c r="Z119" s="21"/>
      <c r="AA119" s="21"/>
      <c r="AB119" s="21"/>
      <c r="AC119" s="23"/>
      <c r="AD119" s="82"/>
      <c r="AE119" s="81"/>
    </row>
    <row r="120" spans="1:31" s="43" customFormat="1" ht="12" customHeight="1">
      <c r="A120" s="215" t="s">
        <v>55</v>
      </c>
      <c r="B120" s="216"/>
      <c r="C120" s="217"/>
      <c r="D120" s="97">
        <v>9843</v>
      </c>
      <c r="E120" s="97">
        <v>53</v>
      </c>
      <c r="F120" s="97">
        <v>2548</v>
      </c>
      <c r="G120" s="97">
        <v>12444</v>
      </c>
      <c r="H120" s="97">
        <v>2261</v>
      </c>
      <c r="I120" s="97">
        <v>664</v>
      </c>
      <c r="J120" s="97">
        <v>822</v>
      </c>
      <c r="K120" s="97">
        <v>68</v>
      </c>
      <c r="L120" s="97">
        <v>534</v>
      </c>
      <c r="M120" s="97">
        <v>173</v>
      </c>
      <c r="N120" s="98">
        <v>6.7459107995529815</v>
      </c>
      <c r="O120" s="98">
        <v>8.351112465711672</v>
      </c>
      <c r="P120" s="98">
        <v>0.690846286701209</v>
      </c>
      <c r="Q120" s="98">
        <v>5.42517525144773</v>
      </c>
      <c r="R120" s="98">
        <v>1.7575942294016051</v>
      </c>
      <c r="S120" s="98">
        <v>22.9706390328152</v>
      </c>
      <c r="T120" s="97">
        <v>85300</v>
      </c>
      <c r="U120" s="97">
        <v>66636</v>
      </c>
      <c r="V120" s="96">
        <v>78.11957796014069</v>
      </c>
      <c r="W120" s="65" t="s">
        <v>85</v>
      </c>
      <c r="X120" s="26">
        <v>14944</v>
      </c>
      <c r="Y120" s="26">
        <v>9745744</v>
      </c>
      <c r="Z120" s="26">
        <v>14916</v>
      </c>
      <c r="AA120" s="26">
        <v>9734381</v>
      </c>
      <c r="AB120" s="26">
        <v>28</v>
      </c>
      <c r="AC120" s="95">
        <v>11362</v>
      </c>
      <c r="AD120" s="130" t="s">
        <v>110</v>
      </c>
      <c r="AE120" s="44"/>
    </row>
    <row r="121" spans="1:31" ht="9.75" customHeight="1">
      <c r="A121" s="75"/>
      <c r="B121" s="81"/>
      <c r="C121" s="86"/>
      <c r="D121" s="27"/>
      <c r="E121" s="27"/>
      <c r="F121" s="27"/>
      <c r="G121" s="27"/>
      <c r="H121" s="27"/>
      <c r="I121" s="27"/>
      <c r="J121" s="27"/>
      <c r="K121" s="27"/>
      <c r="L121" s="27"/>
      <c r="M121" s="27"/>
      <c r="N121" s="94"/>
      <c r="O121" s="94"/>
      <c r="P121" s="94"/>
      <c r="Q121" s="94"/>
      <c r="R121" s="94"/>
      <c r="S121" s="94"/>
      <c r="T121" s="27"/>
      <c r="U121" s="27"/>
      <c r="V121" s="40"/>
      <c r="W121" s="22"/>
      <c r="X121" s="21"/>
      <c r="Y121" s="21"/>
      <c r="Z121" s="21"/>
      <c r="AA121" s="21"/>
      <c r="AB121" s="21"/>
      <c r="AC121" s="23"/>
      <c r="AD121" s="79"/>
      <c r="AE121" s="81"/>
    </row>
    <row r="122" spans="1:31" s="9" customFormat="1" ht="12" customHeight="1">
      <c r="A122" s="75" t="s">
        <v>918</v>
      </c>
      <c r="B122" s="81"/>
      <c r="C122" s="77" t="s">
        <v>801</v>
      </c>
      <c r="D122" s="27">
        <v>2844</v>
      </c>
      <c r="E122" s="27">
        <v>11</v>
      </c>
      <c r="F122" s="27">
        <v>517</v>
      </c>
      <c r="G122" s="27">
        <v>3372</v>
      </c>
      <c r="H122" s="27">
        <v>568</v>
      </c>
      <c r="I122" s="27">
        <v>190</v>
      </c>
      <c r="J122" s="27">
        <v>179</v>
      </c>
      <c r="K122" s="27">
        <v>16</v>
      </c>
      <c r="L122" s="27">
        <v>127</v>
      </c>
      <c r="M122" s="27">
        <v>56</v>
      </c>
      <c r="N122" s="94">
        <v>6.680731364275667</v>
      </c>
      <c r="O122" s="94">
        <v>6.29395218002813</v>
      </c>
      <c r="P122" s="94">
        <v>0.5625879043600562</v>
      </c>
      <c r="Q122" s="94">
        <v>4.465541490857946</v>
      </c>
      <c r="R122" s="94">
        <v>1.969057665260197</v>
      </c>
      <c r="S122" s="94">
        <v>19.971870604781998</v>
      </c>
      <c r="T122" s="27">
        <v>25460</v>
      </c>
      <c r="U122" s="27">
        <v>20539</v>
      </c>
      <c r="V122" s="40">
        <v>80.67164179104478</v>
      </c>
      <c r="W122" s="22" t="s">
        <v>85</v>
      </c>
      <c r="X122" s="21">
        <v>4734</v>
      </c>
      <c r="Y122" s="21">
        <v>2994365</v>
      </c>
      <c r="Z122" s="21">
        <v>4729</v>
      </c>
      <c r="AA122" s="21">
        <v>2992336</v>
      </c>
      <c r="AB122" s="21">
        <v>5</v>
      </c>
      <c r="AC122" s="23">
        <v>2029</v>
      </c>
      <c r="AD122" s="79" t="s">
        <v>918</v>
      </c>
      <c r="AE122" s="81"/>
    </row>
    <row r="123" spans="1:31" s="9" customFormat="1" ht="12" customHeight="1">
      <c r="A123" s="75" t="s">
        <v>798</v>
      </c>
      <c r="B123" s="81"/>
      <c r="C123" s="77" t="s">
        <v>799</v>
      </c>
      <c r="D123" s="27">
        <v>2450</v>
      </c>
      <c r="E123" s="27">
        <v>11</v>
      </c>
      <c r="F123" s="27">
        <v>519</v>
      </c>
      <c r="G123" s="27">
        <v>2980</v>
      </c>
      <c r="H123" s="27">
        <v>510</v>
      </c>
      <c r="I123" s="27">
        <v>121</v>
      </c>
      <c r="J123" s="27">
        <v>198</v>
      </c>
      <c r="K123" s="27">
        <v>21</v>
      </c>
      <c r="L123" s="27">
        <v>141</v>
      </c>
      <c r="M123" s="27">
        <v>29</v>
      </c>
      <c r="N123" s="94">
        <v>4.938775510204082</v>
      </c>
      <c r="O123" s="94">
        <v>8.081632653061224</v>
      </c>
      <c r="P123" s="94">
        <v>0.8571428571428572</v>
      </c>
      <c r="Q123" s="94">
        <v>5.755102040816327</v>
      </c>
      <c r="R123" s="94">
        <v>1.183673469387755</v>
      </c>
      <c r="S123" s="94">
        <v>20.816326530612244</v>
      </c>
      <c r="T123" s="27">
        <v>22194</v>
      </c>
      <c r="U123" s="27">
        <v>17793</v>
      </c>
      <c r="V123" s="40">
        <v>80.17031630170315</v>
      </c>
      <c r="W123" s="22" t="s">
        <v>85</v>
      </c>
      <c r="X123" s="21">
        <v>3705</v>
      </c>
      <c r="Y123" s="21">
        <v>2356408</v>
      </c>
      <c r="Z123" s="21">
        <v>3696</v>
      </c>
      <c r="AA123" s="21">
        <v>2352756</v>
      </c>
      <c r="AB123" s="21">
        <v>9</v>
      </c>
      <c r="AC123" s="23">
        <v>3652</v>
      </c>
      <c r="AD123" s="79" t="s">
        <v>798</v>
      </c>
      <c r="AE123" s="81"/>
    </row>
    <row r="124" spans="1:31" ht="12" customHeight="1">
      <c r="A124" s="75" t="s">
        <v>917</v>
      </c>
      <c r="B124" s="81"/>
      <c r="C124" s="77" t="s">
        <v>56</v>
      </c>
      <c r="D124" s="27">
        <v>3593</v>
      </c>
      <c r="E124" s="27">
        <v>28</v>
      </c>
      <c r="F124" s="27">
        <v>1360</v>
      </c>
      <c r="G124" s="27">
        <v>4981</v>
      </c>
      <c r="H124" s="27">
        <v>985</v>
      </c>
      <c r="I124" s="27">
        <v>277</v>
      </c>
      <c r="J124" s="27">
        <v>365</v>
      </c>
      <c r="K124" s="27">
        <v>31</v>
      </c>
      <c r="L124" s="27">
        <v>237</v>
      </c>
      <c r="M124" s="27">
        <v>75</v>
      </c>
      <c r="N124" s="94">
        <v>7.709435012524353</v>
      </c>
      <c r="O124" s="94">
        <v>10.158641803506818</v>
      </c>
      <c r="P124" s="94">
        <v>0.8627887559142778</v>
      </c>
      <c r="Q124" s="94">
        <v>6.596159198441414</v>
      </c>
      <c r="R124" s="94">
        <v>2.0873921514055107</v>
      </c>
      <c r="S124" s="94">
        <v>27.414416921792373</v>
      </c>
      <c r="T124" s="27">
        <v>29238</v>
      </c>
      <c r="U124" s="27">
        <v>21687</v>
      </c>
      <c r="V124" s="40">
        <v>74.1740201108147</v>
      </c>
      <c r="W124" s="22" t="s">
        <v>85</v>
      </c>
      <c r="X124" s="21">
        <v>4431</v>
      </c>
      <c r="Y124" s="21">
        <v>2990549</v>
      </c>
      <c r="Z124" s="21">
        <v>4423</v>
      </c>
      <c r="AA124" s="21">
        <v>2987303</v>
      </c>
      <c r="AB124" s="21">
        <v>8</v>
      </c>
      <c r="AC124" s="23">
        <v>3246</v>
      </c>
      <c r="AD124" s="79" t="s">
        <v>916</v>
      </c>
      <c r="AE124" s="81"/>
    </row>
    <row r="125" spans="1:31" ht="12" customHeight="1">
      <c r="A125" s="75" t="s">
        <v>794</v>
      </c>
      <c r="B125" s="81"/>
      <c r="C125" s="77" t="s">
        <v>795</v>
      </c>
      <c r="D125" s="27">
        <v>288</v>
      </c>
      <c r="E125" s="27">
        <v>1</v>
      </c>
      <c r="F125" s="27">
        <v>55</v>
      </c>
      <c r="G125" s="27">
        <v>344</v>
      </c>
      <c r="H125" s="27">
        <v>69</v>
      </c>
      <c r="I125" s="27">
        <v>29</v>
      </c>
      <c r="J125" s="27">
        <v>27</v>
      </c>
      <c r="K125" s="27">
        <v>0</v>
      </c>
      <c r="L125" s="27">
        <v>6</v>
      </c>
      <c r="M125" s="27">
        <v>7</v>
      </c>
      <c r="N125" s="94">
        <v>10.069444444444445</v>
      </c>
      <c r="O125" s="94">
        <v>9.375</v>
      </c>
      <c r="P125" s="94">
        <v>0</v>
      </c>
      <c r="Q125" s="94">
        <v>2.083333333333333</v>
      </c>
      <c r="R125" s="94">
        <v>2.430555555555556</v>
      </c>
      <c r="S125" s="94">
        <v>23.958333333333336</v>
      </c>
      <c r="T125" s="27">
        <v>2416</v>
      </c>
      <c r="U125" s="27">
        <v>1695</v>
      </c>
      <c r="V125" s="40">
        <v>70.15728476821192</v>
      </c>
      <c r="W125" s="22" t="s">
        <v>85</v>
      </c>
      <c r="X125" s="21">
        <v>746</v>
      </c>
      <c r="Y125" s="21">
        <v>497115</v>
      </c>
      <c r="Z125" s="21">
        <v>744</v>
      </c>
      <c r="AA125" s="21">
        <v>496303</v>
      </c>
      <c r="AB125" s="21">
        <v>2</v>
      </c>
      <c r="AC125" s="23">
        <v>812</v>
      </c>
      <c r="AD125" s="79" t="s">
        <v>794</v>
      </c>
      <c r="AE125" s="81"/>
    </row>
    <row r="126" spans="1:31" ht="12" customHeight="1">
      <c r="A126" s="75" t="s">
        <v>792</v>
      </c>
      <c r="B126" s="81"/>
      <c r="C126" s="77" t="s">
        <v>793</v>
      </c>
      <c r="D126" s="27">
        <v>668</v>
      </c>
      <c r="E126" s="27">
        <v>2</v>
      </c>
      <c r="F126" s="27">
        <v>97</v>
      </c>
      <c r="G126" s="27">
        <v>767</v>
      </c>
      <c r="H126" s="27">
        <v>129</v>
      </c>
      <c r="I126" s="27">
        <v>47</v>
      </c>
      <c r="J126" s="27">
        <v>53</v>
      </c>
      <c r="K126" s="27">
        <v>0</v>
      </c>
      <c r="L126" s="27">
        <v>23</v>
      </c>
      <c r="M126" s="27">
        <v>6</v>
      </c>
      <c r="N126" s="94">
        <v>7.0359281437125745</v>
      </c>
      <c r="O126" s="94">
        <v>7.934131736526946</v>
      </c>
      <c r="P126" s="94">
        <v>0</v>
      </c>
      <c r="Q126" s="94">
        <v>3.44311377245509</v>
      </c>
      <c r="R126" s="94">
        <v>0.8982035928143712</v>
      </c>
      <c r="S126" s="94">
        <v>19.311377245508982</v>
      </c>
      <c r="T126" s="27">
        <v>5992</v>
      </c>
      <c r="U126" s="27">
        <v>4922</v>
      </c>
      <c r="V126" s="40">
        <v>82.14285714285714</v>
      </c>
      <c r="W126" s="22" t="s">
        <v>85</v>
      </c>
      <c r="X126" s="21">
        <v>1328</v>
      </c>
      <c r="Y126" s="21">
        <v>907307</v>
      </c>
      <c r="Z126" s="21">
        <v>1324</v>
      </c>
      <c r="AA126" s="21">
        <v>905683</v>
      </c>
      <c r="AB126" s="21">
        <v>4</v>
      </c>
      <c r="AC126" s="23">
        <v>1623</v>
      </c>
      <c r="AD126" s="79" t="s">
        <v>792</v>
      </c>
      <c r="AE126" s="81"/>
    </row>
    <row r="127" spans="1:31" ht="12" customHeight="1">
      <c r="A127" s="81"/>
      <c r="B127" s="81"/>
      <c r="C127" s="86"/>
      <c r="D127" s="27"/>
      <c r="E127" s="27"/>
      <c r="F127" s="27"/>
      <c r="G127" s="27"/>
      <c r="H127" s="27"/>
      <c r="I127" s="27"/>
      <c r="J127" s="27"/>
      <c r="K127" s="27"/>
      <c r="L127" s="27"/>
      <c r="M127" s="27"/>
      <c r="N127" s="94"/>
      <c r="O127" s="94"/>
      <c r="P127" s="94"/>
      <c r="Q127" s="94"/>
      <c r="R127" s="94"/>
      <c r="S127" s="94"/>
      <c r="T127" s="27"/>
      <c r="U127" s="27"/>
      <c r="V127" s="40"/>
      <c r="W127" s="65"/>
      <c r="X127" s="26"/>
      <c r="Y127" s="26"/>
      <c r="Z127" s="26"/>
      <c r="AA127" s="26"/>
      <c r="AB127" s="26"/>
      <c r="AC127" s="95"/>
      <c r="AD127" s="82"/>
      <c r="AE127" s="81"/>
    </row>
    <row r="128" spans="1:31" s="43" customFormat="1" ht="12" customHeight="1">
      <c r="A128" s="215" t="s">
        <v>57</v>
      </c>
      <c r="B128" s="216"/>
      <c r="C128" s="217"/>
      <c r="D128" s="97">
        <v>17742</v>
      </c>
      <c r="E128" s="97">
        <v>233</v>
      </c>
      <c r="F128" s="97">
        <v>4738</v>
      </c>
      <c r="G128" s="97">
        <v>22713</v>
      </c>
      <c r="H128" s="97">
        <v>9472</v>
      </c>
      <c r="I128" s="97">
        <v>3955</v>
      </c>
      <c r="J128" s="97">
        <v>3863</v>
      </c>
      <c r="K128" s="97">
        <v>238</v>
      </c>
      <c r="L128" s="97">
        <v>994</v>
      </c>
      <c r="M128" s="97">
        <v>422</v>
      </c>
      <c r="N128" s="98">
        <v>22.291737120955922</v>
      </c>
      <c r="O128" s="98">
        <v>21.773193552023447</v>
      </c>
      <c r="P128" s="98">
        <v>1.3414496674557546</v>
      </c>
      <c r="Q128" s="98">
        <v>5.602525081726975</v>
      </c>
      <c r="R128" s="98">
        <v>2.378536805320708</v>
      </c>
      <c r="S128" s="98">
        <v>53.38744222748281</v>
      </c>
      <c r="T128" s="97">
        <v>88364</v>
      </c>
      <c r="U128" s="97">
        <v>49958</v>
      </c>
      <c r="V128" s="96">
        <v>56.53659861482051</v>
      </c>
      <c r="W128" s="65" t="s">
        <v>85</v>
      </c>
      <c r="X128" s="26">
        <v>21588</v>
      </c>
      <c r="Y128" s="26">
        <v>13060286</v>
      </c>
      <c r="Z128" s="26">
        <v>21519</v>
      </c>
      <c r="AA128" s="26">
        <v>13032286</v>
      </c>
      <c r="AB128" s="26">
        <v>69</v>
      </c>
      <c r="AC128" s="95">
        <v>28000</v>
      </c>
      <c r="AD128" s="130" t="s">
        <v>915</v>
      </c>
      <c r="AE128" s="44"/>
    </row>
    <row r="129" spans="1:31" ht="9.75" customHeight="1">
      <c r="A129" s="81"/>
      <c r="B129" s="81"/>
      <c r="C129" s="86"/>
      <c r="D129" s="27"/>
      <c r="E129" s="27"/>
      <c r="F129" s="27"/>
      <c r="G129" s="27"/>
      <c r="H129" s="27"/>
      <c r="I129" s="27"/>
      <c r="J129" s="27"/>
      <c r="K129" s="27"/>
      <c r="L129" s="27"/>
      <c r="M129" s="27"/>
      <c r="N129" s="94"/>
      <c r="O129" s="94"/>
      <c r="P129" s="94"/>
      <c r="Q129" s="94"/>
      <c r="R129" s="94"/>
      <c r="S129" s="94"/>
      <c r="T129" s="27"/>
      <c r="U129" s="27"/>
      <c r="V129" s="40"/>
      <c r="W129" s="22"/>
      <c r="X129" s="21"/>
      <c r="Y129" s="21"/>
      <c r="Z129" s="21"/>
      <c r="AA129" s="21"/>
      <c r="AB129" s="21"/>
      <c r="AC129" s="23"/>
      <c r="AD129" s="82"/>
      <c r="AE129" s="81"/>
    </row>
    <row r="130" spans="1:31" ht="12" customHeight="1">
      <c r="A130" s="81">
        <v>69</v>
      </c>
      <c r="B130" s="81"/>
      <c r="C130" s="77" t="s">
        <v>58</v>
      </c>
      <c r="D130" s="27">
        <v>2147</v>
      </c>
      <c r="E130" s="27">
        <v>26</v>
      </c>
      <c r="F130" s="27">
        <v>732</v>
      </c>
      <c r="G130" s="27">
        <v>2905</v>
      </c>
      <c r="H130" s="27">
        <v>1048</v>
      </c>
      <c r="I130" s="27">
        <v>381</v>
      </c>
      <c r="J130" s="27">
        <v>401</v>
      </c>
      <c r="K130" s="27">
        <v>33</v>
      </c>
      <c r="L130" s="27">
        <v>176</v>
      </c>
      <c r="M130" s="27">
        <v>57</v>
      </c>
      <c r="N130" s="94">
        <v>17.745691662785283</v>
      </c>
      <c r="O130" s="94">
        <v>18.677224033535165</v>
      </c>
      <c r="P130" s="94">
        <v>1.5370284117373079</v>
      </c>
      <c r="Q130" s="94">
        <v>8.197484862598975</v>
      </c>
      <c r="R130" s="94">
        <v>2.6548672566371683</v>
      </c>
      <c r="S130" s="94">
        <v>48.8122962272939</v>
      </c>
      <c r="T130" s="27">
        <v>12027</v>
      </c>
      <c r="U130" s="27">
        <v>7578</v>
      </c>
      <c r="V130" s="40">
        <v>63.00823147917186</v>
      </c>
      <c r="W130" s="22" t="s">
        <v>85</v>
      </c>
      <c r="X130" s="21">
        <v>3178</v>
      </c>
      <c r="Y130" s="21">
        <v>1972947</v>
      </c>
      <c r="Z130" s="21">
        <v>3165</v>
      </c>
      <c r="AA130" s="21">
        <v>1967671</v>
      </c>
      <c r="AB130" s="21">
        <v>13</v>
      </c>
      <c r="AC130" s="23">
        <v>5275</v>
      </c>
      <c r="AD130" s="82">
        <v>69</v>
      </c>
      <c r="AE130" s="81"/>
    </row>
    <row r="131" spans="1:31" ht="12" customHeight="1">
      <c r="A131" s="81">
        <v>70</v>
      </c>
      <c r="B131" s="81"/>
      <c r="C131" s="77" t="s">
        <v>59</v>
      </c>
      <c r="D131" s="27">
        <v>2221</v>
      </c>
      <c r="E131" s="27">
        <v>23</v>
      </c>
      <c r="F131" s="27">
        <v>576</v>
      </c>
      <c r="G131" s="27">
        <v>2820</v>
      </c>
      <c r="H131" s="27">
        <v>1044</v>
      </c>
      <c r="I131" s="27">
        <v>392</v>
      </c>
      <c r="J131" s="27">
        <v>434</v>
      </c>
      <c r="K131" s="27">
        <v>29</v>
      </c>
      <c r="L131" s="27">
        <v>120</v>
      </c>
      <c r="M131" s="27">
        <v>69</v>
      </c>
      <c r="N131" s="94">
        <v>17.649707339036468</v>
      </c>
      <c r="O131" s="94">
        <v>19.540747411076094</v>
      </c>
      <c r="P131" s="94">
        <v>1.3057181449797388</v>
      </c>
      <c r="Q131" s="94">
        <v>5.40297163439892</v>
      </c>
      <c r="R131" s="94">
        <v>3.1067086897793788</v>
      </c>
      <c r="S131" s="94">
        <v>47.0058532192706</v>
      </c>
      <c r="T131" s="27">
        <v>12694</v>
      </c>
      <c r="U131" s="27">
        <v>8588</v>
      </c>
      <c r="V131" s="40">
        <v>67.65400976839452</v>
      </c>
      <c r="W131" s="22" t="s">
        <v>85</v>
      </c>
      <c r="X131" s="21">
        <v>3591</v>
      </c>
      <c r="Y131" s="21">
        <v>2295238</v>
      </c>
      <c r="Z131" s="21">
        <v>3584</v>
      </c>
      <c r="AA131" s="21">
        <v>2292398</v>
      </c>
      <c r="AB131" s="21">
        <v>7</v>
      </c>
      <c r="AC131" s="23">
        <v>2841</v>
      </c>
      <c r="AD131" s="82">
        <v>70</v>
      </c>
      <c r="AE131" s="81"/>
    </row>
    <row r="132" spans="1:31" ht="12" customHeight="1">
      <c r="A132" s="81">
        <v>71</v>
      </c>
      <c r="B132" s="81"/>
      <c r="C132" s="77" t="s">
        <v>60</v>
      </c>
      <c r="D132" s="27">
        <v>1953</v>
      </c>
      <c r="E132" s="27">
        <v>28</v>
      </c>
      <c r="F132" s="27">
        <v>586</v>
      </c>
      <c r="G132" s="27">
        <v>2567</v>
      </c>
      <c r="H132" s="27">
        <v>1156</v>
      </c>
      <c r="I132" s="27">
        <v>424</v>
      </c>
      <c r="J132" s="27">
        <v>562</v>
      </c>
      <c r="K132" s="27">
        <v>35</v>
      </c>
      <c r="L132" s="27">
        <v>102</v>
      </c>
      <c r="M132" s="27">
        <v>33</v>
      </c>
      <c r="N132" s="94">
        <v>21.710189452124936</v>
      </c>
      <c r="O132" s="94">
        <v>28.776241679467486</v>
      </c>
      <c r="P132" s="94">
        <v>1.7921146953405016</v>
      </c>
      <c r="Q132" s="94">
        <v>5.22273425499232</v>
      </c>
      <c r="R132" s="94">
        <v>1.6897081413210446</v>
      </c>
      <c r="S132" s="94">
        <v>59.190988223246286</v>
      </c>
      <c r="T132" s="27">
        <v>8397</v>
      </c>
      <c r="U132" s="27">
        <v>4931</v>
      </c>
      <c r="V132" s="40">
        <v>58.723353578659044</v>
      </c>
      <c r="W132" s="22" t="s">
        <v>85</v>
      </c>
      <c r="X132" s="21">
        <v>2416</v>
      </c>
      <c r="Y132" s="21">
        <v>1452444</v>
      </c>
      <c r="Z132" s="21">
        <v>2408</v>
      </c>
      <c r="AA132" s="21">
        <v>1449197</v>
      </c>
      <c r="AB132" s="21">
        <v>8</v>
      </c>
      <c r="AC132" s="23">
        <v>3246</v>
      </c>
      <c r="AD132" s="82">
        <v>71</v>
      </c>
      <c r="AE132" s="81"/>
    </row>
    <row r="133" spans="1:31" ht="12" customHeight="1">
      <c r="A133" s="81">
        <v>72</v>
      </c>
      <c r="B133" s="81"/>
      <c r="C133" s="77" t="s">
        <v>61</v>
      </c>
      <c r="D133" s="27">
        <v>4574</v>
      </c>
      <c r="E133" s="27">
        <v>51</v>
      </c>
      <c r="F133" s="27">
        <v>954</v>
      </c>
      <c r="G133" s="27">
        <v>5579</v>
      </c>
      <c r="H133" s="27">
        <v>2573</v>
      </c>
      <c r="I133" s="27">
        <v>1193</v>
      </c>
      <c r="J133" s="27">
        <v>1030</v>
      </c>
      <c r="K133" s="27">
        <v>57</v>
      </c>
      <c r="L133" s="27">
        <v>186</v>
      </c>
      <c r="M133" s="27">
        <v>107</v>
      </c>
      <c r="N133" s="94">
        <v>26.082203760384782</v>
      </c>
      <c r="O133" s="94">
        <v>22.518583296895496</v>
      </c>
      <c r="P133" s="94">
        <v>1.2461740271097508</v>
      </c>
      <c r="Q133" s="94">
        <v>4.066462614779186</v>
      </c>
      <c r="R133" s="94">
        <v>2.339309138609532</v>
      </c>
      <c r="S133" s="94">
        <v>56.25273283777875</v>
      </c>
      <c r="T133" s="27">
        <v>21018</v>
      </c>
      <c r="U133" s="27">
        <v>9955</v>
      </c>
      <c r="V133" s="40">
        <v>47.364164049862026</v>
      </c>
      <c r="W133" s="22" t="s">
        <v>85</v>
      </c>
      <c r="X133" s="21">
        <v>4440</v>
      </c>
      <c r="Y133" s="21">
        <v>2551483</v>
      </c>
      <c r="Z133" s="21">
        <v>4427</v>
      </c>
      <c r="AA133" s="21">
        <v>2546207</v>
      </c>
      <c r="AB133" s="21">
        <v>13</v>
      </c>
      <c r="AC133" s="23">
        <v>5275</v>
      </c>
      <c r="AD133" s="82">
        <v>72</v>
      </c>
      <c r="AE133" s="81"/>
    </row>
    <row r="134" spans="1:31" ht="12" customHeight="1">
      <c r="A134" s="81">
        <v>73</v>
      </c>
      <c r="B134" s="81"/>
      <c r="C134" s="77" t="s">
        <v>62</v>
      </c>
      <c r="D134" s="27">
        <v>1276</v>
      </c>
      <c r="E134" s="27">
        <v>19</v>
      </c>
      <c r="F134" s="27">
        <v>320</v>
      </c>
      <c r="G134" s="27">
        <v>1615</v>
      </c>
      <c r="H134" s="27">
        <v>715</v>
      </c>
      <c r="I134" s="27">
        <v>319</v>
      </c>
      <c r="J134" s="27">
        <v>284</v>
      </c>
      <c r="K134" s="27">
        <v>13</v>
      </c>
      <c r="L134" s="27">
        <v>71</v>
      </c>
      <c r="M134" s="27">
        <v>28</v>
      </c>
      <c r="N134" s="94">
        <v>25</v>
      </c>
      <c r="O134" s="94">
        <v>22.25705329153605</v>
      </c>
      <c r="P134" s="94">
        <v>1.018808777429467</v>
      </c>
      <c r="Q134" s="94">
        <v>5.564263322884012</v>
      </c>
      <c r="R134" s="94">
        <v>2.19435736677116</v>
      </c>
      <c r="S134" s="94">
        <v>56.03448275862068</v>
      </c>
      <c r="T134" s="27">
        <v>5878</v>
      </c>
      <c r="U134" s="27">
        <v>3340</v>
      </c>
      <c r="V134" s="40">
        <v>56.82204831575366</v>
      </c>
      <c r="W134" s="22" t="s">
        <v>85</v>
      </c>
      <c r="X134" s="21">
        <v>1418</v>
      </c>
      <c r="Y134" s="21">
        <v>816349</v>
      </c>
      <c r="Z134" s="21">
        <v>1414</v>
      </c>
      <c r="AA134" s="21">
        <v>814726</v>
      </c>
      <c r="AB134" s="21">
        <v>4</v>
      </c>
      <c r="AC134" s="23">
        <v>1623</v>
      </c>
      <c r="AD134" s="82">
        <v>73</v>
      </c>
      <c r="AE134" s="81"/>
    </row>
    <row r="135" spans="1:31" ht="12" customHeight="1">
      <c r="A135" s="81">
        <v>74</v>
      </c>
      <c r="B135" s="81"/>
      <c r="C135" s="77" t="s">
        <v>63</v>
      </c>
      <c r="D135" s="27">
        <v>740</v>
      </c>
      <c r="E135" s="27">
        <v>8</v>
      </c>
      <c r="F135" s="27">
        <v>166</v>
      </c>
      <c r="G135" s="27">
        <v>914</v>
      </c>
      <c r="H135" s="27">
        <v>387</v>
      </c>
      <c r="I135" s="27">
        <v>167</v>
      </c>
      <c r="J135" s="27">
        <v>154</v>
      </c>
      <c r="K135" s="27">
        <v>5</v>
      </c>
      <c r="L135" s="27">
        <v>46</v>
      </c>
      <c r="M135" s="27">
        <v>15</v>
      </c>
      <c r="N135" s="94">
        <v>22.56756756756757</v>
      </c>
      <c r="O135" s="94">
        <v>20.81081081081081</v>
      </c>
      <c r="P135" s="94">
        <v>0.6756756756756757</v>
      </c>
      <c r="Q135" s="94">
        <v>6.216216216216217</v>
      </c>
      <c r="R135" s="94">
        <v>2.027027027027027</v>
      </c>
      <c r="S135" s="94">
        <v>52.2972972972973</v>
      </c>
      <c r="T135" s="27">
        <v>3804</v>
      </c>
      <c r="U135" s="27">
        <v>2501</v>
      </c>
      <c r="V135" s="40">
        <v>65.7465825446898</v>
      </c>
      <c r="W135" s="22" t="s">
        <v>85</v>
      </c>
      <c r="X135" s="21">
        <v>971</v>
      </c>
      <c r="Y135" s="21">
        <v>627816</v>
      </c>
      <c r="Z135" s="21">
        <v>971</v>
      </c>
      <c r="AA135" s="21">
        <v>627816</v>
      </c>
      <c r="AB135" s="21">
        <v>0</v>
      </c>
      <c r="AC135" s="23">
        <v>0</v>
      </c>
      <c r="AD135" s="82">
        <v>74</v>
      </c>
      <c r="AE135" s="81"/>
    </row>
    <row r="136" spans="1:31" ht="12" customHeight="1">
      <c r="A136" s="81">
        <v>75</v>
      </c>
      <c r="B136" s="81"/>
      <c r="C136" s="77" t="s">
        <v>106</v>
      </c>
      <c r="D136" s="27">
        <v>4831</v>
      </c>
      <c r="E136" s="27">
        <v>78</v>
      </c>
      <c r="F136" s="27">
        <v>1404</v>
      </c>
      <c r="G136" s="27">
        <v>6313</v>
      </c>
      <c r="H136" s="27">
        <v>2549</v>
      </c>
      <c r="I136" s="27">
        <v>1079</v>
      </c>
      <c r="J136" s="27">
        <v>998</v>
      </c>
      <c r="K136" s="27">
        <v>66</v>
      </c>
      <c r="L136" s="27">
        <v>293</v>
      </c>
      <c r="M136" s="27">
        <v>113</v>
      </c>
      <c r="N136" s="94">
        <v>22.334920306354793</v>
      </c>
      <c r="O136" s="94">
        <v>20.65824880977023</v>
      </c>
      <c r="P136" s="94">
        <v>1.366176774994825</v>
      </c>
      <c r="Q136" s="94">
        <v>6.064996895052785</v>
      </c>
      <c r="R136" s="94">
        <v>2.3390602359759884</v>
      </c>
      <c r="S136" s="94">
        <v>52.76340302214862</v>
      </c>
      <c r="T136" s="27">
        <v>24546</v>
      </c>
      <c r="U136" s="27">
        <v>13065</v>
      </c>
      <c r="V136" s="40">
        <v>53.22659496455634</v>
      </c>
      <c r="W136" s="22" t="s">
        <v>85</v>
      </c>
      <c r="X136" s="21">
        <v>5574</v>
      </c>
      <c r="Y136" s="21">
        <v>3344010</v>
      </c>
      <c r="Z136" s="21">
        <v>5550</v>
      </c>
      <c r="AA136" s="21">
        <v>3334271</v>
      </c>
      <c r="AB136" s="21">
        <v>24</v>
      </c>
      <c r="AC136" s="23">
        <v>9739</v>
      </c>
      <c r="AD136" s="82">
        <v>75</v>
      </c>
      <c r="AE136" s="81"/>
    </row>
    <row r="137" spans="1:31" ht="12" customHeight="1">
      <c r="A137" s="81"/>
      <c r="B137" s="81"/>
      <c r="C137" s="86"/>
      <c r="D137" s="27"/>
      <c r="E137" s="27"/>
      <c r="F137" s="27"/>
      <c r="G137" s="27"/>
      <c r="H137" s="27"/>
      <c r="I137" s="27"/>
      <c r="J137" s="27"/>
      <c r="K137" s="27"/>
      <c r="L137" s="27"/>
      <c r="M137" s="27"/>
      <c r="N137" s="94"/>
      <c r="O137" s="94"/>
      <c r="P137" s="94"/>
      <c r="Q137" s="94"/>
      <c r="R137" s="94"/>
      <c r="S137" s="94"/>
      <c r="T137" s="27"/>
      <c r="U137" s="27"/>
      <c r="V137" s="40"/>
      <c r="W137" s="22"/>
      <c r="X137" s="21"/>
      <c r="Y137" s="21"/>
      <c r="Z137" s="21"/>
      <c r="AA137" s="21"/>
      <c r="AB137" s="21"/>
      <c r="AC137" s="23"/>
      <c r="AD137" s="82"/>
      <c r="AE137" s="81"/>
    </row>
    <row r="138" spans="1:31" s="43" customFormat="1" ht="12" customHeight="1">
      <c r="A138" s="215" t="s">
        <v>64</v>
      </c>
      <c r="B138" s="216"/>
      <c r="C138" s="217"/>
      <c r="D138" s="97">
        <v>8260</v>
      </c>
      <c r="E138" s="97">
        <v>140</v>
      </c>
      <c r="F138" s="97">
        <v>5457</v>
      </c>
      <c r="G138" s="97">
        <v>13857</v>
      </c>
      <c r="H138" s="97">
        <v>3365</v>
      </c>
      <c r="I138" s="97">
        <v>802</v>
      </c>
      <c r="J138" s="97">
        <v>1256</v>
      </c>
      <c r="K138" s="97">
        <v>70</v>
      </c>
      <c r="L138" s="97">
        <v>983</v>
      </c>
      <c r="M138" s="97">
        <v>254</v>
      </c>
      <c r="N138" s="98">
        <v>9.709443099273608</v>
      </c>
      <c r="O138" s="98">
        <v>15.205811138014527</v>
      </c>
      <c r="P138" s="98">
        <v>0.847457627118644</v>
      </c>
      <c r="Q138" s="98">
        <v>11.900726392251816</v>
      </c>
      <c r="R138" s="98">
        <v>3.075060532687651</v>
      </c>
      <c r="S138" s="98">
        <v>40.738498789346245</v>
      </c>
      <c r="T138" s="97">
        <v>53572</v>
      </c>
      <c r="U138" s="97">
        <v>34380</v>
      </c>
      <c r="V138" s="96">
        <v>64.17531546330173</v>
      </c>
      <c r="W138" s="65" t="s">
        <v>85</v>
      </c>
      <c r="X138" s="26">
        <v>11879</v>
      </c>
      <c r="Y138" s="26">
        <v>7477955</v>
      </c>
      <c r="Z138" s="26">
        <v>11847</v>
      </c>
      <c r="AA138" s="26">
        <v>7464970</v>
      </c>
      <c r="AB138" s="26">
        <v>32</v>
      </c>
      <c r="AC138" s="95">
        <v>12986</v>
      </c>
      <c r="AD138" s="130" t="s">
        <v>914</v>
      </c>
      <c r="AE138" s="44"/>
    </row>
    <row r="139" spans="1:31" ht="9.75" customHeight="1">
      <c r="A139" s="81"/>
      <c r="B139" s="81"/>
      <c r="C139" s="86"/>
      <c r="D139" s="27"/>
      <c r="E139" s="27"/>
      <c r="F139" s="27"/>
      <c r="G139" s="27"/>
      <c r="H139" s="27"/>
      <c r="I139" s="27"/>
      <c r="J139" s="27"/>
      <c r="K139" s="27"/>
      <c r="L139" s="27"/>
      <c r="M139" s="27"/>
      <c r="N139" s="94"/>
      <c r="O139" s="94"/>
      <c r="P139" s="94"/>
      <c r="Q139" s="94"/>
      <c r="R139" s="94"/>
      <c r="S139" s="94"/>
      <c r="T139" s="27"/>
      <c r="U139" s="27"/>
      <c r="V139" s="40"/>
      <c r="W139" s="22"/>
      <c r="X139" s="21"/>
      <c r="Y139" s="21"/>
      <c r="Z139" s="21"/>
      <c r="AA139" s="21"/>
      <c r="AB139" s="21"/>
      <c r="AC139" s="23"/>
      <c r="AD139" s="82"/>
      <c r="AE139" s="81"/>
    </row>
    <row r="140" spans="1:31" ht="12" customHeight="1">
      <c r="A140" s="81">
        <v>76</v>
      </c>
      <c r="B140" s="81"/>
      <c r="C140" s="77" t="s">
        <v>65</v>
      </c>
      <c r="D140" s="27">
        <v>4857</v>
      </c>
      <c r="E140" s="27">
        <v>80</v>
      </c>
      <c r="F140" s="27">
        <v>3813</v>
      </c>
      <c r="G140" s="27">
        <v>8750</v>
      </c>
      <c r="H140" s="27">
        <v>2040</v>
      </c>
      <c r="I140" s="27">
        <v>415</v>
      </c>
      <c r="J140" s="27">
        <v>763</v>
      </c>
      <c r="K140" s="27">
        <v>44</v>
      </c>
      <c r="L140" s="27">
        <v>658</v>
      </c>
      <c r="M140" s="27">
        <v>160</v>
      </c>
      <c r="N140" s="94">
        <v>8.544368952028</v>
      </c>
      <c r="O140" s="94">
        <v>15.709285567222567</v>
      </c>
      <c r="P140" s="94">
        <v>0.9059089973234506</v>
      </c>
      <c r="Q140" s="94">
        <v>13.547457278155239</v>
      </c>
      <c r="R140" s="94">
        <v>3.294214535721639</v>
      </c>
      <c r="S140" s="94">
        <v>42.001235330450896</v>
      </c>
      <c r="T140" s="27">
        <v>30576</v>
      </c>
      <c r="U140" s="27">
        <v>18545</v>
      </c>
      <c r="V140" s="40">
        <v>60.65214547357405</v>
      </c>
      <c r="W140" s="22" t="s">
        <v>85</v>
      </c>
      <c r="X140" s="21">
        <v>5888</v>
      </c>
      <c r="Y140" s="21">
        <v>3739317</v>
      </c>
      <c r="Z140" s="21">
        <v>5873</v>
      </c>
      <c r="AA140" s="21">
        <v>3733230</v>
      </c>
      <c r="AB140" s="21">
        <v>15</v>
      </c>
      <c r="AC140" s="23">
        <v>6087</v>
      </c>
      <c r="AD140" s="82">
        <v>76</v>
      </c>
      <c r="AE140" s="81"/>
    </row>
    <row r="141" spans="1:31" ht="12" customHeight="1">
      <c r="A141" s="81">
        <v>77</v>
      </c>
      <c r="B141" s="81"/>
      <c r="C141" s="77" t="s">
        <v>107</v>
      </c>
      <c r="D141" s="27">
        <v>3403</v>
      </c>
      <c r="E141" s="27">
        <v>60</v>
      </c>
      <c r="F141" s="27">
        <v>1644</v>
      </c>
      <c r="G141" s="27">
        <v>5107</v>
      </c>
      <c r="H141" s="27">
        <v>1325</v>
      </c>
      <c r="I141" s="27">
        <v>387</v>
      </c>
      <c r="J141" s="27">
        <v>493</v>
      </c>
      <c r="K141" s="27">
        <v>26</v>
      </c>
      <c r="L141" s="27">
        <v>325</v>
      </c>
      <c r="M141" s="27">
        <v>94</v>
      </c>
      <c r="N141" s="94">
        <v>11.372318542462532</v>
      </c>
      <c r="O141" s="94">
        <v>14.487217161328239</v>
      </c>
      <c r="P141" s="94">
        <v>0.7640317367029091</v>
      </c>
      <c r="Q141" s="94">
        <v>9.550396708786366</v>
      </c>
      <c r="R141" s="94">
        <v>2.7622685865412873</v>
      </c>
      <c r="S141" s="94">
        <v>38.936232735821335</v>
      </c>
      <c r="T141" s="27">
        <v>22996</v>
      </c>
      <c r="U141" s="27">
        <v>15835</v>
      </c>
      <c r="V141" s="40">
        <v>68.85980170464428</v>
      </c>
      <c r="W141" s="22" t="s">
        <v>85</v>
      </c>
      <c r="X141" s="21">
        <v>5991</v>
      </c>
      <c r="Y141" s="21">
        <v>3738639</v>
      </c>
      <c r="Z141" s="21">
        <v>5974</v>
      </c>
      <c r="AA141" s="21">
        <v>3731740</v>
      </c>
      <c r="AB141" s="21">
        <v>17</v>
      </c>
      <c r="AC141" s="23">
        <v>6899</v>
      </c>
      <c r="AD141" s="82">
        <v>77</v>
      </c>
      <c r="AE141" s="81"/>
    </row>
    <row r="142" spans="1:31" ht="12" customHeight="1">
      <c r="A142" s="81"/>
      <c r="B142" s="81"/>
      <c r="C142" s="86"/>
      <c r="D142" s="27"/>
      <c r="E142" s="27"/>
      <c r="F142" s="27"/>
      <c r="G142" s="27"/>
      <c r="H142" s="27"/>
      <c r="I142" s="27"/>
      <c r="J142" s="27"/>
      <c r="K142" s="27"/>
      <c r="L142" s="27"/>
      <c r="M142" s="27"/>
      <c r="N142" s="94"/>
      <c r="O142" s="94"/>
      <c r="P142" s="94"/>
      <c r="Q142" s="94"/>
      <c r="R142" s="94"/>
      <c r="S142" s="94"/>
      <c r="T142" s="27"/>
      <c r="U142" s="27"/>
      <c r="V142" s="40"/>
      <c r="W142" s="22"/>
      <c r="X142" s="21"/>
      <c r="Y142" s="21"/>
      <c r="Z142" s="21"/>
      <c r="AA142" s="21"/>
      <c r="AB142" s="21"/>
      <c r="AC142" s="23"/>
      <c r="AD142" s="82"/>
      <c r="AE142" s="81"/>
    </row>
    <row r="143" spans="1:31" s="43" customFormat="1" ht="12" customHeight="1">
      <c r="A143" s="215" t="s">
        <v>66</v>
      </c>
      <c r="B143" s="216"/>
      <c r="C143" s="217"/>
      <c r="D143" s="97">
        <v>5208</v>
      </c>
      <c r="E143" s="97">
        <v>85</v>
      </c>
      <c r="F143" s="97">
        <v>2885</v>
      </c>
      <c r="G143" s="97">
        <v>8178</v>
      </c>
      <c r="H143" s="97">
        <v>2006</v>
      </c>
      <c r="I143" s="97">
        <v>519</v>
      </c>
      <c r="J143" s="97">
        <v>884</v>
      </c>
      <c r="K143" s="97">
        <v>49</v>
      </c>
      <c r="L143" s="97">
        <v>445</v>
      </c>
      <c r="M143" s="97">
        <v>109</v>
      </c>
      <c r="N143" s="98">
        <v>9.965437788018432</v>
      </c>
      <c r="O143" s="98">
        <v>16.973886328725037</v>
      </c>
      <c r="P143" s="98">
        <v>0.9408602150537635</v>
      </c>
      <c r="Q143" s="98">
        <v>8.544546850998463</v>
      </c>
      <c r="R143" s="98">
        <v>2.0929339477726576</v>
      </c>
      <c r="S143" s="98">
        <v>38.51766513056836</v>
      </c>
      <c r="T143" s="97">
        <v>34852</v>
      </c>
      <c r="U143" s="97">
        <v>23827</v>
      </c>
      <c r="V143" s="96">
        <v>68.36623436244692</v>
      </c>
      <c r="W143" s="65" t="s">
        <v>85</v>
      </c>
      <c r="X143" s="26">
        <v>9544</v>
      </c>
      <c r="Y143" s="26">
        <v>6128772</v>
      </c>
      <c r="Z143" s="26">
        <v>9532</v>
      </c>
      <c r="AA143" s="26">
        <v>6123902</v>
      </c>
      <c r="AB143" s="26">
        <v>12</v>
      </c>
      <c r="AC143" s="95">
        <v>4870</v>
      </c>
      <c r="AD143" s="130" t="s">
        <v>913</v>
      </c>
      <c r="AE143" s="44"/>
    </row>
    <row r="144" spans="1:31" ht="9.75" customHeight="1">
      <c r="A144" s="81"/>
      <c r="B144" s="81"/>
      <c r="C144" s="86"/>
      <c r="D144" s="27"/>
      <c r="E144" s="27"/>
      <c r="F144" s="27"/>
      <c r="G144" s="27"/>
      <c r="H144" s="27"/>
      <c r="I144" s="27"/>
      <c r="J144" s="27"/>
      <c r="K144" s="27"/>
      <c r="L144" s="27"/>
      <c r="M144" s="27"/>
      <c r="N144" s="94"/>
      <c r="O144" s="94"/>
      <c r="P144" s="94"/>
      <c r="Q144" s="94"/>
      <c r="R144" s="94"/>
      <c r="S144" s="94"/>
      <c r="T144" s="27"/>
      <c r="U144" s="27"/>
      <c r="V144" s="40"/>
      <c r="W144" s="22"/>
      <c r="X144" s="21"/>
      <c r="Y144" s="21"/>
      <c r="Z144" s="21"/>
      <c r="AA144" s="21"/>
      <c r="AB144" s="21"/>
      <c r="AC144" s="23"/>
      <c r="AD144" s="82"/>
      <c r="AE144" s="81"/>
    </row>
    <row r="145" spans="1:31" ht="12" customHeight="1">
      <c r="A145" s="81">
        <v>78</v>
      </c>
      <c r="B145" s="81"/>
      <c r="C145" s="77" t="s">
        <v>67</v>
      </c>
      <c r="D145" s="27">
        <v>1002</v>
      </c>
      <c r="E145" s="27">
        <v>17</v>
      </c>
      <c r="F145" s="27">
        <v>575</v>
      </c>
      <c r="G145" s="27">
        <v>1594</v>
      </c>
      <c r="H145" s="27">
        <v>402</v>
      </c>
      <c r="I145" s="27">
        <v>112</v>
      </c>
      <c r="J145" s="27">
        <v>166</v>
      </c>
      <c r="K145" s="27">
        <v>15</v>
      </c>
      <c r="L145" s="27">
        <v>93</v>
      </c>
      <c r="M145" s="27">
        <v>16</v>
      </c>
      <c r="N145" s="94">
        <v>11.177644710578843</v>
      </c>
      <c r="O145" s="94">
        <v>16.56686626746507</v>
      </c>
      <c r="P145" s="94">
        <v>1.4970059880239521</v>
      </c>
      <c r="Q145" s="94">
        <v>9.281437125748502</v>
      </c>
      <c r="R145" s="94">
        <v>1.5968063872255487</v>
      </c>
      <c r="S145" s="94">
        <v>40.119760479041915</v>
      </c>
      <c r="T145" s="27">
        <v>6326</v>
      </c>
      <c r="U145" s="27">
        <v>4109</v>
      </c>
      <c r="V145" s="40">
        <v>64.95415744546317</v>
      </c>
      <c r="W145" s="22" t="s">
        <v>85</v>
      </c>
      <c r="X145" s="21">
        <v>1652</v>
      </c>
      <c r="Y145" s="21">
        <v>1035850</v>
      </c>
      <c r="Z145" s="21">
        <v>1651</v>
      </c>
      <c r="AA145" s="21">
        <v>1035444</v>
      </c>
      <c r="AB145" s="21">
        <v>1</v>
      </c>
      <c r="AC145" s="23">
        <v>406</v>
      </c>
      <c r="AD145" s="82">
        <v>78</v>
      </c>
      <c r="AE145" s="81"/>
    </row>
    <row r="146" spans="1:31" ht="12" customHeight="1">
      <c r="A146" s="81">
        <v>79</v>
      </c>
      <c r="B146" s="81"/>
      <c r="C146" s="77" t="s">
        <v>108</v>
      </c>
      <c r="D146" s="27">
        <v>1088</v>
      </c>
      <c r="E146" s="27">
        <v>16</v>
      </c>
      <c r="F146" s="27">
        <v>624</v>
      </c>
      <c r="G146" s="27">
        <v>1728</v>
      </c>
      <c r="H146" s="27">
        <v>381</v>
      </c>
      <c r="I146" s="27">
        <v>114</v>
      </c>
      <c r="J146" s="27">
        <v>138</v>
      </c>
      <c r="K146" s="27">
        <v>4</v>
      </c>
      <c r="L146" s="27">
        <v>96</v>
      </c>
      <c r="M146" s="27">
        <v>29</v>
      </c>
      <c r="N146" s="94">
        <v>10.477941176470589</v>
      </c>
      <c r="O146" s="94">
        <v>12.683823529411764</v>
      </c>
      <c r="P146" s="94">
        <v>0.3676470588235294</v>
      </c>
      <c r="Q146" s="94">
        <v>8.823529411764707</v>
      </c>
      <c r="R146" s="94">
        <v>2.6654411764705883</v>
      </c>
      <c r="S146" s="94">
        <v>35.018382352941174</v>
      </c>
      <c r="T146" s="27">
        <v>7733</v>
      </c>
      <c r="U146" s="27">
        <v>5737</v>
      </c>
      <c r="V146" s="40">
        <v>74.18854260959525</v>
      </c>
      <c r="W146" s="22" t="s">
        <v>85</v>
      </c>
      <c r="X146" s="21">
        <v>2388</v>
      </c>
      <c r="Y146" s="21">
        <v>1572657</v>
      </c>
      <c r="Z146" s="21">
        <v>2387</v>
      </c>
      <c r="AA146" s="21">
        <v>1572252</v>
      </c>
      <c r="AB146" s="21">
        <v>1</v>
      </c>
      <c r="AC146" s="23">
        <v>406</v>
      </c>
      <c r="AD146" s="82">
        <v>79</v>
      </c>
      <c r="AE146" s="81"/>
    </row>
    <row r="147" spans="1:31" ht="12" customHeight="1">
      <c r="A147" s="81">
        <v>80</v>
      </c>
      <c r="B147" s="81"/>
      <c r="C147" s="77" t="s">
        <v>109</v>
      </c>
      <c r="D147" s="27">
        <v>3118</v>
      </c>
      <c r="E147" s="27">
        <v>52</v>
      </c>
      <c r="F147" s="27">
        <v>1686</v>
      </c>
      <c r="G147" s="27">
        <v>4856</v>
      </c>
      <c r="H147" s="27">
        <v>1223</v>
      </c>
      <c r="I147" s="27">
        <v>293</v>
      </c>
      <c r="J147" s="27">
        <v>580</v>
      </c>
      <c r="K147" s="27">
        <v>30</v>
      </c>
      <c r="L147" s="27">
        <v>256</v>
      </c>
      <c r="M147" s="27">
        <v>64</v>
      </c>
      <c r="N147" s="94">
        <v>9.397049390635022</v>
      </c>
      <c r="O147" s="94">
        <v>18.601667735728032</v>
      </c>
      <c r="P147" s="94">
        <v>0.9621552277100706</v>
      </c>
      <c r="Q147" s="94">
        <v>8.210391276459267</v>
      </c>
      <c r="R147" s="94">
        <v>2.052597819114817</v>
      </c>
      <c r="S147" s="94">
        <v>39.22386144964721</v>
      </c>
      <c r="T147" s="27">
        <v>20793</v>
      </c>
      <c r="U147" s="27">
        <v>13981</v>
      </c>
      <c r="V147" s="40">
        <v>67.23897465493195</v>
      </c>
      <c r="W147" s="22" t="s">
        <v>85</v>
      </c>
      <c r="X147" s="21">
        <v>5504</v>
      </c>
      <c r="Y147" s="21">
        <v>3520265</v>
      </c>
      <c r="Z147" s="21">
        <v>5494</v>
      </c>
      <c r="AA147" s="21">
        <v>3516207</v>
      </c>
      <c r="AB147" s="21">
        <v>10</v>
      </c>
      <c r="AC147" s="23">
        <v>4058</v>
      </c>
      <c r="AD147" s="82">
        <v>80</v>
      </c>
      <c r="AE147" s="81"/>
    </row>
    <row r="148" spans="1:30" ht="12" customHeight="1">
      <c r="A148" s="10"/>
      <c r="B148" s="10"/>
      <c r="C148" s="129"/>
      <c r="D148" s="93"/>
      <c r="E148" s="93"/>
      <c r="F148" s="93"/>
      <c r="G148" s="93"/>
      <c r="H148" s="93"/>
      <c r="I148" s="93"/>
      <c r="J148" s="93"/>
      <c r="K148" s="93"/>
      <c r="L148" s="93"/>
      <c r="M148" s="93"/>
      <c r="N148" s="93"/>
      <c r="O148" s="10"/>
      <c r="P148" s="10"/>
      <c r="Q148" s="10"/>
      <c r="R148" s="10"/>
      <c r="S148" s="10"/>
      <c r="T148" s="10"/>
      <c r="U148" s="10"/>
      <c r="V148" s="10"/>
      <c r="W148" s="10"/>
      <c r="X148" s="10"/>
      <c r="Y148" s="10"/>
      <c r="Z148" s="10"/>
      <c r="AA148" s="10"/>
      <c r="AB148" s="10"/>
      <c r="AC148" s="10"/>
      <c r="AD148" s="128"/>
    </row>
    <row r="149" spans="1:30" ht="13.5" customHeight="1">
      <c r="A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row>
    <row r="150" spans="1:30" ht="13.5" customHeight="1">
      <c r="A150" s="91" t="s">
        <v>852</v>
      </c>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row>
    <row r="151" spans="1:30" ht="13.5" customHeight="1">
      <c r="A151" s="91" t="s">
        <v>912</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row>
    <row r="152" spans="1:30" ht="13.5" customHeight="1">
      <c r="A152" s="91" t="s">
        <v>911</v>
      </c>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row>
    <row r="153" spans="1:30" ht="13.5" customHeight="1">
      <c r="A153" s="91" t="s">
        <v>910</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row>
    <row r="154" spans="4:30" ht="12">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row>
  </sheetData>
  <sheetProtection/>
  <mergeCells count="69">
    <mergeCell ref="A128:C128"/>
    <mergeCell ref="A138:C138"/>
    <mergeCell ref="A143:C143"/>
    <mergeCell ref="Q7:Q8"/>
    <mergeCell ref="B70:C70"/>
    <mergeCell ref="B63:C63"/>
    <mergeCell ref="B69:C69"/>
    <mergeCell ref="B67:C67"/>
    <mergeCell ref="B68:C68"/>
    <mergeCell ref="A17:C17"/>
    <mergeCell ref="A10:C10"/>
    <mergeCell ref="A11:C11"/>
    <mergeCell ref="A12:C12"/>
    <mergeCell ref="A13:C13"/>
    <mergeCell ref="A3:P3"/>
    <mergeCell ref="O7:P7"/>
    <mergeCell ref="D6:D8"/>
    <mergeCell ref="L7:L8"/>
    <mergeCell ref="M7:M8"/>
    <mergeCell ref="H6:M6"/>
    <mergeCell ref="V6:V7"/>
    <mergeCell ref="J7:K7"/>
    <mergeCell ref="I7:I8"/>
    <mergeCell ref="E6:E8"/>
    <mergeCell ref="F6:F8"/>
    <mergeCell ref="G6:G8"/>
    <mergeCell ref="T6:T7"/>
    <mergeCell ref="U6:U7"/>
    <mergeCell ref="H7:H8"/>
    <mergeCell ref="R7:R8"/>
    <mergeCell ref="B54:C54"/>
    <mergeCell ref="B41:C41"/>
    <mergeCell ref="B42:C42"/>
    <mergeCell ref="B43:C43"/>
    <mergeCell ref="B44:C44"/>
    <mergeCell ref="A15:C15"/>
    <mergeCell ref="A19:C19"/>
    <mergeCell ref="B21:C21"/>
    <mergeCell ref="B31:C31"/>
    <mergeCell ref="B60:C60"/>
    <mergeCell ref="B59:C59"/>
    <mergeCell ref="B45:C45"/>
    <mergeCell ref="B47:C47"/>
    <mergeCell ref="B48:C48"/>
    <mergeCell ref="B50:C50"/>
    <mergeCell ref="B49:C49"/>
    <mergeCell ref="B51:C51"/>
    <mergeCell ref="B53:C53"/>
    <mergeCell ref="B55:C55"/>
    <mergeCell ref="A93:C93"/>
    <mergeCell ref="B66:C66"/>
    <mergeCell ref="A6:C8"/>
    <mergeCell ref="AD6:AD8"/>
    <mergeCell ref="W6:W8"/>
    <mergeCell ref="B61:C61"/>
    <mergeCell ref="B62:C62"/>
    <mergeCell ref="B65:C65"/>
    <mergeCell ref="B56:C56"/>
    <mergeCell ref="B57:C57"/>
    <mergeCell ref="A120:C120"/>
    <mergeCell ref="A98:C98"/>
    <mergeCell ref="A102:C102"/>
    <mergeCell ref="A72:C72"/>
    <mergeCell ref="A76:C76"/>
    <mergeCell ref="N6:S6"/>
    <mergeCell ref="A116:C116"/>
    <mergeCell ref="A107:C107"/>
    <mergeCell ref="A112:C112"/>
    <mergeCell ref="A86:C86"/>
  </mergeCells>
  <printOptions horizontalCentered="1"/>
  <pageMargins left="0.5905511811023623" right="0.5905511811023623" top="0.5905511811023623" bottom="0.5905511811023623" header="0.5118110236220472" footer="0.5118110236220472"/>
  <pageSetup fitToWidth="0" horizontalDpi="600" verticalDpi="600" orientation="portrait" paperSize="9" scale="83" r:id="rId1"/>
  <rowBreaks count="1" manualBreakCount="1">
    <brk id="71" max="255" man="1"/>
  </rowBreaks>
</worksheet>
</file>

<file path=xl/worksheets/sheet5.xml><?xml version="1.0" encoding="utf-8"?>
<worksheet xmlns="http://schemas.openxmlformats.org/spreadsheetml/2006/main" xmlns:r="http://schemas.openxmlformats.org/officeDocument/2006/relationships">
  <dimension ref="A1:AE166"/>
  <sheetViews>
    <sheetView zoomScaleSheetLayoutView="100" zoomScalePageLayoutView="0" workbookViewId="0" topLeftCell="A1">
      <selection activeCell="A1" sqref="A1"/>
    </sheetView>
  </sheetViews>
  <sheetFormatPr defaultColWidth="9.00390625" defaultRowHeight="12"/>
  <cols>
    <col min="1" max="1" width="2.875" style="3" customWidth="1"/>
    <col min="2" max="2" width="1.875" style="3" customWidth="1"/>
    <col min="3" max="3" width="8.875" style="3" customWidth="1"/>
    <col min="4" max="4" width="11.375" style="3" customWidth="1"/>
    <col min="5" max="6" width="9.50390625" style="3" customWidth="1"/>
    <col min="7" max="7" width="11.375" style="3" customWidth="1"/>
    <col min="8" max="8" width="8.875" style="3" customWidth="1"/>
    <col min="9" max="11" width="9.375" style="3" customWidth="1"/>
    <col min="12" max="13" width="8.875" style="3" customWidth="1"/>
    <col min="14" max="14" width="8.00390625" style="3" customWidth="1"/>
    <col min="15" max="17" width="8.375" style="3" customWidth="1"/>
    <col min="18" max="18" width="7.125" style="3" customWidth="1"/>
    <col min="19" max="19" width="7.875" style="3" customWidth="1"/>
    <col min="20" max="20" width="10.875" style="3" customWidth="1"/>
    <col min="21" max="21" width="10.125" style="3" customWidth="1"/>
    <col min="22" max="22" width="7.875" style="3" customWidth="1"/>
    <col min="23" max="23" width="10.375" style="3" customWidth="1"/>
    <col min="24" max="24" width="9.375" style="3" customWidth="1"/>
    <col min="25" max="25" width="11.875" style="3" customWidth="1"/>
    <col min="26" max="26" width="9.375" style="3" customWidth="1"/>
    <col min="27" max="27" width="11.875" style="3" customWidth="1"/>
    <col min="28" max="28" width="9.375" style="3" customWidth="1"/>
    <col min="29" max="29" width="10.875" style="3" customWidth="1"/>
    <col min="30" max="16384" width="9.375" style="3" customWidth="1"/>
  </cols>
  <sheetData>
    <row r="1" spans="1:30" ht="13.5" customHeight="1">
      <c r="A1" s="91"/>
      <c r="C1" s="121"/>
      <c r="AD1" s="120"/>
    </row>
    <row r="2" ht="13.5" customHeight="1"/>
    <row r="3" spans="1:22" ht="18.75" customHeight="1">
      <c r="A3" s="167" t="s">
        <v>989</v>
      </c>
      <c r="B3" s="167"/>
      <c r="C3" s="167"/>
      <c r="D3" s="167"/>
      <c r="E3" s="167"/>
      <c r="F3" s="167"/>
      <c r="G3" s="167"/>
      <c r="H3" s="167"/>
      <c r="I3" s="167"/>
      <c r="J3" s="167"/>
      <c r="K3" s="167"/>
      <c r="L3" s="167"/>
      <c r="M3" s="167"/>
      <c r="N3" s="167"/>
      <c r="O3" s="167"/>
      <c r="P3" s="167"/>
      <c r="Q3" s="6"/>
      <c r="R3" s="6"/>
      <c r="S3" s="6"/>
      <c r="T3" s="6"/>
      <c r="U3" s="6"/>
      <c r="V3" s="6"/>
    </row>
    <row r="4" ht="13.5" customHeight="1"/>
    <row r="5" ht="13.5" customHeight="1" thickBot="1">
      <c r="AD5" s="5" t="s">
        <v>847</v>
      </c>
    </row>
    <row r="6" spans="1:30" ht="24.75" customHeight="1" thickTop="1">
      <c r="A6" s="205" t="s">
        <v>79</v>
      </c>
      <c r="B6" s="205"/>
      <c r="C6" s="206"/>
      <c r="D6" s="202" t="s">
        <v>956</v>
      </c>
      <c r="E6" s="202" t="s">
        <v>955</v>
      </c>
      <c r="F6" s="202" t="s">
        <v>954</v>
      </c>
      <c r="G6" s="202" t="s">
        <v>111</v>
      </c>
      <c r="H6" s="193" t="s">
        <v>78</v>
      </c>
      <c r="I6" s="194"/>
      <c r="J6" s="194"/>
      <c r="K6" s="194"/>
      <c r="L6" s="194"/>
      <c r="M6" s="195"/>
      <c r="N6" s="193" t="s">
        <v>905</v>
      </c>
      <c r="O6" s="194"/>
      <c r="P6" s="194"/>
      <c r="Q6" s="194"/>
      <c r="R6" s="194"/>
      <c r="S6" s="195"/>
      <c r="T6" s="202" t="s">
        <v>89</v>
      </c>
      <c r="U6" s="189" t="s">
        <v>88</v>
      </c>
      <c r="V6" s="189" t="s">
        <v>114</v>
      </c>
      <c r="W6" s="189" t="s">
        <v>953</v>
      </c>
      <c r="X6" s="127" t="s">
        <v>904</v>
      </c>
      <c r="Y6" s="126"/>
      <c r="Z6" s="126"/>
      <c r="AA6" s="126"/>
      <c r="AB6" s="126"/>
      <c r="AC6" s="125"/>
      <c r="AD6" s="211" t="s">
        <v>80</v>
      </c>
    </row>
    <row r="7" spans="1:30" ht="24.75" customHeight="1">
      <c r="A7" s="207"/>
      <c r="B7" s="207"/>
      <c r="C7" s="208"/>
      <c r="D7" s="204"/>
      <c r="E7" s="204"/>
      <c r="F7" s="204"/>
      <c r="G7" s="204"/>
      <c r="H7" s="204" t="s">
        <v>112</v>
      </c>
      <c r="I7" s="191" t="s">
        <v>113</v>
      </c>
      <c r="J7" s="196" t="s">
        <v>903</v>
      </c>
      <c r="K7" s="198"/>
      <c r="L7" s="191" t="s">
        <v>902</v>
      </c>
      <c r="M7" s="191" t="s">
        <v>901</v>
      </c>
      <c r="N7" s="119" t="s">
        <v>900</v>
      </c>
      <c r="O7" s="220" t="s">
        <v>86</v>
      </c>
      <c r="P7" s="220"/>
      <c r="Q7" s="191" t="s">
        <v>899</v>
      </c>
      <c r="R7" s="191" t="s">
        <v>952</v>
      </c>
      <c r="S7" s="118" t="s">
        <v>87</v>
      </c>
      <c r="T7" s="203"/>
      <c r="U7" s="190"/>
      <c r="V7" s="190"/>
      <c r="W7" s="218"/>
      <c r="X7" s="117" t="s">
        <v>81</v>
      </c>
      <c r="Y7" s="116"/>
      <c r="Z7" s="117" t="s">
        <v>82</v>
      </c>
      <c r="AA7" s="116"/>
      <c r="AB7" s="117" t="s">
        <v>83</v>
      </c>
      <c r="AC7" s="116"/>
      <c r="AD7" s="212"/>
    </row>
    <row r="8" spans="1:30" ht="24.75" customHeight="1">
      <c r="A8" s="209"/>
      <c r="B8" s="209"/>
      <c r="C8" s="210"/>
      <c r="D8" s="192"/>
      <c r="E8" s="192"/>
      <c r="F8" s="192"/>
      <c r="G8" s="192"/>
      <c r="H8" s="192"/>
      <c r="I8" s="192"/>
      <c r="J8" s="115" t="s">
        <v>897</v>
      </c>
      <c r="K8" s="115" t="s">
        <v>896</v>
      </c>
      <c r="L8" s="192"/>
      <c r="M8" s="192"/>
      <c r="N8" s="111" t="s">
        <v>988</v>
      </c>
      <c r="O8" s="115" t="s">
        <v>894</v>
      </c>
      <c r="P8" s="115" t="s">
        <v>893</v>
      </c>
      <c r="Q8" s="192"/>
      <c r="R8" s="192"/>
      <c r="S8" s="112" t="s">
        <v>987</v>
      </c>
      <c r="T8" s="111" t="s">
        <v>986</v>
      </c>
      <c r="U8" s="111" t="s">
        <v>985</v>
      </c>
      <c r="V8" s="111" t="s">
        <v>984</v>
      </c>
      <c r="W8" s="219"/>
      <c r="X8" s="110" t="s">
        <v>84</v>
      </c>
      <c r="Y8" s="110" t="s">
        <v>888</v>
      </c>
      <c r="Z8" s="110" t="s">
        <v>84</v>
      </c>
      <c r="AA8" s="110" t="s">
        <v>888</v>
      </c>
      <c r="AB8" s="110" t="s">
        <v>84</v>
      </c>
      <c r="AC8" s="110" t="s">
        <v>888</v>
      </c>
      <c r="AD8" s="213"/>
    </row>
    <row r="9" spans="1:29" ht="13.5" customHeight="1">
      <c r="A9" s="63"/>
      <c r="B9" s="63"/>
      <c r="C9" s="64"/>
      <c r="D9" s="21"/>
      <c r="E9" s="21"/>
      <c r="F9" s="21"/>
      <c r="G9" s="21"/>
      <c r="H9" s="21"/>
      <c r="I9" s="21"/>
      <c r="J9" s="21"/>
      <c r="K9" s="21"/>
      <c r="L9" s="21"/>
      <c r="M9" s="38"/>
      <c r="N9" s="21"/>
      <c r="O9" s="22"/>
      <c r="P9" s="22"/>
      <c r="Q9" s="21"/>
      <c r="R9" s="39"/>
      <c r="S9" s="39"/>
      <c r="T9" s="21"/>
      <c r="U9" s="21"/>
      <c r="V9" s="39"/>
      <c r="W9" s="21"/>
      <c r="X9" s="21"/>
      <c r="Y9" s="21"/>
      <c r="Z9" s="21"/>
      <c r="AA9" s="23"/>
      <c r="AB9" s="109"/>
      <c r="AC9" s="41"/>
    </row>
    <row r="10" spans="1:30" ht="13.5" customHeight="1">
      <c r="A10" s="170" t="s">
        <v>983</v>
      </c>
      <c r="B10" s="171"/>
      <c r="C10" s="172"/>
      <c r="D10" s="21">
        <v>833401</v>
      </c>
      <c r="E10" s="21">
        <v>17403</v>
      </c>
      <c r="F10" s="21">
        <v>451078</v>
      </c>
      <c r="G10" s="21">
        <v>1301882</v>
      </c>
      <c r="H10" s="21">
        <v>265845</v>
      </c>
      <c r="I10" s="21">
        <v>51880</v>
      </c>
      <c r="J10" s="21">
        <v>213965</v>
      </c>
      <c r="K10" s="25" t="s">
        <v>85</v>
      </c>
      <c r="L10" s="25" t="s">
        <v>85</v>
      </c>
      <c r="M10" s="124" t="s">
        <v>85</v>
      </c>
      <c r="N10" s="24">
        <v>6.225094522</v>
      </c>
      <c r="O10" s="132">
        <v>25.67371529</v>
      </c>
      <c r="P10" s="132" t="s">
        <v>85</v>
      </c>
      <c r="Q10" s="148" t="s">
        <v>85</v>
      </c>
      <c r="R10" s="122" t="s">
        <v>85</v>
      </c>
      <c r="S10" s="39">
        <v>31.89880982</v>
      </c>
      <c r="T10" s="21">
        <v>6548616</v>
      </c>
      <c r="U10" s="21">
        <v>4656245</v>
      </c>
      <c r="V10" s="39">
        <v>71.1</v>
      </c>
      <c r="W10" s="21">
        <v>61504714</v>
      </c>
      <c r="X10" s="21">
        <v>764811</v>
      </c>
      <c r="Y10" s="21">
        <v>470489251</v>
      </c>
      <c r="Z10" s="21">
        <v>757856</v>
      </c>
      <c r="AA10" s="21">
        <v>467623791</v>
      </c>
      <c r="AB10" s="25">
        <v>6955</v>
      </c>
      <c r="AC10" s="101">
        <v>2865460</v>
      </c>
      <c r="AD10" s="60" t="s">
        <v>982</v>
      </c>
    </row>
    <row r="11" spans="1:30" ht="13.5" customHeight="1">
      <c r="A11" s="173" t="s">
        <v>981</v>
      </c>
      <c r="B11" s="173"/>
      <c r="C11" s="174"/>
      <c r="D11" s="21">
        <v>843258</v>
      </c>
      <c r="E11" s="21">
        <v>17111</v>
      </c>
      <c r="F11" s="21">
        <v>450859</v>
      </c>
      <c r="G11" s="21">
        <v>1311228</v>
      </c>
      <c r="H11" s="21">
        <v>224394</v>
      </c>
      <c r="I11" s="21">
        <v>53385</v>
      </c>
      <c r="J11" s="21">
        <v>82453</v>
      </c>
      <c r="K11" s="25">
        <v>17590</v>
      </c>
      <c r="L11" s="25">
        <v>70966</v>
      </c>
      <c r="M11" s="124" t="s">
        <v>85</v>
      </c>
      <c r="N11" s="24">
        <v>6.330802672</v>
      </c>
      <c r="O11" s="132">
        <v>9.777909015</v>
      </c>
      <c r="P11" s="123">
        <v>2.085957085</v>
      </c>
      <c r="Q11" s="24">
        <v>8.415692469</v>
      </c>
      <c r="R11" s="122" t="s">
        <v>85</v>
      </c>
      <c r="S11" s="39">
        <v>26.61036124</v>
      </c>
      <c r="T11" s="21">
        <v>7797039</v>
      </c>
      <c r="U11" s="21">
        <v>4628648</v>
      </c>
      <c r="V11" s="39">
        <v>59.36417658</v>
      </c>
      <c r="W11" s="22" t="s">
        <v>85</v>
      </c>
      <c r="X11" s="21">
        <v>800466</v>
      </c>
      <c r="Y11" s="21">
        <v>498335334</v>
      </c>
      <c r="Z11" s="21">
        <v>795218</v>
      </c>
      <c r="AA11" s="21">
        <v>496173158</v>
      </c>
      <c r="AB11" s="25">
        <v>5248</v>
      </c>
      <c r="AC11" s="101">
        <v>2162176</v>
      </c>
      <c r="AD11" s="60" t="s">
        <v>980</v>
      </c>
    </row>
    <row r="12" spans="1:30" ht="13.5" customHeight="1">
      <c r="A12" s="173" t="s">
        <v>979</v>
      </c>
      <c r="B12" s="173"/>
      <c r="C12" s="174"/>
      <c r="D12" s="21">
        <v>849430</v>
      </c>
      <c r="E12" s="21">
        <v>17289</v>
      </c>
      <c r="F12" s="21">
        <v>445567</v>
      </c>
      <c r="G12" s="21">
        <v>1312286</v>
      </c>
      <c r="H12" s="21">
        <v>247866</v>
      </c>
      <c r="I12" s="21">
        <v>54509</v>
      </c>
      <c r="J12" s="21">
        <v>97609</v>
      </c>
      <c r="K12" s="22">
        <v>18855</v>
      </c>
      <c r="L12" s="22">
        <v>76893</v>
      </c>
      <c r="M12" s="124" t="s">
        <v>85</v>
      </c>
      <c r="N12" s="24">
        <v>6.417126779134243</v>
      </c>
      <c r="O12" s="123">
        <v>11.491117572960691</v>
      </c>
      <c r="P12" s="123">
        <v>2.2197238147934497</v>
      </c>
      <c r="Q12" s="24">
        <v>9.052305663798077</v>
      </c>
      <c r="R12" s="122" t="s">
        <v>85</v>
      </c>
      <c r="S12" s="39">
        <v>29.18027383068646</v>
      </c>
      <c r="T12" s="21">
        <v>7509291</v>
      </c>
      <c r="U12" s="21">
        <v>4547433</v>
      </c>
      <c r="V12" s="39">
        <v>60.557421466287565</v>
      </c>
      <c r="W12" s="22" t="s">
        <v>85</v>
      </c>
      <c r="X12" s="21">
        <v>830957</v>
      </c>
      <c r="Y12" s="21">
        <v>518064476</v>
      </c>
      <c r="Z12" s="21">
        <v>826870</v>
      </c>
      <c r="AA12" s="21">
        <v>516395754</v>
      </c>
      <c r="AB12" s="25">
        <v>4087</v>
      </c>
      <c r="AC12" s="101">
        <v>1668722</v>
      </c>
      <c r="AD12" s="60" t="s">
        <v>978</v>
      </c>
    </row>
    <row r="13" spans="1:30" ht="13.5" customHeight="1">
      <c r="A13" s="173" t="s">
        <v>977</v>
      </c>
      <c r="B13" s="173"/>
      <c r="C13" s="174"/>
      <c r="D13" s="21">
        <v>844764</v>
      </c>
      <c r="E13" s="21">
        <v>17503</v>
      </c>
      <c r="F13" s="21">
        <v>441705</v>
      </c>
      <c r="G13" s="21">
        <v>1303972</v>
      </c>
      <c r="H13" s="21">
        <v>261240</v>
      </c>
      <c r="I13" s="21">
        <v>55685</v>
      </c>
      <c r="J13" s="21">
        <v>104968</v>
      </c>
      <c r="K13" s="25">
        <v>20391</v>
      </c>
      <c r="L13" s="25">
        <v>80196</v>
      </c>
      <c r="M13" s="124" t="s">
        <v>85</v>
      </c>
      <c r="N13" s="24">
        <v>6.6</v>
      </c>
      <c r="O13" s="123">
        <v>12.4</v>
      </c>
      <c r="P13" s="123">
        <v>2.4</v>
      </c>
      <c r="Q13" s="24">
        <v>9.5</v>
      </c>
      <c r="R13" s="122" t="s">
        <v>85</v>
      </c>
      <c r="S13" s="39">
        <v>30.9</v>
      </c>
      <c r="T13" s="21">
        <v>7167564</v>
      </c>
      <c r="U13" s="22">
        <v>4405911</v>
      </c>
      <c r="V13" s="39">
        <v>61.5</v>
      </c>
      <c r="W13" s="22" t="s">
        <v>85</v>
      </c>
      <c r="X13" s="21">
        <v>863383</v>
      </c>
      <c r="Y13" s="21">
        <v>541738045</v>
      </c>
      <c r="Z13" s="21">
        <v>860319</v>
      </c>
      <c r="AA13" s="21">
        <v>540490691</v>
      </c>
      <c r="AB13" s="25">
        <v>3064</v>
      </c>
      <c r="AC13" s="101">
        <v>1247354</v>
      </c>
      <c r="AD13" s="60" t="s">
        <v>833</v>
      </c>
    </row>
    <row r="14" spans="1:30" ht="13.5" customHeight="1">
      <c r="A14" s="62"/>
      <c r="B14" s="63"/>
      <c r="C14" s="64"/>
      <c r="D14" s="21"/>
      <c r="E14" s="21"/>
      <c r="F14" s="21"/>
      <c r="G14" s="21" t="s">
        <v>31</v>
      </c>
      <c r="H14" s="21"/>
      <c r="I14" s="21"/>
      <c r="J14" s="21"/>
      <c r="K14" s="21"/>
      <c r="L14" s="21"/>
      <c r="M14" s="38"/>
      <c r="N14" s="24"/>
      <c r="O14" s="21"/>
      <c r="P14" s="21"/>
      <c r="Q14" s="24"/>
      <c r="R14" s="39"/>
      <c r="S14" s="39"/>
      <c r="T14" s="21"/>
      <c r="U14" s="21"/>
      <c r="V14" s="39"/>
      <c r="W14" s="22"/>
      <c r="X14" s="21"/>
      <c r="Y14" s="21"/>
      <c r="Z14" s="21"/>
      <c r="AA14" s="21"/>
      <c r="AB14" s="25"/>
      <c r="AC14" s="101"/>
      <c r="AD14" s="62"/>
    </row>
    <row r="15" spans="1:30" s="9" customFormat="1" ht="13.5" customHeight="1">
      <c r="A15" s="222" t="s">
        <v>976</v>
      </c>
      <c r="B15" s="222"/>
      <c r="C15" s="223"/>
      <c r="D15" s="26">
        <v>835519</v>
      </c>
      <c r="E15" s="26">
        <v>16113</v>
      </c>
      <c r="F15" s="26">
        <v>441367</v>
      </c>
      <c r="G15" s="26">
        <v>1292999</v>
      </c>
      <c r="H15" s="26">
        <v>316460</v>
      </c>
      <c r="I15" s="26">
        <v>56804</v>
      </c>
      <c r="J15" s="26">
        <v>135006</v>
      </c>
      <c r="K15" s="26">
        <v>21462</v>
      </c>
      <c r="L15" s="26">
        <v>81944</v>
      </c>
      <c r="M15" s="26">
        <v>21244</v>
      </c>
      <c r="N15" s="106">
        <v>6.798648504701868</v>
      </c>
      <c r="O15" s="106">
        <v>16.158339906094294</v>
      </c>
      <c r="P15" s="106">
        <v>2.5687028062796897</v>
      </c>
      <c r="Q15" s="106">
        <v>9.807556740181852</v>
      </c>
      <c r="R15" s="107">
        <v>2.542611239241717</v>
      </c>
      <c r="S15" s="107">
        <v>37.87585919649942</v>
      </c>
      <c r="T15" s="26">
        <v>6176499</v>
      </c>
      <c r="U15" s="65">
        <v>4245685</v>
      </c>
      <c r="V15" s="107">
        <v>68.73934570377168</v>
      </c>
      <c r="W15" s="65" t="s">
        <v>85</v>
      </c>
      <c r="X15" s="26">
        <v>899349</v>
      </c>
      <c r="Y15" s="26">
        <v>569531991</v>
      </c>
      <c r="Z15" s="26">
        <v>897085</v>
      </c>
      <c r="AA15" s="26">
        <v>568610316</v>
      </c>
      <c r="AB15" s="31">
        <v>2264</v>
      </c>
      <c r="AC15" s="104">
        <v>921674</v>
      </c>
      <c r="AD15" s="147" t="s">
        <v>831</v>
      </c>
    </row>
    <row r="16" spans="1:30" s="9" customFormat="1" ht="13.5" customHeight="1">
      <c r="A16" s="35"/>
      <c r="B16" s="36"/>
      <c r="C16" s="37"/>
      <c r="D16" s="21"/>
      <c r="E16" s="21"/>
      <c r="F16" s="21"/>
      <c r="G16" s="26"/>
      <c r="H16" s="26"/>
      <c r="I16" s="21"/>
      <c r="J16" s="21"/>
      <c r="K16" s="21"/>
      <c r="L16" s="21"/>
      <c r="M16" s="21"/>
      <c r="N16" s="24"/>
      <c r="O16" s="24"/>
      <c r="P16" s="24"/>
      <c r="Q16" s="24"/>
      <c r="R16" s="39"/>
      <c r="S16" s="39"/>
      <c r="T16" s="21"/>
      <c r="U16" s="22"/>
      <c r="V16" s="107"/>
      <c r="W16" s="22"/>
      <c r="X16" s="21"/>
      <c r="Y16" s="21"/>
      <c r="Z16" s="21"/>
      <c r="AA16" s="21"/>
      <c r="AB16" s="31"/>
      <c r="AC16" s="104"/>
      <c r="AD16" s="105"/>
    </row>
    <row r="17" spans="1:30" s="9" customFormat="1" ht="13.5" customHeight="1">
      <c r="A17" s="215" t="s">
        <v>0</v>
      </c>
      <c r="B17" s="215"/>
      <c r="C17" s="217"/>
      <c r="D17" s="26">
        <v>700458</v>
      </c>
      <c r="E17" s="26">
        <v>14316</v>
      </c>
      <c r="F17" s="26">
        <v>377980</v>
      </c>
      <c r="G17" s="26">
        <v>1092754</v>
      </c>
      <c r="H17" s="26">
        <v>266825</v>
      </c>
      <c r="I17" s="26">
        <v>44666</v>
      </c>
      <c r="J17" s="26">
        <v>115403</v>
      </c>
      <c r="K17" s="26">
        <v>17569</v>
      </c>
      <c r="L17" s="26">
        <v>71430</v>
      </c>
      <c r="M17" s="26">
        <v>17757</v>
      </c>
      <c r="N17" s="106">
        <v>6.3766849689774405</v>
      </c>
      <c r="O17" s="106">
        <v>16.475363262322652</v>
      </c>
      <c r="P17" s="106">
        <v>2.5082160529253716</v>
      </c>
      <c r="Q17" s="106">
        <v>10.197613561412675</v>
      </c>
      <c r="R17" s="107">
        <v>2.535055635027368</v>
      </c>
      <c r="S17" s="107">
        <v>38.09293348066551</v>
      </c>
      <c r="T17" s="26">
        <v>5152796</v>
      </c>
      <c r="U17" s="65">
        <v>3546724</v>
      </c>
      <c r="V17" s="107">
        <v>68.83105793437194</v>
      </c>
      <c r="W17" s="65" t="s">
        <v>85</v>
      </c>
      <c r="X17" s="26">
        <v>745134</v>
      </c>
      <c r="Y17" s="26">
        <v>472043384</v>
      </c>
      <c r="Z17" s="26">
        <v>743311</v>
      </c>
      <c r="AA17" s="26">
        <v>471301240</v>
      </c>
      <c r="AB17" s="31">
        <v>1823</v>
      </c>
      <c r="AC17" s="104">
        <v>742143</v>
      </c>
      <c r="AD17" s="105" t="s">
        <v>824</v>
      </c>
    </row>
    <row r="18" spans="1:30" s="9" customFormat="1" ht="13.5" customHeight="1">
      <c r="A18" s="36"/>
      <c r="B18" s="36"/>
      <c r="C18" s="37"/>
      <c r="D18" s="21"/>
      <c r="E18" s="21"/>
      <c r="F18" s="21"/>
      <c r="G18" s="26"/>
      <c r="H18" s="26"/>
      <c r="I18" s="21"/>
      <c r="J18" s="21"/>
      <c r="K18" s="21"/>
      <c r="L18" s="21"/>
      <c r="M18" s="21"/>
      <c r="N18" s="24"/>
      <c r="O18" s="24"/>
      <c r="P18" s="24"/>
      <c r="Q18" s="24"/>
      <c r="R18" s="39"/>
      <c r="S18" s="39"/>
      <c r="T18" s="21"/>
      <c r="U18" s="22"/>
      <c r="V18" s="107"/>
      <c r="W18" s="22"/>
      <c r="X18" s="21"/>
      <c r="Y18" s="21"/>
      <c r="Z18" s="21"/>
      <c r="AA18" s="21"/>
      <c r="AB18" s="31"/>
      <c r="AC18" s="104"/>
      <c r="AD18" s="105"/>
    </row>
    <row r="19" spans="1:30" s="9" customFormat="1" ht="13.5" customHeight="1">
      <c r="A19" s="215" t="s">
        <v>1</v>
      </c>
      <c r="B19" s="215"/>
      <c r="C19" s="217"/>
      <c r="D19" s="26">
        <v>135061</v>
      </c>
      <c r="E19" s="26">
        <v>1797</v>
      </c>
      <c r="F19" s="26">
        <v>63387</v>
      </c>
      <c r="G19" s="26">
        <v>200245</v>
      </c>
      <c r="H19" s="26">
        <v>49635</v>
      </c>
      <c r="I19" s="26">
        <v>12138</v>
      </c>
      <c r="J19" s="26">
        <v>19603</v>
      </c>
      <c r="K19" s="26">
        <v>3893</v>
      </c>
      <c r="L19" s="26">
        <v>10514</v>
      </c>
      <c r="M19" s="26">
        <v>3487</v>
      </c>
      <c r="N19" s="106">
        <v>8.987050295792272</v>
      </c>
      <c r="O19" s="106">
        <v>14.514182480508808</v>
      </c>
      <c r="P19" s="106">
        <v>2.88240128534514</v>
      </c>
      <c r="Q19" s="106">
        <v>7.784630648373699</v>
      </c>
      <c r="R19" s="107">
        <v>2.581796373490497</v>
      </c>
      <c r="S19" s="107">
        <v>36.75006108351042</v>
      </c>
      <c r="T19" s="26">
        <v>1023703</v>
      </c>
      <c r="U19" s="65">
        <v>698961</v>
      </c>
      <c r="V19" s="107">
        <v>68.27771336022265</v>
      </c>
      <c r="W19" s="65" t="s">
        <v>85</v>
      </c>
      <c r="X19" s="26">
        <v>154212</v>
      </c>
      <c r="Y19" s="26">
        <v>97486224</v>
      </c>
      <c r="Z19" s="26">
        <v>153771</v>
      </c>
      <c r="AA19" s="26">
        <v>97306693</v>
      </c>
      <c r="AB19" s="31">
        <v>441</v>
      </c>
      <c r="AC19" s="104">
        <v>179531</v>
      </c>
      <c r="AD19" s="105" t="s">
        <v>823</v>
      </c>
    </row>
    <row r="20" spans="1:29" ht="13.5" customHeight="1">
      <c r="A20" s="63"/>
      <c r="B20" s="63"/>
      <c r="C20" s="64"/>
      <c r="D20" s="21"/>
      <c r="E20" s="21"/>
      <c r="F20" s="21"/>
      <c r="G20" s="26"/>
      <c r="H20" s="26"/>
      <c r="I20" s="21"/>
      <c r="J20" s="21"/>
      <c r="K20" s="21"/>
      <c r="L20" s="21"/>
      <c r="M20" s="21"/>
      <c r="N20" s="24"/>
      <c r="O20" s="24"/>
      <c r="P20" s="24"/>
      <c r="Q20" s="24"/>
      <c r="R20" s="39"/>
      <c r="S20" s="39"/>
      <c r="T20" s="21"/>
      <c r="U20" s="21"/>
      <c r="V20" s="107"/>
      <c r="W20" s="22"/>
      <c r="X20" s="21"/>
      <c r="Y20" s="21"/>
      <c r="Z20" s="21"/>
      <c r="AA20" s="21"/>
      <c r="AB20" s="25"/>
      <c r="AC20" s="101"/>
    </row>
    <row r="21" spans="1:30" ht="13.5" customHeight="1">
      <c r="A21" s="75" t="s">
        <v>821</v>
      </c>
      <c r="B21" s="153" t="s">
        <v>822</v>
      </c>
      <c r="C21" s="154"/>
      <c r="D21" s="27">
        <v>150122</v>
      </c>
      <c r="E21" s="27">
        <v>4430</v>
      </c>
      <c r="F21" s="27">
        <v>85662</v>
      </c>
      <c r="G21" s="27">
        <v>240214</v>
      </c>
      <c r="H21" s="27">
        <v>67668</v>
      </c>
      <c r="I21" s="27">
        <v>9039</v>
      </c>
      <c r="J21" s="27">
        <v>32147</v>
      </c>
      <c r="K21" s="27">
        <v>5192</v>
      </c>
      <c r="L21" s="27">
        <v>17121</v>
      </c>
      <c r="M21" s="27">
        <v>4169</v>
      </c>
      <c r="N21" s="140">
        <v>6.021102836359761</v>
      </c>
      <c r="O21" s="140">
        <v>21.413916681099373</v>
      </c>
      <c r="P21" s="140">
        <v>3.4585204034052306</v>
      </c>
      <c r="Q21" s="140">
        <v>11.404724157685083</v>
      </c>
      <c r="R21" s="40">
        <v>2.777074645954624</v>
      </c>
      <c r="S21" s="40">
        <v>45.07533872450407</v>
      </c>
      <c r="T21" s="27">
        <v>982937</v>
      </c>
      <c r="U21" s="25">
        <v>703134</v>
      </c>
      <c r="V21" s="40">
        <v>71.53398437539741</v>
      </c>
      <c r="W21" s="22" t="s">
        <v>85</v>
      </c>
      <c r="X21" s="27">
        <v>188798</v>
      </c>
      <c r="Y21" s="21">
        <v>117692800</v>
      </c>
      <c r="Z21" s="27">
        <v>188305</v>
      </c>
      <c r="AA21" s="21">
        <v>117492099</v>
      </c>
      <c r="AB21" s="25">
        <v>493</v>
      </c>
      <c r="AC21" s="101">
        <v>200700</v>
      </c>
      <c r="AD21" s="75" t="s">
        <v>821</v>
      </c>
    </row>
    <row r="22" spans="1:30" ht="13.5" customHeight="1">
      <c r="A22" s="75"/>
      <c r="B22" s="76"/>
      <c r="C22" s="77"/>
      <c r="D22" s="27"/>
      <c r="E22" s="21"/>
      <c r="F22" s="21"/>
      <c r="G22" s="21"/>
      <c r="H22" s="21"/>
      <c r="I22" s="21"/>
      <c r="J22" s="21"/>
      <c r="K22" s="21"/>
      <c r="L22" s="21"/>
      <c r="M22" s="21"/>
      <c r="N22" s="24"/>
      <c r="O22" s="24"/>
      <c r="P22" s="24"/>
      <c r="Q22" s="24"/>
      <c r="R22" s="39"/>
      <c r="S22" s="39"/>
      <c r="T22" s="21"/>
      <c r="U22" s="22"/>
      <c r="V22" s="39"/>
      <c r="W22" s="22"/>
      <c r="X22" s="21"/>
      <c r="Y22" s="21"/>
      <c r="Z22" s="21"/>
      <c r="AA22" s="21"/>
      <c r="AB22" s="25"/>
      <c r="AC22" s="101"/>
      <c r="AD22" s="75"/>
    </row>
    <row r="23" spans="1:30" ht="13.5" customHeight="1">
      <c r="A23" s="75" t="s">
        <v>2</v>
      </c>
      <c r="B23" s="63"/>
      <c r="C23" s="77" t="s">
        <v>68</v>
      </c>
      <c r="D23" s="27">
        <v>15325</v>
      </c>
      <c r="E23" s="21">
        <v>548</v>
      </c>
      <c r="F23" s="21">
        <v>8816</v>
      </c>
      <c r="G23" s="21">
        <v>24689</v>
      </c>
      <c r="H23" s="21">
        <v>6664</v>
      </c>
      <c r="I23" s="21">
        <v>1177</v>
      </c>
      <c r="J23" s="21">
        <v>3177</v>
      </c>
      <c r="K23" s="21">
        <v>461</v>
      </c>
      <c r="L23" s="21">
        <v>1341</v>
      </c>
      <c r="M23" s="21">
        <v>508</v>
      </c>
      <c r="N23" s="24">
        <v>7.680261011419249</v>
      </c>
      <c r="O23" s="24">
        <v>20.73083197389886</v>
      </c>
      <c r="P23" s="24">
        <v>3.0081566068515495</v>
      </c>
      <c r="Q23" s="24">
        <v>8.750407830342578</v>
      </c>
      <c r="R23" s="39">
        <v>3.31484502446982</v>
      </c>
      <c r="S23" s="39">
        <v>43.484502446982056</v>
      </c>
      <c r="T23" s="21">
        <v>105886</v>
      </c>
      <c r="U23" s="22">
        <v>78848</v>
      </c>
      <c r="V23" s="39">
        <v>74.46499065032205</v>
      </c>
      <c r="W23" s="22" t="s">
        <v>85</v>
      </c>
      <c r="X23" s="21">
        <v>24731</v>
      </c>
      <c r="Y23" s="21">
        <v>15255455</v>
      </c>
      <c r="Z23" s="21">
        <v>24669</v>
      </c>
      <c r="AA23" s="21">
        <v>15230215</v>
      </c>
      <c r="AB23" s="25">
        <v>62</v>
      </c>
      <c r="AC23" s="101">
        <v>25240</v>
      </c>
      <c r="AD23" s="75" t="s">
        <v>2</v>
      </c>
    </row>
    <row r="24" spans="1:30" ht="13.5" customHeight="1">
      <c r="A24" s="75" t="s">
        <v>4</v>
      </c>
      <c r="B24" s="63"/>
      <c r="C24" s="77" t="s">
        <v>69</v>
      </c>
      <c r="D24" s="27">
        <v>12190</v>
      </c>
      <c r="E24" s="21">
        <v>389</v>
      </c>
      <c r="F24" s="21">
        <v>7822</v>
      </c>
      <c r="G24" s="21">
        <v>20401</v>
      </c>
      <c r="H24" s="21">
        <v>5493</v>
      </c>
      <c r="I24" s="21">
        <v>853</v>
      </c>
      <c r="J24" s="21">
        <v>2443</v>
      </c>
      <c r="K24" s="21">
        <v>433</v>
      </c>
      <c r="L24" s="21">
        <v>1391</v>
      </c>
      <c r="M24" s="21">
        <v>373</v>
      </c>
      <c r="N24" s="24">
        <v>6.997538966365874</v>
      </c>
      <c r="O24" s="24">
        <v>20.04101722723544</v>
      </c>
      <c r="P24" s="24">
        <v>3.552091878589007</v>
      </c>
      <c r="Q24" s="24">
        <v>11.410992616899097</v>
      </c>
      <c r="R24" s="39">
        <v>3.0598851517637407</v>
      </c>
      <c r="S24" s="39">
        <v>45.06152584085316</v>
      </c>
      <c r="T24" s="21">
        <v>83290</v>
      </c>
      <c r="U24" s="22">
        <v>62208</v>
      </c>
      <c r="V24" s="39">
        <v>74.68843798775363</v>
      </c>
      <c r="W24" s="22" t="s">
        <v>85</v>
      </c>
      <c r="X24" s="21">
        <v>18309</v>
      </c>
      <c r="Y24" s="21">
        <v>11485178</v>
      </c>
      <c r="Z24" s="21">
        <v>18284</v>
      </c>
      <c r="AA24" s="21">
        <v>11475001</v>
      </c>
      <c r="AB24" s="25">
        <v>25</v>
      </c>
      <c r="AC24" s="101">
        <v>10178</v>
      </c>
      <c r="AD24" s="75" t="s">
        <v>4</v>
      </c>
    </row>
    <row r="25" spans="1:30" ht="13.5" customHeight="1">
      <c r="A25" s="75" t="s">
        <v>6</v>
      </c>
      <c r="B25" s="63"/>
      <c r="C25" s="77" t="s">
        <v>70</v>
      </c>
      <c r="D25" s="27">
        <v>9888</v>
      </c>
      <c r="E25" s="21">
        <v>332</v>
      </c>
      <c r="F25" s="21">
        <v>5285</v>
      </c>
      <c r="G25" s="21">
        <v>15505</v>
      </c>
      <c r="H25" s="21">
        <v>4892</v>
      </c>
      <c r="I25" s="21">
        <v>585</v>
      </c>
      <c r="J25" s="21">
        <v>2048</v>
      </c>
      <c r="K25" s="21">
        <v>468</v>
      </c>
      <c r="L25" s="21">
        <v>1548</v>
      </c>
      <c r="M25" s="21">
        <v>243</v>
      </c>
      <c r="N25" s="24">
        <v>5.91626213592233</v>
      </c>
      <c r="O25" s="24">
        <v>20.711974110032365</v>
      </c>
      <c r="P25" s="24">
        <v>4.733009708737864</v>
      </c>
      <c r="Q25" s="24">
        <v>15.655339805825244</v>
      </c>
      <c r="R25" s="39">
        <v>2.45752427184466</v>
      </c>
      <c r="S25" s="39">
        <v>49.47411003236246</v>
      </c>
      <c r="T25" s="21">
        <v>63935</v>
      </c>
      <c r="U25" s="22">
        <v>47644</v>
      </c>
      <c r="V25" s="39">
        <v>74.51943379995308</v>
      </c>
      <c r="W25" s="22" t="s">
        <v>85</v>
      </c>
      <c r="X25" s="21">
        <v>12790</v>
      </c>
      <c r="Y25" s="21">
        <v>7988243</v>
      </c>
      <c r="Z25" s="21">
        <v>12749</v>
      </c>
      <c r="AA25" s="21">
        <v>7971552</v>
      </c>
      <c r="AB25" s="25">
        <v>41</v>
      </c>
      <c r="AC25" s="101">
        <v>16691</v>
      </c>
      <c r="AD25" s="75" t="s">
        <v>6</v>
      </c>
    </row>
    <row r="26" spans="1:30" ht="13.5" customHeight="1">
      <c r="A26" s="75" t="s">
        <v>8</v>
      </c>
      <c r="B26" s="63"/>
      <c r="C26" s="77" t="s">
        <v>820</v>
      </c>
      <c r="D26" s="27">
        <v>31395</v>
      </c>
      <c r="E26" s="21">
        <v>867</v>
      </c>
      <c r="F26" s="21">
        <v>13579</v>
      </c>
      <c r="G26" s="21">
        <v>45841</v>
      </c>
      <c r="H26" s="21">
        <v>14094</v>
      </c>
      <c r="I26" s="21">
        <v>1816</v>
      </c>
      <c r="J26" s="21">
        <v>7959</v>
      </c>
      <c r="K26" s="21">
        <v>872</v>
      </c>
      <c r="L26" s="21">
        <v>2703</v>
      </c>
      <c r="M26" s="21">
        <v>744</v>
      </c>
      <c r="N26" s="24">
        <v>5.784360566969263</v>
      </c>
      <c r="O26" s="24">
        <v>25.35117056856187</v>
      </c>
      <c r="P26" s="24">
        <v>2.7775123427297337</v>
      </c>
      <c r="Q26" s="24">
        <v>8.609651218346869</v>
      </c>
      <c r="R26" s="39">
        <v>2.369804108934544</v>
      </c>
      <c r="S26" s="39">
        <v>44.89249880554229</v>
      </c>
      <c r="T26" s="21">
        <v>183237</v>
      </c>
      <c r="U26" s="22">
        <v>122931</v>
      </c>
      <c r="V26" s="39">
        <v>67.08852469752287</v>
      </c>
      <c r="W26" s="22" t="s">
        <v>85</v>
      </c>
      <c r="X26" s="21">
        <v>32797</v>
      </c>
      <c r="Y26" s="21">
        <v>20096727</v>
      </c>
      <c r="Z26" s="21">
        <v>32684</v>
      </c>
      <c r="AA26" s="21">
        <v>20050725</v>
      </c>
      <c r="AB26" s="25">
        <v>113</v>
      </c>
      <c r="AC26" s="101">
        <v>46002</v>
      </c>
      <c r="AD26" s="75" t="s">
        <v>8</v>
      </c>
    </row>
    <row r="27" spans="1:30" ht="13.5" customHeight="1">
      <c r="A27" s="75" t="s">
        <v>10</v>
      </c>
      <c r="B27" s="63"/>
      <c r="C27" s="77" t="s">
        <v>819</v>
      </c>
      <c r="D27" s="27">
        <v>31968</v>
      </c>
      <c r="E27" s="21">
        <v>900</v>
      </c>
      <c r="F27" s="21">
        <v>21501</v>
      </c>
      <c r="G27" s="21">
        <v>54369</v>
      </c>
      <c r="H27" s="21">
        <v>14258</v>
      </c>
      <c r="I27" s="21">
        <v>1752</v>
      </c>
      <c r="J27" s="21">
        <v>6539</v>
      </c>
      <c r="K27" s="21">
        <v>1002</v>
      </c>
      <c r="L27" s="21">
        <v>4142</v>
      </c>
      <c r="M27" s="21">
        <v>823</v>
      </c>
      <c r="N27" s="24">
        <v>5.48048048048048</v>
      </c>
      <c r="O27" s="24">
        <v>20.45482982982983</v>
      </c>
      <c r="P27" s="24">
        <v>3.1343843843843846</v>
      </c>
      <c r="Q27" s="24">
        <v>12.956706706706706</v>
      </c>
      <c r="R27" s="39">
        <v>2.574449449449449</v>
      </c>
      <c r="S27" s="39">
        <v>44.60085085085085</v>
      </c>
      <c r="T27" s="21">
        <v>216202</v>
      </c>
      <c r="U27" s="22">
        <v>150842</v>
      </c>
      <c r="V27" s="39">
        <v>69.76901231255955</v>
      </c>
      <c r="W27" s="22" t="s">
        <v>85</v>
      </c>
      <c r="X27" s="21">
        <v>35527</v>
      </c>
      <c r="Y27" s="21">
        <v>22389977</v>
      </c>
      <c r="Z27" s="21">
        <v>35434</v>
      </c>
      <c r="AA27" s="21">
        <v>22352117</v>
      </c>
      <c r="AB27" s="25">
        <v>93</v>
      </c>
      <c r="AC27" s="101">
        <v>37860</v>
      </c>
      <c r="AD27" s="75" t="s">
        <v>10</v>
      </c>
    </row>
    <row r="28" spans="1:30" ht="13.5" customHeight="1">
      <c r="A28" s="75" t="s">
        <v>12</v>
      </c>
      <c r="B28" s="63"/>
      <c r="C28" s="77" t="s">
        <v>818</v>
      </c>
      <c r="D28" s="27">
        <v>11285</v>
      </c>
      <c r="E28" s="21">
        <v>386</v>
      </c>
      <c r="F28" s="21">
        <v>5249</v>
      </c>
      <c r="G28" s="21">
        <v>16920</v>
      </c>
      <c r="H28" s="21">
        <v>5255</v>
      </c>
      <c r="I28" s="21">
        <v>676</v>
      </c>
      <c r="J28" s="21">
        <v>2382</v>
      </c>
      <c r="K28" s="21">
        <v>555</v>
      </c>
      <c r="L28" s="21">
        <v>1327</v>
      </c>
      <c r="M28" s="21">
        <v>315</v>
      </c>
      <c r="N28" s="24">
        <v>5.990252547629597</v>
      </c>
      <c r="O28" s="24">
        <v>21.107665042091273</v>
      </c>
      <c r="P28" s="24">
        <v>4.918032786885246</v>
      </c>
      <c r="Q28" s="24">
        <v>11.75897208684094</v>
      </c>
      <c r="R28" s="39">
        <v>2.7913159060700043</v>
      </c>
      <c r="S28" s="39">
        <v>46.56623836951706</v>
      </c>
      <c r="T28" s="21">
        <v>75904</v>
      </c>
      <c r="U28" s="22">
        <v>57800</v>
      </c>
      <c r="V28" s="39">
        <v>76.14881956155143</v>
      </c>
      <c r="W28" s="22" t="s">
        <v>85</v>
      </c>
      <c r="X28" s="21">
        <v>17985</v>
      </c>
      <c r="Y28" s="21">
        <v>11212935</v>
      </c>
      <c r="Z28" s="21">
        <v>17924</v>
      </c>
      <c r="AA28" s="21">
        <v>11188102</v>
      </c>
      <c r="AB28" s="25">
        <v>61</v>
      </c>
      <c r="AC28" s="101">
        <v>24833</v>
      </c>
      <c r="AD28" s="75" t="s">
        <v>12</v>
      </c>
    </row>
    <row r="29" spans="1:30" ht="13.5" customHeight="1">
      <c r="A29" s="75" t="s">
        <v>14</v>
      </c>
      <c r="B29" s="63"/>
      <c r="C29" s="77" t="s">
        <v>817</v>
      </c>
      <c r="D29" s="27">
        <v>38071</v>
      </c>
      <c r="E29" s="21">
        <v>1008</v>
      </c>
      <c r="F29" s="21">
        <v>23410</v>
      </c>
      <c r="G29" s="21">
        <v>62489</v>
      </c>
      <c r="H29" s="21">
        <v>17012</v>
      </c>
      <c r="I29" s="21">
        <v>2180</v>
      </c>
      <c r="J29" s="21">
        <v>7599</v>
      </c>
      <c r="K29" s="21">
        <v>1401</v>
      </c>
      <c r="L29" s="21">
        <v>4669</v>
      </c>
      <c r="M29" s="21">
        <v>1163</v>
      </c>
      <c r="N29" s="24">
        <v>5.726143258648315</v>
      </c>
      <c r="O29" s="24">
        <v>19.960074597462636</v>
      </c>
      <c r="P29" s="24">
        <v>3.6799663786083894</v>
      </c>
      <c r="Q29" s="24">
        <v>12.263927924141734</v>
      </c>
      <c r="R29" s="39">
        <v>3.054818628352289</v>
      </c>
      <c r="S29" s="39">
        <v>44.68493078721337</v>
      </c>
      <c r="T29" s="21">
        <v>254483</v>
      </c>
      <c r="U29" s="22">
        <v>182861</v>
      </c>
      <c r="V29" s="39">
        <v>71.85588035350102</v>
      </c>
      <c r="W29" s="22" t="s">
        <v>85</v>
      </c>
      <c r="X29" s="21">
        <v>46659</v>
      </c>
      <c r="Y29" s="21">
        <v>29264285</v>
      </c>
      <c r="Z29" s="21">
        <v>46561</v>
      </c>
      <c r="AA29" s="21">
        <v>29224389</v>
      </c>
      <c r="AB29" s="25">
        <v>98</v>
      </c>
      <c r="AC29" s="101">
        <v>39896</v>
      </c>
      <c r="AD29" s="75" t="s">
        <v>14</v>
      </c>
    </row>
    <row r="30" spans="1:30" ht="13.5" customHeight="1">
      <c r="A30" s="75"/>
      <c r="B30" s="63"/>
      <c r="C30" s="77"/>
      <c r="D30" s="27"/>
      <c r="E30" s="21"/>
      <c r="F30" s="21"/>
      <c r="G30" s="21"/>
      <c r="H30" s="21"/>
      <c r="I30" s="21"/>
      <c r="J30" s="21"/>
      <c r="K30" s="21"/>
      <c r="L30" s="21"/>
      <c r="M30" s="21"/>
      <c r="N30" s="24"/>
      <c r="O30" s="24"/>
      <c r="P30" s="24"/>
      <c r="Q30" s="24"/>
      <c r="R30" s="39"/>
      <c r="S30" s="39"/>
      <c r="T30" s="21"/>
      <c r="U30" s="22"/>
      <c r="V30" s="39"/>
      <c r="W30" s="22"/>
      <c r="X30" s="21"/>
      <c r="Y30" s="21"/>
      <c r="Z30" s="21"/>
      <c r="AA30" s="21"/>
      <c r="AB30" s="25"/>
      <c r="AC30" s="101"/>
      <c r="AD30" s="75"/>
    </row>
    <row r="31" spans="1:30" ht="13.5" customHeight="1">
      <c r="A31" s="75" t="s">
        <v>16</v>
      </c>
      <c r="B31" s="153" t="s">
        <v>3</v>
      </c>
      <c r="C31" s="154"/>
      <c r="D31" s="27">
        <v>234154</v>
      </c>
      <c r="E31" s="27">
        <v>4613</v>
      </c>
      <c r="F31" s="27">
        <v>129651</v>
      </c>
      <c r="G31" s="27">
        <v>368418</v>
      </c>
      <c r="H31" s="27">
        <v>87351</v>
      </c>
      <c r="I31" s="27">
        <v>12392</v>
      </c>
      <c r="J31" s="27">
        <v>38417</v>
      </c>
      <c r="K31" s="27">
        <v>5154</v>
      </c>
      <c r="L31" s="27">
        <v>25131</v>
      </c>
      <c r="M31" s="27">
        <v>6257</v>
      </c>
      <c r="N31" s="140">
        <v>5.292243566200022</v>
      </c>
      <c r="O31" s="140">
        <v>16.40672378007636</v>
      </c>
      <c r="P31" s="140">
        <v>2.2011155051803515</v>
      </c>
      <c r="Q31" s="140">
        <v>10.732680201918395</v>
      </c>
      <c r="R31" s="40">
        <v>2.6721730143409896</v>
      </c>
      <c r="S31" s="40">
        <v>37.30493606771611</v>
      </c>
      <c r="T31" s="27">
        <v>1717550</v>
      </c>
      <c r="U31" s="25">
        <v>1154382</v>
      </c>
      <c r="V31" s="40">
        <v>67.2109691129807</v>
      </c>
      <c r="W31" s="22" t="s">
        <v>85</v>
      </c>
      <c r="X31" s="27">
        <v>188511</v>
      </c>
      <c r="Y31" s="21">
        <v>120936993</v>
      </c>
      <c r="Z31" s="27">
        <v>188087</v>
      </c>
      <c r="AA31" s="21">
        <v>120764382</v>
      </c>
      <c r="AB31" s="25">
        <v>424</v>
      </c>
      <c r="AC31" s="101">
        <v>172610</v>
      </c>
      <c r="AD31" s="75" t="s">
        <v>16</v>
      </c>
    </row>
    <row r="32" spans="1:30" ht="13.5" customHeight="1">
      <c r="A32" s="75"/>
      <c r="B32" s="76"/>
      <c r="C32" s="77"/>
      <c r="D32" s="27"/>
      <c r="E32" s="21"/>
      <c r="F32" s="21"/>
      <c r="G32" s="21"/>
      <c r="H32" s="21"/>
      <c r="I32" s="21"/>
      <c r="J32" s="21"/>
      <c r="K32" s="21"/>
      <c r="L32" s="21"/>
      <c r="M32" s="21"/>
      <c r="N32" s="24"/>
      <c r="O32" s="24"/>
      <c r="P32" s="24"/>
      <c r="Q32" s="24"/>
      <c r="R32" s="39"/>
      <c r="S32" s="39"/>
      <c r="T32" s="21"/>
      <c r="U32" s="22"/>
      <c r="V32" s="39"/>
      <c r="W32" s="22"/>
      <c r="X32" s="21"/>
      <c r="Y32" s="21"/>
      <c r="Z32" s="21"/>
      <c r="AA32" s="21"/>
      <c r="AB32" s="25"/>
      <c r="AC32" s="101"/>
      <c r="AD32" s="75"/>
    </row>
    <row r="33" spans="1:30" ht="13.5" customHeight="1">
      <c r="A33" s="81">
        <v>10</v>
      </c>
      <c r="B33" s="63"/>
      <c r="C33" s="77" t="s">
        <v>71</v>
      </c>
      <c r="D33" s="27">
        <v>43227</v>
      </c>
      <c r="E33" s="21">
        <v>745</v>
      </c>
      <c r="F33" s="21">
        <v>26548</v>
      </c>
      <c r="G33" s="21">
        <v>70520</v>
      </c>
      <c r="H33" s="21">
        <v>17555</v>
      </c>
      <c r="I33" s="21">
        <v>2626</v>
      </c>
      <c r="J33" s="21">
        <v>6312</v>
      </c>
      <c r="K33" s="21">
        <v>850</v>
      </c>
      <c r="L33" s="21">
        <v>6554</v>
      </c>
      <c r="M33" s="21">
        <v>1213</v>
      </c>
      <c r="N33" s="24">
        <v>6.074906886899392</v>
      </c>
      <c r="O33" s="24">
        <v>14.601984870567005</v>
      </c>
      <c r="P33" s="24">
        <v>1.9663636153330093</v>
      </c>
      <c r="Q33" s="24">
        <v>15.161820158697111</v>
      </c>
      <c r="R33" s="39">
        <v>2.8061165475281653</v>
      </c>
      <c r="S33" s="39">
        <v>40.61119207902468</v>
      </c>
      <c r="T33" s="21">
        <v>302466</v>
      </c>
      <c r="U33" s="22">
        <v>214446</v>
      </c>
      <c r="V33" s="39">
        <v>70.89920850608003</v>
      </c>
      <c r="W33" s="22" t="s">
        <v>85</v>
      </c>
      <c r="X33" s="21">
        <v>37099</v>
      </c>
      <c r="Y33" s="21">
        <v>23837089</v>
      </c>
      <c r="Z33" s="21">
        <v>37001</v>
      </c>
      <c r="AA33" s="21">
        <v>23797193</v>
      </c>
      <c r="AB33" s="25">
        <v>98</v>
      </c>
      <c r="AC33" s="101">
        <v>39896</v>
      </c>
      <c r="AD33" s="81">
        <v>10</v>
      </c>
    </row>
    <row r="34" spans="1:30" ht="13.5" customHeight="1">
      <c r="A34" s="81">
        <v>11</v>
      </c>
      <c r="B34" s="63"/>
      <c r="C34" s="77" t="s">
        <v>72</v>
      </c>
      <c r="D34" s="27">
        <v>33306</v>
      </c>
      <c r="E34" s="21">
        <v>517</v>
      </c>
      <c r="F34" s="21">
        <v>14978</v>
      </c>
      <c r="G34" s="21">
        <v>48801</v>
      </c>
      <c r="H34" s="21">
        <v>13927</v>
      </c>
      <c r="I34" s="21">
        <v>1912</v>
      </c>
      <c r="J34" s="21">
        <v>7761</v>
      </c>
      <c r="K34" s="21">
        <v>632</v>
      </c>
      <c r="L34" s="21">
        <v>2584</v>
      </c>
      <c r="M34" s="21">
        <v>1038</v>
      </c>
      <c r="N34" s="24">
        <v>5.740707380051643</v>
      </c>
      <c r="O34" s="24">
        <v>23.302107728337237</v>
      </c>
      <c r="P34" s="24">
        <v>1.8975559959166517</v>
      </c>
      <c r="Q34" s="24">
        <v>7.758361856722512</v>
      </c>
      <c r="R34" s="39">
        <v>3.1165555755719687</v>
      </c>
      <c r="S34" s="39">
        <v>41.81528853660001</v>
      </c>
      <c r="T34" s="21">
        <v>208888</v>
      </c>
      <c r="U34" s="22">
        <v>139230</v>
      </c>
      <c r="V34" s="39">
        <v>66.65294320401364</v>
      </c>
      <c r="W34" s="22" t="s">
        <v>85</v>
      </c>
      <c r="X34" s="21">
        <v>23921</v>
      </c>
      <c r="Y34" s="21">
        <v>14981867</v>
      </c>
      <c r="Z34" s="21">
        <v>23852</v>
      </c>
      <c r="AA34" s="21">
        <v>14953777</v>
      </c>
      <c r="AB34" s="25">
        <v>69</v>
      </c>
      <c r="AC34" s="101">
        <v>28090</v>
      </c>
      <c r="AD34" s="81">
        <v>11</v>
      </c>
    </row>
    <row r="35" spans="1:30" ht="13.5" customHeight="1">
      <c r="A35" s="81">
        <v>12</v>
      </c>
      <c r="B35" s="63"/>
      <c r="C35" s="77" t="s">
        <v>73</v>
      </c>
      <c r="D35" s="27">
        <v>29480</v>
      </c>
      <c r="E35" s="21">
        <v>675</v>
      </c>
      <c r="F35" s="21">
        <v>12958</v>
      </c>
      <c r="G35" s="21">
        <v>43113</v>
      </c>
      <c r="H35" s="21">
        <v>9148</v>
      </c>
      <c r="I35" s="21">
        <v>890</v>
      </c>
      <c r="J35" s="21">
        <v>4843</v>
      </c>
      <c r="K35" s="21">
        <v>544</v>
      </c>
      <c r="L35" s="21">
        <v>2312</v>
      </c>
      <c r="M35" s="21">
        <v>559</v>
      </c>
      <c r="N35" s="24">
        <v>3.0189959294436908</v>
      </c>
      <c r="O35" s="24">
        <v>16.4280868385346</v>
      </c>
      <c r="P35" s="24">
        <v>1.8453188602442334</v>
      </c>
      <c r="Q35" s="24">
        <v>7.842605156037992</v>
      </c>
      <c r="R35" s="39">
        <v>1.8962008141112616</v>
      </c>
      <c r="S35" s="39">
        <v>31.03120759837178</v>
      </c>
      <c r="T35" s="21">
        <v>236728</v>
      </c>
      <c r="U35" s="22">
        <v>154013</v>
      </c>
      <c r="V35" s="39">
        <v>65.05905511811024</v>
      </c>
      <c r="W35" s="22" t="s">
        <v>85</v>
      </c>
      <c r="X35" s="21">
        <v>20273</v>
      </c>
      <c r="Y35" s="21">
        <v>13088662</v>
      </c>
      <c r="Z35" s="21">
        <v>20238</v>
      </c>
      <c r="AA35" s="21">
        <v>13074713</v>
      </c>
      <c r="AB35" s="25">
        <v>35</v>
      </c>
      <c r="AC35" s="101">
        <v>14249</v>
      </c>
      <c r="AD35" s="81">
        <v>12</v>
      </c>
    </row>
    <row r="36" spans="1:30" ht="13.5" customHeight="1">
      <c r="A36" s="81">
        <v>13</v>
      </c>
      <c r="B36" s="63"/>
      <c r="C36" s="77" t="s">
        <v>74</v>
      </c>
      <c r="D36" s="27">
        <v>41880</v>
      </c>
      <c r="E36" s="21">
        <v>964</v>
      </c>
      <c r="F36" s="21">
        <v>23337</v>
      </c>
      <c r="G36" s="21">
        <v>66181</v>
      </c>
      <c r="H36" s="21">
        <v>14400</v>
      </c>
      <c r="I36" s="21">
        <v>2224</v>
      </c>
      <c r="J36" s="21">
        <v>6242</v>
      </c>
      <c r="K36" s="21">
        <v>719</v>
      </c>
      <c r="L36" s="21">
        <v>4006</v>
      </c>
      <c r="M36" s="21">
        <v>1209</v>
      </c>
      <c r="N36" s="24">
        <v>5.310410697230181</v>
      </c>
      <c r="O36" s="24">
        <v>14.904489016236866</v>
      </c>
      <c r="P36" s="24">
        <v>1.7168099331423115</v>
      </c>
      <c r="Q36" s="24">
        <v>9.565425023877747</v>
      </c>
      <c r="R36" s="39">
        <v>2.8868194842406876</v>
      </c>
      <c r="S36" s="39">
        <v>34.38395415472779</v>
      </c>
      <c r="T36" s="21">
        <v>311819</v>
      </c>
      <c r="U36" s="22">
        <v>207163</v>
      </c>
      <c r="V36" s="39">
        <v>66.43693937829318</v>
      </c>
      <c r="W36" s="22" t="s">
        <v>85</v>
      </c>
      <c r="X36" s="21">
        <v>34489</v>
      </c>
      <c r="Y36" s="21">
        <v>22283520</v>
      </c>
      <c r="Z36" s="21">
        <v>34422</v>
      </c>
      <c r="AA36" s="21">
        <v>22256244</v>
      </c>
      <c r="AB36" s="25">
        <v>67</v>
      </c>
      <c r="AC36" s="101">
        <v>27276</v>
      </c>
      <c r="AD36" s="81">
        <v>13</v>
      </c>
    </row>
    <row r="37" spans="1:30" ht="13.5" customHeight="1">
      <c r="A37" s="81">
        <v>14</v>
      </c>
      <c r="B37" s="63"/>
      <c r="C37" s="77" t="s">
        <v>75</v>
      </c>
      <c r="D37" s="27">
        <v>27876</v>
      </c>
      <c r="E37" s="21">
        <v>577</v>
      </c>
      <c r="F37" s="21">
        <v>18909</v>
      </c>
      <c r="G37" s="21">
        <v>47362</v>
      </c>
      <c r="H37" s="21">
        <v>10458</v>
      </c>
      <c r="I37" s="21">
        <v>1934</v>
      </c>
      <c r="J37" s="21">
        <v>4411</v>
      </c>
      <c r="K37" s="21">
        <v>735</v>
      </c>
      <c r="L37" s="21">
        <v>2601</v>
      </c>
      <c r="M37" s="21">
        <v>777</v>
      </c>
      <c r="N37" s="24">
        <v>6.93786769981346</v>
      </c>
      <c r="O37" s="24">
        <v>15.823647582149519</v>
      </c>
      <c r="P37" s="24">
        <v>2.636676711149376</v>
      </c>
      <c r="Q37" s="24">
        <v>9.330606973740853</v>
      </c>
      <c r="R37" s="39">
        <v>2.787343951786483</v>
      </c>
      <c r="S37" s="39">
        <v>37.51614291863969</v>
      </c>
      <c r="T37" s="21">
        <v>214264</v>
      </c>
      <c r="U37" s="22">
        <v>148527</v>
      </c>
      <c r="V37" s="39">
        <v>69.31962438860472</v>
      </c>
      <c r="W37" s="22" t="s">
        <v>85</v>
      </c>
      <c r="X37" s="21">
        <v>26870</v>
      </c>
      <c r="Y37" s="21">
        <v>17284272</v>
      </c>
      <c r="Z37" s="21">
        <v>26810</v>
      </c>
      <c r="AA37" s="21">
        <v>17259846</v>
      </c>
      <c r="AB37" s="25">
        <v>60</v>
      </c>
      <c r="AC37" s="101">
        <v>24426</v>
      </c>
      <c r="AD37" s="81">
        <v>14</v>
      </c>
    </row>
    <row r="38" spans="1:30" ht="13.5" customHeight="1">
      <c r="A38" s="81">
        <v>15</v>
      </c>
      <c r="B38" s="63"/>
      <c r="C38" s="77" t="s">
        <v>76</v>
      </c>
      <c r="D38" s="27">
        <v>23089</v>
      </c>
      <c r="E38" s="21">
        <v>436</v>
      </c>
      <c r="F38" s="21">
        <v>11218</v>
      </c>
      <c r="G38" s="21">
        <v>34743</v>
      </c>
      <c r="H38" s="21">
        <v>8797</v>
      </c>
      <c r="I38" s="21">
        <v>954</v>
      </c>
      <c r="J38" s="21">
        <v>3431</v>
      </c>
      <c r="K38" s="21">
        <v>543</v>
      </c>
      <c r="L38" s="21">
        <v>3471</v>
      </c>
      <c r="M38" s="21">
        <v>398</v>
      </c>
      <c r="N38" s="24">
        <v>4.13183767161852</v>
      </c>
      <c r="O38" s="24">
        <v>14.85988999090476</v>
      </c>
      <c r="P38" s="24">
        <v>2.3517692407640003</v>
      </c>
      <c r="Q38" s="24">
        <v>15.0331326605743</v>
      </c>
      <c r="R38" s="39">
        <v>1.723764563211919</v>
      </c>
      <c r="S38" s="39">
        <v>38.1003941270735</v>
      </c>
      <c r="T38" s="21">
        <v>170960</v>
      </c>
      <c r="U38" s="22">
        <v>111183</v>
      </c>
      <c r="V38" s="39">
        <v>65.03451099672438</v>
      </c>
      <c r="W38" s="22" t="s">
        <v>85</v>
      </c>
      <c r="X38" s="21">
        <v>17220</v>
      </c>
      <c r="Y38" s="21">
        <v>11041316</v>
      </c>
      <c r="Z38" s="21">
        <v>17182</v>
      </c>
      <c r="AA38" s="21">
        <v>11025846</v>
      </c>
      <c r="AB38" s="25">
        <v>38</v>
      </c>
      <c r="AC38" s="101">
        <v>15470</v>
      </c>
      <c r="AD38" s="81">
        <v>15</v>
      </c>
    </row>
    <row r="39" spans="1:30" ht="13.5" customHeight="1">
      <c r="A39" s="81">
        <v>16</v>
      </c>
      <c r="B39" s="63"/>
      <c r="C39" s="77" t="s">
        <v>77</v>
      </c>
      <c r="D39" s="27">
        <v>35296</v>
      </c>
      <c r="E39" s="21">
        <v>699</v>
      </c>
      <c r="F39" s="21">
        <v>21703</v>
      </c>
      <c r="G39" s="21">
        <v>57698</v>
      </c>
      <c r="H39" s="21">
        <v>13066</v>
      </c>
      <c r="I39" s="21">
        <v>1852</v>
      </c>
      <c r="J39" s="21">
        <v>5417</v>
      </c>
      <c r="K39" s="21">
        <v>1131</v>
      </c>
      <c r="L39" s="21">
        <v>3603</v>
      </c>
      <c r="M39" s="21">
        <v>1063</v>
      </c>
      <c r="N39" s="24">
        <v>5.247053490480508</v>
      </c>
      <c r="O39" s="24">
        <v>15.347348141432457</v>
      </c>
      <c r="P39" s="24">
        <v>3.2043291024478693</v>
      </c>
      <c r="Q39" s="24">
        <v>10.207955575702629</v>
      </c>
      <c r="R39" s="39">
        <v>3.011672710788758</v>
      </c>
      <c r="S39" s="39">
        <v>37.01835902085222</v>
      </c>
      <c r="T39" s="21">
        <v>272425</v>
      </c>
      <c r="U39" s="22">
        <v>179820</v>
      </c>
      <c r="V39" s="39">
        <v>66.00715793337616</v>
      </c>
      <c r="W39" s="22" t="s">
        <v>85</v>
      </c>
      <c r="X39" s="21">
        <v>28639</v>
      </c>
      <c r="Y39" s="21">
        <v>18420267</v>
      </c>
      <c r="Z39" s="21">
        <v>28582</v>
      </c>
      <c r="AA39" s="21">
        <v>18397063</v>
      </c>
      <c r="AB39" s="25">
        <v>57</v>
      </c>
      <c r="AC39" s="101">
        <v>23205</v>
      </c>
      <c r="AD39" s="81">
        <v>16</v>
      </c>
    </row>
    <row r="40" spans="1:30" ht="13.5" customHeight="1">
      <c r="A40" s="81"/>
      <c r="B40" s="63"/>
      <c r="C40" s="77"/>
      <c r="D40" s="27"/>
      <c r="E40" s="21"/>
      <c r="F40" s="21"/>
      <c r="G40" s="21"/>
      <c r="H40" s="21"/>
      <c r="I40" s="21"/>
      <c r="J40" s="21"/>
      <c r="K40" s="21"/>
      <c r="L40" s="21"/>
      <c r="M40" s="21"/>
      <c r="N40" s="24"/>
      <c r="O40" s="24"/>
      <c r="P40" s="24"/>
      <c r="Q40" s="24"/>
      <c r="R40" s="39"/>
      <c r="S40" s="39"/>
      <c r="T40" s="21"/>
      <c r="U40" s="22"/>
      <c r="V40" s="39"/>
      <c r="W40" s="22"/>
      <c r="X40" s="21"/>
      <c r="Y40" s="21"/>
      <c r="Z40" s="21"/>
      <c r="AA40" s="21"/>
      <c r="AB40" s="25"/>
      <c r="AC40" s="101"/>
      <c r="AD40" s="81"/>
    </row>
    <row r="41" spans="1:30" ht="13.5" customHeight="1">
      <c r="A41" s="81">
        <v>17</v>
      </c>
      <c r="B41" s="153" t="s">
        <v>5</v>
      </c>
      <c r="C41" s="154"/>
      <c r="D41" s="27">
        <v>21098</v>
      </c>
      <c r="E41" s="21">
        <v>533</v>
      </c>
      <c r="F41" s="21">
        <v>9420</v>
      </c>
      <c r="G41" s="21">
        <v>31051</v>
      </c>
      <c r="H41" s="21">
        <v>9074</v>
      </c>
      <c r="I41" s="21">
        <v>2429</v>
      </c>
      <c r="J41" s="21">
        <v>3876</v>
      </c>
      <c r="K41" s="21">
        <v>612</v>
      </c>
      <c r="L41" s="21">
        <v>1631</v>
      </c>
      <c r="M41" s="21">
        <v>526</v>
      </c>
      <c r="N41" s="24">
        <v>11.512939615129396</v>
      </c>
      <c r="O41" s="24">
        <v>18.371409612285525</v>
      </c>
      <c r="P41" s="24">
        <v>2.900748886150346</v>
      </c>
      <c r="Q41" s="24">
        <v>7.730590577305906</v>
      </c>
      <c r="R41" s="39">
        <v>2.493127310645559</v>
      </c>
      <c r="S41" s="39">
        <v>43.00881600151673</v>
      </c>
      <c r="T41" s="21">
        <v>149578</v>
      </c>
      <c r="U41" s="22">
        <v>101807</v>
      </c>
      <c r="V41" s="39">
        <v>68.0628167243846</v>
      </c>
      <c r="W41" s="22" t="s">
        <v>85</v>
      </c>
      <c r="X41" s="21">
        <v>30470</v>
      </c>
      <c r="Y41" s="21">
        <v>18472193</v>
      </c>
      <c r="Z41" s="21">
        <v>30379</v>
      </c>
      <c r="AA41" s="21">
        <v>18435147</v>
      </c>
      <c r="AB41" s="25">
        <v>91</v>
      </c>
      <c r="AC41" s="101">
        <v>37046</v>
      </c>
      <c r="AD41" s="81">
        <v>17</v>
      </c>
    </row>
    <row r="42" spans="1:30" ht="13.5" customHeight="1">
      <c r="A42" s="81">
        <v>18</v>
      </c>
      <c r="B42" s="153" t="s">
        <v>7</v>
      </c>
      <c r="C42" s="154"/>
      <c r="D42" s="27">
        <v>52848</v>
      </c>
      <c r="E42" s="21">
        <v>771</v>
      </c>
      <c r="F42" s="21">
        <v>25770</v>
      </c>
      <c r="G42" s="21">
        <v>79389</v>
      </c>
      <c r="H42" s="21">
        <v>17255</v>
      </c>
      <c r="I42" s="21">
        <v>3270</v>
      </c>
      <c r="J42" s="21">
        <v>7168</v>
      </c>
      <c r="K42" s="21">
        <v>914</v>
      </c>
      <c r="L42" s="21">
        <v>4670</v>
      </c>
      <c r="M42" s="21">
        <v>1233</v>
      </c>
      <c r="N42" s="24">
        <v>6.18755676657584</v>
      </c>
      <c r="O42" s="24">
        <v>13.563427187405388</v>
      </c>
      <c r="P42" s="24">
        <v>1.729488343929761</v>
      </c>
      <c r="Q42" s="24">
        <v>8.836663639115955</v>
      </c>
      <c r="R42" s="39">
        <v>2.3331062670299727</v>
      </c>
      <c r="S42" s="39">
        <v>32.650242204056916</v>
      </c>
      <c r="T42" s="21">
        <v>420012</v>
      </c>
      <c r="U42" s="22">
        <v>291399</v>
      </c>
      <c r="V42" s="39">
        <v>69.37873203622755</v>
      </c>
      <c r="W42" s="22" t="s">
        <v>85</v>
      </c>
      <c r="X42" s="21">
        <v>57259</v>
      </c>
      <c r="Y42" s="21">
        <v>36825718</v>
      </c>
      <c r="Z42" s="21">
        <v>57125</v>
      </c>
      <c r="AA42" s="21">
        <v>36771166</v>
      </c>
      <c r="AB42" s="25">
        <v>134</v>
      </c>
      <c r="AC42" s="101">
        <v>54551</v>
      </c>
      <c r="AD42" s="81">
        <v>18</v>
      </c>
    </row>
    <row r="43" spans="1:30" ht="13.5" customHeight="1">
      <c r="A43" s="81">
        <v>19</v>
      </c>
      <c r="B43" s="153" t="s">
        <v>9</v>
      </c>
      <c r="C43" s="154"/>
      <c r="D43" s="27">
        <v>9079</v>
      </c>
      <c r="E43" s="21">
        <v>219</v>
      </c>
      <c r="F43" s="21">
        <v>4496</v>
      </c>
      <c r="G43" s="21">
        <v>13794</v>
      </c>
      <c r="H43" s="21">
        <v>4219</v>
      </c>
      <c r="I43" s="21">
        <v>946</v>
      </c>
      <c r="J43" s="21">
        <v>1899</v>
      </c>
      <c r="K43" s="21">
        <v>329</v>
      </c>
      <c r="L43" s="21">
        <v>806</v>
      </c>
      <c r="M43" s="21">
        <v>239</v>
      </c>
      <c r="N43" s="24">
        <v>10.41964974116092</v>
      </c>
      <c r="O43" s="24">
        <v>20.916400484634874</v>
      </c>
      <c r="P43" s="24">
        <v>3.6237471087124136</v>
      </c>
      <c r="Q43" s="24">
        <v>8.87762969490032</v>
      </c>
      <c r="R43" s="39">
        <v>2.6324485075448836</v>
      </c>
      <c r="S43" s="39">
        <v>46.46987553695341</v>
      </c>
      <c r="T43" s="21">
        <v>59812</v>
      </c>
      <c r="U43" s="22">
        <v>41248</v>
      </c>
      <c r="V43" s="39">
        <v>68.96274994984284</v>
      </c>
      <c r="W43" s="22" t="s">
        <v>85</v>
      </c>
      <c r="X43" s="21">
        <v>12672</v>
      </c>
      <c r="Y43" s="21">
        <v>7836600</v>
      </c>
      <c r="Z43" s="21">
        <v>12645</v>
      </c>
      <c r="AA43" s="21">
        <v>7825608</v>
      </c>
      <c r="AB43" s="25">
        <v>27</v>
      </c>
      <c r="AC43" s="101">
        <v>10992</v>
      </c>
      <c r="AD43" s="81">
        <v>19</v>
      </c>
    </row>
    <row r="44" spans="1:30" ht="13.5" customHeight="1">
      <c r="A44" s="81">
        <v>20</v>
      </c>
      <c r="B44" s="153" t="s">
        <v>11</v>
      </c>
      <c r="C44" s="154"/>
      <c r="D44" s="27">
        <v>23086</v>
      </c>
      <c r="E44" s="21">
        <v>454</v>
      </c>
      <c r="F44" s="21">
        <v>9476</v>
      </c>
      <c r="G44" s="21">
        <v>33016</v>
      </c>
      <c r="H44" s="21">
        <v>10664</v>
      </c>
      <c r="I44" s="21">
        <v>2985</v>
      </c>
      <c r="J44" s="21">
        <v>3945</v>
      </c>
      <c r="K44" s="21">
        <v>719</v>
      </c>
      <c r="L44" s="21">
        <v>2439</v>
      </c>
      <c r="M44" s="21">
        <v>576</v>
      </c>
      <c r="N44" s="24">
        <v>12.929914233734733</v>
      </c>
      <c r="O44" s="24">
        <v>17.088278610413237</v>
      </c>
      <c r="P44" s="24">
        <v>3.1144416529498398</v>
      </c>
      <c r="Q44" s="24">
        <v>10.56484449449883</v>
      </c>
      <c r="R44" s="39">
        <v>2.495018626007104</v>
      </c>
      <c r="S44" s="39">
        <v>46.19249761760374</v>
      </c>
      <c r="T44" s="21">
        <v>152293</v>
      </c>
      <c r="U44" s="22">
        <v>96852</v>
      </c>
      <c r="V44" s="39">
        <v>63.595831719120376</v>
      </c>
      <c r="W44" s="22" t="s">
        <v>85</v>
      </c>
      <c r="X44" s="21">
        <v>27088</v>
      </c>
      <c r="Y44" s="21">
        <v>16902718</v>
      </c>
      <c r="Z44" s="21">
        <v>27004</v>
      </c>
      <c r="AA44" s="21">
        <v>16868521</v>
      </c>
      <c r="AB44" s="25">
        <v>84</v>
      </c>
      <c r="AC44" s="101">
        <v>34196</v>
      </c>
      <c r="AD44" s="81">
        <v>20</v>
      </c>
    </row>
    <row r="45" spans="1:30" ht="13.5" customHeight="1">
      <c r="A45" s="81">
        <v>21</v>
      </c>
      <c r="B45" s="153" t="s">
        <v>13</v>
      </c>
      <c r="C45" s="154"/>
      <c r="D45" s="27">
        <v>9227</v>
      </c>
      <c r="E45" s="21">
        <v>158</v>
      </c>
      <c r="F45" s="21">
        <v>3182</v>
      </c>
      <c r="G45" s="21">
        <v>12567</v>
      </c>
      <c r="H45" s="21">
        <v>4408</v>
      </c>
      <c r="I45" s="21">
        <v>1293</v>
      </c>
      <c r="J45" s="21">
        <v>1910</v>
      </c>
      <c r="K45" s="21">
        <v>323</v>
      </c>
      <c r="L45" s="21">
        <v>704</v>
      </c>
      <c r="M45" s="21">
        <v>178</v>
      </c>
      <c r="N45" s="24">
        <v>14.013222065676818</v>
      </c>
      <c r="O45" s="24">
        <v>20.700119215346266</v>
      </c>
      <c r="P45" s="24">
        <v>3.5005960767313318</v>
      </c>
      <c r="Q45" s="24">
        <v>7.6297821610490955</v>
      </c>
      <c r="R45" s="39">
        <v>1.929121057765254</v>
      </c>
      <c r="S45" s="39">
        <v>47.77284057656877</v>
      </c>
      <c r="T45" s="21">
        <v>57376</v>
      </c>
      <c r="U45" s="22">
        <v>35081</v>
      </c>
      <c r="V45" s="39">
        <v>61.14228945900725</v>
      </c>
      <c r="W45" s="22" t="s">
        <v>85</v>
      </c>
      <c r="X45" s="21">
        <v>11410</v>
      </c>
      <c r="Y45" s="21">
        <v>7011602</v>
      </c>
      <c r="Z45" s="21">
        <v>11367</v>
      </c>
      <c r="AA45" s="21">
        <v>6994096</v>
      </c>
      <c r="AB45" s="25">
        <v>43</v>
      </c>
      <c r="AC45" s="101">
        <v>17505</v>
      </c>
      <c r="AD45" s="81">
        <v>21</v>
      </c>
    </row>
    <row r="46" spans="1:30" ht="13.5" customHeight="1">
      <c r="A46" s="81"/>
      <c r="B46" s="76"/>
      <c r="C46" s="77"/>
      <c r="D46" s="27"/>
      <c r="E46" s="21"/>
      <c r="F46" s="21"/>
      <c r="G46" s="21"/>
      <c r="H46" s="21"/>
      <c r="I46" s="21"/>
      <c r="J46" s="21"/>
      <c r="K46" s="21"/>
      <c r="L46" s="21"/>
      <c r="M46" s="21"/>
      <c r="N46" s="24"/>
      <c r="O46" s="24"/>
      <c r="P46" s="24"/>
      <c r="Q46" s="24"/>
      <c r="R46" s="39"/>
      <c r="S46" s="39"/>
      <c r="T46" s="21"/>
      <c r="U46" s="22"/>
      <c r="V46" s="39"/>
      <c r="W46" s="22"/>
      <c r="X46" s="21"/>
      <c r="Y46" s="21"/>
      <c r="Z46" s="21"/>
      <c r="AA46" s="21"/>
      <c r="AB46" s="25"/>
      <c r="AC46" s="101"/>
      <c r="AD46" s="81"/>
    </row>
    <row r="47" spans="1:30" ht="13.5" customHeight="1">
      <c r="A47" s="81">
        <v>22</v>
      </c>
      <c r="B47" s="153" t="s">
        <v>15</v>
      </c>
      <c r="C47" s="154"/>
      <c r="D47" s="27">
        <v>14189</v>
      </c>
      <c r="E47" s="21">
        <v>134</v>
      </c>
      <c r="F47" s="21">
        <v>4676</v>
      </c>
      <c r="G47" s="21">
        <v>18999</v>
      </c>
      <c r="H47" s="21">
        <v>4197</v>
      </c>
      <c r="I47" s="21">
        <v>1013</v>
      </c>
      <c r="J47" s="21">
        <v>1764</v>
      </c>
      <c r="K47" s="21">
        <v>276</v>
      </c>
      <c r="L47" s="21">
        <v>876</v>
      </c>
      <c r="M47" s="21">
        <v>268</v>
      </c>
      <c r="N47" s="24">
        <v>7.13933328634858</v>
      </c>
      <c r="O47" s="24">
        <v>12.432165762210163</v>
      </c>
      <c r="P47" s="24">
        <v>1.9451687927267602</v>
      </c>
      <c r="Q47" s="24">
        <v>6.173796603002326</v>
      </c>
      <c r="R47" s="39">
        <v>1.8887870885897526</v>
      </c>
      <c r="S47" s="39">
        <v>29.57925153287758</v>
      </c>
      <c r="T47" s="21">
        <v>121405</v>
      </c>
      <c r="U47" s="22">
        <v>95214</v>
      </c>
      <c r="V47" s="39">
        <v>78.42675342860673</v>
      </c>
      <c r="W47" s="22" t="s">
        <v>85</v>
      </c>
      <c r="X47" s="21">
        <v>18488</v>
      </c>
      <c r="Y47" s="21">
        <v>11687474</v>
      </c>
      <c r="Z47" s="21">
        <v>18446</v>
      </c>
      <c r="AA47" s="21">
        <v>11670375</v>
      </c>
      <c r="AB47" s="25">
        <v>42</v>
      </c>
      <c r="AC47" s="101">
        <v>17098</v>
      </c>
      <c r="AD47" s="81">
        <v>22</v>
      </c>
    </row>
    <row r="48" spans="1:30" ht="13.5" customHeight="1">
      <c r="A48" s="83">
        <v>23</v>
      </c>
      <c r="B48" s="186" t="s">
        <v>17</v>
      </c>
      <c r="C48" s="187"/>
      <c r="D48" s="27">
        <v>7275</v>
      </c>
      <c r="E48" s="21">
        <v>57</v>
      </c>
      <c r="F48" s="21">
        <v>2491</v>
      </c>
      <c r="G48" s="21">
        <v>9823</v>
      </c>
      <c r="H48" s="21">
        <v>1984</v>
      </c>
      <c r="I48" s="21">
        <v>399</v>
      </c>
      <c r="J48" s="21">
        <v>776</v>
      </c>
      <c r="K48" s="21">
        <v>114</v>
      </c>
      <c r="L48" s="21">
        <v>528</v>
      </c>
      <c r="M48" s="21">
        <v>167</v>
      </c>
      <c r="N48" s="24">
        <v>5.484536082474227</v>
      </c>
      <c r="O48" s="24">
        <v>10.666666666666668</v>
      </c>
      <c r="P48" s="24">
        <v>1.5670103092783505</v>
      </c>
      <c r="Q48" s="24">
        <v>7.257731958762887</v>
      </c>
      <c r="R48" s="39">
        <v>2.29553264604811</v>
      </c>
      <c r="S48" s="39">
        <v>27.271477663230243</v>
      </c>
      <c r="T48" s="21">
        <v>63140</v>
      </c>
      <c r="U48" s="22">
        <v>48217</v>
      </c>
      <c r="V48" s="39">
        <v>76.36522014570795</v>
      </c>
      <c r="W48" s="22" t="s">
        <v>85</v>
      </c>
      <c r="X48" s="21">
        <v>8982</v>
      </c>
      <c r="Y48" s="21">
        <v>5696425</v>
      </c>
      <c r="Z48" s="21">
        <v>8960</v>
      </c>
      <c r="AA48" s="21">
        <v>5687469</v>
      </c>
      <c r="AB48" s="25">
        <v>22</v>
      </c>
      <c r="AC48" s="101">
        <v>8956</v>
      </c>
      <c r="AD48" s="83">
        <v>23</v>
      </c>
    </row>
    <row r="49" spans="1:30" ht="13.5" customHeight="1">
      <c r="A49" s="81">
        <v>24</v>
      </c>
      <c r="B49" s="153" t="s">
        <v>18</v>
      </c>
      <c r="C49" s="154"/>
      <c r="D49" s="27">
        <v>7386</v>
      </c>
      <c r="E49" s="21">
        <v>91</v>
      </c>
      <c r="F49" s="21">
        <v>3766</v>
      </c>
      <c r="G49" s="21">
        <v>11243</v>
      </c>
      <c r="H49" s="21">
        <v>2474</v>
      </c>
      <c r="I49" s="21">
        <v>513</v>
      </c>
      <c r="J49" s="21">
        <v>1064</v>
      </c>
      <c r="K49" s="21">
        <v>159</v>
      </c>
      <c r="L49" s="21">
        <v>581</v>
      </c>
      <c r="M49" s="21">
        <v>157</v>
      </c>
      <c r="N49" s="24">
        <v>6.94557270511779</v>
      </c>
      <c r="O49" s="24">
        <v>14.405632277281343</v>
      </c>
      <c r="P49" s="24">
        <v>2.1527213647441106</v>
      </c>
      <c r="Q49" s="24">
        <v>7.866233414568102</v>
      </c>
      <c r="R49" s="39">
        <v>2.125643108583807</v>
      </c>
      <c r="S49" s="39">
        <v>33.49580287029516</v>
      </c>
      <c r="T49" s="21">
        <v>60005</v>
      </c>
      <c r="U49" s="22">
        <v>46213</v>
      </c>
      <c r="V49" s="39">
        <v>77.01524872927256</v>
      </c>
      <c r="W49" s="22" t="s">
        <v>85</v>
      </c>
      <c r="X49" s="21">
        <v>10001</v>
      </c>
      <c r="Y49" s="21">
        <v>6475222</v>
      </c>
      <c r="Z49" s="21">
        <v>9982</v>
      </c>
      <c r="AA49" s="21">
        <v>6467488</v>
      </c>
      <c r="AB49" s="25">
        <v>19</v>
      </c>
      <c r="AC49" s="101">
        <v>7735</v>
      </c>
      <c r="AD49" s="81">
        <v>24</v>
      </c>
    </row>
    <row r="50" spans="1:30" ht="13.5" customHeight="1">
      <c r="A50" s="81">
        <v>25</v>
      </c>
      <c r="B50" s="153" t="s">
        <v>19</v>
      </c>
      <c r="C50" s="154"/>
      <c r="D50" s="27">
        <v>7836</v>
      </c>
      <c r="E50" s="21">
        <v>63</v>
      </c>
      <c r="F50" s="21">
        <v>2291</v>
      </c>
      <c r="G50" s="21">
        <v>10190</v>
      </c>
      <c r="H50" s="21">
        <v>2149</v>
      </c>
      <c r="I50" s="21">
        <v>405</v>
      </c>
      <c r="J50" s="21">
        <v>976</v>
      </c>
      <c r="K50" s="21">
        <v>198</v>
      </c>
      <c r="L50" s="21">
        <v>449</v>
      </c>
      <c r="M50" s="21">
        <v>121</v>
      </c>
      <c r="N50" s="24">
        <v>5.168453292496172</v>
      </c>
      <c r="O50" s="24">
        <v>12.455334354262378</v>
      </c>
      <c r="P50" s="24">
        <v>2.5267993874425727</v>
      </c>
      <c r="Q50" s="24">
        <v>5.7299642674834095</v>
      </c>
      <c r="R50" s="39">
        <v>1.5441551812149057</v>
      </c>
      <c r="S50" s="39">
        <v>27.424706482899435</v>
      </c>
      <c r="T50" s="21">
        <v>69471</v>
      </c>
      <c r="U50" s="22">
        <v>53119</v>
      </c>
      <c r="V50" s="39">
        <v>76.46212088497359</v>
      </c>
      <c r="W50" s="22" t="s">
        <v>85</v>
      </c>
      <c r="X50" s="21">
        <v>10449</v>
      </c>
      <c r="Y50" s="21">
        <v>6492477</v>
      </c>
      <c r="Z50" s="21">
        <v>10420</v>
      </c>
      <c r="AA50" s="21">
        <v>6480671</v>
      </c>
      <c r="AB50" s="25">
        <v>29</v>
      </c>
      <c r="AC50" s="101">
        <v>11806</v>
      </c>
      <c r="AD50" s="81">
        <v>25</v>
      </c>
    </row>
    <row r="51" spans="1:30" ht="13.5" customHeight="1">
      <c r="A51" s="81">
        <v>26</v>
      </c>
      <c r="B51" s="153" t="s">
        <v>20</v>
      </c>
      <c r="C51" s="154"/>
      <c r="D51" s="27">
        <v>9611</v>
      </c>
      <c r="E51" s="21">
        <v>208</v>
      </c>
      <c r="F51" s="21">
        <v>6918</v>
      </c>
      <c r="G51" s="21">
        <v>16737</v>
      </c>
      <c r="H51" s="21">
        <v>3543</v>
      </c>
      <c r="I51" s="21">
        <v>757</v>
      </c>
      <c r="J51" s="21">
        <v>1433</v>
      </c>
      <c r="K51" s="21">
        <v>226</v>
      </c>
      <c r="L51" s="21">
        <v>891</v>
      </c>
      <c r="M51" s="21">
        <v>236</v>
      </c>
      <c r="N51" s="24">
        <v>7.876391634585371</v>
      </c>
      <c r="O51" s="24">
        <v>14.909998959525545</v>
      </c>
      <c r="P51" s="24">
        <v>2.351472271355738</v>
      </c>
      <c r="Q51" s="24">
        <v>9.27062740609718</v>
      </c>
      <c r="R51" s="39">
        <v>2.455519716990948</v>
      </c>
      <c r="S51" s="39">
        <v>36.86400998855478</v>
      </c>
      <c r="T51" s="21">
        <v>73031</v>
      </c>
      <c r="U51" s="22">
        <v>47348</v>
      </c>
      <c r="V51" s="39">
        <v>64.83274226013611</v>
      </c>
      <c r="W51" s="22" t="s">
        <v>85</v>
      </c>
      <c r="X51" s="21">
        <v>12855</v>
      </c>
      <c r="Y51" s="21">
        <v>7915017</v>
      </c>
      <c r="Z51" s="21">
        <v>12821</v>
      </c>
      <c r="AA51" s="21">
        <v>7901176</v>
      </c>
      <c r="AB51" s="25">
        <v>34</v>
      </c>
      <c r="AC51" s="101">
        <v>13841</v>
      </c>
      <c r="AD51" s="81">
        <v>26</v>
      </c>
    </row>
    <row r="52" spans="1:30" ht="13.5" customHeight="1">
      <c r="A52" s="81"/>
      <c r="B52" s="76"/>
      <c r="C52" s="77"/>
      <c r="AC52" s="131"/>
      <c r="AD52" s="81"/>
    </row>
    <row r="53" spans="1:30" ht="13.5" customHeight="1">
      <c r="A53" s="81">
        <v>27</v>
      </c>
      <c r="B53" s="153" t="s">
        <v>21</v>
      </c>
      <c r="C53" s="154"/>
      <c r="D53" s="27">
        <v>3941</v>
      </c>
      <c r="E53" s="21">
        <v>81</v>
      </c>
      <c r="F53" s="21">
        <v>2195</v>
      </c>
      <c r="G53" s="21">
        <v>6217</v>
      </c>
      <c r="H53" s="21">
        <v>1678</v>
      </c>
      <c r="I53" s="21">
        <v>533</v>
      </c>
      <c r="J53" s="21">
        <v>585</v>
      </c>
      <c r="K53" s="21">
        <v>122</v>
      </c>
      <c r="L53" s="21">
        <v>346</v>
      </c>
      <c r="M53" s="21">
        <v>92</v>
      </c>
      <c r="N53" s="24">
        <v>13.524486171022584</v>
      </c>
      <c r="O53" s="24">
        <v>14.843948236488199</v>
      </c>
      <c r="P53" s="24">
        <v>3.0956609997462574</v>
      </c>
      <c r="Q53" s="24">
        <v>8.779497589444302</v>
      </c>
      <c r="R53" s="39">
        <v>2.3344328850545546</v>
      </c>
      <c r="S53" s="39">
        <v>42.5780258817559</v>
      </c>
      <c r="T53" s="21">
        <v>28881</v>
      </c>
      <c r="U53" s="22">
        <v>21276</v>
      </c>
      <c r="V53" s="39">
        <v>73.66780928638205</v>
      </c>
      <c r="W53" s="22" t="s">
        <v>85</v>
      </c>
      <c r="X53" s="21">
        <v>7492</v>
      </c>
      <c r="Y53" s="21">
        <v>4736285</v>
      </c>
      <c r="Z53" s="21">
        <v>7474</v>
      </c>
      <c r="AA53" s="21">
        <v>4728958</v>
      </c>
      <c r="AB53" s="25">
        <v>18</v>
      </c>
      <c r="AC53" s="101">
        <v>7328</v>
      </c>
      <c r="AD53" s="81">
        <v>27</v>
      </c>
    </row>
    <row r="54" spans="1:30" ht="13.5" customHeight="1">
      <c r="A54" s="81">
        <v>28</v>
      </c>
      <c r="B54" s="153" t="s">
        <v>22</v>
      </c>
      <c r="C54" s="154"/>
      <c r="D54" s="27">
        <v>7454</v>
      </c>
      <c r="E54" s="21">
        <v>191</v>
      </c>
      <c r="F54" s="21">
        <v>3595</v>
      </c>
      <c r="G54" s="21">
        <v>11240</v>
      </c>
      <c r="H54" s="21">
        <v>3044</v>
      </c>
      <c r="I54" s="21">
        <v>688</v>
      </c>
      <c r="J54" s="21">
        <v>1388</v>
      </c>
      <c r="K54" s="21">
        <v>250</v>
      </c>
      <c r="L54" s="21">
        <v>554</v>
      </c>
      <c r="M54" s="21">
        <v>164</v>
      </c>
      <c r="N54" s="24">
        <v>9.229943654413738</v>
      </c>
      <c r="O54" s="24">
        <v>18.620874698148647</v>
      </c>
      <c r="P54" s="24">
        <v>3.353903944191038</v>
      </c>
      <c r="Q54" s="24">
        <v>7.432251140327341</v>
      </c>
      <c r="R54" s="39">
        <v>2.2001609873893213</v>
      </c>
      <c r="S54" s="39">
        <v>40.83713442447009</v>
      </c>
      <c r="T54" s="21">
        <v>53678</v>
      </c>
      <c r="U54" s="22">
        <v>36022</v>
      </c>
      <c r="V54" s="39">
        <v>67.10756734602631</v>
      </c>
      <c r="W54" s="22" t="s">
        <v>85</v>
      </c>
      <c r="X54" s="21">
        <v>10397</v>
      </c>
      <c r="Y54" s="21">
        <v>6386339</v>
      </c>
      <c r="Z54" s="21">
        <v>10375</v>
      </c>
      <c r="AA54" s="21">
        <v>6377383</v>
      </c>
      <c r="AB54" s="25">
        <v>22</v>
      </c>
      <c r="AC54" s="101">
        <v>8956</v>
      </c>
      <c r="AD54" s="81">
        <v>28</v>
      </c>
    </row>
    <row r="55" spans="1:30" ht="13.5" customHeight="1">
      <c r="A55" s="81">
        <v>29</v>
      </c>
      <c r="B55" s="153" t="s">
        <v>23</v>
      </c>
      <c r="C55" s="154"/>
      <c r="D55" s="27">
        <v>8196</v>
      </c>
      <c r="E55" s="21">
        <v>176</v>
      </c>
      <c r="F55" s="21">
        <v>5756</v>
      </c>
      <c r="G55" s="21">
        <v>14128</v>
      </c>
      <c r="H55" s="21">
        <v>2585</v>
      </c>
      <c r="I55" s="21">
        <v>358</v>
      </c>
      <c r="J55" s="21">
        <v>903</v>
      </c>
      <c r="K55" s="21">
        <v>165</v>
      </c>
      <c r="L55" s="21">
        <v>939</v>
      </c>
      <c r="M55" s="21">
        <v>220</v>
      </c>
      <c r="N55" s="24">
        <v>4.3679843826256715</v>
      </c>
      <c r="O55" s="24">
        <v>11.017569546120058</v>
      </c>
      <c r="P55" s="24">
        <v>2.013177159590044</v>
      </c>
      <c r="Q55" s="24">
        <v>11.456808199121522</v>
      </c>
      <c r="R55" s="39">
        <v>2.6842362127867254</v>
      </c>
      <c r="S55" s="39">
        <v>31.539775500244023</v>
      </c>
      <c r="T55" s="21">
        <v>68763</v>
      </c>
      <c r="U55" s="22">
        <v>50003</v>
      </c>
      <c r="V55" s="39">
        <v>72.71788607245175</v>
      </c>
      <c r="W55" s="22" t="s">
        <v>85</v>
      </c>
      <c r="X55" s="21">
        <v>10359</v>
      </c>
      <c r="Y55" s="21">
        <v>6773041</v>
      </c>
      <c r="Z55" s="21">
        <v>10331</v>
      </c>
      <c r="AA55" s="21">
        <v>6761643</v>
      </c>
      <c r="AB55" s="25">
        <v>28</v>
      </c>
      <c r="AC55" s="101">
        <v>11399</v>
      </c>
      <c r="AD55" s="81">
        <v>29</v>
      </c>
    </row>
    <row r="56" spans="1:30" ht="13.5" customHeight="1">
      <c r="A56" s="81">
        <v>30</v>
      </c>
      <c r="B56" s="153" t="s">
        <v>24</v>
      </c>
      <c r="C56" s="154"/>
      <c r="D56" s="27">
        <v>15388</v>
      </c>
      <c r="E56" s="21">
        <v>257</v>
      </c>
      <c r="F56" s="21">
        <v>10725</v>
      </c>
      <c r="G56" s="21">
        <v>26370</v>
      </c>
      <c r="H56" s="21">
        <v>5583</v>
      </c>
      <c r="I56" s="21">
        <v>808</v>
      </c>
      <c r="J56" s="21">
        <v>1989</v>
      </c>
      <c r="K56" s="21">
        <v>319</v>
      </c>
      <c r="L56" s="21">
        <v>2101</v>
      </c>
      <c r="M56" s="21">
        <v>366</v>
      </c>
      <c r="N56" s="24">
        <v>5.250844814140889</v>
      </c>
      <c r="O56" s="24">
        <v>12.925656355601767</v>
      </c>
      <c r="P56" s="24">
        <v>2.0730439303353263</v>
      </c>
      <c r="Q56" s="24">
        <v>13.653496230829218</v>
      </c>
      <c r="R56" s="39">
        <v>2.3784767351182743</v>
      </c>
      <c r="S56" s="39">
        <v>36.28151806602548</v>
      </c>
      <c r="T56" s="21">
        <v>116472</v>
      </c>
      <c r="U56" s="22">
        <v>77681</v>
      </c>
      <c r="V56" s="39">
        <v>66.69499965656982</v>
      </c>
      <c r="W56" s="22" t="s">
        <v>85</v>
      </c>
      <c r="X56" s="21">
        <v>14419</v>
      </c>
      <c r="Y56" s="21">
        <v>9454685</v>
      </c>
      <c r="Z56" s="21">
        <v>14396</v>
      </c>
      <c r="AA56" s="21">
        <v>9445322</v>
      </c>
      <c r="AB56" s="25">
        <v>23</v>
      </c>
      <c r="AC56" s="101">
        <v>9363</v>
      </c>
      <c r="AD56" s="81">
        <v>30</v>
      </c>
    </row>
    <row r="57" spans="1:30" ht="13.5" customHeight="1">
      <c r="A57" s="81">
        <v>31</v>
      </c>
      <c r="B57" s="153" t="s">
        <v>25</v>
      </c>
      <c r="C57" s="154"/>
      <c r="D57" s="27">
        <v>18150</v>
      </c>
      <c r="E57" s="21">
        <v>253</v>
      </c>
      <c r="F57" s="21">
        <v>12515</v>
      </c>
      <c r="G57" s="21">
        <v>30918</v>
      </c>
      <c r="H57" s="21">
        <v>5738</v>
      </c>
      <c r="I57" s="21">
        <v>657</v>
      </c>
      <c r="J57" s="21">
        <v>2473</v>
      </c>
      <c r="K57" s="21">
        <v>400</v>
      </c>
      <c r="L57" s="21">
        <v>1840</v>
      </c>
      <c r="M57" s="21">
        <v>368</v>
      </c>
      <c r="N57" s="24">
        <v>3.6198347107438016</v>
      </c>
      <c r="O57" s="24">
        <v>13.62534435261708</v>
      </c>
      <c r="P57" s="24">
        <v>2.203856749311295</v>
      </c>
      <c r="Q57" s="24">
        <v>10.137741046831957</v>
      </c>
      <c r="R57" s="39">
        <v>2.0275482093663912</v>
      </c>
      <c r="S57" s="39">
        <v>31.614325068870524</v>
      </c>
      <c r="T57" s="21">
        <v>142527</v>
      </c>
      <c r="U57" s="22">
        <v>89018</v>
      </c>
      <c r="V57" s="39">
        <v>62.456937983680284</v>
      </c>
      <c r="W57" s="22" t="s">
        <v>85</v>
      </c>
      <c r="X57" s="21">
        <v>13189</v>
      </c>
      <c r="Y57" s="21">
        <v>8430318</v>
      </c>
      <c r="Z57" s="21">
        <v>13163</v>
      </c>
      <c r="AA57" s="21">
        <v>8419734</v>
      </c>
      <c r="AB57" s="25">
        <v>26</v>
      </c>
      <c r="AC57" s="101">
        <v>10585</v>
      </c>
      <c r="AD57" s="81">
        <v>31</v>
      </c>
    </row>
    <row r="58" spans="1:30" ht="13.5" customHeight="1">
      <c r="A58" s="81"/>
      <c r="B58" s="76"/>
      <c r="C58" s="77"/>
      <c r="AC58" s="131"/>
      <c r="AD58" s="81"/>
    </row>
    <row r="59" spans="1:30" ht="13.5" customHeight="1">
      <c r="A59" s="81">
        <v>32</v>
      </c>
      <c r="B59" s="153" t="s">
        <v>26</v>
      </c>
      <c r="C59" s="154"/>
      <c r="D59" s="27">
        <v>14004</v>
      </c>
      <c r="E59" s="21">
        <v>292</v>
      </c>
      <c r="F59" s="21">
        <v>10504</v>
      </c>
      <c r="G59" s="21">
        <v>24800</v>
      </c>
      <c r="H59" s="21">
        <v>4063</v>
      </c>
      <c r="I59" s="21">
        <v>605</v>
      </c>
      <c r="J59" s="21">
        <v>1603</v>
      </c>
      <c r="K59" s="21">
        <v>223</v>
      </c>
      <c r="L59" s="21">
        <v>1358</v>
      </c>
      <c r="M59" s="21">
        <v>274</v>
      </c>
      <c r="N59" s="24">
        <v>4.320194230219937</v>
      </c>
      <c r="O59" s="24">
        <v>11.44672950585547</v>
      </c>
      <c r="P59" s="24">
        <v>1.5924021708083405</v>
      </c>
      <c r="Q59" s="24">
        <v>9.697229363039133</v>
      </c>
      <c r="R59" s="39">
        <v>1.9565838331905168</v>
      </c>
      <c r="S59" s="39">
        <v>29.013139103113396</v>
      </c>
      <c r="T59" s="21">
        <v>115259</v>
      </c>
      <c r="U59" s="22">
        <v>72637</v>
      </c>
      <c r="V59" s="39">
        <v>63.020675175040566</v>
      </c>
      <c r="W59" s="22" t="s">
        <v>85</v>
      </c>
      <c r="X59" s="21">
        <v>11855</v>
      </c>
      <c r="Y59" s="21">
        <v>7685645</v>
      </c>
      <c r="Z59" s="21">
        <v>11835</v>
      </c>
      <c r="AA59" s="21">
        <v>7677503</v>
      </c>
      <c r="AB59" s="25">
        <v>20</v>
      </c>
      <c r="AC59" s="101">
        <v>8142</v>
      </c>
      <c r="AD59" s="81">
        <v>32</v>
      </c>
    </row>
    <row r="60" spans="1:30" ht="13.5" customHeight="1">
      <c r="A60" s="81">
        <v>33</v>
      </c>
      <c r="B60" s="153" t="s">
        <v>27</v>
      </c>
      <c r="C60" s="154"/>
      <c r="D60" s="27">
        <v>14693</v>
      </c>
      <c r="E60" s="21">
        <v>290</v>
      </c>
      <c r="F60" s="21">
        <v>9954</v>
      </c>
      <c r="G60" s="21">
        <v>24937</v>
      </c>
      <c r="H60" s="21">
        <v>4936</v>
      </c>
      <c r="I60" s="21">
        <v>702</v>
      </c>
      <c r="J60" s="21">
        <v>1522</v>
      </c>
      <c r="K60" s="21">
        <v>255</v>
      </c>
      <c r="L60" s="21">
        <v>2027</v>
      </c>
      <c r="M60" s="21">
        <v>430</v>
      </c>
      <c r="N60" s="24">
        <v>4.777785339957803</v>
      </c>
      <c r="O60" s="24">
        <v>10.358674198597972</v>
      </c>
      <c r="P60" s="24">
        <v>1.735520315796638</v>
      </c>
      <c r="Q60" s="24">
        <v>13.795685020077588</v>
      </c>
      <c r="R60" s="39">
        <v>2.9265636697747226</v>
      </c>
      <c r="S60" s="39">
        <v>33.594228544204725</v>
      </c>
      <c r="T60" s="21">
        <v>117956</v>
      </c>
      <c r="U60" s="22">
        <v>83905</v>
      </c>
      <c r="V60" s="39">
        <v>71.13245617009733</v>
      </c>
      <c r="W60" s="22" t="s">
        <v>85</v>
      </c>
      <c r="X60" s="21">
        <v>16711</v>
      </c>
      <c r="Y60" s="21">
        <v>10828162</v>
      </c>
      <c r="Z60" s="21">
        <v>16676</v>
      </c>
      <c r="AA60" s="21">
        <v>10813903</v>
      </c>
      <c r="AB60" s="25">
        <v>35</v>
      </c>
      <c r="AC60" s="101">
        <v>14249</v>
      </c>
      <c r="AD60" s="81">
        <v>33</v>
      </c>
    </row>
    <row r="61" spans="1:30" ht="13.5" customHeight="1">
      <c r="A61" s="81">
        <v>34</v>
      </c>
      <c r="B61" s="153" t="s">
        <v>28</v>
      </c>
      <c r="C61" s="154"/>
      <c r="D61" s="27">
        <v>11325</v>
      </c>
      <c r="E61" s="21">
        <v>300</v>
      </c>
      <c r="F61" s="21">
        <v>6634</v>
      </c>
      <c r="G61" s="21">
        <v>18259</v>
      </c>
      <c r="H61" s="21">
        <v>3279</v>
      </c>
      <c r="I61" s="21">
        <v>438</v>
      </c>
      <c r="J61" s="21">
        <v>1154</v>
      </c>
      <c r="K61" s="21">
        <v>141</v>
      </c>
      <c r="L61" s="21">
        <v>1324</v>
      </c>
      <c r="M61" s="21">
        <v>222</v>
      </c>
      <c r="N61" s="24">
        <v>3.867549668874172</v>
      </c>
      <c r="O61" s="24">
        <v>10.189845474613685</v>
      </c>
      <c r="P61" s="24">
        <v>1.2450331125827816</v>
      </c>
      <c r="Q61" s="24">
        <v>11.690949227373068</v>
      </c>
      <c r="R61" s="39">
        <v>1.960264900662252</v>
      </c>
      <c r="S61" s="39">
        <v>28.95364238410596</v>
      </c>
      <c r="T61" s="21">
        <v>94862</v>
      </c>
      <c r="U61" s="22">
        <v>64055</v>
      </c>
      <c r="V61" s="39">
        <v>67.52440387088613</v>
      </c>
      <c r="W61" s="22" t="s">
        <v>85</v>
      </c>
      <c r="X61" s="21">
        <v>11217</v>
      </c>
      <c r="Y61" s="21">
        <v>7314909</v>
      </c>
      <c r="Z61" s="21">
        <v>11197</v>
      </c>
      <c r="AA61" s="21">
        <v>7306767</v>
      </c>
      <c r="AB61" s="25">
        <v>20</v>
      </c>
      <c r="AC61" s="101">
        <v>8142</v>
      </c>
      <c r="AD61" s="81">
        <v>34</v>
      </c>
    </row>
    <row r="62" spans="1:30" ht="13.5" customHeight="1">
      <c r="A62" s="81">
        <v>35</v>
      </c>
      <c r="B62" s="153" t="s">
        <v>816</v>
      </c>
      <c r="C62" s="154"/>
      <c r="D62" s="27">
        <v>11986</v>
      </c>
      <c r="E62" s="21">
        <v>163</v>
      </c>
      <c r="F62" s="21">
        <v>6718</v>
      </c>
      <c r="G62" s="21">
        <v>18867</v>
      </c>
      <c r="H62" s="21">
        <v>4025</v>
      </c>
      <c r="I62" s="21">
        <v>549</v>
      </c>
      <c r="J62" s="21">
        <v>1792</v>
      </c>
      <c r="K62" s="21">
        <v>318</v>
      </c>
      <c r="L62" s="21">
        <v>1081</v>
      </c>
      <c r="M62" s="21">
        <v>285</v>
      </c>
      <c r="N62" s="24">
        <v>4.58034373435675</v>
      </c>
      <c r="O62" s="24">
        <v>14.950775905222761</v>
      </c>
      <c r="P62" s="24">
        <v>2.653095277824128</v>
      </c>
      <c r="Q62" s="24">
        <v>9.018855331219756</v>
      </c>
      <c r="R62" s="39">
        <v>2.3777740697480394</v>
      </c>
      <c r="S62" s="39">
        <v>33.58084431837143</v>
      </c>
      <c r="T62" s="21">
        <v>96589</v>
      </c>
      <c r="U62" s="22">
        <v>63628</v>
      </c>
      <c r="V62" s="39">
        <v>65.87499611757033</v>
      </c>
      <c r="W62" s="22" t="s">
        <v>85</v>
      </c>
      <c r="X62" s="21">
        <v>10931</v>
      </c>
      <c r="Y62" s="21">
        <v>6909220</v>
      </c>
      <c r="Z62" s="21">
        <v>10906</v>
      </c>
      <c r="AA62" s="21">
        <v>6899043</v>
      </c>
      <c r="AB62" s="25">
        <v>25</v>
      </c>
      <c r="AC62" s="101">
        <v>10178</v>
      </c>
      <c r="AD62" s="81">
        <v>35</v>
      </c>
    </row>
    <row r="63" spans="1:30" ht="13.5" customHeight="1">
      <c r="A63" s="81">
        <v>36</v>
      </c>
      <c r="B63" s="153" t="s">
        <v>29</v>
      </c>
      <c r="C63" s="154"/>
      <c r="D63" s="27">
        <v>9054</v>
      </c>
      <c r="E63" s="21">
        <v>105</v>
      </c>
      <c r="F63" s="21">
        <v>6054</v>
      </c>
      <c r="G63" s="21">
        <v>15213</v>
      </c>
      <c r="H63" s="21">
        <v>3259</v>
      </c>
      <c r="I63" s="21">
        <v>441</v>
      </c>
      <c r="J63" s="21">
        <v>1201</v>
      </c>
      <c r="K63" s="21">
        <v>196</v>
      </c>
      <c r="L63" s="21">
        <v>1091</v>
      </c>
      <c r="M63" s="21">
        <v>330</v>
      </c>
      <c r="N63" s="24">
        <v>4.870775347912525</v>
      </c>
      <c r="O63" s="24">
        <v>13.26485531256903</v>
      </c>
      <c r="P63" s="24">
        <v>2.1647890435166777</v>
      </c>
      <c r="Q63" s="24">
        <v>12.049922686105589</v>
      </c>
      <c r="R63" s="39">
        <v>3.6447978793903246</v>
      </c>
      <c r="S63" s="39">
        <v>35.995140269494144</v>
      </c>
      <c r="T63" s="21">
        <v>67315</v>
      </c>
      <c r="U63" s="22">
        <v>46083</v>
      </c>
      <c r="V63" s="39">
        <v>68.45873876550546</v>
      </c>
      <c r="W63" s="22" t="s">
        <v>85</v>
      </c>
      <c r="X63" s="21">
        <v>8123</v>
      </c>
      <c r="Y63" s="21">
        <v>5243415</v>
      </c>
      <c r="Z63" s="21">
        <v>8109</v>
      </c>
      <c r="AA63" s="21">
        <v>5237715</v>
      </c>
      <c r="AB63" s="25">
        <v>14</v>
      </c>
      <c r="AC63" s="101">
        <v>5699</v>
      </c>
      <c r="AD63" s="81">
        <v>36</v>
      </c>
    </row>
    <row r="64" spans="1:30" ht="13.5" customHeight="1">
      <c r="A64" s="81"/>
      <c r="B64" s="76"/>
      <c r="C64" s="77"/>
      <c r="AC64" s="131"/>
      <c r="AD64" s="81"/>
    </row>
    <row r="65" spans="1:30" ht="13.5" customHeight="1">
      <c r="A65" s="81">
        <v>37</v>
      </c>
      <c r="B65" s="153" t="s">
        <v>91</v>
      </c>
      <c r="C65" s="154"/>
      <c r="D65" s="27">
        <v>8823</v>
      </c>
      <c r="E65" s="21">
        <v>130</v>
      </c>
      <c r="F65" s="21">
        <v>5549</v>
      </c>
      <c r="G65" s="21">
        <v>14502</v>
      </c>
      <c r="H65" s="21">
        <v>2947</v>
      </c>
      <c r="I65" s="21">
        <v>505</v>
      </c>
      <c r="J65" s="21">
        <v>931</v>
      </c>
      <c r="K65" s="21">
        <v>228</v>
      </c>
      <c r="L65" s="21">
        <v>1006</v>
      </c>
      <c r="M65" s="21">
        <v>277</v>
      </c>
      <c r="N65" s="24">
        <v>5.72367675393857</v>
      </c>
      <c r="O65" s="24">
        <v>10.551966451320412</v>
      </c>
      <c r="P65" s="24">
        <v>2.584155049302958</v>
      </c>
      <c r="Q65" s="24">
        <v>11.402017454380596</v>
      </c>
      <c r="R65" s="39">
        <v>3.1395217046356114</v>
      </c>
      <c r="S65" s="39">
        <v>33.40133741357815</v>
      </c>
      <c r="T65" s="21">
        <v>72431</v>
      </c>
      <c r="U65" s="22">
        <v>53247</v>
      </c>
      <c r="V65" s="39">
        <v>73.5141030774116</v>
      </c>
      <c r="W65" s="22" t="s">
        <v>85</v>
      </c>
      <c r="X65" s="21">
        <v>10880</v>
      </c>
      <c r="Y65" s="21">
        <v>7044391</v>
      </c>
      <c r="Z65" s="21">
        <v>10858</v>
      </c>
      <c r="AA65" s="21">
        <v>7035435</v>
      </c>
      <c r="AB65" s="25">
        <v>22</v>
      </c>
      <c r="AC65" s="101">
        <v>8956</v>
      </c>
      <c r="AD65" s="81">
        <v>37</v>
      </c>
    </row>
    <row r="66" spans="1:30" ht="13.5" customHeight="1">
      <c r="A66" s="81">
        <v>38</v>
      </c>
      <c r="B66" s="153" t="s">
        <v>92</v>
      </c>
      <c r="C66" s="154"/>
      <c r="D66" s="27">
        <v>6524</v>
      </c>
      <c r="E66" s="21">
        <v>57</v>
      </c>
      <c r="F66" s="21">
        <v>1765</v>
      </c>
      <c r="G66" s="21">
        <v>8346</v>
      </c>
      <c r="H66" s="21">
        <v>1514</v>
      </c>
      <c r="I66" s="21">
        <v>412</v>
      </c>
      <c r="J66" s="21">
        <v>523</v>
      </c>
      <c r="K66" s="21">
        <v>128</v>
      </c>
      <c r="L66" s="21">
        <v>354</v>
      </c>
      <c r="M66" s="21">
        <v>97</v>
      </c>
      <c r="N66" s="24">
        <v>6.315144083384426</v>
      </c>
      <c r="O66" s="24">
        <v>8.016554261189453</v>
      </c>
      <c r="P66" s="24">
        <v>1.9619865113427344</v>
      </c>
      <c r="Q66" s="24">
        <v>5.4261189454322505</v>
      </c>
      <c r="R66" s="39">
        <v>1.486817903126916</v>
      </c>
      <c r="S66" s="39">
        <v>23.206621704475783</v>
      </c>
      <c r="T66" s="21">
        <v>60749</v>
      </c>
      <c r="U66" s="22">
        <v>45452</v>
      </c>
      <c r="V66" s="39">
        <v>74.81933858993564</v>
      </c>
      <c r="W66" s="22" t="s">
        <v>85</v>
      </c>
      <c r="X66" s="21">
        <v>8585</v>
      </c>
      <c r="Y66" s="21">
        <v>5660902</v>
      </c>
      <c r="Z66" s="21">
        <v>8563</v>
      </c>
      <c r="AA66" s="21">
        <v>5651946</v>
      </c>
      <c r="AB66" s="25">
        <v>22</v>
      </c>
      <c r="AC66" s="101">
        <v>8956</v>
      </c>
      <c r="AD66" s="81">
        <v>38</v>
      </c>
    </row>
    <row r="67" spans="1:30" ht="13.5" customHeight="1">
      <c r="A67" s="81">
        <v>39</v>
      </c>
      <c r="B67" s="153" t="s">
        <v>95</v>
      </c>
      <c r="C67" s="154"/>
      <c r="D67" s="27">
        <v>5214</v>
      </c>
      <c r="E67" s="21">
        <v>76</v>
      </c>
      <c r="F67" s="21">
        <v>2009</v>
      </c>
      <c r="G67" s="21">
        <v>7299</v>
      </c>
      <c r="H67" s="21">
        <v>2251</v>
      </c>
      <c r="I67" s="21">
        <v>672</v>
      </c>
      <c r="J67" s="21">
        <v>940</v>
      </c>
      <c r="K67" s="21">
        <v>154</v>
      </c>
      <c r="L67" s="21">
        <v>357</v>
      </c>
      <c r="M67" s="21">
        <v>128</v>
      </c>
      <c r="N67" s="24">
        <v>12.888377445339472</v>
      </c>
      <c r="O67" s="24">
        <v>18.028385116992713</v>
      </c>
      <c r="P67" s="24">
        <v>2.9535864978902953</v>
      </c>
      <c r="Q67" s="24">
        <v>6.846950517836594</v>
      </c>
      <c r="R67" s="39">
        <v>2.4549290372075183</v>
      </c>
      <c r="S67" s="39">
        <v>43.17222861526659</v>
      </c>
      <c r="T67" s="21">
        <v>36482</v>
      </c>
      <c r="U67" s="25">
        <v>23700</v>
      </c>
      <c r="V67" s="39">
        <v>64.96354366536923</v>
      </c>
      <c r="W67" s="22" t="s">
        <v>85</v>
      </c>
      <c r="X67" s="21">
        <v>7448</v>
      </c>
      <c r="Y67" s="21">
        <v>4648323</v>
      </c>
      <c r="Z67" s="21">
        <v>7430</v>
      </c>
      <c r="AA67" s="21">
        <v>4640995</v>
      </c>
      <c r="AB67" s="25">
        <v>18</v>
      </c>
      <c r="AC67" s="101">
        <v>7328</v>
      </c>
      <c r="AD67" s="81">
        <v>39</v>
      </c>
    </row>
    <row r="68" spans="1:30" ht="13.5" customHeight="1">
      <c r="A68" s="81">
        <v>40</v>
      </c>
      <c r="B68" s="153" t="s">
        <v>96</v>
      </c>
      <c r="C68" s="154"/>
      <c r="D68" s="27">
        <v>10784</v>
      </c>
      <c r="E68" s="21">
        <v>112</v>
      </c>
      <c r="F68" s="21">
        <v>3625</v>
      </c>
      <c r="G68" s="21">
        <v>14521</v>
      </c>
      <c r="H68" s="21">
        <v>2488</v>
      </c>
      <c r="I68" s="21">
        <v>549</v>
      </c>
      <c r="J68" s="21">
        <v>974</v>
      </c>
      <c r="K68" s="21">
        <v>144</v>
      </c>
      <c r="L68" s="21">
        <v>656</v>
      </c>
      <c r="M68" s="21">
        <v>165</v>
      </c>
      <c r="N68" s="24">
        <v>5.090875370919881</v>
      </c>
      <c r="O68" s="24">
        <v>9.031899109792285</v>
      </c>
      <c r="P68" s="24">
        <v>1.3353115727002967</v>
      </c>
      <c r="Q68" s="24">
        <v>6.083086053412463</v>
      </c>
      <c r="R68" s="39">
        <v>1.5300445103857565</v>
      </c>
      <c r="S68" s="39">
        <v>23.071216617210684</v>
      </c>
      <c r="T68" s="21">
        <v>98452</v>
      </c>
      <c r="U68" s="25">
        <v>70969</v>
      </c>
      <c r="V68" s="39">
        <v>72.08487384715394</v>
      </c>
      <c r="W68" s="22" t="s">
        <v>85</v>
      </c>
      <c r="X68" s="21">
        <v>15284</v>
      </c>
      <c r="Y68" s="21">
        <v>10124218</v>
      </c>
      <c r="Z68" s="21">
        <v>15252</v>
      </c>
      <c r="AA68" s="21">
        <v>10111190</v>
      </c>
      <c r="AB68" s="25">
        <v>32</v>
      </c>
      <c r="AC68" s="101">
        <v>13027</v>
      </c>
      <c r="AD68" s="81">
        <v>40</v>
      </c>
    </row>
    <row r="69" spans="1:30" ht="13.5" customHeight="1">
      <c r="A69" s="81">
        <v>41</v>
      </c>
      <c r="B69" s="153" t="s">
        <v>97</v>
      </c>
      <c r="C69" s="154"/>
      <c r="D69" s="27">
        <v>9011</v>
      </c>
      <c r="E69" s="21">
        <v>102</v>
      </c>
      <c r="F69" s="21">
        <v>2583</v>
      </c>
      <c r="G69" s="21">
        <v>11696</v>
      </c>
      <c r="H69" s="21">
        <v>4449</v>
      </c>
      <c r="I69" s="21">
        <v>1308</v>
      </c>
      <c r="J69" s="21">
        <v>2050</v>
      </c>
      <c r="K69" s="21">
        <v>310</v>
      </c>
      <c r="L69" s="21">
        <v>569</v>
      </c>
      <c r="M69" s="21">
        <v>212</v>
      </c>
      <c r="N69" s="24">
        <v>14.515592054156032</v>
      </c>
      <c r="O69" s="24">
        <v>22.749972256131397</v>
      </c>
      <c r="P69" s="24">
        <v>3.4402397070247477</v>
      </c>
      <c r="Q69" s="24">
        <v>6.314504494506715</v>
      </c>
      <c r="R69" s="39">
        <v>2.352680057707247</v>
      </c>
      <c r="S69" s="39">
        <v>49.372988569526136</v>
      </c>
      <c r="T69" s="21">
        <v>55770</v>
      </c>
      <c r="U69" s="25">
        <v>35034</v>
      </c>
      <c r="V69" s="39">
        <v>62.81871974179667</v>
      </c>
      <c r="W69" s="22" t="s">
        <v>85</v>
      </c>
      <c r="X69" s="21">
        <v>11261</v>
      </c>
      <c r="Y69" s="21">
        <v>6858294</v>
      </c>
      <c r="Z69" s="21">
        <v>11205</v>
      </c>
      <c r="AA69" s="21">
        <v>6835497</v>
      </c>
      <c r="AB69" s="25">
        <v>56</v>
      </c>
      <c r="AC69" s="101">
        <v>22798</v>
      </c>
      <c r="AD69" s="81">
        <v>41</v>
      </c>
    </row>
    <row r="70" spans="1:30" ht="13.5" customHeight="1">
      <c r="A70" s="81"/>
      <c r="B70" s="76"/>
      <c r="C70" s="77"/>
      <c r="D70" s="27"/>
      <c r="E70" s="21"/>
      <c r="F70" s="21"/>
      <c r="G70" s="21"/>
      <c r="H70" s="21"/>
      <c r="I70" s="21"/>
      <c r="J70" s="21"/>
      <c r="K70" s="21"/>
      <c r="L70" s="21"/>
      <c r="M70" s="21"/>
      <c r="N70" s="24"/>
      <c r="O70" s="24"/>
      <c r="P70" s="24"/>
      <c r="Q70" s="24"/>
      <c r="R70" s="39"/>
      <c r="S70" s="39"/>
      <c r="T70" s="21"/>
      <c r="U70" s="25"/>
      <c r="V70" s="39"/>
      <c r="W70" s="22"/>
      <c r="X70" s="21"/>
      <c r="Y70" s="21"/>
      <c r="Z70" s="21"/>
      <c r="AA70" s="21"/>
      <c r="AB70" s="25"/>
      <c r="AC70" s="101"/>
      <c r="AD70" s="81"/>
    </row>
    <row r="71" spans="1:30" s="43" customFormat="1" ht="13.5" customHeight="1">
      <c r="A71" s="215" t="s">
        <v>30</v>
      </c>
      <c r="B71" s="215"/>
      <c r="C71" s="217"/>
      <c r="D71" s="26">
        <v>9007</v>
      </c>
      <c r="E71" s="26">
        <v>137</v>
      </c>
      <c r="F71" s="26">
        <v>5433</v>
      </c>
      <c r="G71" s="26">
        <f>SUM(D71:F71)</f>
        <v>14577</v>
      </c>
      <c r="H71" s="26">
        <f>SUM(I71:M71)</f>
        <v>2387</v>
      </c>
      <c r="I71" s="26">
        <v>295</v>
      </c>
      <c r="J71" s="26">
        <v>1138</v>
      </c>
      <c r="K71" s="31">
        <v>206</v>
      </c>
      <c r="L71" s="31">
        <v>623</v>
      </c>
      <c r="M71" s="31">
        <v>125</v>
      </c>
      <c r="N71" s="106">
        <f>I71/D71*100</f>
        <v>3.275230376373931</v>
      </c>
      <c r="O71" s="106">
        <f>J71/D71*100</f>
        <v>12.634617519706895</v>
      </c>
      <c r="P71" s="106">
        <f>K71/D71*100</f>
        <v>2.2871100255356946</v>
      </c>
      <c r="Q71" s="106">
        <f>L71/D71*100</f>
        <v>6.916842455867658</v>
      </c>
      <c r="R71" s="106">
        <f>M71/D71*100</f>
        <v>1.3878094815143778</v>
      </c>
      <c r="S71" s="106">
        <f>H71/D71*100</f>
        <v>26.50160985899856</v>
      </c>
      <c r="T71" s="26">
        <v>74433</v>
      </c>
      <c r="U71" s="26">
        <v>43097</v>
      </c>
      <c r="V71" s="106">
        <f>U71/T71*100</f>
        <v>57.90039364260476</v>
      </c>
      <c r="W71" s="65" t="s">
        <v>85</v>
      </c>
      <c r="X71" s="26">
        <f>SUM(Z71,AB71)</f>
        <v>5903</v>
      </c>
      <c r="Y71" s="26">
        <v>3774795</v>
      </c>
      <c r="Z71" s="26">
        <v>5898</v>
      </c>
      <c r="AA71" s="26">
        <v>3772759</v>
      </c>
      <c r="AB71" s="26">
        <v>5</v>
      </c>
      <c r="AC71" s="95">
        <v>2036</v>
      </c>
      <c r="AD71" s="130" t="s">
        <v>815</v>
      </c>
    </row>
    <row r="72" spans="1:30" ht="13.5" customHeight="1">
      <c r="A72" s="75"/>
      <c r="B72" s="81"/>
      <c r="C72" s="86"/>
      <c r="D72" s="21"/>
      <c r="E72" s="21"/>
      <c r="F72" s="21"/>
      <c r="G72" s="26"/>
      <c r="H72" s="26"/>
      <c r="I72" s="21"/>
      <c r="J72" s="21"/>
      <c r="K72" s="146"/>
      <c r="L72" s="146"/>
      <c r="M72" s="146"/>
      <c r="N72" s="106"/>
      <c r="O72" s="24"/>
      <c r="P72" s="24"/>
      <c r="Q72" s="24"/>
      <c r="R72" s="24"/>
      <c r="S72" s="24"/>
      <c r="T72" s="21"/>
      <c r="U72" s="21"/>
      <c r="V72" s="24"/>
      <c r="W72" s="22"/>
      <c r="X72" s="26"/>
      <c r="Y72" s="21"/>
      <c r="Z72" s="21"/>
      <c r="AA72" s="21"/>
      <c r="AB72" s="21"/>
      <c r="AC72" s="23"/>
      <c r="AD72" s="82" t="s">
        <v>31</v>
      </c>
    </row>
    <row r="73" spans="1:30" ht="13.5" customHeight="1">
      <c r="A73" s="75" t="s">
        <v>975</v>
      </c>
      <c r="B73" s="75"/>
      <c r="C73" s="77" t="s">
        <v>90</v>
      </c>
      <c r="D73" s="21">
        <v>9007</v>
      </c>
      <c r="E73" s="21">
        <v>137</v>
      </c>
      <c r="F73" s="21">
        <v>5433</v>
      </c>
      <c r="G73" s="21">
        <f>SUM(D73:F73)</f>
        <v>14577</v>
      </c>
      <c r="H73" s="21">
        <f>SUM(I73:M73)</f>
        <v>2387</v>
      </c>
      <c r="I73" s="21">
        <v>295</v>
      </c>
      <c r="J73" s="21">
        <v>1138</v>
      </c>
      <c r="K73" s="25">
        <v>206</v>
      </c>
      <c r="L73" s="25">
        <v>623</v>
      </c>
      <c r="M73" s="25">
        <v>125</v>
      </c>
      <c r="N73" s="24">
        <f>I73/D73*100</f>
        <v>3.275230376373931</v>
      </c>
      <c r="O73" s="24">
        <f>J73/D73*100</f>
        <v>12.634617519706895</v>
      </c>
      <c r="P73" s="24">
        <f>K73/D73*100</f>
        <v>2.2871100255356946</v>
      </c>
      <c r="Q73" s="24">
        <f>L73/D73*100</f>
        <v>6.916842455867658</v>
      </c>
      <c r="R73" s="24">
        <f>M73/D73*100</f>
        <v>1.3878094815143778</v>
      </c>
      <c r="S73" s="24">
        <f>H73/D73*100</f>
        <v>26.50160985899856</v>
      </c>
      <c r="T73" s="21">
        <v>74433</v>
      </c>
      <c r="U73" s="21">
        <v>43097</v>
      </c>
      <c r="V73" s="24">
        <f>U73/T73*100</f>
        <v>57.90039364260476</v>
      </c>
      <c r="W73" s="22" t="s">
        <v>85</v>
      </c>
      <c r="X73" s="21">
        <f>SUM(Z73,AB73)</f>
        <v>5903</v>
      </c>
      <c r="Y73" s="21">
        <v>3774795</v>
      </c>
      <c r="Z73" s="21">
        <v>5898</v>
      </c>
      <c r="AA73" s="21">
        <v>3772759</v>
      </c>
      <c r="AB73" s="21">
        <v>5</v>
      </c>
      <c r="AC73" s="23">
        <v>2036</v>
      </c>
      <c r="AD73" s="82">
        <v>42</v>
      </c>
    </row>
    <row r="74" spans="1:30" ht="13.5" customHeight="1">
      <c r="A74" s="75"/>
      <c r="B74" s="81"/>
      <c r="C74" s="86"/>
      <c r="D74" s="21"/>
      <c r="E74" s="21"/>
      <c r="F74" s="21"/>
      <c r="G74" s="26"/>
      <c r="H74" s="26"/>
      <c r="I74" s="21"/>
      <c r="J74" s="21"/>
      <c r="K74" s="146"/>
      <c r="L74" s="146"/>
      <c r="M74" s="146"/>
      <c r="N74" s="106"/>
      <c r="O74" s="24"/>
      <c r="P74" s="24"/>
      <c r="Q74" s="24"/>
      <c r="R74" s="24"/>
      <c r="S74" s="24"/>
      <c r="T74" s="21"/>
      <c r="U74" s="21"/>
      <c r="V74" s="24"/>
      <c r="W74" s="22"/>
      <c r="X74" s="26"/>
      <c r="Y74" s="21"/>
      <c r="Z74" s="21"/>
      <c r="AA74" s="21"/>
      <c r="AB74" s="21"/>
      <c r="AC74" s="23"/>
      <c r="AD74" s="82" t="s">
        <v>31</v>
      </c>
    </row>
    <row r="75" spans="1:30" s="43" customFormat="1" ht="13.5" customHeight="1">
      <c r="A75" s="215" t="s">
        <v>32</v>
      </c>
      <c r="B75" s="215"/>
      <c r="C75" s="217"/>
      <c r="D75" s="26">
        <f>SUM(D77:D84)</f>
        <v>34260</v>
      </c>
      <c r="E75" s="26">
        <f>SUM(E77:E84)</f>
        <v>413</v>
      </c>
      <c r="F75" s="26">
        <f>SUM(F77:F84)</f>
        <v>20262</v>
      </c>
      <c r="G75" s="26">
        <f>SUM(D75:F75)</f>
        <v>54935</v>
      </c>
      <c r="H75" s="26">
        <f>SUM(I75:M75)</f>
        <v>12432</v>
      </c>
      <c r="I75" s="26">
        <f>SUM(I77:I84)</f>
        <v>1798</v>
      </c>
      <c r="J75" s="26">
        <f>SUM(J77:J84)</f>
        <v>5155</v>
      </c>
      <c r="K75" s="26">
        <f>SUM(K77:K84)</f>
        <v>1166</v>
      </c>
      <c r="L75" s="26">
        <f>SUM(L77:L84)</f>
        <v>3052</v>
      </c>
      <c r="M75" s="26">
        <f>SUM(M77:M84)</f>
        <v>1261</v>
      </c>
      <c r="N75" s="106">
        <f>I75/D75*100</f>
        <v>5.24810274372446</v>
      </c>
      <c r="O75" s="106">
        <f>J75/D75*100</f>
        <v>15.046701692936368</v>
      </c>
      <c r="P75" s="106">
        <f>K75/D75*100</f>
        <v>3.4033858727378865</v>
      </c>
      <c r="Q75" s="106">
        <f>L75/D75*100</f>
        <v>8.908347927612375</v>
      </c>
      <c r="R75" s="106">
        <f>M75/D75*100</f>
        <v>3.6806771745475775</v>
      </c>
      <c r="S75" s="106">
        <f>H75/D75*100</f>
        <v>36.28721541155867</v>
      </c>
      <c r="T75" s="26">
        <f>SUM(T77:T84)</f>
        <v>262608</v>
      </c>
      <c r="U75" s="26">
        <f>SUM(U77:U84)</f>
        <v>168688</v>
      </c>
      <c r="V75" s="106">
        <f>U75/T75*100</f>
        <v>64.2356668494486</v>
      </c>
      <c r="W75" s="65" t="s">
        <v>85</v>
      </c>
      <c r="X75" s="26">
        <f>SUM(Z75,AB75)</f>
        <v>29430</v>
      </c>
      <c r="Y75" s="26">
        <v>18855043</v>
      </c>
      <c r="Z75" s="26">
        <f>SUM(Z77:Z84)</f>
        <v>29353</v>
      </c>
      <c r="AA75" s="26">
        <v>18823697</v>
      </c>
      <c r="AB75" s="26">
        <f>SUM(AB77:AB84)</f>
        <v>77</v>
      </c>
      <c r="AC75" s="95">
        <v>31347</v>
      </c>
      <c r="AD75" s="130" t="s">
        <v>813</v>
      </c>
    </row>
    <row r="76" spans="1:30" ht="13.5" customHeight="1">
      <c r="A76" s="75"/>
      <c r="B76" s="81"/>
      <c r="C76" s="86"/>
      <c r="D76" s="21"/>
      <c r="E76" s="21"/>
      <c r="F76" s="21"/>
      <c r="G76" s="26"/>
      <c r="H76" s="26"/>
      <c r="I76" s="21"/>
      <c r="J76" s="21"/>
      <c r="K76" s="22"/>
      <c r="L76" s="22"/>
      <c r="M76" s="22"/>
      <c r="N76" s="106"/>
      <c r="O76" s="24"/>
      <c r="P76" s="24"/>
      <c r="Q76" s="24"/>
      <c r="R76" s="24"/>
      <c r="S76" s="24"/>
      <c r="T76" s="21"/>
      <c r="U76" s="21"/>
      <c r="V76" s="24"/>
      <c r="W76" s="22"/>
      <c r="X76" s="26"/>
      <c r="Y76" s="21"/>
      <c r="Z76" s="21"/>
      <c r="AA76" s="100"/>
      <c r="AB76" s="21"/>
      <c r="AC76" s="23"/>
      <c r="AD76" s="82" t="s">
        <v>31</v>
      </c>
    </row>
    <row r="77" spans="1:30" ht="13.5" customHeight="1">
      <c r="A77" s="75" t="s">
        <v>814</v>
      </c>
      <c r="B77" s="75"/>
      <c r="C77" s="77" t="s">
        <v>33</v>
      </c>
      <c r="D77" s="21">
        <v>7023</v>
      </c>
      <c r="E77" s="21">
        <v>92</v>
      </c>
      <c r="F77" s="21">
        <v>3425</v>
      </c>
      <c r="G77" s="21">
        <f>SUM(D77:F77)</f>
        <v>10540</v>
      </c>
      <c r="H77" s="21">
        <f>SUM(I77:M77)</f>
        <v>2863</v>
      </c>
      <c r="I77" s="21">
        <v>393</v>
      </c>
      <c r="J77" s="21">
        <v>1133</v>
      </c>
      <c r="K77" s="25">
        <v>283</v>
      </c>
      <c r="L77" s="25">
        <v>675</v>
      </c>
      <c r="M77" s="25">
        <v>379</v>
      </c>
      <c r="N77" s="24">
        <f>I77/D77*100</f>
        <v>5.595899188381034</v>
      </c>
      <c r="O77" s="24">
        <f>J77/D77*100</f>
        <v>16.1327068204471</v>
      </c>
      <c r="P77" s="24">
        <f>K77/D77*100</f>
        <v>4.029616972803645</v>
      </c>
      <c r="Q77" s="24">
        <f>L77/D77*100</f>
        <v>9.611277231952158</v>
      </c>
      <c r="R77" s="24">
        <f>M77/D77*100</f>
        <v>5.396554179125729</v>
      </c>
      <c r="S77" s="24">
        <f>H77/D77*100</f>
        <v>40.76605439270967</v>
      </c>
      <c r="T77" s="21">
        <v>50721</v>
      </c>
      <c r="U77" s="21">
        <v>33507</v>
      </c>
      <c r="V77" s="24">
        <f>U77/T77*100</f>
        <v>66.06139468859052</v>
      </c>
      <c r="W77" s="22" t="s">
        <v>85</v>
      </c>
      <c r="X77" s="21">
        <f>SUM(Z77,AB77)</f>
        <v>5310</v>
      </c>
      <c r="Y77" s="21">
        <v>3320081</v>
      </c>
      <c r="Z77" s="21">
        <v>5294</v>
      </c>
      <c r="AA77" s="21">
        <v>3313568</v>
      </c>
      <c r="AB77" s="21">
        <v>16</v>
      </c>
      <c r="AC77" s="23">
        <v>6514</v>
      </c>
      <c r="AD77" s="79" t="s">
        <v>974</v>
      </c>
    </row>
    <row r="78" spans="1:30" ht="13.5" customHeight="1">
      <c r="A78" s="75" t="s">
        <v>98</v>
      </c>
      <c r="B78" s="81"/>
      <c r="C78" s="77" t="s">
        <v>34</v>
      </c>
      <c r="D78" s="21">
        <v>4594</v>
      </c>
      <c r="E78" s="21">
        <v>67</v>
      </c>
      <c r="F78" s="21">
        <v>3327</v>
      </c>
      <c r="G78" s="21">
        <f>SUM(D78:F78)</f>
        <v>7988</v>
      </c>
      <c r="H78" s="21">
        <f>SUM(I78:M78)</f>
        <v>1657</v>
      </c>
      <c r="I78" s="21">
        <v>226</v>
      </c>
      <c r="J78" s="21">
        <v>748</v>
      </c>
      <c r="K78" s="21">
        <v>157</v>
      </c>
      <c r="L78" s="21">
        <v>385</v>
      </c>
      <c r="M78" s="21">
        <v>141</v>
      </c>
      <c r="N78" s="24">
        <f>I78/D78*100</f>
        <v>4.919460165433174</v>
      </c>
      <c r="O78" s="24">
        <f>J78/D78*100</f>
        <v>16.28210709621245</v>
      </c>
      <c r="P78" s="24">
        <f>K78/D78*100</f>
        <v>3.417501088376143</v>
      </c>
      <c r="Q78" s="24">
        <f>L78/D78*100</f>
        <v>8.380496299521115</v>
      </c>
      <c r="R78" s="24">
        <f>M78/D78*100</f>
        <v>3.069220722681759</v>
      </c>
      <c r="S78" s="24">
        <f>H78/D78*100</f>
        <v>36.068785372224646</v>
      </c>
      <c r="T78" s="21">
        <v>37190</v>
      </c>
      <c r="U78" s="21">
        <v>24504</v>
      </c>
      <c r="V78" s="24">
        <f>U78/T78*100</f>
        <v>65.88867975262167</v>
      </c>
      <c r="W78" s="22" t="s">
        <v>85</v>
      </c>
      <c r="X78" s="21">
        <f>SUM(Z78,AB78)</f>
        <v>4506</v>
      </c>
      <c r="Y78" s="21">
        <v>2882590</v>
      </c>
      <c r="Z78" s="21">
        <v>4486</v>
      </c>
      <c r="AA78" s="21">
        <v>2874448</v>
      </c>
      <c r="AB78" s="21">
        <v>20</v>
      </c>
      <c r="AC78" s="23">
        <v>8142</v>
      </c>
      <c r="AD78" s="79" t="s">
        <v>98</v>
      </c>
    </row>
    <row r="79" spans="1:30" s="9" customFormat="1" ht="13.5" customHeight="1">
      <c r="A79" s="75" t="s">
        <v>99</v>
      </c>
      <c r="B79" s="32"/>
      <c r="C79" s="77" t="s">
        <v>35</v>
      </c>
      <c r="D79" s="21">
        <v>7235</v>
      </c>
      <c r="E79" s="21">
        <v>86</v>
      </c>
      <c r="F79" s="21">
        <v>3899</v>
      </c>
      <c r="G79" s="21">
        <f>SUM(D79:F79)</f>
        <v>11220</v>
      </c>
      <c r="H79" s="21">
        <f>SUM(I79:M79)</f>
        <v>2762</v>
      </c>
      <c r="I79" s="21">
        <v>396</v>
      </c>
      <c r="J79" s="21">
        <v>1299</v>
      </c>
      <c r="K79" s="21">
        <v>220</v>
      </c>
      <c r="L79" s="21">
        <v>515</v>
      </c>
      <c r="M79" s="21">
        <v>332</v>
      </c>
      <c r="N79" s="24">
        <f>I79/D79*100</f>
        <v>5.473393227366966</v>
      </c>
      <c r="O79" s="24">
        <f>J79/D79*100</f>
        <v>17.954388389771943</v>
      </c>
      <c r="P79" s="24">
        <f>K79/D79*100</f>
        <v>3.04077401520387</v>
      </c>
      <c r="Q79" s="24">
        <f>L79/D79*100</f>
        <v>7.118175535590877</v>
      </c>
      <c r="R79" s="24">
        <f>M79/D79*100</f>
        <v>4.588804422944022</v>
      </c>
      <c r="S79" s="24">
        <f>H79/D79*100</f>
        <v>38.17553559087768</v>
      </c>
      <c r="T79" s="21">
        <v>52921</v>
      </c>
      <c r="U79" s="21">
        <v>33615</v>
      </c>
      <c r="V79" s="24">
        <f>U79/T79*100</f>
        <v>63.51920787589048</v>
      </c>
      <c r="W79" s="22" t="s">
        <v>85</v>
      </c>
      <c r="X79" s="21">
        <f>SUM(Z79,AB79)</f>
        <v>6037</v>
      </c>
      <c r="Y79" s="21">
        <v>3826732</v>
      </c>
      <c r="Z79" s="21">
        <v>6025</v>
      </c>
      <c r="AA79" s="21">
        <v>3821847</v>
      </c>
      <c r="AB79" s="21">
        <v>12</v>
      </c>
      <c r="AC79" s="23">
        <v>4885</v>
      </c>
      <c r="AD79" s="79" t="s">
        <v>99</v>
      </c>
    </row>
    <row r="80" spans="1:30" s="9" customFormat="1" ht="13.5" customHeight="1">
      <c r="A80" s="75" t="s">
        <v>100</v>
      </c>
      <c r="B80" s="33"/>
      <c r="C80" s="77" t="s">
        <v>36</v>
      </c>
      <c r="D80" s="21">
        <v>4572</v>
      </c>
      <c r="E80" s="21">
        <v>64</v>
      </c>
      <c r="F80" s="21">
        <v>2272</v>
      </c>
      <c r="G80" s="21">
        <f>SUM(D80:F80)</f>
        <v>6908</v>
      </c>
      <c r="H80" s="21">
        <f>SUM(I80:M80)</f>
        <v>1670</v>
      </c>
      <c r="I80" s="21">
        <v>253</v>
      </c>
      <c r="J80" s="21">
        <v>647</v>
      </c>
      <c r="K80" s="21">
        <v>208</v>
      </c>
      <c r="L80" s="21">
        <v>425</v>
      </c>
      <c r="M80" s="21">
        <v>137</v>
      </c>
      <c r="N80" s="24">
        <f>I80/D80*100</f>
        <v>5.533683289588801</v>
      </c>
      <c r="O80" s="24">
        <f>J80/D80*100</f>
        <v>14.151356080489938</v>
      </c>
      <c r="P80" s="24">
        <f>K80/D80*100</f>
        <v>4.549431321084865</v>
      </c>
      <c r="Q80" s="24">
        <f>L80/D80*100</f>
        <v>9.295713035870516</v>
      </c>
      <c r="R80" s="24">
        <f>M80/D80*100</f>
        <v>2.9965004374453192</v>
      </c>
      <c r="S80" s="24">
        <f>H80/D80*100</f>
        <v>36.52668416447944</v>
      </c>
      <c r="T80" s="21">
        <v>34539</v>
      </c>
      <c r="U80" s="21">
        <v>21835</v>
      </c>
      <c r="V80" s="24">
        <f>U80/T80*100</f>
        <v>63.2183908045977</v>
      </c>
      <c r="W80" s="22" t="s">
        <v>85</v>
      </c>
      <c r="X80" s="21">
        <f>SUM(Z80,AB80)</f>
        <v>3917</v>
      </c>
      <c r="Y80" s="21">
        <v>2489666</v>
      </c>
      <c r="Z80" s="21">
        <v>3910</v>
      </c>
      <c r="AA80" s="21">
        <v>2486817</v>
      </c>
      <c r="AB80" s="21">
        <v>7</v>
      </c>
      <c r="AC80" s="23">
        <v>2850</v>
      </c>
      <c r="AD80" s="79" t="s">
        <v>100</v>
      </c>
    </row>
    <row r="81" spans="1:30" s="9" customFormat="1" ht="13.5" customHeight="1">
      <c r="A81" s="81"/>
      <c r="B81" s="33"/>
      <c r="C81" s="77"/>
      <c r="D81" s="21"/>
      <c r="E81" s="21"/>
      <c r="F81" s="21"/>
      <c r="G81" s="21"/>
      <c r="H81" s="21"/>
      <c r="I81" s="21"/>
      <c r="J81" s="21"/>
      <c r="K81" s="21"/>
      <c r="L81" s="21"/>
      <c r="M81" s="21"/>
      <c r="N81" s="106"/>
      <c r="O81" s="24"/>
      <c r="P81" s="24"/>
      <c r="Q81" s="24"/>
      <c r="R81" s="24"/>
      <c r="S81" s="24"/>
      <c r="T81" s="21"/>
      <c r="U81" s="21"/>
      <c r="V81" s="24"/>
      <c r="W81" s="22"/>
      <c r="X81" s="21"/>
      <c r="Y81" s="21"/>
      <c r="Z81" s="21"/>
      <c r="AA81" s="21"/>
      <c r="AB81" s="21"/>
      <c r="AC81" s="23"/>
      <c r="AD81" s="82" t="s">
        <v>31</v>
      </c>
    </row>
    <row r="82" spans="1:30" s="9" customFormat="1" ht="13.5" customHeight="1">
      <c r="A82" s="81">
        <v>47</v>
      </c>
      <c r="B82" s="33"/>
      <c r="C82" s="77" t="s">
        <v>37</v>
      </c>
      <c r="D82" s="21">
        <v>3560</v>
      </c>
      <c r="E82" s="21">
        <v>35</v>
      </c>
      <c r="F82" s="21">
        <v>2865</v>
      </c>
      <c r="G82" s="21">
        <f>SUM(D82:F82)</f>
        <v>6460</v>
      </c>
      <c r="H82" s="21">
        <f>SUM(I82:M82)</f>
        <v>1114</v>
      </c>
      <c r="I82" s="21">
        <v>135</v>
      </c>
      <c r="J82" s="21">
        <v>351</v>
      </c>
      <c r="K82" s="21">
        <v>74</v>
      </c>
      <c r="L82" s="21">
        <v>479</v>
      </c>
      <c r="M82" s="21">
        <v>75</v>
      </c>
      <c r="N82" s="24">
        <f>I82/D82*100</f>
        <v>3.7921348314606744</v>
      </c>
      <c r="O82" s="24">
        <f>J82/D82*100</f>
        <v>9.859550561797754</v>
      </c>
      <c r="P82" s="24">
        <f>K82/D82*100</f>
        <v>2.0786516853932584</v>
      </c>
      <c r="Q82" s="24">
        <f>L82/D82*100</f>
        <v>13.455056179775282</v>
      </c>
      <c r="R82" s="24">
        <f>M82/D82*100</f>
        <v>2.106741573033708</v>
      </c>
      <c r="S82" s="24">
        <f>H82/D82*100</f>
        <v>31.29213483146067</v>
      </c>
      <c r="T82" s="21">
        <v>28784</v>
      </c>
      <c r="U82" s="21">
        <v>18654</v>
      </c>
      <c r="V82" s="24">
        <f>U82/T82*100</f>
        <v>64.80683713173985</v>
      </c>
      <c r="W82" s="22" t="s">
        <v>85</v>
      </c>
      <c r="X82" s="21">
        <f>SUM(Z82,AB82)</f>
        <v>3242</v>
      </c>
      <c r="Y82" s="21">
        <v>2106985</v>
      </c>
      <c r="Z82" s="21">
        <v>3233</v>
      </c>
      <c r="AA82" s="21">
        <v>2103321</v>
      </c>
      <c r="AB82" s="21">
        <v>9</v>
      </c>
      <c r="AC82" s="23">
        <v>3664</v>
      </c>
      <c r="AD82" s="82">
        <v>47</v>
      </c>
    </row>
    <row r="83" spans="1:30" s="9" customFormat="1" ht="13.5" customHeight="1">
      <c r="A83" s="81">
        <v>48</v>
      </c>
      <c r="B83" s="33"/>
      <c r="C83" s="77" t="s">
        <v>38</v>
      </c>
      <c r="D83" s="21">
        <v>1247</v>
      </c>
      <c r="E83" s="21">
        <v>10</v>
      </c>
      <c r="F83" s="21">
        <v>597</v>
      </c>
      <c r="G83" s="21">
        <f>SUM(D83:F83)</f>
        <v>1854</v>
      </c>
      <c r="H83" s="21">
        <f>SUM(I83:M83)</f>
        <v>359</v>
      </c>
      <c r="I83" s="21">
        <v>53</v>
      </c>
      <c r="J83" s="21">
        <v>111</v>
      </c>
      <c r="K83" s="21">
        <v>53</v>
      </c>
      <c r="L83" s="21">
        <v>118</v>
      </c>
      <c r="M83" s="21">
        <v>24</v>
      </c>
      <c r="N83" s="24">
        <f>I83/D83*100</f>
        <v>4.250200481154772</v>
      </c>
      <c r="O83" s="24">
        <f>J83/D83*100</f>
        <v>8.901363271852446</v>
      </c>
      <c r="P83" s="24">
        <f>K83/D83*100</f>
        <v>4.250200481154772</v>
      </c>
      <c r="Q83" s="24">
        <f>L83/D83*100</f>
        <v>9.46271050521251</v>
      </c>
      <c r="R83" s="24">
        <f>M83/D83*100</f>
        <v>1.9246190858059342</v>
      </c>
      <c r="S83" s="24">
        <f>H83/D83*100</f>
        <v>28.789093825180434</v>
      </c>
      <c r="T83" s="21">
        <v>10805</v>
      </c>
      <c r="U83" s="21">
        <v>8053</v>
      </c>
      <c r="V83" s="24">
        <f>U83/T83*100</f>
        <v>74.53031004164738</v>
      </c>
      <c r="W83" s="22" t="s">
        <v>85</v>
      </c>
      <c r="X83" s="21">
        <f>SUM(Z83,AB83)</f>
        <v>1662</v>
      </c>
      <c r="Y83" s="21">
        <v>1113812</v>
      </c>
      <c r="Z83" s="21">
        <v>1658</v>
      </c>
      <c r="AA83" s="21">
        <v>1112183</v>
      </c>
      <c r="AB83" s="21">
        <v>4</v>
      </c>
      <c r="AC83" s="23">
        <v>1628</v>
      </c>
      <c r="AD83" s="82">
        <v>48</v>
      </c>
    </row>
    <row r="84" spans="1:30" ht="13.5" customHeight="1">
      <c r="A84" s="81">
        <v>49</v>
      </c>
      <c r="B84" s="81"/>
      <c r="C84" s="77" t="s">
        <v>39</v>
      </c>
      <c r="D84" s="21">
        <v>6029</v>
      </c>
      <c r="E84" s="21">
        <v>59</v>
      </c>
      <c r="F84" s="21">
        <v>3877</v>
      </c>
      <c r="G84" s="21">
        <f>SUM(D84:F84)</f>
        <v>9965</v>
      </c>
      <c r="H84" s="21">
        <f>SUM(I84:M84)</f>
        <v>2007</v>
      </c>
      <c r="I84" s="21">
        <v>342</v>
      </c>
      <c r="J84" s="21">
        <v>866</v>
      </c>
      <c r="K84" s="21">
        <v>171</v>
      </c>
      <c r="L84" s="21">
        <v>455</v>
      </c>
      <c r="M84" s="21">
        <v>173</v>
      </c>
      <c r="N84" s="24">
        <f>I84/D84*100</f>
        <v>5.672582517830485</v>
      </c>
      <c r="O84" s="24">
        <f>J84/D84*100</f>
        <v>14.363907779067839</v>
      </c>
      <c r="P84" s="24">
        <f>K84/D84*100</f>
        <v>2.8362912589152427</v>
      </c>
      <c r="Q84" s="24">
        <f>L84/D84*100</f>
        <v>7.546856858517168</v>
      </c>
      <c r="R84" s="24">
        <f>M84/D84*100</f>
        <v>2.8694642560955383</v>
      </c>
      <c r="S84" s="24">
        <f>H84/D84*100</f>
        <v>33.289102670426274</v>
      </c>
      <c r="T84" s="21">
        <v>47648</v>
      </c>
      <c r="U84" s="21">
        <v>28520</v>
      </c>
      <c r="V84" s="24">
        <f>U84/T84*100</f>
        <v>59.855607790463395</v>
      </c>
      <c r="W84" s="22" t="s">
        <v>85</v>
      </c>
      <c r="X84" s="21">
        <f>SUM(Z84,AB84)</f>
        <v>4756</v>
      </c>
      <c r="Y84" s="21">
        <v>3115177</v>
      </c>
      <c r="Z84" s="21">
        <v>4747</v>
      </c>
      <c r="AA84" s="21">
        <v>3111513</v>
      </c>
      <c r="AB84" s="21">
        <v>9</v>
      </c>
      <c r="AC84" s="23">
        <v>3664</v>
      </c>
      <c r="AD84" s="82">
        <v>49</v>
      </c>
    </row>
    <row r="85" spans="1:30" ht="13.5" customHeight="1">
      <c r="A85" s="81"/>
      <c r="B85" s="81"/>
      <c r="C85" s="86"/>
      <c r="D85" s="21"/>
      <c r="E85" s="21"/>
      <c r="F85" s="21"/>
      <c r="G85" s="26"/>
      <c r="H85" s="26"/>
      <c r="I85" s="21"/>
      <c r="J85" s="21"/>
      <c r="K85" s="21"/>
      <c r="L85" s="21"/>
      <c r="M85" s="21"/>
      <c r="N85" s="106"/>
      <c r="O85" s="24"/>
      <c r="P85" s="24"/>
      <c r="Q85" s="24"/>
      <c r="R85" s="24"/>
      <c r="S85" s="24"/>
      <c r="T85" s="21"/>
      <c r="U85" s="21"/>
      <c r="V85" s="24"/>
      <c r="W85" s="22"/>
      <c r="X85" s="26"/>
      <c r="Y85" s="21"/>
      <c r="Z85" s="21"/>
      <c r="AA85" s="21"/>
      <c r="AB85" s="21"/>
      <c r="AC85" s="23"/>
      <c r="AD85" s="82" t="s">
        <v>31</v>
      </c>
    </row>
    <row r="86" spans="1:30" s="43" customFormat="1" ht="13.5" customHeight="1">
      <c r="A86" s="215" t="s">
        <v>40</v>
      </c>
      <c r="B86" s="215"/>
      <c r="C86" s="217"/>
      <c r="D86" s="97">
        <f>SUM(D88:D91)</f>
        <v>16051</v>
      </c>
      <c r="E86" s="26">
        <f>SUM(E88:E91)</f>
        <v>302</v>
      </c>
      <c r="F86" s="26">
        <f>SUM(F88:F91)</f>
        <v>8793</v>
      </c>
      <c r="G86" s="26">
        <f>SUM(D86:F86)</f>
        <v>25146</v>
      </c>
      <c r="H86" s="26">
        <f>SUM(I86:M86)</f>
        <v>6347</v>
      </c>
      <c r="I86" s="26">
        <f>SUM(I88:I91)</f>
        <v>1502</v>
      </c>
      <c r="J86" s="26">
        <f>SUM(J88:J91)</f>
        <v>2495</v>
      </c>
      <c r="K86" s="26">
        <f>SUM(K88:K91)</f>
        <v>524</v>
      </c>
      <c r="L86" s="26">
        <f>SUM(L88:L91)</f>
        <v>1407</v>
      </c>
      <c r="M86" s="26">
        <f>SUM(M88:M91)</f>
        <v>419</v>
      </c>
      <c r="N86" s="106">
        <f>I86/D86*100</f>
        <v>9.357672419163915</v>
      </c>
      <c r="O86" s="106">
        <f>J86/D86*100</f>
        <v>15.544202853404773</v>
      </c>
      <c r="P86" s="106">
        <f>K86/D86*100</f>
        <v>3.264594106286213</v>
      </c>
      <c r="Q86" s="106">
        <f>L86/D86*100</f>
        <v>8.765808983863934</v>
      </c>
      <c r="R86" s="106">
        <f>M86/D86*100</f>
        <v>2.610429256744128</v>
      </c>
      <c r="S86" s="106">
        <f>H86/D86*100</f>
        <v>39.542707619462966</v>
      </c>
      <c r="T86" s="26">
        <f>SUM(T88:T91)</f>
        <v>115861</v>
      </c>
      <c r="U86" s="26">
        <f>SUM(U88:U91)</f>
        <v>78368</v>
      </c>
      <c r="V86" s="106">
        <f>U86/T86*100</f>
        <v>67.63967167554225</v>
      </c>
      <c r="W86" s="65" t="s">
        <v>85</v>
      </c>
      <c r="X86" s="26">
        <f>SUM(Z86,AB86)</f>
        <v>19349</v>
      </c>
      <c r="Y86" s="26">
        <v>12069684</v>
      </c>
      <c r="Z86" s="26">
        <f>SUM(Z88:Z91)</f>
        <v>19296</v>
      </c>
      <c r="AA86" s="26">
        <v>12048107</v>
      </c>
      <c r="AB86" s="26">
        <f>SUM(AB88:AB91)</f>
        <v>53</v>
      </c>
      <c r="AC86" s="95">
        <v>21576</v>
      </c>
      <c r="AD86" s="130" t="s">
        <v>811</v>
      </c>
    </row>
    <row r="87" spans="1:30" ht="13.5" customHeight="1">
      <c r="A87" s="75"/>
      <c r="B87" s="81"/>
      <c r="C87" s="86"/>
      <c r="D87" s="27"/>
      <c r="E87" s="21"/>
      <c r="F87" s="21"/>
      <c r="G87" s="26"/>
      <c r="H87" s="26"/>
      <c r="I87" s="21"/>
      <c r="J87" s="21"/>
      <c r="K87" s="21"/>
      <c r="L87" s="21"/>
      <c r="M87" s="21"/>
      <c r="N87" s="106"/>
      <c r="O87" s="24"/>
      <c r="P87" s="24"/>
      <c r="Q87" s="24"/>
      <c r="R87" s="24"/>
      <c r="S87" s="24"/>
      <c r="T87" s="21"/>
      <c r="U87" s="21"/>
      <c r="V87" s="24"/>
      <c r="W87" s="22"/>
      <c r="X87" s="26"/>
      <c r="Y87" s="21"/>
      <c r="Z87" s="21"/>
      <c r="AA87" s="100"/>
      <c r="AB87" s="21"/>
      <c r="AC87" s="23"/>
      <c r="AD87" s="82" t="s">
        <v>31</v>
      </c>
    </row>
    <row r="88" spans="1:30" ht="13.5" customHeight="1">
      <c r="A88" s="75" t="s">
        <v>812</v>
      </c>
      <c r="B88" s="81"/>
      <c r="C88" s="77" t="s">
        <v>41</v>
      </c>
      <c r="D88" s="27">
        <v>2822</v>
      </c>
      <c r="E88" s="21">
        <v>32</v>
      </c>
      <c r="F88" s="21">
        <v>1400</v>
      </c>
      <c r="G88" s="21">
        <f>SUM(D88:F88)</f>
        <v>4254</v>
      </c>
      <c r="H88" s="21">
        <f>SUM(I88:M88)</f>
        <v>1005</v>
      </c>
      <c r="I88" s="21">
        <v>230</v>
      </c>
      <c r="J88" s="21">
        <v>457</v>
      </c>
      <c r="K88" s="21">
        <v>85</v>
      </c>
      <c r="L88" s="21">
        <v>167</v>
      </c>
      <c r="M88" s="21">
        <v>66</v>
      </c>
      <c r="N88" s="24">
        <f>I88/D88*100</f>
        <v>8.15024805102764</v>
      </c>
      <c r="O88" s="24">
        <f>J88/D88*100</f>
        <v>16.194188518781004</v>
      </c>
      <c r="P88" s="24">
        <f>K88/D88*100</f>
        <v>3.0120481927710845</v>
      </c>
      <c r="Q88" s="24">
        <f>L88/D88*100</f>
        <v>5.9177888022678955</v>
      </c>
      <c r="R88" s="24">
        <f>M88/D88*100</f>
        <v>2.3387668320340187</v>
      </c>
      <c r="S88" s="24">
        <f>H88/D88*100</f>
        <v>35.613040396881644</v>
      </c>
      <c r="T88" s="21">
        <v>19798</v>
      </c>
      <c r="U88" s="21">
        <v>13092</v>
      </c>
      <c r="V88" s="24">
        <f>U88/T88*100</f>
        <v>66.12789170623296</v>
      </c>
      <c r="W88" s="22" t="s">
        <v>85</v>
      </c>
      <c r="X88" s="21">
        <f>SUM(Z88,AB88)</f>
        <v>3306</v>
      </c>
      <c r="Y88" s="21">
        <v>2138473</v>
      </c>
      <c r="Z88" s="21">
        <v>3298</v>
      </c>
      <c r="AA88" s="21">
        <v>2135216</v>
      </c>
      <c r="AB88" s="21">
        <v>8</v>
      </c>
      <c r="AC88" s="23">
        <v>3257</v>
      </c>
      <c r="AD88" s="79" t="s">
        <v>973</v>
      </c>
    </row>
    <row r="89" spans="1:30" ht="13.5" customHeight="1">
      <c r="A89" s="75" t="s">
        <v>101</v>
      </c>
      <c r="B89" s="81"/>
      <c r="C89" s="77" t="s">
        <v>42</v>
      </c>
      <c r="D89" s="27">
        <v>5498</v>
      </c>
      <c r="E89" s="27">
        <v>87</v>
      </c>
      <c r="F89" s="27">
        <v>2569</v>
      </c>
      <c r="G89" s="21">
        <f>SUM(D89:F89)</f>
        <v>8154</v>
      </c>
      <c r="H89" s="21">
        <f>SUM(I89:M89)</f>
        <v>2545</v>
      </c>
      <c r="I89" s="27">
        <v>683</v>
      </c>
      <c r="J89" s="27">
        <v>1059</v>
      </c>
      <c r="K89" s="27">
        <v>188</v>
      </c>
      <c r="L89" s="27">
        <v>436</v>
      </c>
      <c r="M89" s="27">
        <v>179</v>
      </c>
      <c r="N89" s="24">
        <f>I89/D89*100</f>
        <v>12.42269916333212</v>
      </c>
      <c r="O89" s="24">
        <f>J89/D89*100</f>
        <v>19.261549654419788</v>
      </c>
      <c r="P89" s="24">
        <f>K89/D89*100</f>
        <v>3.419425245543834</v>
      </c>
      <c r="Q89" s="24">
        <f>L89/D89*100</f>
        <v>7.930156420516552</v>
      </c>
      <c r="R89" s="24">
        <f>M89/D89*100</f>
        <v>3.255729356129502</v>
      </c>
      <c r="S89" s="24">
        <f>H89/D89*100</f>
        <v>46.289559839941795</v>
      </c>
      <c r="T89" s="27">
        <v>35043</v>
      </c>
      <c r="U89" s="27">
        <v>22564</v>
      </c>
      <c r="V89" s="24">
        <f>U89/T89*100</f>
        <v>64.38946437234256</v>
      </c>
      <c r="W89" s="22" t="s">
        <v>85</v>
      </c>
      <c r="X89" s="21">
        <f>SUM(Z89,AB89)</f>
        <v>5705</v>
      </c>
      <c r="Y89" s="21">
        <v>3443898</v>
      </c>
      <c r="Z89" s="27">
        <v>5686</v>
      </c>
      <c r="AA89" s="21">
        <v>3436163</v>
      </c>
      <c r="AB89" s="27">
        <v>19</v>
      </c>
      <c r="AC89" s="23">
        <v>7735</v>
      </c>
      <c r="AD89" s="79" t="s">
        <v>101</v>
      </c>
    </row>
    <row r="90" spans="1:30" ht="13.5" customHeight="1">
      <c r="A90" s="75" t="s">
        <v>102</v>
      </c>
      <c r="B90" s="81"/>
      <c r="C90" s="77" t="s">
        <v>43</v>
      </c>
      <c r="D90" s="27">
        <v>4558</v>
      </c>
      <c r="E90" s="21">
        <v>113</v>
      </c>
      <c r="F90" s="21">
        <v>3004</v>
      </c>
      <c r="G90" s="21">
        <f>SUM(D90:F90)</f>
        <v>7675</v>
      </c>
      <c r="H90" s="21">
        <f>SUM(I90:M90)</f>
        <v>1663</v>
      </c>
      <c r="I90" s="21">
        <v>390</v>
      </c>
      <c r="J90" s="21">
        <v>572</v>
      </c>
      <c r="K90" s="21">
        <v>142</v>
      </c>
      <c r="L90" s="21">
        <v>460</v>
      </c>
      <c r="M90" s="21">
        <v>99</v>
      </c>
      <c r="N90" s="24">
        <f>I90/D90*100</f>
        <v>8.556384379113647</v>
      </c>
      <c r="O90" s="24">
        <f>J90/D90*100</f>
        <v>12.54936375603335</v>
      </c>
      <c r="P90" s="24">
        <f>K90/D90*100</f>
        <v>3.1154014918824044</v>
      </c>
      <c r="Q90" s="24">
        <f>L90/D90*100</f>
        <v>10.092145677928917</v>
      </c>
      <c r="R90" s="24">
        <f>M90/D90*100</f>
        <v>2.17200526546731</v>
      </c>
      <c r="S90" s="24">
        <f>H90/D90*100</f>
        <v>36.48530057042563</v>
      </c>
      <c r="T90" s="21">
        <v>36120</v>
      </c>
      <c r="U90" s="21">
        <v>25658</v>
      </c>
      <c r="V90" s="24">
        <f>U90/T90*100</f>
        <v>71.03543743078626</v>
      </c>
      <c r="W90" s="22" t="s">
        <v>85</v>
      </c>
      <c r="X90" s="21">
        <f>SUM(Z90,AB90)</f>
        <v>6584</v>
      </c>
      <c r="Y90" s="21">
        <v>4077658</v>
      </c>
      <c r="Z90" s="21">
        <v>6566</v>
      </c>
      <c r="AA90" s="21">
        <v>4070331</v>
      </c>
      <c r="AB90" s="21">
        <v>18</v>
      </c>
      <c r="AC90" s="23">
        <v>7328</v>
      </c>
      <c r="AD90" s="79" t="s">
        <v>102</v>
      </c>
    </row>
    <row r="91" spans="1:30" ht="13.5" customHeight="1">
      <c r="A91" s="75" t="s">
        <v>103</v>
      </c>
      <c r="B91" s="81"/>
      <c r="C91" s="77" t="s">
        <v>44</v>
      </c>
      <c r="D91" s="27">
        <v>3173</v>
      </c>
      <c r="E91" s="21">
        <v>70</v>
      </c>
      <c r="F91" s="21">
        <v>1820</v>
      </c>
      <c r="G91" s="21">
        <f>SUM(D91:F91)</f>
        <v>5063</v>
      </c>
      <c r="H91" s="21">
        <f>SUM(I91:M91)</f>
        <v>1134</v>
      </c>
      <c r="I91" s="21">
        <v>199</v>
      </c>
      <c r="J91" s="21">
        <v>407</v>
      </c>
      <c r="K91" s="21">
        <v>109</v>
      </c>
      <c r="L91" s="21">
        <v>344</v>
      </c>
      <c r="M91" s="21">
        <v>75</v>
      </c>
      <c r="N91" s="24">
        <f>I91/D91*100</f>
        <v>6.271667191931926</v>
      </c>
      <c r="O91" s="24">
        <f>J91/D91*100</f>
        <v>12.826977623699968</v>
      </c>
      <c r="P91" s="24">
        <f>K91/D91*100</f>
        <v>3.435234793570753</v>
      </c>
      <c r="Q91" s="24">
        <f>L91/D91*100</f>
        <v>10.841474944847148</v>
      </c>
      <c r="R91" s="24">
        <f>M91/D91*100</f>
        <v>2.363693665300977</v>
      </c>
      <c r="S91" s="24">
        <f>H91/D91*100</f>
        <v>35.73904821935077</v>
      </c>
      <c r="T91" s="21">
        <v>24900</v>
      </c>
      <c r="U91" s="21">
        <v>17054</v>
      </c>
      <c r="V91" s="24">
        <f>U91/T91*100</f>
        <v>68.48995983935743</v>
      </c>
      <c r="W91" s="22" t="s">
        <v>85</v>
      </c>
      <c r="X91" s="21">
        <f>SUM(Z91,AB91)</f>
        <v>3754</v>
      </c>
      <c r="Y91" s="21">
        <v>2409655</v>
      </c>
      <c r="Z91" s="21">
        <v>3746</v>
      </c>
      <c r="AA91" s="21">
        <v>2406398</v>
      </c>
      <c r="AB91" s="21">
        <v>8</v>
      </c>
      <c r="AC91" s="23">
        <v>3257</v>
      </c>
      <c r="AD91" s="79" t="s">
        <v>103</v>
      </c>
    </row>
    <row r="92" spans="1:30" ht="13.5" customHeight="1">
      <c r="A92" s="81"/>
      <c r="B92" s="81"/>
      <c r="C92" s="86"/>
      <c r="D92" s="27"/>
      <c r="E92" s="21"/>
      <c r="F92" s="21"/>
      <c r="G92" s="26"/>
      <c r="H92" s="26"/>
      <c r="I92" s="21"/>
      <c r="J92" s="21"/>
      <c r="K92" s="21"/>
      <c r="L92" s="21"/>
      <c r="M92" s="21"/>
      <c r="N92" s="106"/>
      <c r="O92" s="24"/>
      <c r="P92" s="24"/>
      <c r="Q92" s="24"/>
      <c r="R92" s="24"/>
      <c r="S92" s="24"/>
      <c r="T92" s="21"/>
      <c r="U92" s="21"/>
      <c r="V92" s="24"/>
      <c r="W92" s="22"/>
      <c r="X92" s="26"/>
      <c r="Y92" s="21"/>
      <c r="Z92" s="21"/>
      <c r="AA92" s="21"/>
      <c r="AB92" s="21"/>
      <c r="AC92" s="23"/>
      <c r="AD92" s="82" t="s">
        <v>31</v>
      </c>
    </row>
    <row r="93" spans="1:30" s="43" customFormat="1" ht="13.5" customHeight="1">
      <c r="A93" s="215" t="s">
        <v>45</v>
      </c>
      <c r="B93" s="215"/>
      <c r="C93" s="217"/>
      <c r="D93" s="97">
        <f>SUM(D95:D96)</f>
        <v>4712</v>
      </c>
      <c r="E93" s="26">
        <f>SUM(E95:E96)</f>
        <v>102</v>
      </c>
      <c r="F93" s="26">
        <f>SUM(F95:F96)</f>
        <v>2062</v>
      </c>
      <c r="G93" s="26">
        <f>SUM(D93:F93)</f>
        <v>6876</v>
      </c>
      <c r="H93" s="26">
        <f>SUM(I93:M93)</f>
        <v>1980</v>
      </c>
      <c r="I93" s="26">
        <f>SUM(I95:I96)</f>
        <v>561</v>
      </c>
      <c r="J93" s="26">
        <f>SUM(J95:J96)</f>
        <v>857</v>
      </c>
      <c r="K93" s="26">
        <f>SUM(K95:K96)</f>
        <v>148</v>
      </c>
      <c r="L93" s="26">
        <f>SUM(L95:L96)</f>
        <v>325</v>
      </c>
      <c r="M93" s="26">
        <f>SUM(M95:M96)</f>
        <v>89</v>
      </c>
      <c r="N93" s="106">
        <f>I93/D93*100</f>
        <v>11.905772495755517</v>
      </c>
      <c r="O93" s="106">
        <f>J93/D93*100</f>
        <v>18.18760611205433</v>
      </c>
      <c r="P93" s="106">
        <f>K93/D93*100</f>
        <v>3.1409168081494054</v>
      </c>
      <c r="Q93" s="106">
        <f>L93/D93*100</f>
        <v>6.897283531409168</v>
      </c>
      <c r="R93" s="106">
        <f>M93/D93*100</f>
        <v>1.8887945670628186</v>
      </c>
      <c r="S93" s="106">
        <f>H93/D93*100</f>
        <v>42.02037351443124</v>
      </c>
      <c r="T93" s="26">
        <f>SUM(T95:T96)</f>
        <v>33040</v>
      </c>
      <c r="U93" s="26">
        <f>SUM(U95:U96)</f>
        <v>22654</v>
      </c>
      <c r="V93" s="106">
        <f>U93/T93*100</f>
        <v>68.56537530266344</v>
      </c>
      <c r="W93" s="65" t="s">
        <v>85</v>
      </c>
      <c r="X93" s="26">
        <f>SUM(Z93,AB93)</f>
        <v>6157</v>
      </c>
      <c r="Y93" s="26">
        <v>3725521</v>
      </c>
      <c r="Z93" s="26">
        <f>SUM(Z95:Z96)</f>
        <v>6130</v>
      </c>
      <c r="AA93" s="26">
        <v>3714530</v>
      </c>
      <c r="AB93" s="26">
        <f>SUM(AB95:AB96)</f>
        <v>27</v>
      </c>
      <c r="AC93" s="95">
        <v>10992</v>
      </c>
      <c r="AD93" s="130" t="s">
        <v>810</v>
      </c>
    </row>
    <row r="94" spans="1:30" ht="13.5" customHeight="1">
      <c r="A94" s="81"/>
      <c r="B94" s="81"/>
      <c r="C94" s="86"/>
      <c r="D94" s="27"/>
      <c r="E94" s="21"/>
      <c r="F94" s="21"/>
      <c r="G94" s="26"/>
      <c r="H94" s="26"/>
      <c r="I94" s="21"/>
      <c r="J94" s="21"/>
      <c r="K94" s="21"/>
      <c r="L94" s="21"/>
      <c r="M94" s="21"/>
      <c r="N94" s="106"/>
      <c r="O94" s="24"/>
      <c r="P94" s="24"/>
      <c r="Q94" s="24"/>
      <c r="R94" s="24"/>
      <c r="S94" s="24"/>
      <c r="T94" s="21"/>
      <c r="U94" s="21"/>
      <c r="V94" s="24"/>
      <c r="W94" s="22"/>
      <c r="X94" s="26"/>
      <c r="Y94" s="21"/>
      <c r="Z94" s="21"/>
      <c r="AA94" s="21"/>
      <c r="AB94" s="21"/>
      <c r="AC94" s="23"/>
      <c r="AD94" s="82" t="s">
        <v>31</v>
      </c>
    </row>
    <row r="95" spans="1:30" ht="13.5" customHeight="1">
      <c r="A95" s="81">
        <v>54</v>
      </c>
      <c r="B95" s="81"/>
      <c r="C95" s="77" t="s">
        <v>46</v>
      </c>
      <c r="D95" s="27">
        <v>1608</v>
      </c>
      <c r="E95" s="21">
        <v>31</v>
      </c>
      <c r="F95" s="21">
        <v>711</v>
      </c>
      <c r="G95" s="21">
        <f>SUM(D95:F95)</f>
        <v>2350</v>
      </c>
      <c r="H95" s="21">
        <f>SUM(I95:M95)</f>
        <v>729</v>
      </c>
      <c r="I95" s="21">
        <v>235</v>
      </c>
      <c r="J95" s="21">
        <v>319</v>
      </c>
      <c r="K95" s="21">
        <v>43</v>
      </c>
      <c r="L95" s="21">
        <v>110</v>
      </c>
      <c r="M95" s="21">
        <v>22</v>
      </c>
      <c r="N95" s="24">
        <f>I95/D95*100</f>
        <v>14.614427860696516</v>
      </c>
      <c r="O95" s="24">
        <f>J95/D95*100</f>
        <v>19.83830845771144</v>
      </c>
      <c r="P95" s="24">
        <f>K95/D95*100</f>
        <v>2.674129353233831</v>
      </c>
      <c r="Q95" s="24">
        <f>L95/D95*100</f>
        <v>6.8407960199004965</v>
      </c>
      <c r="R95" s="24">
        <f>M95/D95*100</f>
        <v>1.3681592039800996</v>
      </c>
      <c r="S95" s="24">
        <f>H95/D95*100</f>
        <v>45.33582089552239</v>
      </c>
      <c r="T95" s="21">
        <v>10353</v>
      </c>
      <c r="U95" s="21">
        <v>7449</v>
      </c>
      <c r="V95" s="24">
        <f>U95/T95*100</f>
        <v>71.95015937409447</v>
      </c>
      <c r="W95" s="22" t="s">
        <v>85</v>
      </c>
      <c r="X95" s="21">
        <f>SUM(Z95,AB95)</f>
        <v>2193</v>
      </c>
      <c r="Y95" s="21">
        <v>1336102</v>
      </c>
      <c r="Z95" s="21">
        <v>2185</v>
      </c>
      <c r="AA95" s="21">
        <v>1332846</v>
      </c>
      <c r="AB95" s="21">
        <v>8</v>
      </c>
      <c r="AC95" s="23">
        <v>3257</v>
      </c>
      <c r="AD95" s="82">
        <v>54</v>
      </c>
    </row>
    <row r="96" spans="1:30" ht="13.5" customHeight="1">
      <c r="A96" s="81">
        <v>55</v>
      </c>
      <c r="B96" s="81"/>
      <c r="C96" s="77" t="s">
        <v>47</v>
      </c>
      <c r="D96" s="27">
        <v>3104</v>
      </c>
      <c r="E96" s="21">
        <v>71</v>
      </c>
      <c r="F96" s="21">
        <v>1351</v>
      </c>
      <c r="G96" s="21">
        <f>SUM(D96:F96)</f>
        <v>4526</v>
      </c>
      <c r="H96" s="21">
        <f>SUM(I96:M96)</f>
        <v>1251</v>
      </c>
      <c r="I96" s="21">
        <v>326</v>
      </c>
      <c r="J96" s="21">
        <v>538</v>
      </c>
      <c r="K96" s="21">
        <v>105</v>
      </c>
      <c r="L96" s="21">
        <v>215</v>
      </c>
      <c r="M96" s="21">
        <v>67</v>
      </c>
      <c r="N96" s="24">
        <f>I96/D96*100</f>
        <v>10.50257731958763</v>
      </c>
      <c r="O96" s="24">
        <f>J96/D96*100</f>
        <v>17.332474226804123</v>
      </c>
      <c r="P96" s="24">
        <f>K96/D96*100</f>
        <v>3.3827319587628866</v>
      </c>
      <c r="Q96" s="24">
        <f>L96/D96*100</f>
        <v>6.926546391752578</v>
      </c>
      <c r="R96" s="24">
        <f>M96/D96*100</f>
        <v>2.158505154639175</v>
      </c>
      <c r="S96" s="24">
        <f>H96/D96*100</f>
        <v>40.302835051546396</v>
      </c>
      <c r="T96" s="21">
        <v>22687</v>
      </c>
      <c r="U96" s="21">
        <v>15205</v>
      </c>
      <c r="V96" s="24">
        <f>U96/T96*100</f>
        <v>67.02076078811655</v>
      </c>
      <c r="W96" s="22" t="s">
        <v>85</v>
      </c>
      <c r="X96" s="21">
        <f>SUM(Z96,AB96)</f>
        <v>3964</v>
      </c>
      <c r="Y96" s="21">
        <v>2389419</v>
      </c>
      <c r="Z96" s="21">
        <v>3945</v>
      </c>
      <c r="AA96" s="21">
        <v>2381684</v>
      </c>
      <c r="AB96" s="21">
        <v>19</v>
      </c>
      <c r="AC96" s="23">
        <v>7735</v>
      </c>
      <c r="AD96" s="82">
        <v>55</v>
      </c>
    </row>
    <row r="97" spans="1:30" ht="13.5" customHeight="1">
      <c r="A97" s="81"/>
      <c r="B97" s="81"/>
      <c r="C97" s="86"/>
      <c r="D97" s="27"/>
      <c r="E97" s="21"/>
      <c r="F97" s="21"/>
      <c r="G97" s="26"/>
      <c r="H97" s="26"/>
      <c r="I97" s="21"/>
      <c r="J97" s="21"/>
      <c r="K97" s="21"/>
      <c r="L97" s="21"/>
      <c r="M97" s="21"/>
      <c r="N97" s="106"/>
      <c r="O97" s="24"/>
      <c r="P97" s="24"/>
      <c r="Q97" s="24"/>
      <c r="R97" s="24"/>
      <c r="S97" s="24"/>
      <c r="T97" s="21"/>
      <c r="U97" s="21"/>
      <c r="V97" s="24"/>
      <c r="W97" s="22"/>
      <c r="X97" s="26"/>
      <c r="Y97" s="21"/>
      <c r="Z97" s="21"/>
      <c r="AA97" s="21"/>
      <c r="AB97" s="21"/>
      <c r="AC97" s="23"/>
      <c r="AD97" s="82" t="s">
        <v>808</v>
      </c>
    </row>
    <row r="98" spans="1:30" s="43" customFormat="1" ht="13.5" customHeight="1">
      <c r="A98" s="215" t="s">
        <v>48</v>
      </c>
      <c r="B98" s="215"/>
      <c r="C98" s="217"/>
      <c r="D98" s="97">
        <v>2512</v>
      </c>
      <c r="E98" s="26">
        <v>31</v>
      </c>
      <c r="F98" s="26">
        <v>1076</v>
      </c>
      <c r="G98" s="26">
        <f>SUM(D98:F98)</f>
        <v>3619</v>
      </c>
      <c r="H98" s="26">
        <f>SUM(I98:M98)</f>
        <v>1186</v>
      </c>
      <c r="I98" s="26">
        <v>305</v>
      </c>
      <c r="J98" s="26">
        <v>478</v>
      </c>
      <c r="K98" s="26">
        <v>110</v>
      </c>
      <c r="L98" s="26">
        <v>202</v>
      </c>
      <c r="M98" s="26">
        <v>91</v>
      </c>
      <c r="N98" s="106">
        <f>I98/D98*100</f>
        <v>12.14171974522293</v>
      </c>
      <c r="O98" s="106">
        <f>J98/D98*100</f>
        <v>19.028662420382165</v>
      </c>
      <c r="P98" s="106">
        <f>K98/D98*100</f>
        <v>4.378980891719745</v>
      </c>
      <c r="Q98" s="106">
        <f>L98/D98*100</f>
        <v>8.04140127388535</v>
      </c>
      <c r="R98" s="106">
        <f>M98/D98*100</f>
        <v>3.622611464968153</v>
      </c>
      <c r="S98" s="106">
        <f>H98/D98*100</f>
        <v>47.21337579617834</v>
      </c>
      <c r="T98" s="26">
        <v>16674</v>
      </c>
      <c r="U98" s="26">
        <v>10883</v>
      </c>
      <c r="V98" s="106">
        <f>U98/T98*100</f>
        <v>65.2692815161329</v>
      </c>
      <c r="W98" s="65" t="s">
        <v>85</v>
      </c>
      <c r="X98" s="26">
        <f>SUM(Z98,AB98)</f>
        <v>2933</v>
      </c>
      <c r="Y98" s="26">
        <v>1782393</v>
      </c>
      <c r="Z98" s="26">
        <v>2927</v>
      </c>
      <c r="AA98" s="26">
        <v>1779950</v>
      </c>
      <c r="AB98" s="26">
        <v>6</v>
      </c>
      <c r="AC98" s="95">
        <v>2443</v>
      </c>
      <c r="AD98" s="130" t="s">
        <v>809</v>
      </c>
    </row>
    <row r="99" spans="1:30" ht="13.5" customHeight="1">
      <c r="A99" s="81"/>
      <c r="B99" s="81"/>
      <c r="C99" s="86"/>
      <c r="D99" s="27"/>
      <c r="E99" s="21"/>
      <c r="F99" s="21"/>
      <c r="G99" s="26"/>
      <c r="H99" s="26"/>
      <c r="I99" s="21"/>
      <c r="J99" s="21"/>
      <c r="K99" s="21"/>
      <c r="L99" s="21"/>
      <c r="M99" s="21"/>
      <c r="N99" s="106"/>
      <c r="O99" s="24"/>
      <c r="P99" s="24"/>
      <c r="Q99" s="24"/>
      <c r="R99" s="24"/>
      <c r="S99" s="24"/>
      <c r="T99" s="21"/>
      <c r="U99" s="21"/>
      <c r="V99" s="24"/>
      <c r="W99" s="22"/>
      <c r="X99" s="26"/>
      <c r="Y99" s="21"/>
      <c r="Z99" s="21"/>
      <c r="AA99" s="21"/>
      <c r="AB99" s="21"/>
      <c r="AC99" s="23"/>
      <c r="AD99" s="82" t="s">
        <v>31</v>
      </c>
    </row>
    <row r="100" spans="1:30" ht="13.5" customHeight="1">
      <c r="A100" s="81">
        <v>56</v>
      </c>
      <c r="B100" s="81"/>
      <c r="C100" s="77" t="s">
        <v>49</v>
      </c>
      <c r="D100" s="27">
        <v>2512</v>
      </c>
      <c r="E100" s="21">
        <v>31</v>
      </c>
      <c r="F100" s="21">
        <v>1076</v>
      </c>
      <c r="G100" s="21">
        <f>SUM(D100:F100)</f>
        <v>3619</v>
      </c>
      <c r="H100" s="21">
        <f>SUM(I100:M100)</f>
        <v>1186</v>
      </c>
      <c r="I100" s="21">
        <v>305</v>
      </c>
      <c r="J100" s="21">
        <v>478</v>
      </c>
      <c r="K100" s="21">
        <v>110</v>
      </c>
      <c r="L100" s="21">
        <v>202</v>
      </c>
      <c r="M100" s="21">
        <v>91</v>
      </c>
      <c r="N100" s="24">
        <f>I100/D100*100</f>
        <v>12.14171974522293</v>
      </c>
      <c r="O100" s="24">
        <f>J100/D100*100</f>
        <v>19.028662420382165</v>
      </c>
      <c r="P100" s="24">
        <f>K100/D100*100</f>
        <v>4.378980891719745</v>
      </c>
      <c r="Q100" s="24">
        <f>L100/D100*100</f>
        <v>8.04140127388535</v>
      </c>
      <c r="R100" s="24">
        <f>M100/D100*100</f>
        <v>3.622611464968153</v>
      </c>
      <c r="S100" s="24">
        <f>H100/D100*100</f>
        <v>47.21337579617834</v>
      </c>
      <c r="T100" s="21">
        <v>16674</v>
      </c>
      <c r="U100" s="21">
        <v>10883</v>
      </c>
      <c r="V100" s="24">
        <f>U100/T100*100</f>
        <v>65.2692815161329</v>
      </c>
      <c r="W100" s="22" t="s">
        <v>85</v>
      </c>
      <c r="X100" s="21">
        <f>SUM(Z100,AB100)</f>
        <v>2933</v>
      </c>
      <c r="Y100" s="21">
        <v>1782393</v>
      </c>
      <c r="Z100" s="21">
        <v>2927</v>
      </c>
      <c r="AA100" s="21">
        <v>1779950</v>
      </c>
      <c r="AB100" s="21">
        <v>6</v>
      </c>
      <c r="AC100" s="23">
        <v>2443</v>
      </c>
      <c r="AD100" s="82">
        <v>56</v>
      </c>
    </row>
    <row r="101" spans="1:30" ht="13.5" customHeight="1">
      <c r="A101" s="81"/>
      <c r="B101" s="81"/>
      <c r="C101" s="86"/>
      <c r="D101" s="27"/>
      <c r="E101" s="21"/>
      <c r="F101" s="21"/>
      <c r="G101" s="26"/>
      <c r="H101" s="26"/>
      <c r="I101" s="21"/>
      <c r="J101" s="21"/>
      <c r="K101" s="21"/>
      <c r="L101" s="21"/>
      <c r="M101" s="21"/>
      <c r="N101" s="106"/>
      <c r="O101" s="24"/>
      <c r="P101" s="24"/>
      <c r="Q101" s="24"/>
      <c r="R101" s="24"/>
      <c r="S101" s="24"/>
      <c r="T101" s="21"/>
      <c r="U101" s="21"/>
      <c r="V101" s="24"/>
      <c r="W101" s="22"/>
      <c r="X101" s="26"/>
      <c r="Y101" s="21"/>
      <c r="Z101" s="21"/>
      <c r="AA101" s="21"/>
      <c r="AB101" s="21"/>
      <c r="AC101" s="23"/>
      <c r="AD101" s="82"/>
    </row>
    <row r="102" spans="1:30" s="43" customFormat="1" ht="13.5" customHeight="1">
      <c r="A102" s="215" t="s">
        <v>50</v>
      </c>
      <c r="B102" s="215"/>
      <c r="C102" s="217"/>
      <c r="D102" s="97">
        <f>SUM(D104:D105)</f>
        <v>5490</v>
      </c>
      <c r="E102" s="26">
        <f>SUM(E104:E105)</f>
        <v>88</v>
      </c>
      <c r="F102" s="26">
        <f>SUM(F104:F105)</f>
        <v>2446</v>
      </c>
      <c r="G102" s="26">
        <f>SUM(D102:F102)</f>
        <v>8024</v>
      </c>
      <c r="H102" s="26">
        <f>SUM(I102:M102)</f>
        <v>1419</v>
      </c>
      <c r="I102" s="26">
        <f>SUM(I104:I105)</f>
        <v>316</v>
      </c>
      <c r="J102" s="26">
        <f>SUM(J104:J105)</f>
        <v>458</v>
      </c>
      <c r="K102" s="26">
        <f>SUM(K104:K105)</f>
        <v>99</v>
      </c>
      <c r="L102" s="26">
        <f>SUM(L104:L105)</f>
        <v>373</v>
      </c>
      <c r="M102" s="26">
        <f>SUM(M104:M105)</f>
        <v>173</v>
      </c>
      <c r="N102" s="106">
        <f>I102/D102*100</f>
        <v>5.75591985428051</v>
      </c>
      <c r="O102" s="106">
        <f>J102/D102*100</f>
        <v>8.342440801457194</v>
      </c>
      <c r="P102" s="106">
        <f>K102/D102*100</f>
        <v>1.8032786885245904</v>
      </c>
      <c r="Q102" s="106">
        <f>L102/D102*100</f>
        <v>6.794171220400728</v>
      </c>
      <c r="R102" s="106">
        <f>M102/D102*100</f>
        <v>3.1511839708561022</v>
      </c>
      <c r="S102" s="106">
        <f>H102/D102*100</f>
        <v>25.846994535519123</v>
      </c>
      <c r="T102" s="26">
        <f>SUM(T104:T105)</f>
        <v>48941</v>
      </c>
      <c r="U102" s="26">
        <f>SUM(U104:U105)</f>
        <v>35203</v>
      </c>
      <c r="V102" s="106">
        <f>U102/T102*100</f>
        <v>71.92946609182485</v>
      </c>
      <c r="W102" s="65" t="s">
        <v>85</v>
      </c>
      <c r="X102" s="26">
        <f>SUM(Z102,AB102)</f>
        <v>6936</v>
      </c>
      <c r="Y102" s="26">
        <v>4599714</v>
      </c>
      <c r="Z102" s="26">
        <f>SUM(Z104:Z105)</f>
        <v>6919</v>
      </c>
      <c r="AA102" s="26">
        <v>4592793</v>
      </c>
      <c r="AB102" s="26">
        <f>SUM(AB104:AB105)</f>
        <v>17</v>
      </c>
      <c r="AC102" s="95">
        <v>6921</v>
      </c>
      <c r="AD102" s="130" t="s">
        <v>807</v>
      </c>
    </row>
    <row r="103" spans="1:30" ht="13.5" customHeight="1">
      <c r="A103" s="81"/>
      <c r="B103" s="81"/>
      <c r="C103" s="86"/>
      <c r="D103" s="27"/>
      <c r="E103" s="21"/>
      <c r="F103" s="21"/>
      <c r="G103" s="26"/>
      <c r="H103" s="26"/>
      <c r="I103" s="21"/>
      <c r="J103" s="21"/>
      <c r="K103" s="21"/>
      <c r="L103" s="21"/>
      <c r="M103" s="21"/>
      <c r="N103" s="106"/>
      <c r="O103" s="24"/>
      <c r="P103" s="24"/>
      <c r="Q103" s="24"/>
      <c r="R103" s="24"/>
      <c r="S103" s="24"/>
      <c r="T103" s="21"/>
      <c r="U103" s="21"/>
      <c r="V103" s="24"/>
      <c r="W103" s="22"/>
      <c r="X103" s="26"/>
      <c r="Y103" s="21"/>
      <c r="Z103" s="21"/>
      <c r="AA103" s="21"/>
      <c r="AB103" s="21"/>
      <c r="AC103" s="23"/>
      <c r="AD103" s="82" t="s">
        <v>31</v>
      </c>
    </row>
    <row r="104" spans="1:30" ht="13.5" customHeight="1">
      <c r="A104" s="81">
        <v>57</v>
      </c>
      <c r="B104" s="81"/>
      <c r="C104" s="77" t="s">
        <v>93</v>
      </c>
      <c r="D104" s="27">
        <v>4978</v>
      </c>
      <c r="E104" s="21">
        <v>84</v>
      </c>
      <c r="F104" s="21">
        <v>2335</v>
      </c>
      <c r="G104" s="21">
        <f>SUM(D104:F104)</f>
        <v>7397</v>
      </c>
      <c r="H104" s="21">
        <f>SUM(I104:M104)</f>
        <v>1333</v>
      </c>
      <c r="I104" s="21">
        <v>292</v>
      </c>
      <c r="J104" s="21">
        <v>439</v>
      </c>
      <c r="K104" s="21">
        <v>95</v>
      </c>
      <c r="L104" s="21">
        <v>339</v>
      </c>
      <c r="M104" s="21">
        <v>168</v>
      </c>
      <c r="N104" s="24">
        <f>I104/D104*100</f>
        <v>5.865809562073122</v>
      </c>
      <c r="O104" s="24">
        <f>J104/D104*100</f>
        <v>8.818802732020892</v>
      </c>
      <c r="P104" s="24">
        <f>K104/D104*100</f>
        <v>1.9083969465648856</v>
      </c>
      <c r="Q104" s="24">
        <f>L104/D104*100</f>
        <v>6.80996384089996</v>
      </c>
      <c r="R104" s="24">
        <f>M104/D104*100</f>
        <v>3.374849337083166</v>
      </c>
      <c r="S104" s="24">
        <f>H104/D104*100</f>
        <v>26.77782241864202</v>
      </c>
      <c r="T104" s="21">
        <v>43803</v>
      </c>
      <c r="U104" s="21">
        <v>31473</v>
      </c>
      <c r="V104" s="24">
        <f>U104/T104*100</f>
        <v>71.85124306554346</v>
      </c>
      <c r="W104" s="22" t="s">
        <v>85</v>
      </c>
      <c r="X104" s="21">
        <f>SUM(Z104,AB104)</f>
        <v>5935</v>
      </c>
      <c r="Y104" s="21">
        <v>3936239</v>
      </c>
      <c r="Z104" s="21">
        <v>5921</v>
      </c>
      <c r="AA104" s="21">
        <v>3930540</v>
      </c>
      <c r="AB104" s="21">
        <v>14</v>
      </c>
      <c r="AC104" s="23">
        <v>5699</v>
      </c>
      <c r="AD104" s="82">
        <v>57</v>
      </c>
    </row>
    <row r="105" spans="1:30" ht="13.5" customHeight="1">
      <c r="A105" s="81">
        <v>58</v>
      </c>
      <c r="B105" s="81"/>
      <c r="C105" s="77" t="s">
        <v>94</v>
      </c>
      <c r="D105" s="27">
        <v>512</v>
      </c>
      <c r="E105" s="21">
        <v>4</v>
      </c>
      <c r="F105" s="21">
        <v>111</v>
      </c>
      <c r="G105" s="21">
        <f>SUM(D105:F105)</f>
        <v>627</v>
      </c>
      <c r="H105" s="21">
        <f>SUM(I105:M105)</f>
        <v>86</v>
      </c>
      <c r="I105" s="21">
        <v>24</v>
      </c>
      <c r="J105" s="21">
        <v>19</v>
      </c>
      <c r="K105" s="21">
        <v>4</v>
      </c>
      <c r="L105" s="21">
        <v>34</v>
      </c>
      <c r="M105" s="21">
        <v>5</v>
      </c>
      <c r="N105" s="24">
        <f>I105/D105*100</f>
        <v>4.6875</v>
      </c>
      <c r="O105" s="24">
        <f>J105/D105*100</f>
        <v>3.7109375</v>
      </c>
      <c r="P105" s="24">
        <f>K105/D105*100</f>
        <v>0.78125</v>
      </c>
      <c r="Q105" s="24">
        <f>L105/D105*100</f>
        <v>6.640625</v>
      </c>
      <c r="R105" s="24">
        <f>M105/D105*100</f>
        <v>0.9765625</v>
      </c>
      <c r="S105" s="24">
        <f>H105/D105*100</f>
        <v>16.796875</v>
      </c>
      <c r="T105" s="21">
        <v>5138</v>
      </c>
      <c r="U105" s="21">
        <v>3730</v>
      </c>
      <c r="V105" s="24">
        <f>U105/T105*100</f>
        <v>72.59634098871156</v>
      </c>
      <c r="W105" s="22" t="s">
        <v>85</v>
      </c>
      <c r="X105" s="21">
        <f>SUM(Z105,AB105)</f>
        <v>1001</v>
      </c>
      <c r="Y105" s="21">
        <v>663475</v>
      </c>
      <c r="Z105" s="21">
        <v>998</v>
      </c>
      <c r="AA105" s="21">
        <v>662253</v>
      </c>
      <c r="AB105" s="21">
        <v>3</v>
      </c>
      <c r="AC105" s="23">
        <v>1221</v>
      </c>
      <c r="AD105" s="82">
        <v>58</v>
      </c>
    </row>
    <row r="106" spans="1:30" ht="13.5" customHeight="1">
      <c r="A106" s="81"/>
      <c r="B106" s="81"/>
      <c r="C106" s="77"/>
      <c r="D106" s="27"/>
      <c r="E106" s="21"/>
      <c r="F106" s="21"/>
      <c r="G106" s="26"/>
      <c r="H106" s="26"/>
      <c r="I106" s="21"/>
      <c r="J106" s="21"/>
      <c r="K106" s="21"/>
      <c r="L106" s="21"/>
      <c r="M106" s="21"/>
      <c r="N106" s="106"/>
      <c r="O106" s="24"/>
      <c r="P106" s="24"/>
      <c r="Q106" s="24"/>
      <c r="R106" s="24"/>
      <c r="S106" s="24"/>
      <c r="T106" s="21"/>
      <c r="U106" s="21"/>
      <c r="V106" s="24"/>
      <c r="W106" s="22"/>
      <c r="X106" s="26"/>
      <c r="Y106" s="21"/>
      <c r="Z106" s="91"/>
      <c r="AA106" s="21"/>
      <c r="AB106" s="21"/>
      <c r="AC106" s="23"/>
      <c r="AD106" s="82" t="s">
        <v>31</v>
      </c>
    </row>
    <row r="107" spans="1:30" s="43" customFormat="1" ht="13.5" customHeight="1">
      <c r="A107" s="215" t="s">
        <v>806</v>
      </c>
      <c r="B107" s="215"/>
      <c r="C107" s="217"/>
      <c r="D107" s="97">
        <f>SUM(D109:D110)</f>
        <v>6376</v>
      </c>
      <c r="E107" s="26">
        <f>SUM(E109:E110)</f>
        <v>57</v>
      </c>
      <c r="F107" s="26">
        <f>SUM(F109:F110)</f>
        <v>2181</v>
      </c>
      <c r="G107" s="26">
        <f>SUM(D107:F107)</f>
        <v>8614</v>
      </c>
      <c r="H107" s="26">
        <f>SUM(I107:M107)</f>
        <v>1869</v>
      </c>
      <c r="I107" s="26">
        <f>SUM(I109:I110)</f>
        <v>259</v>
      </c>
      <c r="J107" s="26">
        <f>SUM(J109:J110)</f>
        <v>756</v>
      </c>
      <c r="K107" s="26">
        <f>SUM(K109:K110)</f>
        <v>209</v>
      </c>
      <c r="L107" s="26">
        <f>SUM(L109:L110)</f>
        <v>451</v>
      </c>
      <c r="M107" s="26">
        <f>SUM(M109:M110)</f>
        <v>194</v>
      </c>
      <c r="N107" s="106">
        <f>I107/D107*100</f>
        <v>4.062107904642409</v>
      </c>
      <c r="O107" s="106">
        <f>J107/D107*100</f>
        <v>11.856963613550816</v>
      </c>
      <c r="P107" s="106">
        <f>K107/D107*100</f>
        <v>3.2779171894604766</v>
      </c>
      <c r="Q107" s="106">
        <f>L107/D107*100</f>
        <v>7.073400250941028</v>
      </c>
      <c r="R107" s="106">
        <f>M107/D107*100</f>
        <v>3.042659974905897</v>
      </c>
      <c r="S107" s="106">
        <f>H107/D107*100</f>
        <v>29.313048933500628</v>
      </c>
      <c r="T107" s="26">
        <f>SUM(T109:T110)</f>
        <v>56096</v>
      </c>
      <c r="U107" s="26">
        <f>SUM(U109:U110)</f>
        <v>38989</v>
      </c>
      <c r="V107" s="106">
        <f>U107/T107*100</f>
        <v>69.50406446092413</v>
      </c>
      <c r="W107" s="65" t="s">
        <v>85</v>
      </c>
      <c r="X107" s="26">
        <f>SUM(Z107,AB107)</f>
        <v>7065</v>
      </c>
      <c r="Y107" s="26">
        <v>4452422</v>
      </c>
      <c r="Z107" s="26">
        <f>SUM(Z109:Z110)</f>
        <v>7053</v>
      </c>
      <c r="AA107" s="26">
        <v>4447536</v>
      </c>
      <c r="AB107" s="26">
        <f>SUM(AB109:AB110)</f>
        <v>12</v>
      </c>
      <c r="AC107" s="95">
        <v>4885</v>
      </c>
      <c r="AD107" s="130" t="s">
        <v>805</v>
      </c>
    </row>
    <row r="108" spans="1:30" ht="13.5" customHeight="1">
      <c r="A108" s="81"/>
      <c r="B108" s="81"/>
      <c r="C108" s="86"/>
      <c r="D108" s="27"/>
      <c r="E108" s="21"/>
      <c r="F108" s="21"/>
      <c r="G108" s="26"/>
      <c r="H108" s="26"/>
      <c r="I108" s="21"/>
      <c r="J108" s="21"/>
      <c r="K108" s="21"/>
      <c r="L108" s="21"/>
      <c r="M108" s="21"/>
      <c r="N108" s="106"/>
      <c r="O108" s="24"/>
      <c r="P108" s="24"/>
      <c r="Q108" s="24"/>
      <c r="R108" s="24"/>
      <c r="S108" s="24"/>
      <c r="T108" s="21"/>
      <c r="U108" s="21"/>
      <c r="V108" s="24"/>
      <c r="W108" s="22"/>
      <c r="X108" s="26"/>
      <c r="Y108" s="21"/>
      <c r="Z108" s="21"/>
      <c r="AA108" s="21"/>
      <c r="AB108" s="21"/>
      <c r="AC108" s="23"/>
      <c r="AD108" s="82" t="s">
        <v>31</v>
      </c>
    </row>
    <row r="109" spans="1:30" ht="13.5" customHeight="1">
      <c r="A109" s="81">
        <v>59</v>
      </c>
      <c r="B109" s="81"/>
      <c r="C109" s="77" t="s">
        <v>804</v>
      </c>
      <c r="D109" s="27">
        <v>2601</v>
      </c>
      <c r="E109" s="21">
        <v>20</v>
      </c>
      <c r="F109" s="21">
        <v>988</v>
      </c>
      <c r="G109" s="21">
        <f>SUM(D109:F109)</f>
        <v>3609</v>
      </c>
      <c r="H109" s="21">
        <f>SUM(I109:M109)</f>
        <v>786</v>
      </c>
      <c r="I109" s="21">
        <v>103</v>
      </c>
      <c r="J109" s="21">
        <v>298</v>
      </c>
      <c r="K109" s="21">
        <v>102</v>
      </c>
      <c r="L109" s="21">
        <v>201</v>
      </c>
      <c r="M109" s="21">
        <v>82</v>
      </c>
      <c r="N109" s="24">
        <f>I109/D109*100</f>
        <v>3.9600153787004997</v>
      </c>
      <c r="O109" s="24">
        <f>J109/D109*100</f>
        <v>11.457131872356786</v>
      </c>
      <c r="P109" s="24">
        <f>K109/D109*100</f>
        <v>3.9215686274509802</v>
      </c>
      <c r="Q109" s="24">
        <f>L109/D109*100</f>
        <v>7.7277970011534025</v>
      </c>
      <c r="R109" s="24">
        <f>M109/D109*100</f>
        <v>3.1526336024605923</v>
      </c>
      <c r="S109" s="24">
        <f>H109/D109*100</f>
        <v>30.219146482122262</v>
      </c>
      <c r="T109" s="21">
        <v>22723</v>
      </c>
      <c r="U109" s="21">
        <v>15851</v>
      </c>
      <c r="V109" s="24">
        <f>U109/T109*100</f>
        <v>69.75751441270958</v>
      </c>
      <c r="W109" s="22" t="s">
        <v>85</v>
      </c>
      <c r="X109" s="21">
        <f>SUM(Z109,AB109)</f>
        <v>3140</v>
      </c>
      <c r="Y109" s="21">
        <v>1960309</v>
      </c>
      <c r="Z109" s="21">
        <v>3137</v>
      </c>
      <c r="AA109" s="21">
        <v>1959088</v>
      </c>
      <c r="AB109" s="21">
        <v>3</v>
      </c>
      <c r="AC109" s="23">
        <v>1221</v>
      </c>
      <c r="AD109" s="82">
        <v>59</v>
      </c>
    </row>
    <row r="110" spans="1:30" ht="13.5" customHeight="1">
      <c r="A110" s="81">
        <v>60</v>
      </c>
      <c r="B110" s="81"/>
      <c r="C110" s="77" t="s">
        <v>803</v>
      </c>
      <c r="D110" s="99">
        <v>3775</v>
      </c>
      <c r="E110" s="99">
        <v>37</v>
      </c>
      <c r="F110" s="99">
        <v>1193</v>
      </c>
      <c r="G110" s="21">
        <f>SUM(D110:F110)</f>
        <v>5005</v>
      </c>
      <c r="H110" s="21">
        <f>SUM(I110:M110)</f>
        <v>1083</v>
      </c>
      <c r="I110" s="99">
        <v>156</v>
      </c>
      <c r="J110" s="99">
        <v>458</v>
      </c>
      <c r="K110" s="99">
        <v>107</v>
      </c>
      <c r="L110" s="99">
        <v>250</v>
      </c>
      <c r="M110" s="99">
        <v>112</v>
      </c>
      <c r="N110" s="24">
        <f>I110/D110*100</f>
        <v>4.1324503311258285</v>
      </c>
      <c r="O110" s="24">
        <f>J110/D110*100</f>
        <v>12.132450331125828</v>
      </c>
      <c r="P110" s="24">
        <f>K110/D110*100</f>
        <v>2.8344370860927155</v>
      </c>
      <c r="Q110" s="24">
        <f>L110/D110*100</f>
        <v>6.622516556291391</v>
      </c>
      <c r="R110" s="24">
        <f>M110/D110*100</f>
        <v>2.966887417218543</v>
      </c>
      <c r="S110" s="24">
        <f>H110/D110*100</f>
        <v>28.688741721854306</v>
      </c>
      <c r="T110" s="99">
        <v>33373</v>
      </c>
      <c r="U110" s="99">
        <v>23138</v>
      </c>
      <c r="V110" s="24">
        <f>U110/T110*100</f>
        <v>69.3314955203308</v>
      </c>
      <c r="W110" s="22" t="s">
        <v>85</v>
      </c>
      <c r="X110" s="21">
        <f>SUM(Z110,AB110)</f>
        <v>3925</v>
      </c>
      <c r="Y110" s="99">
        <v>2492112</v>
      </c>
      <c r="Z110" s="99">
        <v>3916</v>
      </c>
      <c r="AA110" s="99">
        <v>2488448</v>
      </c>
      <c r="AB110" s="99">
        <v>9</v>
      </c>
      <c r="AC110" s="34">
        <v>3664</v>
      </c>
      <c r="AD110" s="82">
        <v>60</v>
      </c>
    </row>
    <row r="111" spans="1:30" ht="13.5" customHeight="1">
      <c r="A111" s="57"/>
      <c r="B111" s="57"/>
      <c r="C111" s="58"/>
      <c r="D111" s="21"/>
      <c r="E111" s="21"/>
      <c r="F111" s="21"/>
      <c r="G111" s="21"/>
      <c r="H111" s="21"/>
      <c r="I111" s="21"/>
      <c r="J111" s="21"/>
      <c r="K111" s="21"/>
      <c r="L111" s="21"/>
      <c r="M111" s="21"/>
      <c r="N111" s="21"/>
      <c r="O111" s="8"/>
      <c r="P111" s="8"/>
      <c r="Q111" s="7"/>
      <c r="R111" s="145"/>
      <c r="S111" s="145"/>
      <c r="T111" s="7"/>
      <c r="U111" s="7"/>
      <c r="V111" s="145"/>
      <c r="W111" s="8"/>
      <c r="X111" s="7"/>
      <c r="Y111" s="7"/>
      <c r="Z111" s="7"/>
      <c r="AA111" s="102"/>
      <c r="AB111" s="102"/>
      <c r="AC111" s="102"/>
      <c r="AD111" s="144"/>
    </row>
    <row r="112" spans="1:31" s="43" customFormat="1" ht="13.5" customHeight="1">
      <c r="A112" s="215" t="s">
        <v>51</v>
      </c>
      <c r="B112" s="216"/>
      <c r="C112" s="217"/>
      <c r="D112" s="26">
        <v>2716</v>
      </c>
      <c r="E112" s="26">
        <v>16</v>
      </c>
      <c r="F112" s="26">
        <v>1160</v>
      </c>
      <c r="G112" s="26">
        <f>SUM(D112:F112)</f>
        <v>3892</v>
      </c>
      <c r="H112" s="26">
        <f>SUM(I112:M112)</f>
        <v>711</v>
      </c>
      <c r="I112" s="26">
        <v>239</v>
      </c>
      <c r="J112" s="26">
        <v>204</v>
      </c>
      <c r="K112" s="31">
        <v>31</v>
      </c>
      <c r="L112" s="31">
        <v>201</v>
      </c>
      <c r="M112" s="31">
        <v>36</v>
      </c>
      <c r="N112" s="106">
        <f>I112/D112*100</f>
        <v>8.799705449189986</v>
      </c>
      <c r="O112" s="106">
        <f>J112/D112*100</f>
        <v>7.511045655375552</v>
      </c>
      <c r="P112" s="106">
        <f>K112/D112*100</f>
        <v>1.1413843888070692</v>
      </c>
      <c r="Q112" s="106">
        <f>L112/D112*100</f>
        <v>7.40058910162003</v>
      </c>
      <c r="R112" s="106">
        <f>M112/D112*100</f>
        <v>1.3254786450662739</v>
      </c>
      <c r="S112" s="106">
        <f>H112/D112*100</f>
        <v>26.178203240058913</v>
      </c>
      <c r="T112" s="26">
        <v>23850</v>
      </c>
      <c r="U112" s="26">
        <v>17140</v>
      </c>
      <c r="V112" s="106">
        <f>U112/T112*100</f>
        <v>71.86582809224319</v>
      </c>
      <c r="W112" s="65" t="s">
        <v>85</v>
      </c>
      <c r="X112" s="26">
        <f>SUM(Z112,AB112)</f>
        <v>3344</v>
      </c>
      <c r="Y112" s="26">
        <v>2256796</v>
      </c>
      <c r="Z112" s="26">
        <v>3336</v>
      </c>
      <c r="AA112" s="26">
        <v>2253539</v>
      </c>
      <c r="AB112" s="26">
        <v>8</v>
      </c>
      <c r="AC112" s="26">
        <v>3257</v>
      </c>
      <c r="AD112" s="130" t="s">
        <v>104</v>
      </c>
      <c r="AE112" s="44"/>
    </row>
    <row r="113" spans="1:31" ht="13.5" customHeight="1">
      <c r="A113" s="75"/>
      <c r="B113" s="81"/>
      <c r="C113" s="86"/>
      <c r="D113" s="21"/>
      <c r="E113" s="21"/>
      <c r="F113" s="21"/>
      <c r="G113" s="26"/>
      <c r="H113" s="26"/>
      <c r="I113" s="21"/>
      <c r="J113" s="21"/>
      <c r="K113" s="21"/>
      <c r="L113" s="21"/>
      <c r="M113" s="21"/>
      <c r="N113" s="106"/>
      <c r="O113" s="24"/>
      <c r="P113" s="24"/>
      <c r="Q113" s="24"/>
      <c r="R113" s="24"/>
      <c r="S113" s="24"/>
      <c r="T113" s="21"/>
      <c r="U113" s="21"/>
      <c r="V113" s="24"/>
      <c r="W113" s="22"/>
      <c r="X113" s="26"/>
      <c r="Y113" s="21"/>
      <c r="Z113" s="21"/>
      <c r="AA113" s="21"/>
      <c r="AB113" s="21"/>
      <c r="AC113" s="21"/>
      <c r="AD113" s="79"/>
      <c r="AE113" s="81"/>
    </row>
    <row r="114" spans="1:31" ht="13.5" customHeight="1">
      <c r="A114" s="75" t="s">
        <v>972</v>
      </c>
      <c r="B114" s="81"/>
      <c r="C114" s="77" t="s">
        <v>52</v>
      </c>
      <c r="D114" s="21">
        <v>2716</v>
      </c>
      <c r="E114" s="21">
        <v>16</v>
      </c>
      <c r="F114" s="21">
        <v>1160</v>
      </c>
      <c r="G114" s="21">
        <f>SUM(D114:F114)</f>
        <v>3892</v>
      </c>
      <c r="H114" s="21">
        <f>SUM(I114:M114)</f>
        <v>711</v>
      </c>
      <c r="I114" s="21">
        <v>239</v>
      </c>
      <c r="J114" s="21">
        <v>204</v>
      </c>
      <c r="K114" s="21">
        <v>31</v>
      </c>
      <c r="L114" s="21">
        <v>201</v>
      </c>
      <c r="M114" s="21">
        <v>36</v>
      </c>
      <c r="N114" s="24">
        <f>I114/D114*100</f>
        <v>8.799705449189986</v>
      </c>
      <c r="O114" s="24">
        <f>J114/D114*100</f>
        <v>7.511045655375552</v>
      </c>
      <c r="P114" s="24">
        <f>K114/D114*100</f>
        <v>1.1413843888070692</v>
      </c>
      <c r="Q114" s="24">
        <f>L114/D114*100</f>
        <v>7.40058910162003</v>
      </c>
      <c r="R114" s="24">
        <f>M114/D114*100</f>
        <v>1.3254786450662739</v>
      </c>
      <c r="S114" s="24">
        <f>H114/D114*100</f>
        <v>26.178203240058913</v>
      </c>
      <c r="T114" s="21">
        <v>23850</v>
      </c>
      <c r="U114" s="21">
        <v>17140</v>
      </c>
      <c r="V114" s="24">
        <f>U114/T114*100</f>
        <v>71.86582809224319</v>
      </c>
      <c r="W114" s="22" t="s">
        <v>85</v>
      </c>
      <c r="X114" s="21">
        <f>SUM(Z114,AB114)</f>
        <v>3344</v>
      </c>
      <c r="Y114" s="21">
        <v>2256796</v>
      </c>
      <c r="Z114" s="21">
        <v>3336</v>
      </c>
      <c r="AA114" s="21">
        <v>2253539</v>
      </c>
      <c r="AB114" s="21">
        <v>8</v>
      </c>
      <c r="AC114" s="21">
        <v>3257</v>
      </c>
      <c r="AD114" s="79" t="s">
        <v>971</v>
      </c>
      <c r="AE114" s="81"/>
    </row>
    <row r="115" spans="1:31" ht="13.5" customHeight="1">
      <c r="A115" s="75"/>
      <c r="B115" s="81"/>
      <c r="C115" s="77"/>
      <c r="D115" s="21"/>
      <c r="E115" s="21"/>
      <c r="F115" s="21"/>
      <c r="G115" s="21"/>
      <c r="H115" s="21"/>
      <c r="I115" s="21"/>
      <c r="J115" s="21"/>
      <c r="K115" s="21"/>
      <c r="L115" s="21"/>
      <c r="M115" s="21"/>
      <c r="N115" s="24"/>
      <c r="O115" s="24"/>
      <c r="P115" s="24"/>
      <c r="Q115" s="24"/>
      <c r="R115" s="24"/>
      <c r="S115" s="24"/>
      <c r="T115" s="21"/>
      <c r="U115" s="21"/>
      <c r="V115" s="24"/>
      <c r="W115" s="22"/>
      <c r="X115" s="21"/>
      <c r="Y115" s="21"/>
      <c r="Z115" s="21"/>
      <c r="AA115" s="21"/>
      <c r="AB115" s="21"/>
      <c r="AC115" s="21"/>
      <c r="AD115" s="79"/>
      <c r="AE115" s="81"/>
    </row>
    <row r="116" spans="1:31" s="43" customFormat="1" ht="13.5" customHeight="1">
      <c r="A116" s="215" t="s">
        <v>53</v>
      </c>
      <c r="B116" s="216"/>
      <c r="C116" s="217"/>
      <c r="D116" s="26">
        <v>2462</v>
      </c>
      <c r="E116" s="26">
        <v>16</v>
      </c>
      <c r="F116" s="26">
        <v>1162</v>
      </c>
      <c r="G116" s="26">
        <f>SUM(D116:F116)</f>
        <v>3640</v>
      </c>
      <c r="H116" s="26">
        <f>SUM(I116:M116)</f>
        <v>717</v>
      </c>
      <c r="I116" s="26">
        <v>119</v>
      </c>
      <c r="J116" s="26">
        <v>290</v>
      </c>
      <c r="K116" s="26">
        <v>64</v>
      </c>
      <c r="L116" s="26">
        <v>172</v>
      </c>
      <c r="M116" s="26">
        <v>72</v>
      </c>
      <c r="N116" s="106">
        <f>I116/D116*100</f>
        <v>4.833468724614135</v>
      </c>
      <c r="O116" s="106">
        <f>J116/D116*100</f>
        <v>11.779041429731924</v>
      </c>
      <c r="P116" s="106">
        <f>K116/D116*100</f>
        <v>2.5995125913891144</v>
      </c>
      <c r="Q116" s="106">
        <f>L116/D116*100</f>
        <v>6.986190089358245</v>
      </c>
      <c r="R116" s="106">
        <f>M116/D116*100</f>
        <v>2.924451665312754</v>
      </c>
      <c r="S116" s="106">
        <f>H116/D116*100</f>
        <v>29.122664500406177</v>
      </c>
      <c r="T116" s="26">
        <v>21651</v>
      </c>
      <c r="U116" s="26">
        <v>16886</v>
      </c>
      <c r="V116" s="106">
        <f>U116/T116*100</f>
        <v>77.99177867073115</v>
      </c>
      <c r="W116" s="65" t="s">
        <v>85</v>
      </c>
      <c r="X116" s="26">
        <f>SUM(Z116,AB116)</f>
        <v>3180</v>
      </c>
      <c r="Y116" s="26">
        <v>2013354</v>
      </c>
      <c r="Z116" s="26">
        <v>3170</v>
      </c>
      <c r="AA116" s="26">
        <v>2009283</v>
      </c>
      <c r="AB116" s="26">
        <v>10</v>
      </c>
      <c r="AC116" s="95">
        <v>4071</v>
      </c>
      <c r="AD116" s="130" t="s">
        <v>105</v>
      </c>
      <c r="AE116" s="44"/>
    </row>
    <row r="117" spans="1:31" ht="13.5" customHeight="1">
      <c r="A117" s="81"/>
      <c r="B117" s="81"/>
      <c r="C117" s="86"/>
      <c r="D117" s="21"/>
      <c r="E117" s="21"/>
      <c r="F117" s="21"/>
      <c r="G117" s="26"/>
      <c r="H117" s="26"/>
      <c r="I117" s="21"/>
      <c r="J117" s="21"/>
      <c r="K117" s="21"/>
      <c r="L117" s="21"/>
      <c r="M117" s="21"/>
      <c r="N117" s="106"/>
      <c r="O117" s="24"/>
      <c r="P117" s="24"/>
      <c r="Q117" s="24"/>
      <c r="R117" s="24"/>
      <c r="S117" s="24"/>
      <c r="T117" s="21"/>
      <c r="U117" s="21"/>
      <c r="V117" s="24"/>
      <c r="W117" s="22"/>
      <c r="X117" s="26"/>
      <c r="Y117" s="21"/>
      <c r="Z117" s="21"/>
      <c r="AA117" s="21"/>
      <c r="AB117" s="21"/>
      <c r="AC117" s="23"/>
      <c r="AD117" s="82"/>
      <c r="AE117" s="81"/>
    </row>
    <row r="118" spans="1:31" ht="13.5" customHeight="1">
      <c r="A118" s="81">
        <v>62</v>
      </c>
      <c r="B118" s="81"/>
      <c r="C118" s="77" t="s">
        <v>54</v>
      </c>
      <c r="D118" s="21">
        <v>2462</v>
      </c>
      <c r="E118" s="21">
        <v>16</v>
      </c>
      <c r="F118" s="21">
        <v>1162</v>
      </c>
      <c r="G118" s="21">
        <f>SUM(D118:F118)</f>
        <v>3640</v>
      </c>
      <c r="H118" s="21">
        <f>SUM(I118:M118)</f>
        <v>717</v>
      </c>
      <c r="I118" s="21">
        <v>119</v>
      </c>
      <c r="J118" s="21">
        <v>290</v>
      </c>
      <c r="K118" s="21">
        <v>64</v>
      </c>
      <c r="L118" s="21">
        <v>172</v>
      </c>
      <c r="M118" s="21">
        <v>72</v>
      </c>
      <c r="N118" s="24">
        <f>I118/D118*100</f>
        <v>4.833468724614135</v>
      </c>
      <c r="O118" s="24">
        <f>J118/D118*100</f>
        <v>11.779041429731924</v>
      </c>
      <c r="P118" s="24">
        <f>K118/D118*100</f>
        <v>2.5995125913891144</v>
      </c>
      <c r="Q118" s="24">
        <f>L118/D118*100</f>
        <v>6.986190089358245</v>
      </c>
      <c r="R118" s="24">
        <f>M118/D118*100</f>
        <v>2.924451665312754</v>
      </c>
      <c r="S118" s="24">
        <f>H118/D118*100</f>
        <v>29.122664500406177</v>
      </c>
      <c r="T118" s="21">
        <v>21651</v>
      </c>
      <c r="U118" s="21">
        <v>16886</v>
      </c>
      <c r="V118" s="24">
        <f>U118/T118*100</f>
        <v>77.99177867073115</v>
      </c>
      <c r="W118" s="22" t="s">
        <v>85</v>
      </c>
      <c r="X118" s="21">
        <f>SUM(Z118,AB118)</f>
        <v>3180</v>
      </c>
      <c r="Y118" s="21">
        <v>2013354</v>
      </c>
      <c r="Z118" s="21">
        <v>3170</v>
      </c>
      <c r="AA118" s="21">
        <v>2009283</v>
      </c>
      <c r="AB118" s="21">
        <v>10</v>
      </c>
      <c r="AC118" s="23">
        <v>4071</v>
      </c>
      <c r="AD118" s="82">
        <v>62</v>
      </c>
      <c r="AE118" s="81"/>
    </row>
    <row r="119" spans="1:31" ht="13.5" customHeight="1">
      <c r="A119" s="81"/>
      <c r="B119" s="81"/>
      <c r="C119" s="77"/>
      <c r="D119" s="21"/>
      <c r="E119" s="21"/>
      <c r="F119" s="21"/>
      <c r="G119" s="21"/>
      <c r="H119" s="21"/>
      <c r="I119" s="21"/>
      <c r="J119" s="21"/>
      <c r="K119" s="21"/>
      <c r="L119" s="21"/>
      <c r="M119" s="21"/>
      <c r="N119" s="24"/>
      <c r="O119" s="24"/>
      <c r="P119" s="24"/>
      <c r="Q119" s="24"/>
      <c r="R119" s="24"/>
      <c r="S119" s="24"/>
      <c r="T119" s="21"/>
      <c r="U119" s="21"/>
      <c r="V119" s="24"/>
      <c r="W119" s="22"/>
      <c r="X119" s="21"/>
      <c r="Y119" s="21"/>
      <c r="Z119" s="21"/>
      <c r="AA119" s="21"/>
      <c r="AB119" s="21"/>
      <c r="AC119" s="23"/>
      <c r="AD119" s="82"/>
      <c r="AE119" s="81"/>
    </row>
    <row r="120" spans="1:31" s="43" customFormat="1" ht="13.5" customHeight="1">
      <c r="A120" s="215" t="s">
        <v>55</v>
      </c>
      <c r="B120" s="216"/>
      <c r="C120" s="217"/>
      <c r="D120" s="26">
        <v>11179</v>
      </c>
      <c r="E120" s="26">
        <v>59</v>
      </c>
      <c r="F120" s="26">
        <v>2782</v>
      </c>
      <c r="G120" s="26">
        <v>14020</v>
      </c>
      <c r="H120" s="26">
        <v>2745</v>
      </c>
      <c r="I120" s="26">
        <v>886</v>
      </c>
      <c r="J120" s="26">
        <v>899</v>
      </c>
      <c r="K120" s="31">
        <v>177</v>
      </c>
      <c r="L120" s="31">
        <v>591</v>
      </c>
      <c r="M120" s="26">
        <v>192</v>
      </c>
      <c r="N120" s="106">
        <v>7.92557473834869</v>
      </c>
      <c r="O120" s="143">
        <v>8.041864209678861</v>
      </c>
      <c r="P120" s="143">
        <v>1.583325878880043</v>
      </c>
      <c r="Q120" s="106">
        <v>5.286698273548618</v>
      </c>
      <c r="R120" s="107">
        <v>1.7175060381071652</v>
      </c>
      <c r="S120" s="107">
        <v>24.55496913856338</v>
      </c>
      <c r="T120" s="26">
        <v>102014</v>
      </c>
      <c r="U120" s="65">
        <v>82670</v>
      </c>
      <c r="V120" s="107">
        <v>81.03789675926834</v>
      </c>
      <c r="W120" s="65" t="s">
        <v>85</v>
      </c>
      <c r="X120" s="26">
        <v>16264</v>
      </c>
      <c r="Y120" s="26">
        <v>10535468</v>
      </c>
      <c r="Z120" s="26">
        <v>16225</v>
      </c>
      <c r="AA120" s="26">
        <v>10519591</v>
      </c>
      <c r="AB120" s="26">
        <v>39</v>
      </c>
      <c r="AC120" s="95">
        <v>15877</v>
      </c>
      <c r="AD120" s="130" t="s">
        <v>110</v>
      </c>
      <c r="AE120" s="44"/>
    </row>
    <row r="121" spans="1:31" ht="13.5" customHeight="1">
      <c r="A121" s="75"/>
      <c r="B121" s="81"/>
      <c r="C121" s="86"/>
      <c r="D121" s="21"/>
      <c r="E121" s="21"/>
      <c r="F121" s="21"/>
      <c r="G121" s="21"/>
      <c r="H121" s="21"/>
      <c r="I121" s="21"/>
      <c r="J121" s="21"/>
      <c r="K121" s="21"/>
      <c r="L121" s="21"/>
      <c r="M121" s="21"/>
      <c r="N121" s="24"/>
      <c r="O121" s="24"/>
      <c r="P121" s="24"/>
      <c r="Q121" s="24"/>
      <c r="R121" s="39"/>
      <c r="S121" s="39"/>
      <c r="T121" s="21"/>
      <c r="U121" s="22"/>
      <c r="V121" s="39"/>
      <c r="W121" s="22"/>
      <c r="X121" s="21"/>
      <c r="Y121" s="21"/>
      <c r="Z121" s="21"/>
      <c r="AA121" s="21"/>
      <c r="AB121" s="21"/>
      <c r="AC121" s="23"/>
      <c r="AD121" s="79"/>
      <c r="AE121" s="81"/>
    </row>
    <row r="122" spans="1:31" s="9" customFormat="1" ht="13.5" customHeight="1">
      <c r="A122" s="75" t="s">
        <v>970</v>
      </c>
      <c r="B122" s="81"/>
      <c r="C122" s="77" t="s">
        <v>801</v>
      </c>
      <c r="D122" s="21">
        <v>2949</v>
      </c>
      <c r="E122" s="21">
        <v>9</v>
      </c>
      <c r="F122" s="21">
        <v>535</v>
      </c>
      <c r="G122" s="21">
        <v>3493</v>
      </c>
      <c r="H122" s="21">
        <v>623</v>
      </c>
      <c r="I122" s="21">
        <v>190</v>
      </c>
      <c r="J122" s="21">
        <v>189</v>
      </c>
      <c r="K122" s="21">
        <v>44</v>
      </c>
      <c r="L122" s="21">
        <v>145</v>
      </c>
      <c r="M122" s="21">
        <v>55</v>
      </c>
      <c r="N122" s="24">
        <v>6.442861987114276</v>
      </c>
      <c r="O122" s="24">
        <v>6.408952187182096</v>
      </c>
      <c r="P122" s="24">
        <v>1.4920311970159377</v>
      </c>
      <c r="Q122" s="24">
        <v>4.916920990166158</v>
      </c>
      <c r="R122" s="39">
        <v>1.8650389962699219</v>
      </c>
      <c r="S122" s="39">
        <v>21.12580535774839</v>
      </c>
      <c r="T122" s="21">
        <v>28245</v>
      </c>
      <c r="U122" s="22">
        <v>23924</v>
      </c>
      <c r="V122" s="39">
        <v>84.70171711807399</v>
      </c>
      <c r="W122" s="22" t="s">
        <v>85</v>
      </c>
      <c r="X122" s="21">
        <v>4681</v>
      </c>
      <c r="Y122" s="21">
        <v>2917175</v>
      </c>
      <c r="Z122" s="21">
        <v>4673</v>
      </c>
      <c r="AA122" s="21">
        <v>2913918</v>
      </c>
      <c r="AB122" s="21">
        <v>8</v>
      </c>
      <c r="AC122" s="23">
        <v>3257</v>
      </c>
      <c r="AD122" s="79" t="s">
        <v>969</v>
      </c>
      <c r="AE122" s="81"/>
    </row>
    <row r="123" spans="1:31" s="9" customFormat="1" ht="13.5" customHeight="1">
      <c r="A123" s="142" t="s">
        <v>967</v>
      </c>
      <c r="B123" s="83"/>
      <c r="C123" s="89" t="s">
        <v>968</v>
      </c>
      <c r="D123" s="21">
        <v>925</v>
      </c>
      <c r="E123" s="21">
        <v>6</v>
      </c>
      <c r="F123" s="21">
        <v>170</v>
      </c>
      <c r="G123" s="21">
        <v>1101</v>
      </c>
      <c r="H123" s="21">
        <v>322</v>
      </c>
      <c r="I123" s="21">
        <v>208</v>
      </c>
      <c r="J123" s="21">
        <v>51</v>
      </c>
      <c r="K123" s="21">
        <v>13</v>
      </c>
      <c r="L123" s="21">
        <v>37</v>
      </c>
      <c r="M123" s="21">
        <v>13</v>
      </c>
      <c r="N123" s="24">
        <v>22.5</v>
      </c>
      <c r="O123" s="24">
        <v>5.5</v>
      </c>
      <c r="P123" s="24">
        <v>1.4</v>
      </c>
      <c r="Q123" s="24">
        <v>4</v>
      </c>
      <c r="R123" s="39">
        <v>1.4</v>
      </c>
      <c r="S123" s="39">
        <v>34.8</v>
      </c>
      <c r="T123" s="21">
        <v>7300</v>
      </c>
      <c r="U123" s="22">
        <v>6133</v>
      </c>
      <c r="V123" s="39">
        <v>84</v>
      </c>
      <c r="W123" s="22" t="s">
        <v>85</v>
      </c>
      <c r="X123" s="21">
        <v>1455</v>
      </c>
      <c r="Y123" s="21">
        <v>983011</v>
      </c>
      <c r="Z123" s="21">
        <v>1449</v>
      </c>
      <c r="AA123" s="21">
        <v>980568</v>
      </c>
      <c r="AB123" s="21">
        <v>6</v>
      </c>
      <c r="AC123" s="23">
        <v>2443</v>
      </c>
      <c r="AD123" s="141" t="s">
        <v>967</v>
      </c>
      <c r="AE123" s="83"/>
    </row>
    <row r="124" spans="1:31" s="9" customFormat="1" ht="13.5" customHeight="1">
      <c r="A124" s="75" t="s">
        <v>798</v>
      </c>
      <c r="B124" s="81"/>
      <c r="C124" s="77" t="s">
        <v>799</v>
      </c>
      <c r="D124" s="21">
        <v>2588</v>
      </c>
      <c r="E124" s="21">
        <v>11</v>
      </c>
      <c r="F124" s="21">
        <v>539</v>
      </c>
      <c r="G124" s="21">
        <v>3138</v>
      </c>
      <c r="H124" s="21">
        <v>554</v>
      </c>
      <c r="I124" s="21">
        <v>129</v>
      </c>
      <c r="J124" s="21">
        <v>207</v>
      </c>
      <c r="K124" s="21">
        <v>45</v>
      </c>
      <c r="L124" s="21">
        <v>136</v>
      </c>
      <c r="M124" s="21">
        <v>37</v>
      </c>
      <c r="N124" s="24">
        <v>4.984544049459042</v>
      </c>
      <c r="O124" s="24">
        <v>7.998454404945904</v>
      </c>
      <c r="P124" s="24">
        <v>1.7387944358578051</v>
      </c>
      <c r="Q124" s="24">
        <v>5.255023183925812</v>
      </c>
      <c r="R124" s="39">
        <v>1.4296754250386399</v>
      </c>
      <c r="S124" s="39">
        <v>21.406491499227204</v>
      </c>
      <c r="T124" s="21">
        <v>24891</v>
      </c>
      <c r="U124" s="22">
        <v>20603</v>
      </c>
      <c r="V124" s="39">
        <v>82.77288979952593</v>
      </c>
      <c r="W124" s="22" t="s">
        <v>85</v>
      </c>
      <c r="X124" s="21">
        <v>3685</v>
      </c>
      <c r="Y124" s="21">
        <v>2321774</v>
      </c>
      <c r="Z124" s="21">
        <v>3676</v>
      </c>
      <c r="AA124" s="21">
        <v>2318110</v>
      </c>
      <c r="AB124" s="21">
        <v>9</v>
      </c>
      <c r="AC124" s="23">
        <v>3664</v>
      </c>
      <c r="AD124" s="79" t="s">
        <v>798</v>
      </c>
      <c r="AE124" s="81"/>
    </row>
    <row r="125" spans="1:31" s="9" customFormat="1" ht="13.5" customHeight="1">
      <c r="A125" s="81"/>
      <c r="B125" s="81"/>
      <c r="C125" s="86"/>
      <c r="D125" s="21"/>
      <c r="E125" s="21"/>
      <c r="F125" s="21"/>
      <c r="G125" s="21"/>
      <c r="H125" s="21"/>
      <c r="I125" s="21"/>
      <c r="J125" s="21"/>
      <c r="K125" s="21"/>
      <c r="L125" s="21"/>
      <c r="M125" s="21"/>
      <c r="N125" s="24"/>
      <c r="O125" s="24"/>
      <c r="P125" s="24"/>
      <c r="Q125" s="24"/>
      <c r="R125" s="39"/>
      <c r="S125" s="39"/>
      <c r="T125" s="21"/>
      <c r="U125" s="22"/>
      <c r="V125" s="39"/>
      <c r="W125" s="22"/>
      <c r="X125" s="21"/>
      <c r="Y125" s="21"/>
      <c r="Z125" s="21"/>
      <c r="AA125" s="21"/>
      <c r="AB125" s="21"/>
      <c r="AC125" s="23"/>
      <c r="AD125" s="82"/>
      <c r="AE125" s="81"/>
    </row>
    <row r="126" spans="1:31" ht="13.5" customHeight="1">
      <c r="A126" s="75" t="s">
        <v>797</v>
      </c>
      <c r="B126" s="81"/>
      <c r="C126" s="77" t="s">
        <v>56</v>
      </c>
      <c r="D126" s="21">
        <v>3735</v>
      </c>
      <c r="E126" s="21">
        <v>25</v>
      </c>
      <c r="F126" s="21">
        <v>1385</v>
      </c>
      <c r="G126" s="21">
        <v>5145</v>
      </c>
      <c r="H126" s="21">
        <v>1035</v>
      </c>
      <c r="I126" s="21">
        <v>285</v>
      </c>
      <c r="J126" s="21">
        <v>372</v>
      </c>
      <c r="K126" s="21">
        <v>60</v>
      </c>
      <c r="L126" s="21">
        <v>245</v>
      </c>
      <c r="M126" s="21">
        <v>73</v>
      </c>
      <c r="N126" s="24">
        <v>7.630522088353414</v>
      </c>
      <c r="O126" s="24">
        <v>9.959839357429718</v>
      </c>
      <c r="P126" s="24">
        <v>1.6064257028112447</v>
      </c>
      <c r="Q126" s="24">
        <v>6.5595716198125835</v>
      </c>
      <c r="R126" s="39">
        <v>1.9544846050870146</v>
      </c>
      <c r="S126" s="39">
        <v>27.710843373493976</v>
      </c>
      <c r="T126" s="21">
        <v>32233</v>
      </c>
      <c r="U126" s="22">
        <v>24433</v>
      </c>
      <c r="V126" s="39">
        <v>75.80119753048118</v>
      </c>
      <c r="W126" s="22" t="s">
        <v>85</v>
      </c>
      <c r="X126" s="21">
        <v>4347</v>
      </c>
      <c r="Y126" s="21">
        <v>2911548</v>
      </c>
      <c r="Z126" s="21">
        <v>4338</v>
      </c>
      <c r="AA126" s="21">
        <v>2907884</v>
      </c>
      <c r="AB126" s="21">
        <v>9</v>
      </c>
      <c r="AC126" s="23">
        <v>3664</v>
      </c>
      <c r="AD126" s="79" t="s">
        <v>796</v>
      </c>
      <c r="AE126" s="81"/>
    </row>
    <row r="127" spans="1:31" ht="13.5" customHeight="1">
      <c r="A127" s="75" t="s">
        <v>794</v>
      </c>
      <c r="B127" s="81"/>
      <c r="C127" s="77" t="s">
        <v>795</v>
      </c>
      <c r="D127" s="27">
        <v>315</v>
      </c>
      <c r="E127" s="21">
        <v>1</v>
      </c>
      <c r="F127" s="21">
        <v>47</v>
      </c>
      <c r="G127" s="21">
        <v>363</v>
      </c>
      <c r="H127" s="21">
        <v>73</v>
      </c>
      <c r="I127" s="21">
        <v>27</v>
      </c>
      <c r="J127" s="21">
        <v>28</v>
      </c>
      <c r="K127" s="21">
        <v>3</v>
      </c>
      <c r="L127" s="21">
        <v>7</v>
      </c>
      <c r="M127" s="21">
        <v>8</v>
      </c>
      <c r="N127" s="24">
        <v>8.571428571428571</v>
      </c>
      <c r="O127" s="24">
        <v>8.88888888888889</v>
      </c>
      <c r="P127" s="24">
        <v>0.9523809523809524</v>
      </c>
      <c r="Q127" s="24">
        <v>2.2222222222222223</v>
      </c>
      <c r="R127" s="39">
        <v>2.5396825396825395</v>
      </c>
      <c r="S127" s="39">
        <v>23.174603174603174</v>
      </c>
      <c r="T127" s="21">
        <v>2846</v>
      </c>
      <c r="U127" s="22">
        <v>2045</v>
      </c>
      <c r="V127" s="39">
        <v>71.85523541813072</v>
      </c>
      <c r="W127" s="22" t="s">
        <v>85</v>
      </c>
      <c r="X127" s="21">
        <v>751</v>
      </c>
      <c r="Y127" s="21">
        <v>492118</v>
      </c>
      <c r="Z127" s="21">
        <v>749</v>
      </c>
      <c r="AA127" s="21">
        <v>491304</v>
      </c>
      <c r="AB127" s="21">
        <v>2</v>
      </c>
      <c r="AC127" s="23">
        <v>814</v>
      </c>
      <c r="AD127" s="79" t="s">
        <v>794</v>
      </c>
      <c r="AE127" s="81"/>
    </row>
    <row r="128" spans="1:31" ht="13.5" customHeight="1">
      <c r="A128" s="75" t="s">
        <v>792</v>
      </c>
      <c r="B128" s="81"/>
      <c r="C128" s="77" t="s">
        <v>793</v>
      </c>
      <c r="D128" s="27">
        <v>667</v>
      </c>
      <c r="E128" s="21">
        <v>7</v>
      </c>
      <c r="F128" s="21">
        <v>106</v>
      </c>
      <c r="G128" s="21">
        <v>780</v>
      </c>
      <c r="H128" s="21">
        <v>138</v>
      </c>
      <c r="I128" s="21">
        <v>47</v>
      </c>
      <c r="J128" s="21">
        <v>52</v>
      </c>
      <c r="K128" s="21">
        <v>12</v>
      </c>
      <c r="L128" s="21">
        <v>21</v>
      </c>
      <c r="M128" s="21">
        <v>6</v>
      </c>
      <c r="N128" s="24">
        <v>7.04647676161919</v>
      </c>
      <c r="O128" s="24">
        <v>7.796101949025487</v>
      </c>
      <c r="P128" s="24">
        <v>1.7991004497751124</v>
      </c>
      <c r="Q128" s="24">
        <v>3.1484257871064467</v>
      </c>
      <c r="R128" s="39">
        <v>0.8995502248875562</v>
      </c>
      <c r="S128" s="39">
        <v>20.689655172413794</v>
      </c>
      <c r="T128" s="21">
        <v>6499</v>
      </c>
      <c r="U128" s="22">
        <v>5532</v>
      </c>
      <c r="V128" s="39">
        <v>85.12078781350976</v>
      </c>
      <c r="W128" s="22" t="s">
        <v>85</v>
      </c>
      <c r="X128" s="21">
        <v>1345</v>
      </c>
      <c r="Y128" s="21">
        <v>909842</v>
      </c>
      <c r="Z128" s="21">
        <v>1340</v>
      </c>
      <c r="AA128" s="21">
        <v>907806</v>
      </c>
      <c r="AB128" s="21">
        <v>5</v>
      </c>
      <c r="AC128" s="23">
        <v>2036</v>
      </c>
      <c r="AD128" s="79" t="s">
        <v>792</v>
      </c>
      <c r="AE128" s="81"/>
    </row>
    <row r="129" spans="1:31" ht="13.5" customHeight="1">
      <c r="A129" s="75"/>
      <c r="B129" s="81"/>
      <c r="C129" s="86"/>
      <c r="D129" s="27"/>
      <c r="E129" s="21"/>
      <c r="F129" s="21"/>
      <c r="G129" s="21"/>
      <c r="H129" s="21"/>
      <c r="I129" s="21"/>
      <c r="J129" s="21"/>
      <c r="K129" s="21"/>
      <c r="L129" s="21"/>
      <c r="M129" s="21"/>
      <c r="N129" s="24"/>
      <c r="O129" s="24"/>
      <c r="P129" s="24"/>
      <c r="Q129" s="24"/>
      <c r="R129" s="39"/>
      <c r="S129" s="39"/>
      <c r="T129" s="21"/>
      <c r="U129" s="22"/>
      <c r="V129" s="39"/>
      <c r="W129" s="22"/>
      <c r="X129" s="21"/>
      <c r="Y129" s="21"/>
      <c r="Z129" s="21"/>
      <c r="AA129" s="21"/>
      <c r="AB129" s="21"/>
      <c r="AC129" s="23"/>
      <c r="AD129" s="79"/>
      <c r="AE129" s="81"/>
    </row>
    <row r="130" spans="1:31" s="43" customFormat="1" ht="13.5" customHeight="1">
      <c r="A130" s="215" t="s">
        <v>966</v>
      </c>
      <c r="B130" s="216"/>
      <c r="C130" s="217"/>
      <c r="D130" s="97">
        <v>5485</v>
      </c>
      <c r="E130" s="26">
        <v>65</v>
      </c>
      <c r="F130" s="26">
        <v>1719</v>
      </c>
      <c r="G130" s="26">
        <v>7269</v>
      </c>
      <c r="H130" s="26">
        <v>1397</v>
      </c>
      <c r="I130" s="26">
        <v>329</v>
      </c>
      <c r="J130" s="26">
        <v>514</v>
      </c>
      <c r="K130" s="26">
        <v>88</v>
      </c>
      <c r="L130" s="26">
        <v>370</v>
      </c>
      <c r="M130" s="26">
        <v>96</v>
      </c>
      <c r="N130" s="106">
        <v>5.998176845943482</v>
      </c>
      <c r="O130" s="106">
        <v>9.371011850501368</v>
      </c>
      <c r="P130" s="106">
        <v>1.6043755697356425</v>
      </c>
      <c r="Q130" s="106">
        <v>6.74567000911577</v>
      </c>
      <c r="R130" s="107">
        <v>1.7502278942570646</v>
      </c>
      <c r="S130" s="107">
        <v>25.469462169553324</v>
      </c>
      <c r="T130" s="26">
        <v>49752</v>
      </c>
      <c r="U130" s="65">
        <v>39993</v>
      </c>
      <c r="V130" s="107">
        <v>80.38470815243608</v>
      </c>
      <c r="W130" s="65" t="s">
        <v>85</v>
      </c>
      <c r="X130" s="26">
        <v>7790</v>
      </c>
      <c r="Y130" s="26">
        <v>5023809</v>
      </c>
      <c r="Z130" s="26">
        <v>7764</v>
      </c>
      <c r="AA130" s="26">
        <v>5013225</v>
      </c>
      <c r="AB130" s="26">
        <v>26</v>
      </c>
      <c r="AC130" s="95">
        <v>10585</v>
      </c>
      <c r="AD130" s="130" t="s">
        <v>965</v>
      </c>
      <c r="AE130" s="44"/>
    </row>
    <row r="131" spans="1:31" ht="13.5" customHeight="1">
      <c r="A131" s="81"/>
      <c r="B131" s="81"/>
      <c r="C131" s="86"/>
      <c r="D131" s="27"/>
      <c r="E131" s="21"/>
      <c r="F131" s="21"/>
      <c r="G131" s="21"/>
      <c r="H131" s="21"/>
      <c r="I131" s="21"/>
      <c r="J131" s="21"/>
      <c r="K131" s="21"/>
      <c r="L131" s="21"/>
      <c r="M131" s="21"/>
      <c r="N131" s="24"/>
      <c r="O131" s="24"/>
      <c r="P131" s="24"/>
      <c r="Q131" s="24"/>
      <c r="R131" s="39"/>
      <c r="S131" s="39"/>
      <c r="T131" s="21"/>
      <c r="U131" s="22"/>
      <c r="V131" s="39"/>
      <c r="W131" s="22"/>
      <c r="X131" s="21"/>
      <c r="Y131" s="21"/>
      <c r="Z131" s="21"/>
      <c r="AA131" s="21"/>
      <c r="AB131" s="21"/>
      <c r="AC131" s="23"/>
      <c r="AD131" s="82"/>
      <c r="AE131" s="81"/>
    </row>
    <row r="132" spans="1:31" ht="13.5" customHeight="1">
      <c r="A132" s="81">
        <v>69</v>
      </c>
      <c r="B132" s="81"/>
      <c r="C132" s="77" t="s">
        <v>964</v>
      </c>
      <c r="D132" s="27">
        <v>4393</v>
      </c>
      <c r="E132" s="21">
        <v>54</v>
      </c>
      <c r="F132" s="21">
        <v>1414</v>
      </c>
      <c r="G132" s="21">
        <v>5861</v>
      </c>
      <c r="H132" s="21">
        <v>1151</v>
      </c>
      <c r="I132" s="21">
        <v>265</v>
      </c>
      <c r="J132" s="21">
        <v>425</v>
      </c>
      <c r="K132" s="21">
        <v>73</v>
      </c>
      <c r="L132" s="21">
        <v>309</v>
      </c>
      <c r="M132" s="21">
        <v>79</v>
      </c>
      <c r="N132" s="24">
        <v>6.032324152060096</v>
      </c>
      <c r="O132" s="24">
        <v>9.674482130662417</v>
      </c>
      <c r="P132" s="24">
        <v>1.6617345777373096</v>
      </c>
      <c r="Q132" s="24">
        <v>7.033917596175734</v>
      </c>
      <c r="R132" s="39">
        <v>1.7983155019348964</v>
      </c>
      <c r="S132" s="39">
        <v>26.200773958570455</v>
      </c>
      <c r="T132" s="21">
        <v>39361</v>
      </c>
      <c r="U132" s="22">
        <v>31154</v>
      </c>
      <c r="V132" s="39">
        <v>79.14941185437362</v>
      </c>
      <c r="W132" s="22" t="s">
        <v>85</v>
      </c>
      <c r="X132" s="21">
        <v>6204</v>
      </c>
      <c r="Y132" s="21">
        <v>3981814</v>
      </c>
      <c r="Z132" s="21">
        <v>6183</v>
      </c>
      <c r="AA132" s="21">
        <v>3973265</v>
      </c>
      <c r="AB132" s="21">
        <v>21</v>
      </c>
      <c r="AC132" s="23">
        <v>8549</v>
      </c>
      <c r="AD132" s="82">
        <v>69</v>
      </c>
      <c r="AE132" s="81"/>
    </row>
    <row r="133" spans="1:31" ht="13.5" customHeight="1">
      <c r="A133" s="81">
        <v>70</v>
      </c>
      <c r="B133" s="81"/>
      <c r="C133" s="77" t="s">
        <v>963</v>
      </c>
      <c r="D133" s="27">
        <v>1092</v>
      </c>
      <c r="E133" s="21">
        <v>11</v>
      </c>
      <c r="F133" s="21">
        <v>305</v>
      </c>
      <c r="G133" s="21">
        <v>1408</v>
      </c>
      <c r="H133" s="21">
        <v>246</v>
      </c>
      <c r="I133" s="21">
        <v>64</v>
      </c>
      <c r="J133" s="21">
        <v>89</v>
      </c>
      <c r="K133" s="21">
        <v>15</v>
      </c>
      <c r="L133" s="21">
        <v>61</v>
      </c>
      <c r="M133" s="21">
        <v>17</v>
      </c>
      <c r="N133" s="24">
        <v>5.86080586080586</v>
      </c>
      <c r="O133" s="24">
        <v>8.15018315018315</v>
      </c>
      <c r="P133" s="24">
        <v>1.3736263736263736</v>
      </c>
      <c r="Q133" s="24">
        <v>5.586080586080587</v>
      </c>
      <c r="R133" s="39">
        <v>1.5567765567765568</v>
      </c>
      <c r="S133" s="39">
        <v>22.52747252747253</v>
      </c>
      <c r="T133" s="21">
        <v>10391</v>
      </c>
      <c r="U133" s="22">
        <v>8839</v>
      </c>
      <c r="V133" s="39">
        <v>85.06399769030892</v>
      </c>
      <c r="W133" s="22" t="s">
        <v>85</v>
      </c>
      <c r="X133" s="21">
        <v>1586</v>
      </c>
      <c r="Y133" s="21">
        <v>1041995</v>
      </c>
      <c r="Z133" s="21">
        <v>1581</v>
      </c>
      <c r="AA133" s="21">
        <v>1039960</v>
      </c>
      <c r="AB133" s="21">
        <v>5</v>
      </c>
      <c r="AC133" s="23">
        <v>2036</v>
      </c>
      <c r="AD133" s="82">
        <v>70</v>
      </c>
      <c r="AE133" s="81"/>
    </row>
    <row r="134" spans="1:31" ht="13.5" customHeight="1">
      <c r="A134" s="81"/>
      <c r="B134" s="81"/>
      <c r="C134" s="86"/>
      <c r="D134" s="27"/>
      <c r="E134" s="21"/>
      <c r="F134" s="21"/>
      <c r="G134" s="21"/>
      <c r="H134" s="21"/>
      <c r="I134" s="21"/>
      <c r="J134" s="21"/>
      <c r="K134" s="21"/>
      <c r="L134" s="21"/>
      <c r="M134" s="21"/>
      <c r="N134" s="24"/>
      <c r="O134" s="24"/>
      <c r="P134" s="24"/>
      <c r="Q134" s="24"/>
      <c r="R134" s="39"/>
      <c r="S134" s="39"/>
      <c r="T134" s="21"/>
      <c r="U134" s="22"/>
      <c r="V134" s="39"/>
      <c r="W134" s="22"/>
      <c r="X134" s="21"/>
      <c r="Y134" s="21"/>
      <c r="Z134" s="21"/>
      <c r="AA134" s="21"/>
      <c r="AB134" s="21"/>
      <c r="AC134" s="23"/>
      <c r="AD134" s="82"/>
      <c r="AE134" s="81"/>
    </row>
    <row r="135" spans="1:31" s="43" customFormat="1" ht="13.5" customHeight="1">
      <c r="A135" s="215" t="s">
        <v>962</v>
      </c>
      <c r="B135" s="216"/>
      <c r="C135" s="217"/>
      <c r="D135" s="97">
        <v>2627</v>
      </c>
      <c r="E135" s="26">
        <v>30</v>
      </c>
      <c r="F135" s="26">
        <v>887</v>
      </c>
      <c r="G135" s="26">
        <v>3544</v>
      </c>
      <c r="H135" s="26">
        <v>797</v>
      </c>
      <c r="I135" s="26">
        <v>183</v>
      </c>
      <c r="J135" s="26">
        <v>293</v>
      </c>
      <c r="K135" s="26">
        <v>49</v>
      </c>
      <c r="L135" s="26">
        <v>226</v>
      </c>
      <c r="M135" s="26">
        <v>46</v>
      </c>
      <c r="N135" s="106">
        <v>6.966121050628093</v>
      </c>
      <c r="O135" s="106">
        <v>11.153406928054816</v>
      </c>
      <c r="P135" s="106">
        <v>1.865245527217358</v>
      </c>
      <c r="Q135" s="106">
        <v>8.602969166349448</v>
      </c>
      <c r="R135" s="107">
        <v>1.7510468214693566</v>
      </c>
      <c r="S135" s="107">
        <v>30.33878949371907</v>
      </c>
      <c r="T135" s="26">
        <v>22336</v>
      </c>
      <c r="U135" s="65">
        <v>19091</v>
      </c>
      <c r="V135" s="107">
        <v>85.47188395415472</v>
      </c>
      <c r="W135" s="65" t="s">
        <v>85</v>
      </c>
      <c r="X135" s="26">
        <v>4130</v>
      </c>
      <c r="Y135" s="26">
        <v>2685264</v>
      </c>
      <c r="Z135" s="26">
        <v>4122</v>
      </c>
      <c r="AA135" s="26">
        <v>2682007</v>
      </c>
      <c r="AB135" s="26">
        <v>8</v>
      </c>
      <c r="AC135" s="95">
        <v>3257</v>
      </c>
      <c r="AD135" s="130" t="s">
        <v>961</v>
      </c>
      <c r="AE135" s="44"/>
    </row>
    <row r="136" spans="1:31" ht="13.5" customHeight="1">
      <c r="A136" s="81"/>
      <c r="B136" s="81"/>
      <c r="C136" s="86"/>
      <c r="D136" s="27"/>
      <c r="E136" s="27"/>
      <c r="F136" s="27"/>
      <c r="G136" s="27"/>
      <c r="H136" s="27"/>
      <c r="I136" s="27"/>
      <c r="J136" s="27"/>
      <c r="K136" s="27"/>
      <c r="L136" s="27"/>
      <c r="M136" s="27"/>
      <c r="N136" s="140"/>
      <c r="O136" s="140"/>
      <c r="P136" s="140"/>
      <c r="Q136" s="140"/>
      <c r="R136" s="40"/>
      <c r="S136" s="40"/>
      <c r="T136" s="27"/>
      <c r="U136" s="25"/>
      <c r="V136" s="40"/>
      <c r="W136" s="22"/>
      <c r="X136" s="27"/>
      <c r="Y136" s="21"/>
      <c r="Z136" s="27"/>
      <c r="AA136" s="21"/>
      <c r="AB136" s="21"/>
      <c r="AC136" s="23"/>
      <c r="AD136" s="82"/>
      <c r="AE136" s="81"/>
    </row>
    <row r="137" spans="1:31" ht="13.5" customHeight="1">
      <c r="A137" s="81">
        <v>71</v>
      </c>
      <c r="B137" s="81"/>
      <c r="C137" s="77" t="s">
        <v>960</v>
      </c>
      <c r="D137" s="27">
        <v>2627</v>
      </c>
      <c r="E137" s="21">
        <v>30</v>
      </c>
      <c r="F137" s="21">
        <v>887</v>
      </c>
      <c r="G137" s="21">
        <v>3544</v>
      </c>
      <c r="H137" s="21">
        <v>797</v>
      </c>
      <c r="I137" s="21">
        <v>183</v>
      </c>
      <c r="J137" s="21">
        <v>293</v>
      </c>
      <c r="K137" s="21">
        <v>49</v>
      </c>
      <c r="L137" s="21">
        <v>226</v>
      </c>
      <c r="M137" s="21">
        <v>46</v>
      </c>
      <c r="N137" s="24">
        <v>6.966121050628093</v>
      </c>
      <c r="O137" s="24">
        <v>11.153406928054816</v>
      </c>
      <c r="P137" s="24">
        <v>1.865245527217358</v>
      </c>
      <c r="Q137" s="24">
        <v>8.602969166349448</v>
      </c>
      <c r="R137" s="39">
        <v>1.7510468214693566</v>
      </c>
      <c r="S137" s="39">
        <v>30.33878949371907</v>
      </c>
      <c r="T137" s="21">
        <v>22336</v>
      </c>
      <c r="U137" s="22">
        <v>19091</v>
      </c>
      <c r="V137" s="39">
        <v>85.47188395415472</v>
      </c>
      <c r="W137" s="22" t="s">
        <v>85</v>
      </c>
      <c r="X137" s="21">
        <v>4130</v>
      </c>
      <c r="Y137" s="21">
        <v>2685264</v>
      </c>
      <c r="Z137" s="21">
        <v>4122</v>
      </c>
      <c r="AA137" s="21">
        <v>2682007</v>
      </c>
      <c r="AB137" s="21">
        <v>8</v>
      </c>
      <c r="AC137" s="23">
        <v>3257</v>
      </c>
      <c r="AD137" s="82">
        <v>71</v>
      </c>
      <c r="AE137" s="81"/>
    </row>
    <row r="138" spans="1:31" ht="13.5" customHeight="1">
      <c r="A138" s="81"/>
      <c r="B138" s="81"/>
      <c r="C138" s="86"/>
      <c r="D138" s="97"/>
      <c r="E138" s="26"/>
      <c r="F138" s="26"/>
      <c r="G138" s="26"/>
      <c r="H138" s="26"/>
      <c r="I138" s="26"/>
      <c r="J138" s="26"/>
      <c r="K138" s="26"/>
      <c r="L138" s="26"/>
      <c r="M138" s="26"/>
      <c r="N138" s="106"/>
      <c r="O138" s="106"/>
      <c r="P138" s="106"/>
      <c r="Q138" s="106"/>
      <c r="R138" s="107"/>
      <c r="S138" s="107"/>
      <c r="T138" s="26"/>
      <c r="U138" s="65"/>
      <c r="V138" s="107"/>
      <c r="W138" s="65"/>
      <c r="X138" s="26"/>
      <c r="Y138" s="26"/>
      <c r="Z138" s="26"/>
      <c r="AA138" s="26"/>
      <c r="AB138" s="26"/>
      <c r="AC138" s="95"/>
      <c r="AD138" s="82"/>
      <c r="AE138" s="81"/>
    </row>
    <row r="139" spans="1:31" s="43" customFormat="1" ht="13.5" customHeight="1">
      <c r="A139" s="215" t="s">
        <v>57</v>
      </c>
      <c r="B139" s="216"/>
      <c r="C139" s="217"/>
      <c r="D139" s="97">
        <v>18378</v>
      </c>
      <c r="E139" s="26">
        <v>255</v>
      </c>
      <c r="F139" s="26">
        <v>4905</v>
      </c>
      <c r="G139" s="26">
        <v>23538</v>
      </c>
      <c r="H139" s="26">
        <v>10071</v>
      </c>
      <c r="I139" s="26">
        <v>4085</v>
      </c>
      <c r="J139" s="26">
        <v>3883</v>
      </c>
      <c r="K139" s="26">
        <v>614</v>
      </c>
      <c r="L139" s="26">
        <v>1120</v>
      </c>
      <c r="M139" s="26">
        <v>369</v>
      </c>
      <c r="N139" s="106">
        <v>22.22766351071934</v>
      </c>
      <c r="O139" s="106">
        <v>21.128523234301884</v>
      </c>
      <c r="P139" s="106">
        <v>3.3409511372292955</v>
      </c>
      <c r="Q139" s="106">
        <v>6.094243116770051</v>
      </c>
      <c r="R139" s="107">
        <v>2.0078354554358473</v>
      </c>
      <c r="S139" s="107">
        <v>54.79921645445641</v>
      </c>
      <c r="T139" s="26">
        <v>98014</v>
      </c>
      <c r="U139" s="65">
        <v>57671</v>
      </c>
      <c r="V139" s="107">
        <v>58.83955353316873</v>
      </c>
      <c r="W139" s="65" t="s">
        <v>85</v>
      </c>
      <c r="X139" s="26">
        <v>21026</v>
      </c>
      <c r="Y139" s="26">
        <v>12672556</v>
      </c>
      <c r="Z139" s="26">
        <v>20936</v>
      </c>
      <c r="AA139" s="26">
        <v>12635917</v>
      </c>
      <c r="AB139" s="26">
        <v>90</v>
      </c>
      <c r="AC139" s="95">
        <v>36639</v>
      </c>
      <c r="AD139" s="130" t="s">
        <v>791</v>
      </c>
      <c r="AE139" s="44"/>
    </row>
    <row r="140" spans="1:31" ht="13.5" customHeight="1">
      <c r="A140" s="81"/>
      <c r="B140" s="81"/>
      <c r="C140" s="86"/>
      <c r="D140" s="27"/>
      <c r="E140" s="21"/>
      <c r="F140" s="21"/>
      <c r="G140" s="21"/>
      <c r="H140" s="21"/>
      <c r="I140" s="21"/>
      <c r="J140" s="21"/>
      <c r="K140" s="21"/>
      <c r="L140" s="21"/>
      <c r="M140" s="21"/>
      <c r="N140" s="24"/>
      <c r="O140" s="24"/>
      <c r="P140" s="24"/>
      <c r="Q140" s="24"/>
      <c r="R140" s="39"/>
      <c r="S140" s="39"/>
      <c r="T140" s="21"/>
      <c r="U140" s="22"/>
      <c r="V140" s="39"/>
      <c r="W140" s="22"/>
      <c r="X140" s="21"/>
      <c r="Y140" s="21"/>
      <c r="Z140" s="21"/>
      <c r="AA140" s="21"/>
      <c r="AB140" s="21"/>
      <c r="AC140" s="23"/>
      <c r="AD140" s="82"/>
      <c r="AE140" s="81"/>
    </row>
    <row r="141" spans="1:31" ht="13.5" customHeight="1">
      <c r="A141" s="81">
        <v>72</v>
      </c>
      <c r="B141" s="81"/>
      <c r="C141" s="77" t="s">
        <v>58</v>
      </c>
      <c r="D141" s="27">
        <v>2229</v>
      </c>
      <c r="E141" s="21">
        <v>32</v>
      </c>
      <c r="F141" s="21">
        <v>765</v>
      </c>
      <c r="G141" s="21">
        <v>3026</v>
      </c>
      <c r="H141" s="21">
        <v>1107</v>
      </c>
      <c r="I141" s="21">
        <v>389</v>
      </c>
      <c r="J141" s="21">
        <v>422</v>
      </c>
      <c r="K141" s="21">
        <v>57</v>
      </c>
      <c r="L141" s="21">
        <v>187</v>
      </c>
      <c r="M141" s="21">
        <v>52</v>
      </c>
      <c r="N141" s="24">
        <v>17.451772095109916</v>
      </c>
      <c r="O141" s="24">
        <v>18.932256617317183</v>
      </c>
      <c r="P141" s="24">
        <v>2.557200538358008</v>
      </c>
      <c r="Q141" s="24">
        <v>8.389412292507851</v>
      </c>
      <c r="R141" s="39">
        <v>2.332884701659937</v>
      </c>
      <c r="S141" s="39">
        <v>49.66352624495289</v>
      </c>
      <c r="T141" s="21">
        <v>13505</v>
      </c>
      <c r="U141" s="22">
        <v>8859</v>
      </c>
      <c r="V141" s="39">
        <v>65.59792669381712</v>
      </c>
      <c r="W141" s="22" t="s">
        <v>85</v>
      </c>
      <c r="X141" s="21">
        <v>3085</v>
      </c>
      <c r="Y141" s="21">
        <v>1905209</v>
      </c>
      <c r="Z141" s="21">
        <v>3070</v>
      </c>
      <c r="AA141" s="21">
        <v>1899102</v>
      </c>
      <c r="AB141" s="21">
        <v>15</v>
      </c>
      <c r="AC141" s="23">
        <v>6107</v>
      </c>
      <c r="AD141" s="82">
        <v>72</v>
      </c>
      <c r="AE141" s="81"/>
    </row>
    <row r="142" spans="1:31" ht="13.5" customHeight="1">
      <c r="A142" s="81">
        <v>73</v>
      </c>
      <c r="B142" s="81"/>
      <c r="C142" s="77" t="s">
        <v>59</v>
      </c>
      <c r="D142" s="27">
        <v>2346</v>
      </c>
      <c r="E142" s="21">
        <v>20</v>
      </c>
      <c r="F142" s="21">
        <v>593</v>
      </c>
      <c r="G142" s="21">
        <v>2959</v>
      </c>
      <c r="H142" s="21">
        <v>1110</v>
      </c>
      <c r="I142" s="21">
        <v>380</v>
      </c>
      <c r="J142" s="21">
        <v>460</v>
      </c>
      <c r="K142" s="21">
        <v>68</v>
      </c>
      <c r="L142" s="21">
        <v>143</v>
      </c>
      <c r="M142" s="21">
        <v>59</v>
      </c>
      <c r="N142" s="24">
        <v>16.197783461210573</v>
      </c>
      <c r="O142" s="24">
        <v>19.607843137254903</v>
      </c>
      <c r="P142" s="24">
        <v>2.898550724637681</v>
      </c>
      <c r="Q142" s="24">
        <v>6.095481670929241</v>
      </c>
      <c r="R142" s="39">
        <v>2.514919011082694</v>
      </c>
      <c r="S142" s="39">
        <v>47.31457800511509</v>
      </c>
      <c r="T142" s="21">
        <v>14522</v>
      </c>
      <c r="U142" s="22">
        <v>9844</v>
      </c>
      <c r="V142" s="39">
        <v>67.78680622503788</v>
      </c>
      <c r="W142" s="22" t="s">
        <v>85</v>
      </c>
      <c r="X142" s="21">
        <v>3545</v>
      </c>
      <c r="Y142" s="21">
        <v>2251431</v>
      </c>
      <c r="Z142" s="21">
        <v>3534</v>
      </c>
      <c r="AA142" s="21">
        <v>2246953</v>
      </c>
      <c r="AB142" s="21">
        <v>11</v>
      </c>
      <c r="AC142" s="23">
        <v>4478</v>
      </c>
      <c r="AD142" s="82">
        <v>73</v>
      </c>
      <c r="AE142" s="81"/>
    </row>
    <row r="143" spans="1:31" ht="13.5" customHeight="1">
      <c r="A143" s="81">
        <v>74</v>
      </c>
      <c r="B143" s="81"/>
      <c r="C143" s="77" t="s">
        <v>60</v>
      </c>
      <c r="D143" s="27">
        <v>2053</v>
      </c>
      <c r="E143" s="21">
        <v>29</v>
      </c>
      <c r="F143" s="21">
        <v>600</v>
      </c>
      <c r="G143" s="21">
        <v>2682</v>
      </c>
      <c r="H143" s="21">
        <v>1219</v>
      </c>
      <c r="I143" s="21">
        <v>430</v>
      </c>
      <c r="J143" s="21">
        <v>578</v>
      </c>
      <c r="K143" s="21">
        <v>61</v>
      </c>
      <c r="L143" s="21">
        <v>128</v>
      </c>
      <c r="M143" s="21">
        <v>22</v>
      </c>
      <c r="N143" s="24">
        <v>20.944958597174864</v>
      </c>
      <c r="O143" s="24">
        <v>28.153921091086215</v>
      </c>
      <c r="P143" s="24">
        <v>2.9712615684364345</v>
      </c>
      <c r="Q143" s="24">
        <v>6.234778373112518</v>
      </c>
      <c r="R143" s="39">
        <v>1.071602532878714</v>
      </c>
      <c r="S143" s="39">
        <v>59.37652216268875</v>
      </c>
      <c r="T143" s="21">
        <v>9426</v>
      </c>
      <c r="U143" s="22">
        <v>5660</v>
      </c>
      <c r="V143" s="39">
        <v>60.04667939741142</v>
      </c>
      <c r="W143" s="22" t="s">
        <v>85</v>
      </c>
      <c r="X143" s="21">
        <v>2364</v>
      </c>
      <c r="Y143" s="21">
        <v>1417332</v>
      </c>
      <c r="Z143" s="21">
        <v>2353</v>
      </c>
      <c r="AA143" s="21">
        <v>1412854</v>
      </c>
      <c r="AB143" s="21">
        <v>11</v>
      </c>
      <c r="AC143" s="23">
        <v>4478</v>
      </c>
      <c r="AD143" s="82">
        <v>74</v>
      </c>
      <c r="AE143" s="81"/>
    </row>
    <row r="144" spans="1:31" ht="13.5" customHeight="1">
      <c r="A144" s="81">
        <v>75</v>
      </c>
      <c r="B144" s="81"/>
      <c r="C144" s="77" t="s">
        <v>61</v>
      </c>
      <c r="D144" s="27">
        <v>4695</v>
      </c>
      <c r="E144" s="21">
        <v>61</v>
      </c>
      <c r="F144" s="21">
        <v>967</v>
      </c>
      <c r="G144" s="21">
        <v>5723</v>
      </c>
      <c r="H144" s="21">
        <v>2700</v>
      </c>
      <c r="I144" s="21">
        <v>1233</v>
      </c>
      <c r="J144" s="21">
        <v>995</v>
      </c>
      <c r="K144" s="21">
        <v>188</v>
      </c>
      <c r="L144" s="21">
        <v>222</v>
      </c>
      <c r="M144" s="21">
        <v>62</v>
      </c>
      <c r="N144" s="24">
        <v>26.26198083067093</v>
      </c>
      <c r="O144" s="24">
        <v>21.19275825346113</v>
      </c>
      <c r="P144" s="24">
        <v>4.0042598509052185</v>
      </c>
      <c r="Q144" s="24">
        <v>4.728434504792332</v>
      </c>
      <c r="R144" s="39">
        <v>1.3205537806176784</v>
      </c>
      <c r="S144" s="39">
        <v>57.50798722044729</v>
      </c>
      <c r="T144" s="21">
        <v>23209</v>
      </c>
      <c r="U144" s="22">
        <v>11292</v>
      </c>
      <c r="V144" s="39">
        <v>48.65353957516481</v>
      </c>
      <c r="W144" s="22" t="s">
        <v>85</v>
      </c>
      <c r="X144" s="21">
        <v>4315</v>
      </c>
      <c r="Y144" s="21">
        <v>2479547</v>
      </c>
      <c r="Z144" s="21">
        <v>4299</v>
      </c>
      <c r="AA144" s="21">
        <v>2473034</v>
      </c>
      <c r="AB144" s="21">
        <v>16</v>
      </c>
      <c r="AC144" s="23">
        <v>6514</v>
      </c>
      <c r="AD144" s="82">
        <v>75</v>
      </c>
      <c r="AE144" s="81"/>
    </row>
    <row r="145" spans="1:31" ht="13.5" customHeight="1">
      <c r="A145" s="81"/>
      <c r="B145" s="81"/>
      <c r="C145" s="77"/>
      <c r="D145" s="27"/>
      <c r="E145" s="21"/>
      <c r="F145" s="21"/>
      <c r="G145" s="21"/>
      <c r="H145" s="21"/>
      <c r="I145" s="21"/>
      <c r="J145" s="21"/>
      <c r="K145" s="21"/>
      <c r="L145" s="21"/>
      <c r="M145" s="21"/>
      <c r="N145" s="24"/>
      <c r="O145" s="24"/>
      <c r="P145" s="24"/>
      <c r="Q145" s="24"/>
      <c r="R145" s="39"/>
      <c r="S145" s="39"/>
      <c r="T145" s="21"/>
      <c r="U145" s="22"/>
      <c r="V145" s="39"/>
      <c r="W145" s="22"/>
      <c r="X145" s="21"/>
      <c r="Y145" s="21"/>
      <c r="Z145" s="21"/>
      <c r="AA145" s="21"/>
      <c r="AB145" s="21"/>
      <c r="AC145" s="23"/>
      <c r="AD145" s="82"/>
      <c r="AE145" s="81"/>
    </row>
    <row r="146" spans="1:31" ht="13.5" customHeight="1">
      <c r="A146" s="81">
        <v>76</v>
      </c>
      <c r="B146" s="81"/>
      <c r="C146" s="77" t="s">
        <v>62</v>
      </c>
      <c r="D146" s="27">
        <v>1318</v>
      </c>
      <c r="E146" s="21">
        <v>19</v>
      </c>
      <c r="F146" s="21">
        <v>323</v>
      </c>
      <c r="G146" s="21">
        <v>1660</v>
      </c>
      <c r="H146" s="21">
        <v>754</v>
      </c>
      <c r="I146" s="21">
        <v>349</v>
      </c>
      <c r="J146" s="21">
        <v>269</v>
      </c>
      <c r="K146" s="21">
        <v>40</v>
      </c>
      <c r="L146" s="21">
        <v>70</v>
      </c>
      <c r="M146" s="21">
        <v>26</v>
      </c>
      <c r="N146" s="24">
        <v>26.479514415781484</v>
      </c>
      <c r="O146" s="24">
        <v>20.409711684370258</v>
      </c>
      <c r="P146" s="24">
        <v>3.0349013657056148</v>
      </c>
      <c r="Q146" s="24">
        <v>5.311077389984825</v>
      </c>
      <c r="R146" s="39">
        <v>1.9726858877086493</v>
      </c>
      <c r="S146" s="39">
        <v>57.207890743550834</v>
      </c>
      <c r="T146" s="21">
        <v>6364</v>
      </c>
      <c r="U146" s="22">
        <v>3753</v>
      </c>
      <c r="V146" s="39">
        <v>58.97234443746072</v>
      </c>
      <c r="W146" s="22" t="s">
        <v>85</v>
      </c>
      <c r="X146" s="21">
        <v>1386</v>
      </c>
      <c r="Y146" s="21">
        <v>791388</v>
      </c>
      <c r="Z146" s="21">
        <v>1380</v>
      </c>
      <c r="AA146" s="21">
        <v>788945</v>
      </c>
      <c r="AB146" s="21">
        <v>6</v>
      </c>
      <c r="AC146" s="23">
        <v>2443</v>
      </c>
      <c r="AD146" s="82">
        <v>76</v>
      </c>
      <c r="AE146" s="81"/>
    </row>
    <row r="147" spans="1:31" ht="13.5" customHeight="1">
      <c r="A147" s="81">
        <v>77</v>
      </c>
      <c r="B147" s="81"/>
      <c r="C147" s="77" t="s">
        <v>63</v>
      </c>
      <c r="D147" s="27">
        <v>769</v>
      </c>
      <c r="E147" s="21">
        <v>11</v>
      </c>
      <c r="F147" s="21">
        <v>176</v>
      </c>
      <c r="G147" s="21">
        <v>956</v>
      </c>
      <c r="H147" s="21">
        <v>410</v>
      </c>
      <c r="I147" s="21">
        <v>175</v>
      </c>
      <c r="J147" s="21">
        <v>142</v>
      </c>
      <c r="K147" s="21">
        <v>21</v>
      </c>
      <c r="L147" s="21">
        <v>58</v>
      </c>
      <c r="M147" s="21">
        <v>14</v>
      </c>
      <c r="N147" s="24">
        <v>22.756827048114435</v>
      </c>
      <c r="O147" s="24">
        <v>18.46553966189857</v>
      </c>
      <c r="P147" s="24">
        <v>2.7308192457737324</v>
      </c>
      <c r="Q147" s="24">
        <v>7.542262678803641</v>
      </c>
      <c r="R147" s="39">
        <v>1.8205461638491547</v>
      </c>
      <c r="S147" s="39">
        <v>53.31599479843953</v>
      </c>
      <c r="T147" s="21">
        <v>4366</v>
      </c>
      <c r="U147" s="22">
        <v>3036</v>
      </c>
      <c r="V147" s="39">
        <v>69.53733394411361</v>
      </c>
      <c r="W147" s="22" t="s">
        <v>85</v>
      </c>
      <c r="X147" s="21">
        <v>955</v>
      </c>
      <c r="Y147" s="21">
        <v>615521</v>
      </c>
      <c r="Z147" s="21">
        <v>953</v>
      </c>
      <c r="AA147" s="21">
        <v>614707</v>
      </c>
      <c r="AB147" s="21">
        <v>2</v>
      </c>
      <c r="AC147" s="23">
        <v>814</v>
      </c>
      <c r="AD147" s="82">
        <v>77</v>
      </c>
      <c r="AE147" s="81"/>
    </row>
    <row r="148" spans="1:31" ht="13.5" customHeight="1">
      <c r="A148" s="81">
        <v>78</v>
      </c>
      <c r="B148" s="81"/>
      <c r="C148" s="77" t="s">
        <v>106</v>
      </c>
      <c r="D148" s="27">
        <v>4968</v>
      </c>
      <c r="E148" s="21">
        <v>83</v>
      </c>
      <c r="F148" s="21">
        <v>1481</v>
      </c>
      <c r="G148" s="21">
        <v>6532</v>
      </c>
      <c r="H148" s="21">
        <v>2771</v>
      </c>
      <c r="I148" s="21">
        <v>1129</v>
      </c>
      <c r="J148" s="21">
        <v>1017</v>
      </c>
      <c r="K148" s="21">
        <v>179</v>
      </c>
      <c r="L148" s="21">
        <v>312</v>
      </c>
      <c r="M148" s="21">
        <v>134</v>
      </c>
      <c r="N148" s="24">
        <v>22.725442834138487</v>
      </c>
      <c r="O148" s="24">
        <v>20.47101449275362</v>
      </c>
      <c r="P148" s="24">
        <v>3.603059581320451</v>
      </c>
      <c r="Q148" s="24">
        <v>6.280193236714976</v>
      </c>
      <c r="R148" s="39">
        <v>2.6972624798711755</v>
      </c>
      <c r="S148" s="39">
        <v>55.77697262479872</v>
      </c>
      <c r="T148" s="21">
        <v>26622</v>
      </c>
      <c r="U148" s="22">
        <v>15227</v>
      </c>
      <c r="V148" s="39">
        <v>57.19705506723762</v>
      </c>
      <c r="W148" s="22" t="s">
        <v>85</v>
      </c>
      <c r="X148" s="21">
        <v>5376</v>
      </c>
      <c r="Y148" s="21">
        <v>3212128</v>
      </c>
      <c r="Z148" s="21">
        <v>5347</v>
      </c>
      <c r="AA148" s="21">
        <v>3200322</v>
      </c>
      <c r="AB148" s="21">
        <v>29</v>
      </c>
      <c r="AC148" s="23">
        <v>11806</v>
      </c>
      <c r="AD148" s="82">
        <v>78</v>
      </c>
      <c r="AE148" s="81"/>
    </row>
    <row r="149" spans="1:31" ht="13.5" customHeight="1">
      <c r="A149" s="81"/>
      <c r="B149" s="81"/>
      <c r="C149" s="86"/>
      <c r="D149" s="27"/>
      <c r="E149" s="21"/>
      <c r="F149" s="21"/>
      <c r="G149" s="21"/>
      <c r="H149" s="21"/>
      <c r="I149" s="21"/>
      <c r="J149" s="21"/>
      <c r="K149" s="21"/>
      <c r="L149" s="21"/>
      <c r="M149" s="21"/>
      <c r="N149" s="24"/>
      <c r="O149" s="24"/>
      <c r="P149" s="24"/>
      <c r="Q149" s="24"/>
      <c r="R149" s="39"/>
      <c r="S149" s="39"/>
      <c r="T149" s="21"/>
      <c r="U149" s="22"/>
      <c r="V149" s="39"/>
      <c r="W149" s="22"/>
      <c r="X149" s="21"/>
      <c r="Y149" s="21"/>
      <c r="Z149" s="21"/>
      <c r="AA149" s="21"/>
      <c r="AB149" s="21"/>
      <c r="AC149" s="23"/>
      <c r="AD149" s="82"/>
      <c r="AE149" s="81"/>
    </row>
    <row r="150" spans="1:31" s="43" customFormat="1" ht="13.5" customHeight="1">
      <c r="A150" s="215" t="s">
        <v>64</v>
      </c>
      <c r="B150" s="216"/>
      <c r="C150" s="217"/>
      <c r="D150" s="97">
        <v>8381</v>
      </c>
      <c r="E150" s="26">
        <v>149</v>
      </c>
      <c r="F150" s="26">
        <v>5576</v>
      </c>
      <c r="G150" s="26">
        <v>14106</v>
      </c>
      <c r="H150" s="26">
        <v>3410</v>
      </c>
      <c r="I150" s="26">
        <v>735</v>
      </c>
      <c r="J150" s="26">
        <v>1251</v>
      </c>
      <c r="K150" s="26">
        <v>237</v>
      </c>
      <c r="L150" s="26">
        <v>969</v>
      </c>
      <c r="M150" s="26">
        <v>218</v>
      </c>
      <c r="N150" s="106">
        <v>8.769836535019687</v>
      </c>
      <c r="O150" s="106">
        <v>14.92661973511514</v>
      </c>
      <c r="P150" s="106">
        <v>2.8278248419043073</v>
      </c>
      <c r="Q150" s="106">
        <v>11.561866125760648</v>
      </c>
      <c r="R150" s="107">
        <v>2.6011215845364517</v>
      </c>
      <c r="S150" s="107">
        <v>40.687268822336236</v>
      </c>
      <c r="T150" s="26">
        <v>59137</v>
      </c>
      <c r="U150" s="65">
        <v>39849</v>
      </c>
      <c r="V150" s="107">
        <v>67.38420954732231</v>
      </c>
      <c r="W150" s="65" t="s">
        <v>85</v>
      </c>
      <c r="X150" s="26">
        <v>11398</v>
      </c>
      <c r="Y150" s="26">
        <v>7120560</v>
      </c>
      <c r="Z150" s="26">
        <v>11355</v>
      </c>
      <c r="AA150" s="26">
        <v>7103055</v>
      </c>
      <c r="AB150" s="26">
        <v>43</v>
      </c>
      <c r="AC150" s="95">
        <v>17505</v>
      </c>
      <c r="AD150" s="130" t="s">
        <v>790</v>
      </c>
      <c r="AE150" s="44"/>
    </row>
    <row r="151" spans="1:31" ht="13.5" customHeight="1">
      <c r="A151" s="81"/>
      <c r="B151" s="81"/>
      <c r="C151" s="86"/>
      <c r="D151" s="27"/>
      <c r="E151" s="21"/>
      <c r="F151" s="21"/>
      <c r="G151" s="21"/>
      <c r="H151" s="21"/>
      <c r="I151" s="21"/>
      <c r="J151" s="21"/>
      <c r="K151" s="21"/>
      <c r="L151" s="21"/>
      <c r="M151" s="21"/>
      <c r="N151" s="24"/>
      <c r="O151" s="24"/>
      <c r="P151" s="24"/>
      <c r="Q151" s="24"/>
      <c r="R151" s="39"/>
      <c r="S151" s="39"/>
      <c r="T151" s="21"/>
      <c r="U151" s="22"/>
      <c r="V151" s="39"/>
      <c r="W151" s="22"/>
      <c r="X151" s="21"/>
      <c r="Y151" s="21"/>
      <c r="Z151" s="21"/>
      <c r="AA151" s="21"/>
      <c r="AB151" s="21"/>
      <c r="AC151" s="23"/>
      <c r="AD151" s="82"/>
      <c r="AE151" s="81"/>
    </row>
    <row r="152" spans="1:31" ht="13.5" customHeight="1">
      <c r="A152" s="81">
        <v>79</v>
      </c>
      <c r="B152" s="81"/>
      <c r="C152" s="77" t="s">
        <v>65</v>
      </c>
      <c r="D152" s="27">
        <v>4923</v>
      </c>
      <c r="E152" s="21">
        <v>88</v>
      </c>
      <c r="F152" s="21">
        <v>3848</v>
      </c>
      <c r="G152" s="21">
        <v>8859</v>
      </c>
      <c r="H152" s="21">
        <v>2015</v>
      </c>
      <c r="I152" s="21">
        <v>388</v>
      </c>
      <c r="J152" s="21">
        <v>738</v>
      </c>
      <c r="K152" s="21">
        <v>104</v>
      </c>
      <c r="L152" s="21">
        <v>659</v>
      </c>
      <c r="M152" s="21">
        <v>126</v>
      </c>
      <c r="N152" s="24">
        <v>7.881373146455413</v>
      </c>
      <c r="O152" s="24">
        <v>14.990859232175502</v>
      </c>
      <c r="P152" s="24">
        <v>2.1125330083282554</v>
      </c>
      <c r="Q152" s="24">
        <v>13.38614665854154</v>
      </c>
      <c r="R152" s="39">
        <v>2.5594149908592323</v>
      </c>
      <c r="S152" s="39">
        <v>40.93032703635994</v>
      </c>
      <c r="T152" s="21">
        <v>33538</v>
      </c>
      <c r="U152" s="22">
        <v>21473</v>
      </c>
      <c r="V152" s="39">
        <v>64.02588109010674</v>
      </c>
      <c r="W152" s="22" t="s">
        <v>85</v>
      </c>
      <c r="X152" s="21">
        <v>5594</v>
      </c>
      <c r="Y152" s="21">
        <v>3539156</v>
      </c>
      <c r="Z152" s="21">
        <v>5573</v>
      </c>
      <c r="AA152" s="21">
        <v>3530607</v>
      </c>
      <c r="AB152" s="21">
        <v>21</v>
      </c>
      <c r="AC152" s="23">
        <v>8549</v>
      </c>
      <c r="AD152" s="82">
        <v>79</v>
      </c>
      <c r="AE152" s="81"/>
    </row>
    <row r="153" spans="1:31" ht="13.5" customHeight="1">
      <c r="A153" s="81">
        <v>80</v>
      </c>
      <c r="B153" s="81"/>
      <c r="C153" s="77" t="s">
        <v>107</v>
      </c>
      <c r="D153" s="27">
        <v>3458</v>
      </c>
      <c r="E153" s="21">
        <v>61</v>
      </c>
      <c r="F153" s="21">
        <v>1728</v>
      </c>
      <c r="G153" s="21">
        <v>5247</v>
      </c>
      <c r="H153" s="21">
        <v>1395</v>
      </c>
      <c r="I153" s="21">
        <v>347</v>
      </c>
      <c r="J153" s="21">
        <v>513</v>
      </c>
      <c r="K153" s="21">
        <v>133</v>
      </c>
      <c r="L153" s="21">
        <v>310</v>
      </c>
      <c r="M153" s="21">
        <v>92</v>
      </c>
      <c r="N153" s="24">
        <v>10.034702139965297</v>
      </c>
      <c r="O153" s="24">
        <v>14.835164835164836</v>
      </c>
      <c r="P153" s="24">
        <v>3.8461538461538463</v>
      </c>
      <c r="Q153" s="24">
        <v>8.96471949103528</v>
      </c>
      <c r="R153" s="39">
        <v>2.6604973973395025</v>
      </c>
      <c r="S153" s="39">
        <v>40.34123770965876</v>
      </c>
      <c r="T153" s="21">
        <v>25599</v>
      </c>
      <c r="U153" s="22">
        <v>18376</v>
      </c>
      <c r="V153" s="39">
        <v>71.78405406461191</v>
      </c>
      <c r="W153" s="22" t="s">
        <v>85</v>
      </c>
      <c r="X153" s="21">
        <v>5804</v>
      </c>
      <c r="Y153" s="21">
        <v>3581405</v>
      </c>
      <c r="Z153" s="21">
        <v>5782</v>
      </c>
      <c r="AA153" s="21">
        <v>3572448</v>
      </c>
      <c r="AB153" s="21">
        <v>22</v>
      </c>
      <c r="AC153" s="23">
        <v>8956</v>
      </c>
      <c r="AD153" s="82">
        <v>80</v>
      </c>
      <c r="AE153" s="81"/>
    </row>
    <row r="154" spans="1:31" ht="13.5" customHeight="1">
      <c r="A154" s="81"/>
      <c r="B154" s="81"/>
      <c r="C154" s="86"/>
      <c r="D154" s="27"/>
      <c r="E154" s="21"/>
      <c r="F154" s="21"/>
      <c r="G154" s="21"/>
      <c r="H154" s="21"/>
      <c r="I154" s="21"/>
      <c r="J154" s="21"/>
      <c r="K154" s="21"/>
      <c r="L154" s="21"/>
      <c r="M154" s="21"/>
      <c r="N154" s="24"/>
      <c r="O154" s="24"/>
      <c r="P154" s="24"/>
      <c r="Q154" s="24"/>
      <c r="R154" s="39"/>
      <c r="S154" s="39"/>
      <c r="T154" s="21"/>
      <c r="U154" s="22"/>
      <c r="V154" s="39"/>
      <c r="W154" s="22"/>
      <c r="X154" s="21"/>
      <c r="Y154" s="21"/>
      <c r="Z154" s="21"/>
      <c r="AA154" s="21"/>
      <c r="AB154" s="21"/>
      <c r="AC154" s="23"/>
      <c r="AD154" s="82"/>
      <c r="AE154" s="81"/>
    </row>
    <row r="155" spans="1:31" s="43" customFormat="1" ht="13.5" customHeight="1">
      <c r="A155" s="215" t="s">
        <v>66</v>
      </c>
      <c r="B155" s="216"/>
      <c r="C155" s="217"/>
      <c r="D155" s="97">
        <v>5425</v>
      </c>
      <c r="E155" s="26">
        <v>77</v>
      </c>
      <c r="F155" s="26">
        <v>2943</v>
      </c>
      <c r="G155" s="26">
        <v>8445</v>
      </c>
      <c r="H155" s="26">
        <v>2167</v>
      </c>
      <c r="I155" s="26">
        <v>526</v>
      </c>
      <c r="J155" s="26">
        <v>932</v>
      </c>
      <c r="K155" s="26">
        <v>171</v>
      </c>
      <c r="L155" s="26">
        <v>432</v>
      </c>
      <c r="M155" s="26">
        <v>106</v>
      </c>
      <c r="N155" s="106">
        <v>9.695852534562212</v>
      </c>
      <c r="O155" s="106">
        <v>17.17972350230415</v>
      </c>
      <c r="P155" s="106">
        <v>3.152073732718894</v>
      </c>
      <c r="Q155" s="106">
        <v>7.9631336405529956</v>
      </c>
      <c r="R155" s="107">
        <v>1.9539170506912444</v>
      </c>
      <c r="S155" s="107">
        <v>39.94470046082949</v>
      </c>
      <c r="T155" s="26">
        <v>39296</v>
      </c>
      <c r="U155" s="65">
        <v>27779</v>
      </c>
      <c r="V155" s="107">
        <v>70.69167345276874</v>
      </c>
      <c r="W155" s="65" t="s">
        <v>85</v>
      </c>
      <c r="X155" s="26">
        <v>9307</v>
      </c>
      <c r="Y155" s="26">
        <v>5918847</v>
      </c>
      <c r="Z155" s="26">
        <v>9287</v>
      </c>
      <c r="AA155" s="26">
        <v>5910705</v>
      </c>
      <c r="AB155" s="26">
        <v>20</v>
      </c>
      <c r="AC155" s="95">
        <v>8142</v>
      </c>
      <c r="AD155" s="130" t="s">
        <v>789</v>
      </c>
      <c r="AE155" s="44"/>
    </row>
    <row r="156" spans="1:31" ht="13.5" customHeight="1">
      <c r="A156" s="81"/>
      <c r="B156" s="81"/>
      <c r="C156" s="86"/>
      <c r="D156" s="27"/>
      <c r="E156" s="21"/>
      <c r="F156" s="21"/>
      <c r="G156" s="21"/>
      <c r="H156" s="21"/>
      <c r="I156" s="21"/>
      <c r="J156" s="21"/>
      <c r="K156" s="21"/>
      <c r="L156" s="21"/>
      <c r="M156" s="21"/>
      <c r="N156" s="24"/>
      <c r="O156" s="24"/>
      <c r="P156" s="24"/>
      <c r="Q156" s="24"/>
      <c r="R156" s="39"/>
      <c r="S156" s="39"/>
      <c r="T156" s="21"/>
      <c r="U156" s="22"/>
      <c r="V156" s="39"/>
      <c r="W156" s="22"/>
      <c r="X156" s="21"/>
      <c r="Y156" s="21"/>
      <c r="Z156" s="21"/>
      <c r="AA156" s="21"/>
      <c r="AB156" s="21"/>
      <c r="AC156" s="23"/>
      <c r="AD156" s="82"/>
      <c r="AE156" s="81"/>
    </row>
    <row r="157" spans="1:31" ht="13.5" customHeight="1">
      <c r="A157" s="81">
        <v>81</v>
      </c>
      <c r="B157" s="81"/>
      <c r="C157" s="77" t="s">
        <v>67</v>
      </c>
      <c r="D157" s="27">
        <v>1070</v>
      </c>
      <c r="E157" s="21">
        <v>12</v>
      </c>
      <c r="F157" s="21">
        <v>593</v>
      </c>
      <c r="G157" s="21">
        <v>1675</v>
      </c>
      <c r="H157" s="21">
        <v>442</v>
      </c>
      <c r="I157" s="21">
        <v>114</v>
      </c>
      <c r="J157" s="21">
        <v>194</v>
      </c>
      <c r="K157" s="21">
        <v>45</v>
      </c>
      <c r="L157" s="21">
        <v>72</v>
      </c>
      <c r="M157" s="21">
        <v>17</v>
      </c>
      <c r="N157" s="24">
        <v>10.654205607476635</v>
      </c>
      <c r="O157" s="24">
        <v>18.13084112149533</v>
      </c>
      <c r="P157" s="24">
        <v>4.205607476635514</v>
      </c>
      <c r="Q157" s="24">
        <v>6.728971962616822</v>
      </c>
      <c r="R157" s="39">
        <v>1.588785046728972</v>
      </c>
      <c r="S157" s="39">
        <v>41.308411214953274</v>
      </c>
      <c r="T157" s="21">
        <v>7215</v>
      </c>
      <c r="U157" s="22">
        <v>4819</v>
      </c>
      <c r="V157" s="39">
        <v>66.7914067914068</v>
      </c>
      <c r="W157" s="22" t="s">
        <v>85</v>
      </c>
      <c r="X157" s="21">
        <v>1586</v>
      </c>
      <c r="Y157" s="21">
        <v>988223</v>
      </c>
      <c r="Z157" s="21">
        <v>1583</v>
      </c>
      <c r="AA157" s="21">
        <v>987002</v>
      </c>
      <c r="AB157" s="21">
        <v>3</v>
      </c>
      <c r="AC157" s="23">
        <v>1221</v>
      </c>
      <c r="AD157" s="82">
        <v>81</v>
      </c>
      <c r="AE157" s="81"/>
    </row>
    <row r="158" spans="1:31" ht="13.5" customHeight="1">
      <c r="A158" s="81">
        <v>82</v>
      </c>
      <c r="B158" s="81"/>
      <c r="C158" s="77" t="s">
        <v>108</v>
      </c>
      <c r="D158" s="27">
        <v>1121</v>
      </c>
      <c r="E158" s="21">
        <v>20</v>
      </c>
      <c r="F158" s="21">
        <v>626</v>
      </c>
      <c r="G158" s="21">
        <v>1767</v>
      </c>
      <c r="H158" s="21">
        <v>396</v>
      </c>
      <c r="I158" s="21">
        <v>119</v>
      </c>
      <c r="J158" s="21">
        <v>135</v>
      </c>
      <c r="K158" s="21">
        <v>22</v>
      </c>
      <c r="L158" s="21">
        <v>96</v>
      </c>
      <c r="M158" s="21">
        <v>24</v>
      </c>
      <c r="N158" s="24">
        <v>10.615521855486174</v>
      </c>
      <c r="O158" s="24">
        <v>12.042818911685995</v>
      </c>
      <c r="P158" s="24">
        <v>1.9625334522747548</v>
      </c>
      <c r="Q158" s="24">
        <v>8.563782337198928</v>
      </c>
      <c r="R158" s="39">
        <v>2.140945584299732</v>
      </c>
      <c r="S158" s="39">
        <v>35.325602140945584</v>
      </c>
      <c r="T158" s="21">
        <v>8684</v>
      </c>
      <c r="U158" s="22">
        <v>6646</v>
      </c>
      <c r="V158" s="39">
        <v>76.53155228005527</v>
      </c>
      <c r="W158" s="22" t="s">
        <v>85</v>
      </c>
      <c r="X158" s="21">
        <v>2351</v>
      </c>
      <c r="Y158" s="21">
        <v>1526935</v>
      </c>
      <c r="Z158" s="21">
        <v>2348</v>
      </c>
      <c r="AA158" s="21">
        <v>1525714</v>
      </c>
      <c r="AB158" s="21">
        <v>3</v>
      </c>
      <c r="AC158" s="23">
        <v>1221</v>
      </c>
      <c r="AD158" s="82">
        <v>82</v>
      </c>
      <c r="AE158" s="81"/>
    </row>
    <row r="159" spans="1:31" ht="13.5" customHeight="1">
      <c r="A159" s="81">
        <v>83</v>
      </c>
      <c r="B159" s="81"/>
      <c r="C159" s="77" t="s">
        <v>109</v>
      </c>
      <c r="D159" s="27">
        <v>3234</v>
      </c>
      <c r="E159" s="21">
        <v>45</v>
      </c>
      <c r="F159" s="21">
        <v>1724</v>
      </c>
      <c r="G159" s="21">
        <v>5003</v>
      </c>
      <c r="H159" s="21">
        <v>1329</v>
      </c>
      <c r="I159" s="21">
        <v>293</v>
      </c>
      <c r="J159" s="21">
        <v>603</v>
      </c>
      <c r="K159" s="21">
        <v>104</v>
      </c>
      <c r="L159" s="21">
        <v>264</v>
      </c>
      <c r="M159" s="21">
        <v>65</v>
      </c>
      <c r="N159" s="24">
        <v>9.059987631416202</v>
      </c>
      <c r="O159" s="24">
        <v>18.645640074211503</v>
      </c>
      <c r="P159" s="24">
        <v>3.2158317872603583</v>
      </c>
      <c r="Q159" s="24">
        <v>8.16326530612245</v>
      </c>
      <c r="R159" s="39">
        <v>2.0098948670377244</v>
      </c>
      <c r="S159" s="39">
        <v>41.09461966604824</v>
      </c>
      <c r="T159" s="21">
        <v>23397</v>
      </c>
      <c r="U159" s="22">
        <v>16314</v>
      </c>
      <c r="V159" s="39">
        <v>69.72688806257213</v>
      </c>
      <c r="W159" s="22" t="s">
        <v>85</v>
      </c>
      <c r="X159" s="21">
        <v>5370</v>
      </c>
      <c r="Y159" s="21">
        <v>3403689</v>
      </c>
      <c r="Z159" s="21">
        <v>5356</v>
      </c>
      <c r="AA159" s="21">
        <v>3397989</v>
      </c>
      <c r="AB159" s="21">
        <v>14</v>
      </c>
      <c r="AC159" s="23">
        <v>5699</v>
      </c>
      <c r="AD159" s="82">
        <v>83</v>
      </c>
      <c r="AE159" s="81"/>
    </row>
    <row r="160" spans="1:30" ht="13.5" customHeight="1">
      <c r="A160" s="93"/>
      <c r="B160" s="93"/>
      <c r="C160" s="139"/>
      <c r="D160" s="135"/>
      <c r="E160" s="135"/>
      <c r="F160" s="135"/>
      <c r="G160" s="135"/>
      <c r="H160" s="135"/>
      <c r="I160" s="135"/>
      <c r="J160" s="135"/>
      <c r="K160" s="135"/>
      <c r="L160" s="135"/>
      <c r="M160" s="138"/>
      <c r="N160" s="135"/>
      <c r="O160" s="135"/>
      <c r="P160" s="135"/>
      <c r="Q160" s="135"/>
      <c r="R160" s="137"/>
      <c r="S160" s="137"/>
      <c r="T160" s="135"/>
      <c r="U160" s="135"/>
      <c r="V160" s="137"/>
      <c r="W160" s="136"/>
      <c r="X160" s="135"/>
      <c r="Y160" s="135"/>
      <c r="Z160" s="135"/>
      <c r="AA160" s="134"/>
      <c r="AB160" s="133"/>
      <c r="AC160" s="129"/>
      <c r="AD160" s="128"/>
    </row>
    <row r="161" spans="1:30" ht="13.5" customHeight="1">
      <c r="A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row>
    <row r="162" spans="1:30" ht="13.5" customHeight="1">
      <c r="A162" s="91" t="s">
        <v>852</v>
      </c>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row>
    <row r="163" spans="1:30" ht="13.5" customHeight="1">
      <c r="A163" s="91" t="s">
        <v>959</v>
      </c>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row>
    <row r="164" spans="1:30" ht="13.5" customHeight="1">
      <c r="A164" s="91" t="s">
        <v>958</v>
      </c>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row>
    <row r="165" spans="1:30" ht="13.5" customHeight="1">
      <c r="A165" s="91" t="s">
        <v>910</v>
      </c>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row>
    <row r="166" spans="4:30" ht="12">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row>
  </sheetData>
  <sheetProtection/>
  <mergeCells count="70">
    <mergeCell ref="A3:P3"/>
    <mergeCell ref="O7:P7"/>
    <mergeCell ref="D6:D8"/>
    <mergeCell ref="L7:L8"/>
    <mergeCell ref="M7:M8"/>
    <mergeCell ref="Q7:Q8"/>
    <mergeCell ref="B63:C63"/>
    <mergeCell ref="B69:C69"/>
    <mergeCell ref="H6:M6"/>
    <mergeCell ref="B67:C67"/>
    <mergeCell ref="B68:C68"/>
    <mergeCell ref="A17:C17"/>
    <mergeCell ref="A10:C10"/>
    <mergeCell ref="A11:C11"/>
    <mergeCell ref="A12:C12"/>
    <mergeCell ref="A13:C13"/>
    <mergeCell ref="V6:V7"/>
    <mergeCell ref="J7:K7"/>
    <mergeCell ref="I7:I8"/>
    <mergeCell ref="E6:E8"/>
    <mergeCell ref="F6:F8"/>
    <mergeCell ref="G6:G8"/>
    <mergeCell ref="T6:T7"/>
    <mergeCell ref="U6:U7"/>
    <mergeCell ref="H7:H8"/>
    <mergeCell ref="R7:R8"/>
    <mergeCell ref="B41:C41"/>
    <mergeCell ref="B42:C42"/>
    <mergeCell ref="B43:C43"/>
    <mergeCell ref="B44:C44"/>
    <mergeCell ref="A15:C15"/>
    <mergeCell ref="A19:C19"/>
    <mergeCell ref="B21:C21"/>
    <mergeCell ref="B31:C31"/>
    <mergeCell ref="B59:C59"/>
    <mergeCell ref="B45:C45"/>
    <mergeCell ref="B47:C47"/>
    <mergeCell ref="B48:C48"/>
    <mergeCell ref="B50:C50"/>
    <mergeCell ref="B49:C49"/>
    <mergeCell ref="B51:C51"/>
    <mergeCell ref="B53:C53"/>
    <mergeCell ref="B55:C55"/>
    <mergeCell ref="B54:C54"/>
    <mergeCell ref="B66:C66"/>
    <mergeCell ref="A6:C8"/>
    <mergeCell ref="AD6:AD8"/>
    <mergeCell ref="W6:W8"/>
    <mergeCell ref="B61:C61"/>
    <mergeCell ref="B62:C62"/>
    <mergeCell ref="B65:C65"/>
    <mergeCell ref="B56:C56"/>
    <mergeCell ref="B57:C57"/>
    <mergeCell ref="B60:C60"/>
    <mergeCell ref="A107:C107"/>
    <mergeCell ref="A112:C112"/>
    <mergeCell ref="A71:C71"/>
    <mergeCell ref="A75:C75"/>
    <mergeCell ref="A86:C86"/>
    <mergeCell ref="A93:C93"/>
    <mergeCell ref="A139:C139"/>
    <mergeCell ref="A150:C150"/>
    <mergeCell ref="A155:C155"/>
    <mergeCell ref="N6:S6"/>
    <mergeCell ref="A116:C116"/>
    <mergeCell ref="A120:C120"/>
    <mergeCell ref="A130:C130"/>
    <mergeCell ref="A135:C135"/>
    <mergeCell ref="A98:C98"/>
    <mergeCell ref="A102:C102"/>
  </mergeCells>
  <printOptions horizontalCentered="1"/>
  <pageMargins left="0.5905511811023623" right="0.5905511811023623" top="0.5905511811023623" bottom="0.5905511811023623" header="0.5118110236220472" footer="0.5118110236220472"/>
  <pageSetup fitToWidth="0"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2011-04-01T08:04:17Z</cp:lastPrinted>
  <dcterms:created xsi:type="dcterms:W3CDTF">1999-06-24T04:21:10Z</dcterms:created>
  <dcterms:modified xsi:type="dcterms:W3CDTF">2013-04-30T04:50:08Z</dcterms:modified>
  <cp:category/>
  <cp:version/>
  <cp:contentType/>
  <cp:contentStatus/>
</cp:coreProperties>
</file>