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8070" activeTab="0"/>
  </bookViews>
  <sheets>
    <sheet name="人口動態総覧前年比（全国）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<sst xmlns="http://schemas.openxmlformats.org/spreadsheetml/2006/main" count="76" uniqueCount="64">
  <si>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人口動態総覧の前年比較（全国）</t>
  </si>
  <si>
    <t>実　　　　数</t>
  </si>
  <si>
    <t>率</t>
  </si>
  <si>
    <t>1)</t>
  </si>
  <si>
    <t>対前年増減</t>
  </si>
  <si>
    <t>　  分　秒</t>
  </si>
  <si>
    <t>出　　　　　生</t>
  </si>
  <si>
    <t>　　男　　</t>
  </si>
  <si>
    <t>　　女　　　　</t>
  </si>
  <si>
    <t>死　　　　　亡</t>
  </si>
  <si>
    <t>自　然　増　加</t>
  </si>
  <si>
    <t xml:space="preserve">      …</t>
  </si>
  <si>
    <t>死　　　　　産</t>
  </si>
  <si>
    <t>　　自然死産</t>
  </si>
  <si>
    <t>　　人工死産</t>
  </si>
  <si>
    <t>周産期死亡</t>
  </si>
  <si>
    <t>　妊娠満22週以後の死産</t>
  </si>
  <si>
    <t xml:space="preserve">  早期新生児死亡</t>
  </si>
  <si>
    <t>婚　　　　　姻</t>
  </si>
  <si>
    <t>離　　　　　婚</t>
  </si>
  <si>
    <t>合計特殊出生率2)</t>
  </si>
  <si>
    <t>年齢調整死亡率3）男</t>
  </si>
  <si>
    <t xml:space="preserve">                 女</t>
  </si>
  <si>
    <t>注1)  出生・死亡・自然増加・婚姻・離婚率は人口千対、乳児・新生児・早期新生児死亡率は出生千対、死産率は出産</t>
  </si>
  <si>
    <t>　2)  合計特殊出生率とは、15歳から49歳までの女子の年齢別出生率を合計したもので、１人の女子が仮にその年次の　　</t>
  </si>
  <si>
    <t xml:space="preserve">    年齢別出生率で一生の間に生むとしたときの子ども数に相当する。</t>
  </si>
  <si>
    <t xml:space="preserve">  3)  年齢調整死亡率（人口千対）は、人口構成の異なる集団間での死亡率を比較するために、年齢階級別死亡率を一</t>
  </si>
  <si>
    <t>　　定の基準人口（昭和60年モデル人口）にあてはめて算出した指標である。</t>
  </si>
  <si>
    <t xml:space="preserve"> （再掲）乳児死亡</t>
  </si>
  <si>
    <t xml:space="preserve"> 　 （出生＋死産）千対、周産期死亡率・妊娠満22週以後の死産率は出産（出生＋妊娠満22週以後の死産）千対である。</t>
  </si>
  <si>
    <t>平均発生間隔</t>
  </si>
  <si>
    <t>　　　　  新生児死亡</t>
  </si>
  <si>
    <t>28"</t>
  </si>
  <si>
    <t>58"</t>
  </si>
  <si>
    <t>31"</t>
  </si>
  <si>
    <t>57"</t>
  </si>
  <si>
    <t>平成16年</t>
  </si>
  <si>
    <t>56"</t>
  </si>
  <si>
    <t>1' 7"</t>
  </si>
  <si>
    <t>168'49"</t>
  </si>
  <si>
    <t>324'56"</t>
  </si>
  <si>
    <t>15'20"</t>
  </si>
  <si>
    <t>36'53"</t>
  </si>
  <si>
    <t>26'15"</t>
  </si>
  <si>
    <t>95' 7"</t>
  </si>
  <si>
    <t>120'58"</t>
  </si>
  <si>
    <t>445' 8"</t>
  </si>
  <si>
    <t>44"</t>
  </si>
  <si>
    <t>1'57"</t>
  </si>
  <si>
    <t>平成17年</t>
  </si>
  <si>
    <t>30"</t>
  </si>
  <si>
    <t>1' 1"</t>
  </si>
  <si>
    <t>29"</t>
  </si>
  <si>
    <t>54"</t>
  </si>
  <si>
    <t>1' 3"</t>
  </si>
  <si>
    <t>177'41"</t>
  </si>
  <si>
    <t>348' 5"</t>
  </si>
  <si>
    <t>16'31"</t>
  </si>
  <si>
    <t>38'56"</t>
  </si>
  <si>
    <t>28'42"</t>
  </si>
  <si>
    <t>102' 5"</t>
  </si>
  <si>
    <t>129'31"</t>
  </si>
  <si>
    <t>481'46"</t>
  </si>
  <si>
    <t>2' 0"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</si>
</sst>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  <numFmt numFmtId="181" formatCode="#,##0_ "/>
    <numFmt numFmtId="182" formatCode="#,##0_);[Red]\(#,##0\)"/>
    <numFmt numFmtId="183" formatCode="#,##0.0_ "/>
    <numFmt numFmtId="184" formatCode="#,##0.0_);[Red]\(#,##0.0\)"/>
    <numFmt numFmtId="185" formatCode="#,##0.00_);[Red]\(#,##0.00\)"/>
  </numFmts>
  <fonts count="5">
    <font>
      <sz val="9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2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17" applyNumberFormat="1" applyAlignment="1">
      <alignment/>
    </xf>
    <xf numFmtId="3" fontId="0" fillId="0" borderId="1" xfId="17" applyNumberFormat="1" applyBorder="1" applyAlignment="1">
      <alignment/>
    </xf>
    <xf numFmtId="3" fontId="0" fillId="0" borderId="2" xfId="17" applyNumberFormat="1" applyBorder="1" applyAlignment="1">
      <alignment/>
    </xf>
    <xf numFmtId="3" fontId="0" fillId="0" borderId="3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4" xfId="17" applyNumberFormat="1" applyBorder="1" applyAlignment="1">
      <alignment/>
    </xf>
    <xf numFmtId="3" fontId="0" fillId="0" borderId="5" xfId="17" applyNumberFormat="1" applyBorder="1" applyAlignment="1">
      <alignment/>
    </xf>
    <xf numFmtId="3" fontId="0" fillId="0" borderId="6" xfId="17" applyNumberFormat="1" applyBorder="1" applyAlignment="1">
      <alignment/>
    </xf>
    <xf numFmtId="3" fontId="0" fillId="0" borderId="3" xfId="17" applyNumberFormat="1" applyFont="1" applyBorder="1" applyAlignment="1">
      <alignment/>
    </xf>
    <xf numFmtId="3" fontId="0" fillId="0" borderId="7" xfId="17" applyNumberFormat="1" applyFont="1" applyBorder="1" applyAlignment="1">
      <alignment/>
    </xf>
    <xf numFmtId="3" fontId="0" fillId="0" borderId="8" xfId="17" applyNumberFormat="1" applyBorder="1" applyAlignment="1">
      <alignment horizontal="center"/>
    </xf>
    <xf numFmtId="3" fontId="0" fillId="0" borderId="2" xfId="17" applyNumberFormat="1" applyFont="1" applyBorder="1" applyAlignment="1">
      <alignment/>
    </xf>
    <xf numFmtId="176" fontId="0" fillId="0" borderId="0" xfId="17" applyNumberFormat="1" applyAlignment="1">
      <alignment/>
    </xf>
    <xf numFmtId="176" fontId="0" fillId="0" borderId="1" xfId="17" applyNumberFormat="1" applyFont="1" applyBorder="1" applyAlignment="1">
      <alignment horizontal="right"/>
    </xf>
    <xf numFmtId="176" fontId="0" fillId="0" borderId="2" xfId="17" applyNumberFormat="1" applyFont="1" applyBorder="1" applyAlignment="1">
      <alignment/>
    </xf>
    <xf numFmtId="176" fontId="0" fillId="0" borderId="2" xfId="17" applyNumberFormat="1" applyBorder="1" applyAlignment="1">
      <alignment/>
    </xf>
    <xf numFmtId="4" fontId="0" fillId="0" borderId="6" xfId="17" applyNumberFormat="1" applyBorder="1" applyAlignment="1">
      <alignment/>
    </xf>
    <xf numFmtId="3" fontId="0" fillId="0" borderId="0" xfId="17" applyNumberFormat="1" applyFont="1" applyAlignment="1">
      <alignment/>
    </xf>
    <xf numFmtId="3" fontId="2" fillId="0" borderId="0" xfId="17" applyNumberFormat="1" applyFont="1" applyAlignment="1">
      <alignment/>
    </xf>
    <xf numFmtId="3" fontId="0" fillId="0" borderId="0" xfId="17" applyNumberFormat="1" applyFont="1" applyBorder="1" applyAlignment="1">
      <alignment/>
    </xf>
    <xf numFmtId="176" fontId="0" fillId="0" borderId="0" xfId="17" applyNumberFormat="1" applyBorder="1" applyAlignment="1">
      <alignment/>
    </xf>
    <xf numFmtId="3" fontId="0" fillId="0" borderId="0" xfId="17" applyNumberFormat="1" applyFont="1" applyAlignment="1">
      <alignment horizontal="right"/>
    </xf>
    <xf numFmtId="3" fontId="0" fillId="0" borderId="0" xfId="17" applyNumberFormat="1" applyBorder="1" applyAlignment="1">
      <alignment horizontal="right"/>
    </xf>
    <xf numFmtId="176" fontId="0" fillId="0" borderId="9" xfId="17" applyNumberFormat="1" applyFont="1" applyBorder="1" applyAlignment="1">
      <alignment/>
    </xf>
    <xf numFmtId="176" fontId="0" fillId="0" borderId="10" xfId="17" applyNumberFormat="1" applyFont="1" applyBorder="1" applyAlignment="1">
      <alignment/>
    </xf>
    <xf numFmtId="3" fontId="0" fillId="0" borderId="8" xfId="17" applyNumberFormat="1" applyFont="1" applyFill="1" applyBorder="1" applyAlignment="1">
      <alignment horizontal="center"/>
    </xf>
    <xf numFmtId="3" fontId="0" fillId="0" borderId="6" xfId="17" applyNumberFormat="1" applyFill="1" applyBorder="1" applyAlignment="1">
      <alignment/>
    </xf>
    <xf numFmtId="182" fontId="0" fillId="0" borderId="9" xfId="17" applyNumberFormat="1" applyFill="1" applyBorder="1" applyAlignment="1">
      <alignment/>
    </xf>
    <xf numFmtId="182" fontId="0" fillId="0" borderId="10" xfId="17" applyNumberFormat="1" applyFill="1" applyBorder="1" applyAlignment="1">
      <alignment/>
    </xf>
    <xf numFmtId="181" fontId="0" fillId="0" borderId="9" xfId="17" applyNumberFormat="1" applyFont="1" applyBorder="1" applyAlignment="1">
      <alignment/>
    </xf>
    <xf numFmtId="176" fontId="0" fillId="0" borderId="0" xfId="17" applyNumberFormat="1" applyFill="1" applyAlignment="1">
      <alignment/>
    </xf>
    <xf numFmtId="184" fontId="0" fillId="0" borderId="0" xfId="17" applyNumberFormat="1" applyFill="1" applyAlignment="1">
      <alignment/>
    </xf>
    <xf numFmtId="185" fontId="0" fillId="0" borderId="0" xfId="17" applyNumberFormat="1" applyFill="1" applyAlignment="1">
      <alignment/>
    </xf>
    <xf numFmtId="3" fontId="0" fillId="0" borderId="6" xfId="17" applyNumberFormat="1" applyFont="1" applyFill="1" applyBorder="1" applyAlignment="1">
      <alignment/>
    </xf>
    <xf numFmtId="180" fontId="0" fillId="0" borderId="9" xfId="17" applyNumberFormat="1" applyFont="1" applyFill="1" applyBorder="1" applyAlignment="1">
      <alignment horizontal="right"/>
    </xf>
    <xf numFmtId="3" fontId="0" fillId="0" borderId="9" xfId="17" applyNumberFormat="1" applyFont="1" applyFill="1" applyBorder="1" applyAlignment="1">
      <alignment horizontal="right"/>
    </xf>
    <xf numFmtId="3" fontId="0" fillId="0" borderId="9" xfId="17" applyNumberFormat="1" applyFill="1" applyBorder="1" applyAlignment="1">
      <alignment horizontal="right"/>
    </xf>
    <xf numFmtId="3" fontId="0" fillId="0" borderId="10" xfId="17" applyNumberFormat="1" applyFont="1" applyFill="1" applyBorder="1" applyAlignment="1">
      <alignment horizontal="right"/>
    </xf>
    <xf numFmtId="176" fontId="0" fillId="0" borderId="9" xfId="17" applyNumberFormat="1" applyFill="1" applyBorder="1" applyAlignment="1">
      <alignment/>
    </xf>
    <xf numFmtId="184" fontId="0" fillId="0" borderId="9" xfId="17" applyNumberFormat="1" applyFill="1" applyBorder="1" applyAlignment="1">
      <alignment/>
    </xf>
    <xf numFmtId="185" fontId="0" fillId="0" borderId="10" xfId="17" applyNumberFormat="1" applyFill="1" applyBorder="1" applyAlignment="1">
      <alignment/>
    </xf>
    <xf numFmtId="181" fontId="0" fillId="0" borderId="9" xfId="17" applyNumberFormat="1" applyFill="1" applyBorder="1" applyAlignment="1">
      <alignment/>
    </xf>
    <xf numFmtId="183" fontId="0" fillId="0" borderId="0" xfId="17" applyNumberFormat="1" applyFill="1" applyAlignment="1">
      <alignment/>
    </xf>
    <xf numFmtId="3" fontId="0" fillId="0" borderId="11" xfId="17" applyNumberFormat="1" applyFont="1" applyBorder="1" applyAlignment="1">
      <alignment horizontal="center"/>
    </xf>
    <xf numFmtId="3" fontId="0" fillId="0" borderId="12" xfId="17" applyNumberFormat="1" applyFont="1" applyBorder="1" applyAlignment="1">
      <alignment horizont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workbookViewId="0" topLeftCell="C1">
      <selection activeCell="G6" sqref="G6"/>
    </sheetView>
  </sheetViews>
  <sheetFormatPr defaultColWidth="9.00390625" defaultRowHeight="12"/>
  <cols>
    <col min="1" max="1" width="3.875" style="1" customWidth="1"/>
    <col min="2" max="2" width="23.625" style="1" customWidth="1"/>
    <col min="3" max="5" width="11.875" style="1" customWidth="1"/>
    <col min="6" max="7" width="11.875" style="13" customWidth="1"/>
    <col min="8" max="9" width="12.875" style="1" customWidth="1"/>
    <col min="10" max="10" width="3.00390625" style="1" customWidth="1"/>
    <col min="11" max="16384" width="9.375" style="1" customWidth="1"/>
  </cols>
  <sheetData>
    <row r="2" ht="18.75">
      <c r="C2" s="19" t="s">
        <v>0</v>
      </c>
    </row>
    <row r="3" ht="11.25">
      <c r="H3" s="7"/>
    </row>
    <row r="4" spans="2:9" ht="11.25">
      <c r="B4" s="2"/>
      <c r="C4" s="2"/>
      <c r="D4" s="12" t="s">
        <v>1</v>
      </c>
      <c r="E4" s="3"/>
      <c r="F4" s="14" t="s">
        <v>2</v>
      </c>
      <c r="G4" s="15" t="s">
        <v>3</v>
      </c>
      <c r="H4" s="44" t="s">
        <v>30</v>
      </c>
      <c r="I4" s="45"/>
    </row>
    <row r="5" spans="2:9" ht="11.25">
      <c r="B5" s="4"/>
      <c r="C5" s="26" t="s">
        <v>49</v>
      </c>
      <c r="D5" s="26" t="s">
        <v>36</v>
      </c>
      <c r="E5" s="11" t="s">
        <v>4</v>
      </c>
      <c r="F5" s="26" t="s">
        <v>49</v>
      </c>
      <c r="G5" s="26" t="s">
        <v>36</v>
      </c>
      <c r="H5" s="26" t="s">
        <v>49</v>
      </c>
      <c r="I5" s="26" t="s">
        <v>36</v>
      </c>
    </row>
    <row r="6" spans="2:9" ht="11.25">
      <c r="B6" s="2"/>
      <c r="C6" s="27"/>
      <c r="D6" s="27"/>
      <c r="E6" s="8"/>
      <c r="F6" s="31"/>
      <c r="G6" s="39"/>
      <c r="H6" s="34" t="s">
        <v>5</v>
      </c>
      <c r="I6" s="34" t="s">
        <v>5</v>
      </c>
    </row>
    <row r="7" spans="2:13" ht="11.25">
      <c r="B7" s="9" t="s">
        <v>6</v>
      </c>
      <c r="C7" s="28">
        <v>1062530</v>
      </c>
      <c r="D7" s="28">
        <v>1110721</v>
      </c>
      <c r="E7" s="30">
        <f>C7-D7</f>
        <v>-48191</v>
      </c>
      <c r="F7" s="32">
        <v>8.4</v>
      </c>
      <c r="G7" s="40">
        <v>8.8</v>
      </c>
      <c r="H7" s="35" t="s">
        <v>50</v>
      </c>
      <c r="I7" s="35" t="s">
        <v>32</v>
      </c>
      <c r="M7" s="22"/>
    </row>
    <row r="8" spans="2:13" ht="11.25">
      <c r="B8" s="4" t="s">
        <v>7</v>
      </c>
      <c r="C8" s="28">
        <v>545032</v>
      </c>
      <c r="D8" s="28">
        <v>569559</v>
      </c>
      <c r="E8" s="30">
        <f aca="true" t="shared" si="0" ref="E8:E23">C8-D8</f>
        <v>-24527</v>
      </c>
      <c r="F8" s="32">
        <v>8.8</v>
      </c>
      <c r="G8" s="40">
        <v>9.2</v>
      </c>
      <c r="H8" s="36" t="s">
        <v>33</v>
      </c>
      <c r="I8" s="36" t="s">
        <v>37</v>
      </c>
      <c r="M8" s="22"/>
    </row>
    <row r="9" spans="2:13" ht="11.25">
      <c r="B9" s="4" t="s">
        <v>8</v>
      </c>
      <c r="C9" s="28">
        <v>517498</v>
      </c>
      <c r="D9" s="28">
        <v>541162</v>
      </c>
      <c r="E9" s="30">
        <f t="shared" si="0"/>
        <v>-23664</v>
      </c>
      <c r="F9" s="32">
        <v>8</v>
      </c>
      <c r="G9" s="40">
        <v>8.4</v>
      </c>
      <c r="H9" s="36" t="s">
        <v>51</v>
      </c>
      <c r="I9" s="36" t="s">
        <v>33</v>
      </c>
      <c r="M9" s="22"/>
    </row>
    <row r="10" spans="2:13" ht="11.25">
      <c r="B10" s="9" t="s">
        <v>9</v>
      </c>
      <c r="C10" s="28">
        <v>1083796</v>
      </c>
      <c r="D10" s="28">
        <v>1028602</v>
      </c>
      <c r="E10" s="30">
        <f t="shared" si="0"/>
        <v>55194</v>
      </c>
      <c r="F10" s="32">
        <v>8.6</v>
      </c>
      <c r="G10" s="40">
        <v>8.2</v>
      </c>
      <c r="H10" s="36" t="s">
        <v>52</v>
      </c>
      <c r="I10" s="36" t="s">
        <v>34</v>
      </c>
      <c r="M10" s="22"/>
    </row>
    <row r="11" spans="2:13" ht="11.25">
      <c r="B11" s="4" t="s">
        <v>7</v>
      </c>
      <c r="C11" s="28">
        <v>584970</v>
      </c>
      <c r="D11" s="28">
        <v>557097</v>
      </c>
      <c r="E11" s="30">
        <f t="shared" si="0"/>
        <v>27873</v>
      </c>
      <c r="F11" s="32">
        <v>9.5</v>
      </c>
      <c r="G11" s="40">
        <v>9</v>
      </c>
      <c r="H11" s="36" t="s">
        <v>53</v>
      </c>
      <c r="I11" s="36" t="s">
        <v>35</v>
      </c>
      <c r="M11" s="22"/>
    </row>
    <row r="12" spans="2:13" ht="11.25">
      <c r="B12" s="4" t="s">
        <v>8</v>
      </c>
      <c r="C12" s="28">
        <v>498826</v>
      </c>
      <c r="D12" s="28">
        <v>471505</v>
      </c>
      <c r="E12" s="30">
        <f t="shared" si="0"/>
        <v>27321</v>
      </c>
      <c r="F12" s="32">
        <v>7.7</v>
      </c>
      <c r="G12" s="40">
        <v>7.3</v>
      </c>
      <c r="H12" s="36" t="s">
        <v>54</v>
      </c>
      <c r="I12" s="36" t="s">
        <v>38</v>
      </c>
      <c r="M12" s="22"/>
    </row>
    <row r="13" spans="2:13" ht="11.25">
      <c r="B13" s="9" t="s">
        <v>28</v>
      </c>
      <c r="C13" s="28">
        <v>2958</v>
      </c>
      <c r="D13" s="28">
        <v>3122</v>
      </c>
      <c r="E13" s="30">
        <f t="shared" si="0"/>
        <v>-164</v>
      </c>
      <c r="F13" s="32">
        <v>2.8</v>
      </c>
      <c r="G13" s="40">
        <v>2.8</v>
      </c>
      <c r="H13" s="36" t="s">
        <v>55</v>
      </c>
      <c r="I13" s="36" t="s">
        <v>39</v>
      </c>
      <c r="M13" s="22"/>
    </row>
    <row r="14" spans="2:13" ht="11.25">
      <c r="B14" s="9" t="s">
        <v>31</v>
      </c>
      <c r="C14" s="28">
        <v>1510</v>
      </c>
      <c r="D14" s="28">
        <v>1622</v>
      </c>
      <c r="E14" s="30">
        <f t="shared" si="0"/>
        <v>-112</v>
      </c>
      <c r="F14" s="32">
        <v>1.4</v>
      </c>
      <c r="G14" s="40">
        <v>1.5</v>
      </c>
      <c r="H14" s="36" t="s">
        <v>56</v>
      </c>
      <c r="I14" s="36" t="s">
        <v>40</v>
      </c>
      <c r="M14" s="22"/>
    </row>
    <row r="15" spans="1:13" ht="11.25">
      <c r="A15" s="6"/>
      <c r="B15" s="4" t="s">
        <v>10</v>
      </c>
      <c r="C15" s="42">
        <v>-21266</v>
      </c>
      <c r="D15" s="28">
        <v>82119</v>
      </c>
      <c r="E15" s="30">
        <f t="shared" si="0"/>
        <v>-103385</v>
      </c>
      <c r="F15" s="43">
        <v>-0.2</v>
      </c>
      <c r="G15" s="40">
        <v>0.7</v>
      </c>
      <c r="H15" s="37" t="s">
        <v>11</v>
      </c>
      <c r="I15" s="37" t="s">
        <v>11</v>
      </c>
      <c r="M15" s="23"/>
    </row>
    <row r="16" spans="1:13" ht="11.25">
      <c r="A16" s="6"/>
      <c r="B16" s="9" t="s">
        <v>12</v>
      </c>
      <c r="C16" s="28">
        <v>31818</v>
      </c>
      <c r="D16" s="28">
        <v>34365</v>
      </c>
      <c r="E16" s="30">
        <f t="shared" si="0"/>
        <v>-2547</v>
      </c>
      <c r="F16" s="32">
        <v>29.1</v>
      </c>
      <c r="G16" s="40">
        <v>30</v>
      </c>
      <c r="H16" s="36" t="s">
        <v>57</v>
      </c>
      <c r="I16" s="36" t="s">
        <v>41</v>
      </c>
      <c r="M16" s="22"/>
    </row>
    <row r="17" spans="2:13" ht="11.25">
      <c r="B17" s="4" t="s">
        <v>13</v>
      </c>
      <c r="C17" s="28">
        <v>13502</v>
      </c>
      <c r="D17" s="28">
        <v>14288</v>
      </c>
      <c r="E17" s="30">
        <f t="shared" si="0"/>
        <v>-786</v>
      </c>
      <c r="F17" s="32">
        <v>12.3</v>
      </c>
      <c r="G17" s="40">
        <v>12.5</v>
      </c>
      <c r="H17" s="36" t="s">
        <v>58</v>
      </c>
      <c r="I17" s="36" t="s">
        <v>42</v>
      </c>
      <c r="M17" s="22"/>
    </row>
    <row r="18" spans="2:13" ht="11.25">
      <c r="B18" s="4" t="s">
        <v>14</v>
      </c>
      <c r="C18" s="28">
        <v>18316</v>
      </c>
      <c r="D18" s="28">
        <v>20077</v>
      </c>
      <c r="E18" s="30">
        <f t="shared" si="0"/>
        <v>-1761</v>
      </c>
      <c r="F18" s="32">
        <v>16.7</v>
      </c>
      <c r="G18" s="40">
        <v>17.5</v>
      </c>
      <c r="H18" s="36" t="s">
        <v>59</v>
      </c>
      <c r="I18" s="36" t="s">
        <v>43</v>
      </c>
      <c r="M18" s="22"/>
    </row>
    <row r="19" spans="1:13" ht="11.25">
      <c r="A19" s="6"/>
      <c r="B19" s="4" t="s">
        <v>15</v>
      </c>
      <c r="C19" s="28">
        <v>5149</v>
      </c>
      <c r="D19" s="28">
        <v>5541</v>
      </c>
      <c r="E19" s="30">
        <f t="shared" si="0"/>
        <v>-392</v>
      </c>
      <c r="F19" s="32">
        <v>4.8</v>
      </c>
      <c r="G19" s="40">
        <v>5</v>
      </c>
      <c r="H19" s="36" t="s">
        <v>60</v>
      </c>
      <c r="I19" s="36" t="s">
        <v>44</v>
      </c>
      <c r="M19" s="22"/>
    </row>
    <row r="20" spans="2:13" ht="11.25">
      <c r="B20" s="9" t="s">
        <v>16</v>
      </c>
      <c r="C20" s="28">
        <v>4058</v>
      </c>
      <c r="D20" s="28">
        <v>4357</v>
      </c>
      <c r="E20" s="30">
        <f t="shared" si="0"/>
        <v>-299</v>
      </c>
      <c r="F20" s="32">
        <v>3.8</v>
      </c>
      <c r="G20" s="40">
        <v>3.9</v>
      </c>
      <c r="H20" s="36" t="s">
        <v>61</v>
      </c>
      <c r="I20" s="36" t="s">
        <v>45</v>
      </c>
      <c r="M20" s="22"/>
    </row>
    <row r="21" spans="2:13" ht="11.25">
      <c r="B21" s="4" t="s">
        <v>17</v>
      </c>
      <c r="C21" s="28">
        <v>1091</v>
      </c>
      <c r="D21" s="28">
        <v>1184</v>
      </c>
      <c r="E21" s="30">
        <f t="shared" si="0"/>
        <v>-93</v>
      </c>
      <c r="F21" s="32">
        <v>1</v>
      </c>
      <c r="G21" s="40">
        <v>1.1</v>
      </c>
      <c r="H21" s="36" t="s">
        <v>62</v>
      </c>
      <c r="I21" s="36" t="s">
        <v>46</v>
      </c>
      <c r="M21" s="22"/>
    </row>
    <row r="22" spans="1:13" ht="11.25">
      <c r="A22" s="6"/>
      <c r="B22" s="9" t="s">
        <v>18</v>
      </c>
      <c r="C22" s="28">
        <v>714265</v>
      </c>
      <c r="D22" s="28">
        <v>720417</v>
      </c>
      <c r="E22" s="30">
        <f t="shared" si="0"/>
        <v>-6152</v>
      </c>
      <c r="F22" s="32">
        <v>5.7</v>
      </c>
      <c r="G22" s="40">
        <v>5.7</v>
      </c>
      <c r="H22" s="36" t="s">
        <v>47</v>
      </c>
      <c r="I22" s="36" t="s">
        <v>47</v>
      </c>
      <c r="M22" s="22"/>
    </row>
    <row r="23" spans="1:13" ht="11.25">
      <c r="A23" s="6"/>
      <c r="B23" s="10" t="s">
        <v>19</v>
      </c>
      <c r="C23" s="29">
        <v>261917</v>
      </c>
      <c r="D23" s="29">
        <v>270804</v>
      </c>
      <c r="E23" s="30">
        <f t="shared" si="0"/>
        <v>-8887</v>
      </c>
      <c r="F23" s="33">
        <v>2.08</v>
      </c>
      <c r="G23" s="41">
        <v>2.15</v>
      </c>
      <c r="H23" s="38" t="s">
        <v>63</v>
      </c>
      <c r="I23" s="38" t="s">
        <v>48</v>
      </c>
      <c r="M23" s="22"/>
    </row>
    <row r="24" spans="1:9" ht="11.25">
      <c r="A24" s="5"/>
      <c r="B24" s="3"/>
      <c r="C24" s="3"/>
      <c r="D24" s="3"/>
      <c r="E24" s="3"/>
      <c r="F24" s="16"/>
      <c r="G24" s="16"/>
      <c r="H24" s="3"/>
      <c r="I24" s="3"/>
    </row>
    <row r="25" spans="2:5" ht="11.25">
      <c r="B25" s="2"/>
      <c r="C25" s="26" t="s">
        <v>49</v>
      </c>
      <c r="D25" s="26" t="s">
        <v>36</v>
      </c>
      <c r="E25" s="4"/>
    </row>
    <row r="26" spans="2:5" ht="11.25">
      <c r="B26" s="2" t="s">
        <v>20</v>
      </c>
      <c r="C26" s="17">
        <v>1.26</v>
      </c>
      <c r="D26" s="17">
        <v>1.29</v>
      </c>
      <c r="E26" s="4"/>
    </row>
    <row r="27" spans="2:5" ht="11.25">
      <c r="B27" s="9" t="s">
        <v>21</v>
      </c>
      <c r="C27" s="24">
        <v>5.9</v>
      </c>
      <c r="D27" s="24">
        <v>5.9</v>
      </c>
      <c r="E27" s="4"/>
    </row>
    <row r="28" spans="2:5" ht="11.25">
      <c r="B28" s="10" t="s">
        <v>22</v>
      </c>
      <c r="C28" s="25">
        <v>3</v>
      </c>
      <c r="D28" s="25">
        <v>3</v>
      </c>
      <c r="E28" s="4"/>
    </row>
    <row r="29" spans="2:5" ht="11.25">
      <c r="B29" s="20"/>
      <c r="C29" s="21"/>
      <c r="D29" s="21"/>
      <c r="E29" s="5"/>
    </row>
    <row r="30" spans="1:5" ht="11.25">
      <c r="A30" s="5"/>
      <c r="B30" s="20" t="s">
        <v>23</v>
      </c>
      <c r="C30" s="5"/>
      <c r="D30" s="5"/>
      <c r="E30" s="5"/>
    </row>
    <row r="31" ht="11.25">
      <c r="B31" s="18" t="s">
        <v>29</v>
      </c>
    </row>
    <row r="32" ht="11.25">
      <c r="B32" s="18" t="s">
        <v>24</v>
      </c>
    </row>
    <row r="33" ht="11.25">
      <c r="B33" s="18" t="s">
        <v>25</v>
      </c>
    </row>
    <row r="34" ht="11.25">
      <c r="B34" s="18" t="s">
        <v>26</v>
      </c>
    </row>
    <row r="35" ht="11.25">
      <c r="B35" s="18" t="s">
        <v>27</v>
      </c>
    </row>
  </sheetData>
  <mergeCells count="1">
    <mergeCell ref="H4:I4"/>
  </mergeCells>
  <printOptions/>
  <pageMargins left="0.5905511811023623" right="0.2755905511811024" top="0.984251968503937" bottom="0.984251968503937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2005-10-07T05:21:43Z</cp:lastPrinted>
  <dcterms:modified xsi:type="dcterms:W3CDTF">2007-04-24T01:05:23Z</dcterms:modified>
  <cp:category/>
  <cp:version/>
  <cp:contentType/>
  <cp:contentStatus/>
</cp:coreProperties>
</file>