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730" windowHeight="11760"/>
  </bookViews>
  <sheets>
    <sheet name="病棟票" sheetId="1" r:id="rId1"/>
    <sheet name="Sheet1" sheetId="2" r:id="rId2"/>
  </sheets>
  <definedNames>
    <definedName name="_xlnm._FilterDatabase" localSheetId="0" hidden="1">病棟票!$B$7:$W$1533</definedName>
    <definedName name="_xlnm.Print_Titles" localSheetId="0">病棟票!$3:$6</definedName>
  </definedNames>
  <calcPr calcId="125725"/>
</workbook>
</file>

<file path=xl/calcChain.xml><?xml version="1.0" encoding="utf-8"?>
<calcChain xmlns="http://schemas.openxmlformats.org/spreadsheetml/2006/main">
  <c r="V1106" i="1"/>
  <c r="V1179"/>
  <c r="V682"/>
  <c r="V683"/>
  <c r="V684"/>
  <c r="V1066"/>
  <c r="V1067"/>
  <c r="V1068"/>
  <c r="V1069"/>
  <c r="V1070"/>
  <c r="V685"/>
  <c r="V686"/>
  <c r="V687"/>
  <c r="V688"/>
  <c r="V689"/>
  <c r="V1339"/>
  <c r="V1340"/>
  <c r="V1341"/>
  <c r="V1342"/>
  <c r="V1343"/>
  <c r="V1344"/>
  <c r="V1345"/>
  <c r="V1346"/>
  <c r="V1347"/>
  <c r="V1348"/>
  <c r="V572"/>
  <c r="V573"/>
  <c r="V574"/>
  <c r="V575"/>
  <c r="V576"/>
  <c r="V1158"/>
  <c r="V1159"/>
  <c r="V1160"/>
  <c r="V1161"/>
  <c r="V1162"/>
  <c r="V1163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110"/>
  <c r="V111"/>
  <c r="V309"/>
  <c r="V310"/>
  <c r="V311"/>
  <c r="V1113"/>
  <c r="V1114"/>
  <c r="V1115"/>
  <c r="V1116"/>
  <c r="V1117"/>
  <c r="V312"/>
  <c r="V313"/>
  <c r="V986"/>
  <c r="V987"/>
  <c r="V988"/>
  <c r="V989"/>
  <c r="V990"/>
  <c r="V445"/>
  <c r="V446"/>
  <c r="V447"/>
  <c r="V448"/>
  <c r="V657"/>
  <c r="V658"/>
  <c r="V659"/>
  <c r="V660"/>
  <c r="V661"/>
  <c r="V662"/>
  <c r="V663"/>
  <c r="V664"/>
  <c r="V1180"/>
  <c r="V407"/>
  <c r="V408"/>
  <c r="V166"/>
  <c r="V363"/>
  <c r="V364"/>
  <c r="V365"/>
  <c r="V690"/>
  <c r="V691"/>
  <c r="V692"/>
  <c r="V693"/>
  <c r="V694"/>
  <c r="V695"/>
  <c r="V696"/>
  <c r="V991"/>
  <c r="V1039"/>
  <c r="V1181"/>
  <c r="V1182"/>
  <c r="V112"/>
  <c r="V113"/>
  <c r="V114"/>
  <c r="V1380"/>
  <c r="V697"/>
  <c r="V698"/>
  <c r="V699"/>
  <c r="V700"/>
  <c r="V701"/>
  <c r="V702"/>
  <c r="V1040"/>
  <c r="V1487"/>
  <c r="V1488"/>
  <c r="V1465"/>
  <c r="V1466"/>
  <c r="V1467"/>
  <c r="V675"/>
  <c r="V676"/>
  <c r="V677"/>
  <c r="V409"/>
  <c r="V877"/>
  <c r="V1514"/>
  <c r="V1515"/>
  <c r="V1516"/>
  <c r="V1517"/>
  <c r="V1518"/>
  <c r="V1519"/>
  <c r="V1520"/>
  <c r="V1521"/>
  <c r="V893"/>
  <c r="V894"/>
  <c r="V895"/>
  <c r="V896"/>
  <c r="V897"/>
  <c r="V1522"/>
  <c r="V1523"/>
  <c r="V535"/>
  <c r="V314"/>
  <c r="V315"/>
  <c r="V316"/>
  <c r="V317"/>
  <c r="V1381"/>
  <c r="V1382"/>
  <c r="V1383"/>
  <c r="V898"/>
  <c r="V504"/>
  <c r="V505"/>
  <c r="V506"/>
  <c r="V1118"/>
  <c r="V1119"/>
  <c r="V1120"/>
  <c r="V883"/>
  <c r="V1121"/>
  <c r="V1122"/>
  <c r="V1123"/>
  <c r="V1124"/>
  <c r="V1125"/>
  <c r="V1126"/>
  <c r="V1127"/>
  <c r="V1128"/>
  <c r="V1129"/>
  <c r="V1130"/>
  <c r="V1131"/>
  <c r="V703"/>
  <c r="V577"/>
  <c r="V578"/>
  <c r="V1183"/>
  <c r="V1184"/>
  <c r="V1185"/>
  <c r="V1186"/>
  <c r="V1187"/>
  <c r="V1188"/>
  <c r="V318"/>
  <c r="V1189"/>
  <c r="V1190"/>
  <c r="V1191"/>
  <c r="V1281"/>
  <c r="V1282"/>
  <c r="V1283"/>
  <c r="V1284"/>
  <c r="V1285"/>
  <c r="V704"/>
  <c r="V705"/>
  <c r="V706"/>
  <c r="V707"/>
  <c r="V42"/>
  <c r="V43"/>
  <c r="V44"/>
  <c r="V45"/>
  <c r="V1524"/>
  <c r="V1525"/>
  <c r="V1132"/>
  <c r="V1133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459"/>
  <c r="V460"/>
  <c r="V461"/>
  <c r="V462"/>
  <c r="V463"/>
  <c r="V464"/>
  <c r="V465"/>
  <c r="V466"/>
  <c r="V467"/>
  <c r="V243"/>
  <c r="V244"/>
  <c r="V245"/>
  <c r="V246"/>
  <c r="V247"/>
  <c r="V248"/>
  <c r="V249"/>
  <c r="V250"/>
  <c r="V826"/>
  <c r="V1384"/>
  <c r="V1385"/>
  <c r="V1386"/>
  <c r="V1387"/>
  <c r="V1388"/>
  <c r="V1389"/>
  <c r="V1390"/>
  <c r="V1391"/>
  <c r="V1392"/>
  <c r="V1393"/>
  <c r="V1394"/>
  <c r="V1395"/>
  <c r="V1396"/>
  <c r="V1397"/>
  <c r="V1398"/>
  <c r="V1399"/>
  <c r="V1400"/>
  <c r="V1401"/>
  <c r="V1402"/>
  <c r="V1403"/>
  <c r="V484"/>
  <c r="V251"/>
  <c r="V252"/>
  <c r="V253"/>
  <c r="V254"/>
  <c r="V255"/>
  <c r="V256"/>
  <c r="V167"/>
  <c r="V168"/>
  <c r="V257"/>
  <c r="V258"/>
  <c r="V259"/>
  <c r="V260"/>
  <c r="V1404"/>
  <c r="V1405"/>
  <c r="V1406"/>
  <c r="V1192"/>
  <c r="V490"/>
  <c r="V491"/>
  <c r="V492"/>
  <c r="V493"/>
  <c r="V494"/>
  <c r="V827"/>
  <c r="V828"/>
  <c r="V992"/>
  <c r="V1407"/>
  <c r="V1193"/>
  <c r="V319"/>
  <c r="V320"/>
  <c r="V321"/>
  <c r="V322"/>
  <c r="V323"/>
  <c r="V324"/>
  <c r="V325"/>
  <c r="V515"/>
  <c r="V516"/>
  <c r="V517"/>
  <c r="V518"/>
  <c r="V1054"/>
  <c r="V1055"/>
  <c r="V1056"/>
  <c r="V854"/>
  <c r="V855"/>
  <c r="V856"/>
  <c r="V115"/>
  <c r="V116"/>
  <c r="V117"/>
  <c r="V118"/>
  <c r="V119"/>
  <c r="V120"/>
  <c r="V121"/>
  <c r="V122"/>
  <c r="V123"/>
  <c r="V964"/>
  <c r="V965"/>
  <c r="V966"/>
  <c r="V967"/>
  <c r="V1134"/>
  <c r="V1135"/>
  <c r="V1136"/>
  <c r="V1137"/>
  <c r="V1138"/>
  <c r="V46"/>
  <c r="V47"/>
  <c r="V48"/>
  <c r="V49"/>
  <c r="V50"/>
  <c r="V523"/>
  <c r="V708"/>
  <c r="V709"/>
  <c r="V710"/>
  <c r="V468"/>
  <c r="V596"/>
  <c r="V261"/>
  <c r="V262"/>
  <c r="V263"/>
  <c r="V264"/>
  <c r="V597"/>
  <c r="V598"/>
  <c r="V899"/>
  <c r="V900"/>
  <c r="V901"/>
  <c r="V902"/>
  <c r="V903"/>
  <c r="V904"/>
  <c r="V711"/>
  <c r="V712"/>
  <c r="V536"/>
  <c r="V537"/>
  <c r="V326"/>
  <c r="V327"/>
  <c r="V551"/>
  <c r="V552"/>
  <c r="V553"/>
  <c r="V1194"/>
  <c r="V1195"/>
  <c r="V1196"/>
  <c r="V857"/>
  <c r="V858"/>
  <c r="V859"/>
  <c r="V51"/>
  <c r="V829"/>
  <c r="V830"/>
  <c r="V831"/>
  <c r="V832"/>
  <c r="V833"/>
  <c r="V599"/>
  <c r="V600"/>
  <c r="V495"/>
  <c r="V496"/>
  <c r="V497"/>
  <c r="V469"/>
  <c r="V1468"/>
  <c r="V1469"/>
  <c r="V1470"/>
  <c r="V265"/>
  <c r="V834"/>
  <c r="V835"/>
  <c r="V836"/>
  <c r="V837"/>
  <c r="V1408"/>
  <c r="V1409"/>
  <c r="V713"/>
  <c r="V714"/>
  <c r="V715"/>
  <c r="V169"/>
  <c r="V170"/>
  <c r="V366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489"/>
  <c r="V1490"/>
  <c r="V52"/>
  <c r="V1410"/>
  <c r="V1411"/>
  <c r="V470"/>
  <c r="V471"/>
  <c r="V601"/>
  <c r="V602"/>
  <c r="V603"/>
  <c r="V604"/>
  <c r="V605"/>
  <c r="V538"/>
  <c r="V539"/>
  <c r="V540"/>
  <c r="V541"/>
  <c r="V542"/>
  <c r="V543"/>
  <c r="V1197"/>
  <c r="V1198"/>
  <c r="V1199"/>
  <c r="V1200"/>
  <c r="V1201"/>
  <c r="V1202"/>
  <c r="V1203"/>
  <c r="V1204"/>
  <c r="V716"/>
  <c r="V717"/>
  <c r="V718"/>
  <c r="V190"/>
  <c r="V191"/>
  <c r="V192"/>
  <c r="V193"/>
  <c r="V410"/>
  <c r="V606"/>
  <c r="V607"/>
  <c r="V608"/>
  <c r="V609"/>
  <c r="V610"/>
  <c r="V611"/>
  <c r="V554"/>
  <c r="V555"/>
  <c r="V556"/>
  <c r="V993"/>
  <c r="V1205"/>
  <c r="V1206"/>
  <c r="V1207"/>
  <c r="V1208"/>
  <c r="V1209"/>
  <c r="V1210"/>
  <c r="V1211"/>
  <c r="V1212"/>
  <c r="V1213"/>
  <c r="V1214"/>
  <c r="V1215"/>
  <c r="V1216"/>
  <c r="V1496"/>
  <c r="V1497"/>
  <c r="V1498"/>
  <c r="V1499"/>
  <c r="V1500"/>
  <c r="V1501"/>
  <c r="V1502"/>
  <c r="V1041"/>
  <c r="V1042"/>
  <c r="V1286"/>
  <c r="V1287"/>
  <c r="V1288"/>
  <c r="V1289"/>
  <c r="V411"/>
  <c r="V412"/>
  <c r="V413"/>
  <c r="V414"/>
  <c r="V415"/>
  <c r="V416"/>
  <c r="V417"/>
  <c r="V524"/>
  <c r="V612"/>
  <c r="V613"/>
  <c r="V614"/>
  <c r="V615"/>
  <c r="V616"/>
  <c r="V1077"/>
  <c r="V1078"/>
  <c r="V1079"/>
  <c r="V1080"/>
  <c r="V1081"/>
  <c r="V124"/>
  <c r="V1139"/>
  <c r="V1140"/>
  <c r="V719"/>
  <c r="V720"/>
  <c r="V1107"/>
  <c r="V449"/>
  <c r="V450"/>
  <c r="V451"/>
  <c r="V507"/>
  <c r="V905"/>
  <c r="V906"/>
  <c r="V617"/>
  <c r="V838"/>
  <c r="V839"/>
  <c r="V840"/>
  <c r="V841"/>
  <c r="V842"/>
  <c r="V843"/>
  <c r="V860"/>
  <c r="V618"/>
  <c r="V1043"/>
  <c r="V1044"/>
  <c r="V1045"/>
  <c r="V1046"/>
  <c r="V53"/>
  <c r="V54"/>
  <c r="V452"/>
  <c r="V453"/>
  <c r="V55"/>
  <c r="V721"/>
  <c r="V328"/>
  <c r="V329"/>
  <c r="V330"/>
  <c r="V722"/>
  <c r="V1290"/>
  <c r="V1291"/>
  <c r="V1217"/>
  <c r="V907"/>
  <c r="V908"/>
  <c r="V909"/>
  <c r="V861"/>
  <c r="V862"/>
  <c r="V863"/>
  <c r="V864"/>
  <c r="V865"/>
  <c r="V472"/>
  <c r="V473"/>
  <c r="V474"/>
  <c r="V475"/>
  <c r="V476"/>
  <c r="V477"/>
  <c r="V478"/>
  <c r="V479"/>
  <c r="V480"/>
  <c r="V481"/>
  <c r="V482"/>
  <c r="V483"/>
  <c r="V994"/>
  <c r="V454"/>
  <c r="V665"/>
  <c r="V56"/>
  <c r="V995"/>
  <c r="V996"/>
  <c r="V997"/>
  <c r="V998"/>
  <c r="V999"/>
  <c r="V1000"/>
  <c r="V1001"/>
  <c r="V1002"/>
  <c r="V1003"/>
  <c r="V1004"/>
  <c r="V1005"/>
  <c r="V1006"/>
  <c r="V1007"/>
  <c r="V1008"/>
  <c r="V1009"/>
  <c r="V1010"/>
  <c r="V1011"/>
  <c r="V1012"/>
  <c r="V1013"/>
  <c r="V1014"/>
  <c r="V1015"/>
  <c r="V1016"/>
  <c r="V1017"/>
  <c r="V1018"/>
  <c r="V1019"/>
  <c r="V1020"/>
  <c r="V1021"/>
  <c r="V1022"/>
  <c r="V1023"/>
  <c r="V968"/>
  <c r="V125"/>
  <c r="V1218"/>
  <c r="V1219"/>
  <c r="V1220"/>
  <c r="V1221"/>
  <c r="V126"/>
  <c r="V127"/>
  <c r="V128"/>
  <c r="V129"/>
  <c r="V130"/>
  <c r="V131"/>
  <c r="V132"/>
  <c r="V133"/>
  <c r="V910"/>
  <c r="V911"/>
  <c r="V331"/>
  <c r="V332"/>
  <c r="V333"/>
  <c r="V334"/>
  <c r="V335"/>
  <c r="V336"/>
  <c r="V337"/>
  <c r="V338"/>
  <c r="V339"/>
  <c r="V340"/>
  <c r="V1460"/>
  <c r="V1461"/>
  <c r="V1462"/>
  <c r="V723"/>
  <c r="V724"/>
  <c r="V194"/>
  <c r="V195"/>
  <c r="V912"/>
  <c r="V913"/>
  <c r="V914"/>
  <c r="V1082"/>
  <c r="V196"/>
  <c r="V197"/>
  <c r="V198"/>
  <c r="V199"/>
  <c r="V200"/>
  <c r="V201"/>
  <c r="V202"/>
  <c r="V203"/>
  <c r="V204"/>
  <c r="V915"/>
  <c r="V916"/>
  <c r="V917"/>
  <c r="V1349"/>
  <c r="V1350"/>
  <c r="V1351"/>
  <c r="V1352"/>
  <c r="V1353"/>
  <c r="V1354"/>
  <c r="V1355"/>
  <c r="V1356"/>
  <c r="V1357"/>
  <c r="V725"/>
  <c r="V726"/>
  <c r="V727"/>
  <c r="V1103"/>
  <c r="V1104"/>
  <c r="V418"/>
  <c r="V419"/>
  <c r="V420"/>
  <c r="V134"/>
  <c r="V728"/>
  <c r="V619"/>
  <c r="V1491"/>
  <c r="V1492"/>
  <c r="V1493"/>
  <c r="V1047"/>
  <c r="V266"/>
  <c r="V519"/>
  <c r="V520"/>
  <c r="V521"/>
  <c r="V522"/>
  <c r="V367"/>
  <c r="V368"/>
  <c r="V369"/>
  <c r="V341"/>
  <c r="V342"/>
  <c r="V918"/>
  <c r="V919"/>
  <c r="V920"/>
  <c r="V921"/>
  <c r="V620"/>
  <c r="V621"/>
  <c r="V622"/>
  <c r="V623"/>
  <c r="V624"/>
  <c r="V625"/>
  <c r="V1412"/>
  <c r="V1413"/>
  <c r="V1414"/>
  <c r="V1415"/>
  <c r="V1416"/>
  <c r="V1083"/>
  <c r="V1084"/>
  <c r="V1222"/>
  <c r="V1223"/>
  <c r="V1224"/>
  <c r="V1225"/>
  <c r="V1226"/>
  <c r="V1227"/>
  <c r="V1228"/>
  <c r="V1229"/>
  <c r="V1230"/>
  <c r="V1231"/>
  <c r="V1232"/>
  <c r="V1233"/>
  <c r="V1234"/>
  <c r="V1235"/>
  <c r="V1236"/>
  <c r="V1237"/>
  <c r="V1238"/>
  <c r="V544"/>
  <c r="V545"/>
  <c r="V626"/>
  <c r="V1292"/>
  <c r="V1293"/>
  <c r="V485"/>
  <c r="V486"/>
  <c r="V487"/>
  <c r="V488"/>
  <c r="V729"/>
  <c r="V525"/>
  <c r="V526"/>
  <c r="V421"/>
  <c r="V422"/>
  <c r="V423"/>
  <c r="V849"/>
  <c r="V850"/>
  <c r="V851"/>
  <c r="V922"/>
  <c r="V923"/>
  <c r="V924"/>
  <c r="V925"/>
  <c r="V926"/>
  <c r="V927"/>
  <c r="V928"/>
  <c r="V929"/>
  <c r="V930"/>
  <c r="V546"/>
  <c r="V547"/>
  <c r="V548"/>
  <c r="V1294"/>
  <c r="V1295"/>
  <c r="V424"/>
  <c r="V57"/>
  <c r="V58"/>
  <c r="V5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425"/>
  <c r="V627"/>
  <c r="V628"/>
  <c r="V629"/>
  <c r="V866"/>
  <c r="V867"/>
  <c r="V868"/>
  <c r="V869"/>
  <c r="V870"/>
  <c r="V871"/>
  <c r="V872"/>
  <c r="V760"/>
  <c r="V1417"/>
  <c r="V1418"/>
  <c r="V1419"/>
  <c r="V1420"/>
  <c r="V1421"/>
  <c r="V1422"/>
  <c r="V1423"/>
  <c r="V1424"/>
  <c r="V1425"/>
  <c r="V1426"/>
  <c r="V1427"/>
  <c r="V1428"/>
  <c r="V1429"/>
  <c r="V1430"/>
  <c r="V1431"/>
  <c r="V1432"/>
  <c r="V1433"/>
  <c r="V1434"/>
  <c r="V1435"/>
  <c r="V1436"/>
  <c r="V1437"/>
  <c r="V205"/>
  <c r="V206"/>
  <c r="V207"/>
  <c r="V208"/>
  <c r="V1239"/>
  <c r="V1240"/>
  <c r="V1241"/>
  <c r="V1242"/>
  <c r="V1243"/>
  <c r="V1085"/>
  <c r="V1086"/>
  <c r="V1087"/>
  <c r="V1088"/>
  <c r="V1089"/>
  <c r="V1090"/>
  <c r="V1091"/>
  <c r="V1092"/>
  <c r="V931"/>
  <c r="V932"/>
  <c r="V60"/>
  <c r="V61"/>
  <c r="V62"/>
  <c r="V63"/>
  <c r="V209"/>
  <c r="V210"/>
  <c r="V211"/>
  <c r="V212"/>
  <c r="V213"/>
  <c r="V214"/>
  <c r="V215"/>
  <c r="V216"/>
  <c r="V217"/>
  <c r="V218"/>
  <c r="V219"/>
  <c r="V1244"/>
  <c r="V1245"/>
  <c r="V1246"/>
  <c r="V1247"/>
  <c r="V1248"/>
  <c r="V1048"/>
  <c r="V1049"/>
  <c r="V1438"/>
  <c r="V1439"/>
  <c r="V1440"/>
  <c r="V1441"/>
  <c r="V1442"/>
  <c r="V1111"/>
  <c r="V1503"/>
  <c r="V1504"/>
  <c r="V1505"/>
  <c r="V135"/>
  <c r="V136"/>
  <c r="V1296"/>
  <c r="V1297"/>
  <c r="V137"/>
  <c r="V498"/>
  <c r="V499"/>
  <c r="V500"/>
  <c r="V501"/>
  <c r="V502"/>
  <c r="V933"/>
  <c r="V934"/>
  <c r="V935"/>
  <c r="V936"/>
  <c r="V937"/>
  <c r="V938"/>
  <c r="V939"/>
  <c r="V940"/>
  <c r="V678"/>
  <c r="V679"/>
  <c r="V680"/>
  <c r="V681"/>
  <c r="V1050"/>
  <c r="V1051"/>
  <c r="V1052"/>
  <c r="V1057"/>
  <c r="V1058"/>
  <c r="V1358"/>
  <c r="V1359"/>
  <c r="V1360"/>
  <c r="V1361"/>
  <c r="V1362"/>
  <c r="V1363"/>
  <c r="V1364"/>
  <c r="V1365"/>
  <c r="V1485"/>
  <c r="V1486"/>
  <c r="V1141"/>
  <c r="V1142"/>
  <c r="V1059"/>
  <c r="V1060"/>
  <c r="V1061"/>
  <c r="V138"/>
  <c r="V139"/>
  <c r="V140"/>
  <c r="V141"/>
  <c r="V142"/>
  <c r="V143"/>
  <c r="V144"/>
  <c r="V145"/>
  <c r="V64"/>
  <c r="V846"/>
  <c r="V847"/>
  <c r="V1071"/>
  <c r="V1072"/>
  <c r="V1073"/>
  <c r="V146"/>
  <c r="V147"/>
  <c r="V148"/>
  <c r="V149"/>
  <c r="V150"/>
  <c r="V151"/>
  <c r="V152"/>
  <c r="V153"/>
  <c r="V154"/>
  <c r="V812"/>
  <c r="V813"/>
  <c r="V814"/>
  <c r="V815"/>
  <c r="V816"/>
  <c r="V817"/>
  <c r="V818"/>
  <c r="V819"/>
  <c r="V820"/>
  <c r="V821"/>
  <c r="V822"/>
  <c r="V823"/>
  <c r="V824"/>
  <c r="V825"/>
  <c r="V761"/>
  <c r="V762"/>
  <c r="V763"/>
  <c r="V220"/>
  <c r="V221"/>
  <c r="V222"/>
  <c r="V1076"/>
  <c r="V1298"/>
  <c r="V1299"/>
  <c r="V1300"/>
  <c r="V1301"/>
  <c r="V1302"/>
  <c r="V1303"/>
  <c r="V1304"/>
  <c r="V1305"/>
  <c r="V1306"/>
  <c r="V1307"/>
  <c r="V1308"/>
  <c r="V1309"/>
  <c r="V941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1164"/>
  <c r="V1165"/>
  <c r="V1166"/>
  <c r="V1167"/>
  <c r="V1168"/>
  <c r="V1169"/>
  <c r="V1170"/>
  <c r="V969"/>
  <c r="V970"/>
  <c r="V971"/>
  <c r="V972"/>
  <c r="V1494"/>
  <c r="V1495"/>
  <c r="V764"/>
  <c r="V343"/>
  <c r="V344"/>
  <c r="V666"/>
  <c r="V667"/>
  <c r="V668"/>
  <c r="V669"/>
  <c r="V670"/>
  <c r="V527"/>
  <c r="V942"/>
  <c r="V943"/>
  <c r="V884"/>
  <c r="V426"/>
  <c r="V427"/>
  <c r="V428"/>
  <c r="V429"/>
  <c r="V1531"/>
  <c r="V1532"/>
  <c r="V944"/>
  <c r="V878"/>
  <c r="V879"/>
  <c r="V880"/>
  <c r="V881"/>
  <c r="V882"/>
  <c r="V1513"/>
  <c r="V844"/>
  <c r="V223"/>
  <c r="V1506"/>
  <c r="V65"/>
  <c r="V66"/>
  <c r="V67"/>
  <c r="V68"/>
  <c r="V69"/>
  <c r="V70"/>
  <c r="V71"/>
  <c r="V981"/>
  <c r="V982"/>
  <c r="V983"/>
  <c r="V984"/>
  <c r="V985"/>
  <c r="V630"/>
  <c r="V631"/>
  <c r="V632"/>
  <c r="V633"/>
  <c r="V634"/>
  <c r="V635"/>
  <c r="V636"/>
  <c r="V1249"/>
  <c r="V1250"/>
  <c r="V1251"/>
  <c r="V1252"/>
  <c r="V1471"/>
  <c r="V1472"/>
  <c r="V1093"/>
  <c r="V1094"/>
  <c r="V1095"/>
  <c r="V1096"/>
  <c r="V1097"/>
  <c r="V1098"/>
  <c r="V1099"/>
  <c r="V1100"/>
  <c r="V345"/>
  <c r="V346"/>
  <c r="V347"/>
  <c r="V348"/>
  <c r="V349"/>
  <c r="V489"/>
  <c r="V155"/>
  <c r="V156"/>
  <c r="V157"/>
  <c r="V158"/>
  <c r="V159"/>
  <c r="V455"/>
  <c r="V456"/>
  <c r="V1253"/>
  <c r="V1254"/>
  <c r="V557"/>
  <c r="V558"/>
  <c r="V72"/>
  <c r="V73"/>
  <c r="V74"/>
  <c r="V1112"/>
  <c r="V1507"/>
  <c r="V224"/>
  <c r="V160"/>
  <c r="V161"/>
  <c r="V162"/>
  <c r="V163"/>
  <c r="V765"/>
  <c r="V766"/>
  <c r="V225"/>
  <c r="V885"/>
  <c r="V886"/>
  <c r="V887"/>
  <c r="V888"/>
  <c r="V75"/>
  <c r="V1062"/>
  <c r="V1063"/>
  <c r="V1064"/>
  <c r="V267"/>
  <c r="V268"/>
  <c r="V269"/>
  <c r="V270"/>
  <c r="V271"/>
  <c r="V272"/>
  <c r="V273"/>
  <c r="V274"/>
  <c r="V275"/>
  <c r="V503"/>
  <c r="V457"/>
  <c r="V458"/>
  <c r="V637"/>
  <c r="V638"/>
  <c r="V1443"/>
  <c r="V945"/>
  <c r="V946"/>
  <c r="V947"/>
  <c r="V948"/>
  <c r="V1463"/>
  <c r="V1464"/>
  <c r="V398"/>
  <c r="V399"/>
  <c r="V400"/>
  <c r="V767"/>
  <c r="V639"/>
  <c r="V1255"/>
  <c r="V1256"/>
  <c r="V559"/>
  <c r="V560"/>
  <c r="V561"/>
  <c r="V562"/>
  <c r="V563"/>
  <c r="V564"/>
  <c r="V565"/>
  <c r="V566"/>
  <c r="V508"/>
  <c r="V350"/>
  <c r="V351"/>
  <c r="V352"/>
  <c r="V353"/>
  <c r="V354"/>
  <c r="V355"/>
  <c r="V768"/>
  <c r="V769"/>
  <c r="V889"/>
  <c r="V890"/>
  <c r="V891"/>
  <c r="V892"/>
  <c r="V949"/>
  <c r="V950"/>
  <c r="V951"/>
  <c r="V952"/>
  <c r="V1024"/>
  <c r="V1025"/>
  <c r="V1026"/>
  <c r="V401"/>
  <c r="V402"/>
  <c r="V1102"/>
  <c r="V76"/>
  <c r="V77"/>
  <c r="V78"/>
  <c r="V79"/>
  <c r="V80"/>
  <c r="V81"/>
  <c r="V82"/>
  <c r="V83"/>
  <c r="V84"/>
  <c r="V276"/>
  <c r="V277"/>
  <c r="V278"/>
  <c r="V279"/>
  <c r="V280"/>
  <c r="V281"/>
  <c r="V282"/>
  <c r="V283"/>
  <c r="V284"/>
  <c r="V848"/>
  <c r="V640"/>
  <c r="V641"/>
  <c r="V642"/>
  <c r="V643"/>
  <c r="V644"/>
  <c r="V645"/>
  <c r="V646"/>
  <c r="V647"/>
  <c r="V648"/>
  <c r="V649"/>
  <c r="V650"/>
  <c r="V651"/>
  <c r="V652"/>
  <c r="V1366"/>
  <c r="V1367"/>
  <c r="V1368"/>
  <c r="V1508"/>
  <c r="V1509"/>
  <c r="V1510"/>
  <c r="V653"/>
  <c r="V285"/>
  <c r="V1074"/>
  <c r="V671"/>
  <c r="V672"/>
  <c r="V673"/>
  <c r="V674"/>
  <c r="V85"/>
  <c r="V86"/>
  <c r="V87"/>
  <c r="V88"/>
  <c r="V89"/>
  <c r="V90"/>
  <c r="V91"/>
  <c r="V92"/>
  <c r="V93"/>
  <c r="V226"/>
  <c r="V227"/>
  <c r="V973"/>
  <c r="V974"/>
  <c r="V975"/>
  <c r="V976"/>
  <c r="V977"/>
  <c r="V1473"/>
  <c r="V1474"/>
  <c r="V1475"/>
  <c r="V1476"/>
  <c r="V1477"/>
  <c r="V1478"/>
  <c r="V1479"/>
  <c r="V1480"/>
  <c r="V1481"/>
  <c r="V1482"/>
  <c r="V1483"/>
  <c r="V1484"/>
  <c r="V1027"/>
  <c r="V286"/>
  <c r="V287"/>
  <c r="V288"/>
  <c r="V289"/>
  <c r="V1511"/>
  <c r="V1512"/>
  <c r="V1310"/>
  <c r="V1311"/>
  <c r="V1312"/>
  <c r="V430"/>
  <c r="V431"/>
  <c r="V432"/>
  <c r="V433"/>
  <c r="V434"/>
  <c r="V435"/>
  <c r="V436"/>
  <c r="V437"/>
  <c r="V290"/>
  <c r="V291"/>
  <c r="V438"/>
  <c r="V439"/>
  <c r="V440"/>
  <c r="V873"/>
  <c r="V874"/>
  <c r="V875"/>
  <c r="V876"/>
  <c r="V356"/>
  <c r="V357"/>
  <c r="V292"/>
  <c r="V293"/>
  <c r="V294"/>
  <c r="V295"/>
  <c r="V296"/>
  <c r="V297"/>
  <c r="V298"/>
  <c r="V299"/>
  <c r="V300"/>
  <c r="V301"/>
  <c r="V302"/>
  <c r="V303"/>
  <c r="V304"/>
  <c r="V305"/>
  <c r="V978"/>
  <c r="V1053"/>
  <c r="V1528"/>
  <c r="V1529"/>
  <c r="V1530"/>
  <c r="V567"/>
  <c r="V568"/>
  <c r="V569"/>
  <c r="V570"/>
  <c r="V571"/>
  <c r="V358"/>
  <c r="V1143"/>
  <c r="V1144"/>
  <c r="V1145"/>
  <c r="V1146"/>
  <c r="V1147"/>
  <c r="V1101"/>
  <c r="V845"/>
  <c r="V770"/>
  <c r="V771"/>
  <c r="V772"/>
  <c r="V773"/>
  <c r="V774"/>
  <c r="V775"/>
  <c r="V776"/>
  <c r="V777"/>
  <c r="V778"/>
  <c r="V779"/>
  <c r="V780"/>
  <c r="V781"/>
  <c r="V782"/>
  <c r="V783"/>
  <c r="V784"/>
  <c r="V785"/>
  <c r="V786"/>
  <c r="V787"/>
  <c r="V788"/>
  <c r="V789"/>
  <c r="V790"/>
  <c r="V791"/>
  <c r="V792"/>
  <c r="V793"/>
  <c r="V794"/>
  <c r="V795"/>
  <c r="V796"/>
  <c r="V797"/>
  <c r="V441"/>
  <c r="V359"/>
  <c r="V360"/>
  <c r="V361"/>
  <c r="V362"/>
  <c r="V528"/>
  <c r="V1257"/>
  <c r="V1258"/>
  <c r="V1259"/>
  <c r="V1260"/>
  <c r="V1261"/>
  <c r="V1262"/>
  <c r="V1263"/>
  <c r="V1264"/>
  <c r="V1265"/>
  <c r="V1266"/>
  <c r="V1267"/>
  <c r="V1268"/>
  <c r="V1269"/>
  <c r="V1270"/>
  <c r="V1271"/>
  <c r="V1272"/>
  <c r="V1273"/>
  <c r="V1028"/>
  <c r="V1029"/>
  <c r="V1030"/>
  <c r="V164"/>
  <c r="V94"/>
  <c r="V95"/>
  <c r="V96"/>
  <c r="V97"/>
  <c r="V98"/>
  <c r="V1444"/>
  <c r="V953"/>
  <c r="V954"/>
  <c r="V955"/>
  <c r="V956"/>
  <c r="V957"/>
  <c r="V958"/>
  <c r="V959"/>
  <c r="V228"/>
  <c r="V1150"/>
  <c r="V1151"/>
  <c r="V1152"/>
  <c r="V1153"/>
  <c r="V1154"/>
  <c r="V1155"/>
  <c r="V1156"/>
  <c r="V229"/>
  <c r="V230"/>
  <c r="V231"/>
  <c r="V798"/>
  <c r="V799"/>
  <c r="V306"/>
  <c r="V960"/>
  <c r="V961"/>
  <c r="V1108"/>
  <c r="V1369"/>
  <c r="V1370"/>
  <c r="V1371"/>
  <c r="V1372"/>
  <c r="V1373"/>
  <c r="V1374"/>
  <c r="V1375"/>
  <c r="V1376"/>
  <c r="V1377"/>
  <c r="V1378"/>
  <c r="V1379"/>
  <c r="V1445"/>
  <c r="V1446"/>
  <c r="V1447"/>
  <c r="V1031"/>
  <c r="V1032"/>
  <c r="V1033"/>
  <c r="V1034"/>
  <c r="V1313"/>
  <c r="V1533"/>
  <c r="V654"/>
  <c r="V1274"/>
  <c r="V1275"/>
  <c r="V1276"/>
  <c r="V1277"/>
  <c r="V1278"/>
  <c r="V1279"/>
  <c r="V1280"/>
  <c r="V1109"/>
  <c r="V1110"/>
  <c r="V1075"/>
  <c r="V1448"/>
  <c r="V1449"/>
  <c r="V1450"/>
  <c r="V800"/>
  <c r="V801"/>
  <c r="V1314"/>
  <c r="V1315"/>
  <c r="V1316"/>
  <c r="V1317"/>
  <c r="V1318"/>
  <c r="V1319"/>
  <c r="V1320"/>
  <c r="V1321"/>
  <c r="V1322"/>
  <c r="V1323"/>
  <c r="V1035"/>
  <c r="V1036"/>
  <c r="V1037"/>
  <c r="V1038"/>
  <c r="V232"/>
  <c r="V233"/>
  <c r="V234"/>
  <c r="V235"/>
  <c r="V236"/>
  <c r="V237"/>
  <c r="V238"/>
  <c r="V239"/>
  <c r="V240"/>
  <c r="V241"/>
  <c r="V242"/>
  <c r="V1324"/>
  <c r="V1325"/>
  <c r="V1326"/>
  <c r="V1327"/>
  <c r="V1451"/>
  <c r="V1452"/>
  <c r="V1453"/>
  <c r="V802"/>
  <c r="V803"/>
  <c r="V804"/>
  <c r="V805"/>
  <c r="V806"/>
  <c r="V807"/>
  <c r="V808"/>
  <c r="V403"/>
  <c r="V404"/>
  <c r="V405"/>
  <c r="V406"/>
  <c r="V549"/>
  <c r="V550"/>
  <c r="V1328"/>
  <c r="V1329"/>
  <c r="V1330"/>
  <c r="V1331"/>
  <c r="V1332"/>
  <c r="V1333"/>
  <c r="V1334"/>
  <c r="V1335"/>
  <c r="V1336"/>
  <c r="V1337"/>
  <c r="V1338"/>
  <c r="V1454"/>
  <c r="V1455"/>
  <c r="V1171"/>
  <c r="V1172"/>
  <c r="V1173"/>
  <c r="V1174"/>
  <c r="V307"/>
  <c r="V308"/>
  <c r="V1157"/>
  <c r="V1065"/>
  <c r="V1175"/>
  <c r="V1176"/>
  <c r="V1177"/>
  <c r="V1178"/>
  <c r="V99"/>
  <c r="V100"/>
  <c r="V101"/>
  <c r="V102"/>
  <c r="V103"/>
  <c r="V104"/>
  <c r="V105"/>
  <c r="V106"/>
  <c r="V107"/>
  <c r="V108"/>
  <c r="V109"/>
  <c r="V809"/>
  <c r="V810"/>
  <c r="V811"/>
  <c r="V165"/>
  <c r="V979"/>
  <c r="V980"/>
  <c r="V1526"/>
  <c r="V1527"/>
  <c r="V962"/>
  <c r="V963"/>
  <c r="V1456"/>
  <c r="V1457"/>
  <c r="V442"/>
  <c r="V443"/>
  <c r="V444"/>
  <c r="V1148"/>
  <c r="V1149"/>
  <c r="V509"/>
  <c r="V510"/>
  <c r="V511"/>
  <c r="V512"/>
  <c r="V513"/>
  <c r="V514"/>
  <c r="V655"/>
  <c r="V852"/>
  <c r="V853"/>
  <c r="V529"/>
  <c r="V530"/>
  <c r="V531"/>
  <c r="V532"/>
  <c r="V533"/>
  <c r="V534"/>
  <c r="V1458"/>
  <c r="V1459"/>
  <c r="V656"/>
  <c r="V1105"/>
  <c r="K1106"/>
  <c r="K1179"/>
  <c r="K682"/>
  <c r="K683"/>
  <c r="K684"/>
  <c r="K1066"/>
  <c r="K1067"/>
  <c r="K1068"/>
  <c r="K1069"/>
  <c r="K1070"/>
  <c r="K685"/>
  <c r="K686"/>
  <c r="K687"/>
  <c r="K688"/>
  <c r="K689"/>
  <c r="K1339"/>
  <c r="K1340"/>
  <c r="K1341"/>
  <c r="K1342"/>
  <c r="K1343"/>
  <c r="K1344"/>
  <c r="K1345"/>
  <c r="K1346"/>
  <c r="K1347"/>
  <c r="K1348"/>
  <c r="K572"/>
  <c r="K573"/>
  <c r="K574"/>
  <c r="K575"/>
  <c r="K576"/>
  <c r="K1158"/>
  <c r="K1159"/>
  <c r="K1160"/>
  <c r="K1161"/>
  <c r="K1162"/>
  <c r="K1163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110"/>
  <c r="K111"/>
  <c r="K309"/>
  <c r="K310"/>
  <c r="K311"/>
  <c r="K1113"/>
  <c r="K1114"/>
  <c r="K1115"/>
  <c r="K1116"/>
  <c r="K1117"/>
  <c r="K312"/>
  <c r="K313"/>
  <c r="K986"/>
  <c r="K987"/>
  <c r="K988"/>
  <c r="K989"/>
  <c r="K990"/>
  <c r="K445"/>
  <c r="K446"/>
  <c r="K447"/>
  <c r="K448"/>
  <c r="K657"/>
  <c r="K658"/>
  <c r="K659"/>
  <c r="K660"/>
  <c r="K661"/>
  <c r="K662"/>
  <c r="K663"/>
  <c r="K664"/>
  <c r="K1180"/>
  <c r="K407"/>
  <c r="K408"/>
  <c r="K166"/>
  <c r="K363"/>
  <c r="K364"/>
  <c r="K365"/>
  <c r="K690"/>
  <c r="K691"/>
  <c r="K692"/>
  <c r="K693"/>
  <c r="K694"/>
  <c r="K695"/>
  <c r="K696"/>
  <c r="K991"/>
  <c r="K1039"/>
  <c r="K1181"/>
  <c r="K1182"/>
  <c r="K112"/>
  <c r="K113"/>
  <c r="K114"/>
  <c r="K1380"/>
  <c r="K697"/>
  <c r="K698"/>
  <c r="K699"/>
  <c r="K700"/>
  <c r="K701"/>
  <c r="K702"/>
  <c r="K1040"/>
  <c r="K1487"/>
  <c r="K1488"/>
  <c r="K1465"/>
  <c r="K1466"/>
  <c r="K1467"/>
  <c r="K675"/>
  <c r="K676"/>
  <c r="K677"/>
  <c r="K409"/>
  <c r="K877"/>
  <c r="K1514"/>
  <c r="K1515"/>
  <c r="K1516"/>
  <c r="K1517"/>
  <c r="K1518"/>
  <c r="K1519"/>
  <c r="K1520"/>
  <c r="K1521"/>
  <c r="K893"/>
  <c r="K894"/>
  <c r="K895"/>
  <c r="K896"/>
  <c r="K897"/>
  <c r="K1522"/>
  <c r="K1523"/>
  <c r="K535"/>
  <c r="K314"/>
  <c r="K315"/>
  <c r="K316"/>
  <c r="K317"/>
  <c r="K1381"/>
  <c r="K1382"/>
  <c r="K1383"/>
  <c r="K898"/>
  <c r="K504"/>
  <c r="K505"/>
  <c r="K506"/>
  <c r="K1118"/>
  <c r="K1119"/>
  <c r="K1120"/>
  <c r="K883"/>
  <c r="K1121"/>
  <c r="K1122"/>
  <c r="K1123"/>
  <c r="K1124"/>
  <c r="K1125"/>
  <c r="K1126"/>
  <c r="K1127"/>
  <c r="K1128"/>
  <c r="K1129"/>
  <c r="K1130"/>
  <c r="K1131"/>
  <c r="K703"/>
  <c r="K577"/>
  <c r="K578"/>
  <c r="K1183"/>
  <c r="K1184"/>
  <c r="K1185"/>
  <c r="K1186"/>
  <c r="K1187"/>
  <c r="K1188"/>
  <c r="K318"/>
  <c r="K1189"/>
  <c r="K1190"/>
  <c r="K1191"/>
  <c r="K1281"/>
  <c r="K1282"/>
  <c r="K1283"/>
  <c r="K1284"/>
  <c r="K1285"/>
  <c r="K704"/>
  <c r="K705"/>
  <c r="K706"/>
  <c r="K707"/>
  <c r="K42"/>
  <c r="K43"/>
  <c r="K44"/>
  <c r="K45"/>
  <c r="K1524"/>
  <c r="K1525"/>
  <c r="K1132"/>
  <c r="K1133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459"/>
  <c r="K460"/>
  <c r="K461"/>
  <c r="K462"/>
  <c r="K463"/>
  <c r="K464"/>
  <c r="K465"/>
  <c r="K466"/>
  <c r="K467"/>
  <c r="K243"/>
  <c r="K244"/>
  <c r="K245"/>
  <c r="K246"/>
  <c r="K247"/>
  <c r="K248"/>
  <c r="K249"/>
  <c r="K250"/>
  <c r="K826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484"/>
  <c r="K251"/>
  <c r="K252"/>
  <c r="K253"/>
  <c r="K254"/>
  <c r="K255"/>
  <c r="K256"/>
  <c r="K167"/>
  <c r="K168"/>
  <c r="K257"/>
  <c r="K258"/>
  <c r="K259"/>
  <c r="K260"/>
  <c r="K1404"/>
  <c r="K1405"/>
  <c r="K1406"/>
  <c r="K1192"/>
  <c r="K490"/>
  <c r="K491"/>
  <c r="K492"/>
  <c r="K493"/>
  <c r="K494"/>
  <c r="K827"/>
  <c r="K828"/>
  <c r="K992"/>
  <c r="K1407"/>
  <c r="K1193"/>
  <c r="K319"/>
  <c r="K320"/>
  <c r="K321"/>
  <c r="K322"/>
  <c r="K323"/>
  <c r="K324"/>
  <c r="K325"/>
  <c r="K515"/>
  <c r="K516"/>
  <c r="K517"/>
  <c r="K518"/>
  <c r="K1054"/>
  <c r="K1055"/>
  <c r="K1056"/>
  <c r="K854"/>
  <c r="K855"/>
  <c r="K856"/>
  <c r="K115"/>
  <c r="K116"/>
  <c r="K117"/>
  <c r="K118"/>
  <c r="K119"/>
  <c r="K120"/>
  <c r="K121"/>
  <c r="K122"/>
  <c r="K123"/>
  <c r="K964"/>
  <c r="K965"/>
  <c r="K966"/>
  <c r="K967"/>
  <c r="K1134"/>
  <c r="K1135"/>
  <c r="K1136"/>
  <c r="K1137"/>
  <c r="K1138"/>
  <c r="K46"/>
  <c r="K47"/>
  <c r="K48"/>
  <c r="K49"/>
  <c r="K50"/>
  <c r="K523"/>
  <c r="K708"/>
  <c r="K709"/>
  <c r="K710"/>
  <c r="K468"/>
  <c r="K596"/>
  <c r="K261"/>
  <c r="K262"/>
  <c r="K263"/>
  <c r="K264"/>
  <c r="K597"/>
  <c r="K598"/>
  <c r="K899"/>
  <c r="K900"/>
  <c r="K901"/>
  <c r="K902"/>
  <c r="K903"/>
  <c r="K904"/>
  <c r="K711"/>
  <c r="K712"/>
  <c r="K536"/>
  <c r="K537"/>
  <c r="K326"/>
  <c r="K327"/>
  <c r="K551"/>
  <c r="K552"/>
  <c r="K553"/>
  <c r="K1194"/>
  <c r="K1195"/>
  <c r="K1196"/>
  <c r="K857"/>
  <c r="K858"/>
  <c r="K859"/>
  <c r="K51"/>
  <c r="K829"/>
  <c r="K830"/>
  <c r="K831"/>
  <c r="K832"/>
  <c r="K833"/>
  <c r="K599"/>
  <c r="K600"/>
  <c r="K495"/>
  <c r="K496"/>
  <c r="K497"/>
  <c r="K469"/>
  <c r="K1468"/>
  <c r="K1469"/>
  <c r="K1470"/>
  <c r="K265"/>
  <c r="K834"/>
  <c r="K835"/>
  <c r="K836"/>
  <c r="K837"/>
  <c r="K1408"/>
  <c r="K1409"/>
  <c r="K713"/>
  <c r="K714"/>
  <c r="K715"/>
  <c r="K169"/>
  <c r="K170"/>
  <c r="K366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489"/>
  <c r="K1490"/>
  <c r="K52"/>
  <c r="K1410"/>
  <c r="K1411"/>
  <c r="K470"/>
  <c r="K471"/>
  <c r="K601"/>
  <c r="K602"/>
  <c r="K603"/>
  <c r="K604"/>
  <c r="K605"/>
  <c r="K538"/>
  <c r="K539"/>
  <c r="K540"/>
  <c r="K541"/>
  <c r="K542"/>
  <c r="K543"/>
  <c r="K1197"/>
  <c r="K1198"/>
  <c r="K1199"/>
  <c r="K1200"/>
  <c r="K1201"/>
  <c r="K1202"/>
  <c r="K1203"/>
  <c r="K1204"/>
  <c r="K716"/>
  <c r="K717"/>
  <c r="K718"/>
  <c r="K190"/>
  <c r="K191"/>
  <c r="K192"/>
  <c r="K193"/>
  <c r="K410"/>
  <c r="K606"/>
  <c r="K607"/>
  <c r="K608"/>
  <c r="K609"/>
  <c r="K610"/>
  <c r="K611"/>
  <c r="K554"/>
  <c r="K555"/>
  <c r="K556"/>
  <c r="K993"/>
  <c r="K1205"/>
  <c r="K1206"/>
  <c r="K1207"/>
  <c r="K1208"/>
  <c r="K1209"/>
  <c r="K1210"/>
  <c r="K1211"/>
  <c r="K1212"/>
  <c r="K1213"/>
  <c r="K1214"/>
  <c r="K1215"/>
  <c r="K1216"/>
  <c r="K1496"/>
  <c r="K1497"/>
  <c r="K1498"/>
  <c r="K1499"/>
  <c r="K1500"/>
  <c r="K1501"/>
  <c r="K1502"/>
  <c r="K1041"/>
  <c r="K1042"/>
  <c r="K1286"/>
  <c r="K1287"/>
  <c r="K1288"/>
  <c r="K1289"/>
  <c r="K411"/>
  <c r="K412"/>
  <c r="K413"/>
  <c r="K414"/>
  <c r="K415"/>
  <c r="K416"/>
  <c r="K417"/>
  <c r="K524"/>
  <c r="K612"/>
  <c r="K613"/>
  <c r="K614"/>
  <c r="K615"/>
  <c r="K616"/>
  <c r="K1077"/>
  <c r="K1078"/>
  <c r="K1079"/>
  <c r="K1080"/>
  <c r="K1081"/>
  <c r="K124"/>
  <c r="K1139"/>
  <c r="K1140"/>
  <c r="K719"/>
  <c r="K720"/>
  <c r="K1107"/>
  <c r="K449"/>
  <c r="K450"/>
  <c r="K451"/>
  <c r="K507"/>
  <c r="K905"/>
  <c r="K906"/>
  <c r="K617"/>
  <c r="K838"/>
  <c r="K839"/>
  <c r="K840"/>
  <c r="K841"/>
  <c r="K842"/>
  <c r="K843"/>
  <c r="K860"/>
  <c r="K618"/>
  <c r="K1043"/>
  <c r="K1044"/>
  <c r="K1045"/>
  <c r="K1046"/>
  <c r="K53"/>
  <c r="K54"/>
  <c r="K452"/>
  <c r="K453"/>
  <c r="K55"/>
  <c r="K721"/>
  <c r="K328"/>
  <c r="K329"/>
  <c r="K330"/>
  <c r="K722"/>
  <c r="K1290"/>
  <c r="K1291"/>
  <c r="K1217"/>
  <c r="K907"/>
  <c r="K908"/>
  <c r="K909"/>
  <c r="K861"/>
  <c r="K862"/>
  <c r="K863"/>
  <c r="K864"/>
  <c r="K865"/>
  <c r="K472"/>
  <c r="K473"/>
  <c r="K474"/>
  <c r="K475"/>
  <c r="K476"/>
  <c r="K477"/>
  <c r="K478"/>
  <c r="K479"/>
  <c r="K480"/>
  <c r="K481"/>
  <c r="K482"/>
  <c r="K483"/>
  <c r="K994"/>
  <c r="K454"/>
  <c r="K665"/>
  <c r="K56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968"/>
  <c r="K125"/>
  <c r="K1218"/>
  <c r="K1219"/>
  <c r="K1220"/>
  <c r="K1221"/>
  <c r="K126"/>
  <c r="K127"/>
  <c r="K128"/>
  <c r="K129"/>
  <c r="K130"/>
  <c r="K131"/>
  <c r="K132"/>
  <c r="K133"/>
  <c r="K910"/>
  <c r="K911"/>
  <c r="K331"/>
  <c r="K332"/>
  <c r="K333"/>
  <c r="K334"/>
  <c r="K335"/>
  <c r="K336"/>
  <c r="K337"/>
  <c r="K338"/>
  <c r="K339"/>
  <c r="K340"/>
  <c r="K1460"/>
  <c r="K1461"/>
  <c r="K1462"/>
  <c r="K723"/>
  <c r="K724"/>
  <c r="K194"/>
  <c r="K195"/>
  <c r="K912"/>
  <c r="K913"/>
  <c r="K914"/>
  <c r="K1082"/>
  <c r="K196"/>
  <c r="K197"/>
  <c r="K198"/>
  <c r="K199"/>
  <c r="K200"/>
  <c r="K201"/>
  <c r="K202"/>
  <c r="K203"/>
  <c r="K204"/>
  <c r="K915"/>
  <c r="K916"/>
  <c r="K917"/>
  <c r="K1349"/>
  <c r="K1350"/>
  <c r="K1351"/>
  <c r="K1352"/>
  <c r="K1353"/>
  <c r="K1354"/>
  <c r="K1355"/>
  <c r="K1356"/>
  <c r="K1357"/>
  <c r="K725"/>
  <c r="K726"/>
  <c r="K727"/>
  <c r="K1103"/>
  <c r="K1104"/>
  <c r="K418"/>
  <c r="K419"/>
  <c r="K420"/>
  <c r="K134"/>
  <c r="K728"/>
  <c r="K619"/>
  <c r="K1491"/>
  <c r="K1492"/>
  <c r="K1493"/>
  <c r="K1047"/>
  <c r="K266"/>
  <c r="K519"/>
  <c r="K520"/>
  <c r="K521"/>
  <c r="K522"/>
  <c r="K367"/>
  <c r="K368"/>
  <c r="K369"/>
  <c r="K341"/>
  <c r="K342"/>
  <c r="K918"/>
  <c r="K919"/>
  <c r="K920"/>
  <c r="K921"/>
  <c r="K620"/>
  <c r="K621"/>
  <c r="K622"/>
  <c r="K623"/>
  <c r="K624"/>
  <c r="K625"/>
  <c r="K1412"/>
  <c r="K1413"/>
  <c r="K1414"/>
  <c r="K1415"/>
  <c r="K1416"/>
  <c r="K1083"/>
  <c r="K1084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544"/>
  <c r="K545"/>
  <c r="K626"/>
  <c r="K1292"/>
  <c r="K1293"/>
  <c r="K485"/>
  <c r="K486"/>
  <c r="K487"/>
  <c r="K488"/>
  <c r="K729"/>
  <c r="K525"/>
  <c r="K526"/>
  <c r="K421"/>
  <c r="K422"/>
  <c r="K423"/>
  <c r="K849"/>
  <c r="K850"/>
  <c r="K851"/>
  <c r="K922"/>
  <c r="K923"/>
  <c r="K924"/>
  <c r="K925"/>
  <c r="K926"/>
  <c r="K927"/>
  <c r="K928"/>
  <c r="K929"/>
  <c r="K930"/>
  <c r="K546"/>
  <c r="K547"/>
  <c r="K548"/>
  <c r="K1294"/>
  <c r="K1295"/>
  <c r="K424"/>
  <c r="K57"/>
  <c r="K58"/>
  <c r="K5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425"/>
  <c r="K627"/>
  <c r="K628"/>
  <c r="K629"/>
  <c r="K866"/>
  <c r="K867"/>
  <c r="K868"/>
  <c r="K869"/>
  <c r="K870"/>
  <c r="K871"/>
  <c r="K872"/>
  <c r="K760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205"/>
  <c r="K206"/>
  <c r="K207"/>
  <c r="K208"/>
  <c r="K1239"/>
  <c r="K1240"/>
  <c r="K1241"/>
  <c r="K1242"/>
  <c r="K1243"/>
  <c r="K1085"/>
  <c r="K1086"/>
  <c r="K1087"/>
  <c r="K1088"/>
  <c r="K1089"/>
  <c r="K1090"/>
  <c r="K1091"/>
  <c r="K1092"/>
  <c r="K931"/>
  <c r="K932"/>
  <c r="K60"/>
  <c r="K61"/>
  <c r="K62"/>
  <c r="K63"/>
  <c r="K209"/>
  <c r="K210"/>
  <c r="K211"/>
  <c r="K212"/>
  <c r="K213"/>
  <c r="K214"/>
  <c r="K215"/>
  <c r="K216"/>
  <c r="K217"/>
  <c r="K218"/>
  <c r="K219"/>
  <c r="K1244"/>
  <c r="K1245"/>
  <c r="K1246"/>
  <c r="K1247"/>
  <c r="K1248"/>
  <c r="K1048"/>
  <c r="K1049"/>
  <c r="K1438"/>
  <c r="K1439"/>
  <c r="K1440"/>
  <c r="K1441"/>
  <c r="K1442"/>
  <c r="K1111"/>
  <c r="K1503"/>
  <c r="K1504"/>
  <c r="K1505"/>
  <c r="K135"/>
  <c r="K136"/>
  <c r="K1296"/>
  <c r="K1297"/>
  <c r="K137"/>
  <c r="K498"/>
  <c r="K499"/>
  <c r="K500"/>
  <c r="K501"/>
  <c r="K502"/>
  <c r="K933"/>
  <c r="K934"/>
  <c r="K935"/>
  <c r="K936"/>
  <c r="K937"/>
  <c r="K938"/>
  <c r="K939"/>
  <c r="K940"/>
  <c r="K678"/>
  <c r="K679"/>
  <c r="K680"/>
  <c r="K681"/>
  <c r="K1050"/>
  <c r="K1051"/>
  <c r="K1052"/>
  <c r="K1057"/>
  <c r="K1058"/>
  <c r="K1358"/>
  <c r="K1359"/>
  <c r="K1360"/>
  <c r="K1361"/>
  <c r="K1362"/>
  <c r="K1363"/>
  <c r="K1364"/>
  <c r="K1365"/>
  <c r="K1485"/>
  <c r="K1486"/>
  <c r="K1141"/>
  <c r="K1142"/>
  <c r="K1059"/>
  <c r="K1060"/>
  <c r="K1061"/>
  <c r="K138"/>
  <c r="K139"/>
  <c r="K140"/>
  <c r="K141"/>
  <c r="K142"/>
  <c r="K143"/>
  <c r="K144"/>
  <c r="K145"/>
  <c r="K64"/>
  <c r="K846"/>
  <c r="K847"/>
  <c r="K1071"/>
  <c r="K1072"/>
  <c r="K1073"/>
  <c r="K146"/>
  <c r="K147"/>
  <c r="K148"/>
  <c r="K149"/>
  <c r="K150"/>
  <c r="K151"/>
  <c r="K152"/>
  <c r="K153"/>
  <c r="K154"/>
  <c r="K812"/>
  <c r="K813"/>
  <c r="K814"/>
  <c r="K815"/>
  <c r="K816"/>
  <c r="K817"/>
  <c r="K818"/>
  <c r="K819"/>
  <c r="K820"/>
  <c r="K821"/>
  <c r="K822"/>
  <c r="K823"/>
  <c r="K824"/>
  <c r="K825"/>
  <c r="K761"/>
  <c r="K762"/>
  <c r="K763"/>
  <c r="K220"/>
  <c r="K221"/>
  <c r="K222"/>
  <c r="K1076"/>
  <c r="K1298"/>
  <c r="K1299"/>
  <c r="K1300"/>
  <c r="K1301"/>
  <c r="K1302"/>
  <c r="K1303"/>
  <c r="K1304"/>
  <c r="K1305"/>
  <c r="K1306"/>
  <c r="K1307"/>
  <c r="K1308"/>
  <c r="K1309"/>
  <c r="K941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1164"/>
  <c r="K1165"/>
  <c r="K1166"/>
  <c r="K1167"/>
  <c r="K1168"/>
  <c r="K1169"/>
  <c r="K1170"/>
  <c r="K969"/>
  <c r="K970"/>
  <c r="K971"/>
  <c r="K972"/>
  <c r="K1494"/>
  <c r="K1495"/>
  <c r="K764"/>
  <c r="K343"/>
  <c r="K344"/>
  <c r="K666"/>
  <c r="K667"/>
  <c r="K668"/>
  <c r="K669"/>
  <c r="K670"/>
  <c r="K527"/>
  <c r="K942"/>
  <c r="K943"/>
  <c r="K884"/>
  <c r="K426"/>
  <c r="K427"/>
  <c r="K428"/>
  <c r="K429"/>
  <c r="K1531"/>
  <c r="K1532"/>
  <c r="K944"/>
  <c r="K878"/>
  <c r="K879"/>
  <c r="K880"/>
  <c r="K881"/>
  <c r="K882"/>
  <c r="K1513"/>
  <c r="K844"/>
  <c r="K223"/>
  <c r="K1506"/>
  <c r="K65"/>
  <c r="K66"/>
  <c r="K67"/>
  <c r="K68"/>
  <c r="K69"/>
  <c r="K70"/>
  <c r="K71"/>
  <c r="K981"/>
  <c r="K982"/>
  <c r="K983"/>
  <c r="K984"/>
  <c r="K985"/>
  <c r="K630"/>
  <c r="K631"/>
  <c r="K632"/>
  <c r="K633"/>
  <c r="K634"/>
  <c r="K635"/>
  <c r="K636"/>
  <c r="K1249"/>
  <c r="K1250"/>
  <c r="K1251"/>
  <c r="K1252"/>
  <c r="K1471"/>
  <c r="K1472"/>
  <c r="K1093"/>
  <c r="K1094"/>
  <c r="K1095"/>
  <c r="K1096"/>
  <c r="K1097"/>
  <c r="K1098"/>
  <c r="K1099"/>
  <c r="K1100"/>
  <c r="K345"/>
  <c r="K346"/>
  <c r="K347"/>
  <c r="K348"/>
  <c r="K349"/>
  <c r="K489"/>
  <c r="K155"/>
  <c r="K156"/>
  <c r="K157"/>
  <c r="K158"/>
  <c r="K159"/>
  <c r="K455"/>
  <c r="K456"/>
  <c r="K1253"/>
  <c r="K1254"/>
  <c r="K557"/>
  <c r="K558"/>
  <c r="K72"/>
  <c r="K73"/>
  <c r="K74"/>
  <c r="K1112"/>
  <c r="K1507"/>
  <c r="K224"/>
  <c r="K160"/>
  <c r="K161"/>
  <c r="K162"/>
  <c r="K163"/>
  <c r="K765"/>
  <c r="K766"/>
  <c r="K225"/>
  <c r="K885"/>
  <c r="K886"/>
  <c r="K887"/>
  <c r="K888"/>
  <c r="K75"/>
  <c r="K1062"/>
  <c r="K1063"/>
  <c r="K1064"/>
  <c r="K267"/>
  <c r="K268"/>
  <c r="K269"/>
  <c r="K270"/>
  <c r="K271"/>
  <c r="K272"/>
  <c r="K273"/>
  <c r="K274"/>
  <c r="K275"/>
  <c r="K503"/>
  <c r="K457"/>
  <c r="K458"/>
  <c r="K637"/>
  <c r="K638"/>
  <c r="K1443"/>
  <c r="K945"/>
  <c r="K946"/>
  <c r="K947"/>
  <c r="K948"/>
  <c r="K1463"/>
  <c r="K1464"/>
  <c r="K398"/>
  <c r="K399"/>
  <c r="K400"/>
  <c r="K767"/>
  <c r="K639"/>
  <c r="K1255"/>
  <c r="K1256"/>
  <c r="K559"/>
  <c r="K560"/>
  <c r="K561"/>
  <c r="K562"/>
  <c r="K563"/>
  <c r="K564"/>
  <c r="K565"/>
  <c r="K566"/>
  <c r="K508"/>
  <c r="K350"/>
  <c r="K351"/>
  <c r="K352"/>
  <c r="K353"/>
  <c r="K354"/>
  <c r="K355"/>
  <c r="K768"/>
  <c r="K769"/>
  <c r="K889"/>
  <c r="K890"/>
  <c r="K891"/>
  <c r="K892"/>
  <c r="K949"/>
  <c r="K950"/>
  <c r="K951"/>
  <c r="K952"/>
  <c r="K1024"/>
  <c r="K1025"/>
  <c r="K1026"/>
  <c r="K401"/>
  <c r="K402"/>
  <c r="K1102"/>
  <c r="K76"/>
  <c r="K77"/>
  <c r="K78"/>
  <c r="K79"/>
  <c r="K80"/>
  <c r="K81"/>
  <c r="K82"/>
  <c r="K83"/>
  <c r="K84"/>
  <c r="K276"/>
  <c r="K277"/>
  <c r="K278"/>
  <c r="K279"/>
  <c r="K280"/>
  <c r="K281"/>
  <c r="K282"/>
  <c r="K283"/>
  <c r="K284"/>
  <c r="K848"/>
  <c r="K640"/>
  <c r="K641"/>
  <c r="K642"/>
  <c r="K643"/>
  <c r="K644"/>
  <c r="K645"/>
  <c r="K646"/>
  <c r="K647"/>
  <c r="K648"/>
  <c r="K649"/>
  <c r="K650"/>
  <c r="K651"/>
  <c r="K652"/>
  <c r="K1366"/>
  <c r="K1367"/>
  <c r="K1368"/>
  <c r="K1508"/>
  <c r="K1509"/>
  <c r="K1510"/>
  <c r="K653"/>
  <c r="K285"/>
  <c r="K1074"/>
  <c r="K671"/>
  <c r="K672"/>
  <c r="K673"/>
  <c r="K674"/>
  <c r="K85"/>
  <c r="K86"/>
  <c r="K87"/>
  <c r="K88"/>
  <c r="K89"/>
  <c r="K90"/>
  <c r="K91"/>
  <c r="K92"/>
  <c r="K93"/>
  <c r="K226"/>
  <c r="K227"/>
  <c r="K973"/>
  <c r="K974"/>
  <c r="K975"/>
  <c r="K976"/>
  <c r="K977"/>
  <c r="K1473"/>
  <c r="K1474"/>
  <c r="K1475"/>
  <c r="K1476"/>
  <c r="K1477"/>
  <c r="K1478"/>
  <c r="K1479"/>
  <c r="K1480"/>
  <c r="K1481"/>
  <c r="K1482"/>
  <c r="K1483"/>
  <c r="K1484"/>
  <c r="K1027"/>
  <c r="K286"/>
  <c r="K287"/>
  <c r="K288"/>
  <c r="K289"/>
  <c r="K1511"/>
  <c r="K1512"/>
  <c r="K1310"/>
  <c r="K1311"/>
  <c r="K1312"/>
  <c r="K430"/>
  <c r="K431"/>
  <c r="K432"/>
  <c r="K433"/>
  <c r="K434"/>
  <c r="K435"/>
  <c r="K436"/>
  <c r="K437"/>
  <c r="K290"/>
  <c r="K291"/>
  <c r="K438"/>
  <c r="K439"/>
  <c r="K440"/>
  <c r="K873"/>
  <c r="K874"/>
  <c r="K875"/>
  <c r="K876"/>
  <c r="K356"/>
  <c r="K357"/>
  <c r="K292"/>
  <c r="K293"/>
  <c r="K294"/>
  <c r="K295"/>
  <c r="K296"/>
  <c r="K297"/>
  <c r="K298"/>
  <c r="K299"/>
  <c r="K300"/>
  <c r="K301"/>
  <c r="K302"/>
  <c r="K303"/>
  <c r="K304"/>
  <c r="K305"/>
  <c r="K978"/>
  <c r="K1053"/>
  <c r="K1528"/>
  <c r="K1529"/>
  <c r="K1530"/>
  <c r="K567"/>
  <c r="K568"/>
  <c r="K569"/>
  <c r="K570"/>
  <c r="K571"/>
  <c r="K358"/>
  <c r="K1143"/>
  <c r="K1144"/>
  <c r="K1145"/>
  <c r="K1146"/>
  <c r="K1147"/>
  <c r="K1101"/>
  <c r="K845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441"/>
  <c r="K359"/>
  <c r="K360"/>
  <c r="K361"/>
  <c r="K362"/>
  <c r="K528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028"/>
  <c r="K1029"/>
  <c r="K1030"/>
  <c r="K164"/>
  <c r="K94"/>
  <c r="K95"/>
  <c r="K96"/>
  <c r="K97"/>
  <c r="K98"/>
  <c r="K1444"/>
  <c r="K953"/>
  <c r="K954"/>
  <c r="K955"/>
  <c r="K956"/>
  <c r="K957"/>
  <c r="K958"/>
  <c r="K959"/>
  <c r="K228"/>
  <c r="K1150"/>
  <c r="K1151"/>
  <c r="K1152"/>
  <c r="K1153"/>
  <c r="K1154"/>
  <c r="K1155"/>
  <c r="K1156"/>
  <c r="K229"/>
  <c r="K230"/>
  <c r="K231"/>
  <c r="K798"/>
  <c r="K799"/>
  <c r="K306"/>
  <c r="K960"/>
  <c r="K961"/>
  <c r="K1108"/>
  <c r="K1369"/>
  <c r="K1370"/>
  <c r="K1371"/>
  <c r="K1372"/>
  <c r="K1373"/>
  <c r="K1374"/>
  <c r="K1375"/>
  <c r="K1376"/>
  <c r="K1377"/>
  <c r="K1378"/>
  <c r="K1379"/>
  <c r="K1445"/>
  <c r="K1446"/>
  <c r="K1447"/>
  <c r="K1031"/>
  <c r="K1032"/>
  <c r="K1033"/>
  <c r="K1034"/>
  <c r="K1313"/>
  <c r="K1533"/>
  <c r="K654"/>
  <c r="K1274"/>
  <c r="K1275"/>
  <c r="K1276"/>
  <c r="K1277"/>
  <c r="K1278"/>
  <c r="K1279"/>
  <c r="K1280"/>
  <c r="K1109"/>
  <c r="K1110"/>
  <c r="K1075"/>
  <c r="K1448"/>
  <c r="K1449"/>
  <c r="K1450"/>
  <c r="K800"/>
  <c r="K801"/>
  <c r="K1314"/>
  <c r="K1315"/>
  <c r="K1316"/>
  <c r="K1317"/>
  <c r="K1318"/>
  <c r="K1319"/>
  <c r="K1320"/>
  <c r="K1321"/>
  <c r="K1322"/>
  <c r="K1323"/>
  <c r="K1035"/>
  <c r="K1036"/>
  <c r="K1037"/>
  <c r="K1038"/>
  <c r="K232"/>
  <c r="K233"/>
  <c r="K234"/>
  <c r="K235"/>
  <c r="K236"/>
  <c r="K237"/>
  <c r="K238"/>
  <c r="K239"/>
  <c r="K240"/>
  <c r="K241"/>
  <c r="K242"/>
  <c r="K1324"/>
  <c r="K1325"/>
  <c r="K1326"/>
  <c r="K1327"/>
  <c r="K1451"/>
  <c r="K1452"/>
  <c r="K1453"/>
  <c r="K802"/>
  <c r="K803"/>
  <c r="K804"/>
  <c r="K805"/>
  <c r="K806"/>
  <c r="K807"/>
  <c r="K808"/>
  <c r="K403"/>
  <c r="K404"/>
  <c r="K405"/>
  <c r="K406"/>
  <c r="K549"/>
  <c r="K550"/>
  <c r="K1328"/>
  <c r="K1329"/>
  <c r="K1330"/>
  <c r="K1331"/>
  <c r="K1332"/>
  <c r="K1333"/>
  <c r="K1334"/>
  <c r="K1335"/>
  <c r="K1336"/>
  <c r="K1337"/>
  <c r="K1338"/>
  <c r="K1454"/>
  <c r="K1455"/>
  <c r="K1171"/>
  <c r="K1172"/>
  <c r="K1173"/>
  <c r="K1174"/>
  <c r="K307"/>
  <c r="K308"/>
  <c r="K1157"/>
  <c r="K1065"/>
  <c r="K1175"/>
  <c r="K1176"/>
  <c r="K1177"/>
  <c r="K1178"/>
  <c r="K99"/>
  <c r="K100"/>
  <c r="K101"/>
  <c r="K102"/>
  <c r="K103"/>
  <c r="K104"/>
  <c r="K105"/>
  <c r="K106"/>
  <c r="K107"/>
  <c r="K108"/>
  <c r="K109"/>
  <c r="K809"/>
  <c r="K810"/>
  <c r="K811"/>
  <c r="K165"/>
  <c r="K979"/>
  <c r="K980"/>
  <c r="K1526"/>
  <c r="K1527"/>
  <c r="K962"/>
  <c r="K963"/>
  <c r="K1456"/>
  <c r="K1457"/>
  <c r="K442"/>
  <c r="K443"/>
  <c r="K444"/>
  <c r="K1148"/>
  <c r="K1149"/>
  <c r="K509"/>
  <c r="K510"/>
  <c r="K511"/>
  <c r="K512"/>
  <c r="K513"/>
  <c r="K514"/>
  <c r="K655"/>
  <c r="K852"/>
  <c r="K853"/>
  <c r="K529"/>
  <c r="K530"/>
  <c r="K531"/>
  <c r="K532"/>
  <c r="K533"/>
  <c r="K534"/>
  <c r="K1458"/>
  <c r="K1459"/>
  <c r="K656"/>
  <c r="K1105"/>
  <c r="I1106"/>
  <c r="I1179"/>
  <c r="I682"/>
  <c r="I683"/>
  <c r="I684"/>
  <c r="I1066"/>
  <c r="I1067"/>
  <c r="I1068"/>
  <c r="I1069"/>
  <c r="I1070"/>
  <c r="I685"/>
  <c r="I686"/>
  <c r="I687"/>
  <c r="I688"/>
  <c r="I689"/>
  <c r="I1339"/>
  <c r="I1340"/>
  <c r="I1341"/>
  <c r="I1342"/>
  <c r="I1343"/>
  <c r="I1344"/>
  <c r="I1345"/>
  <c r="I1346"/>
  <c r="I1347"/>
  <c r="I1348"/>
  <c r="I572"/>
  <c r="I573"/>
  <c r="I574"/>
  <c r="I575"/>
  <c r="I576"/>
  <c r="I1158"/>
  <c r="I1159"/>
  <c r="I1160"/>
  <c r="I1161"/>
  <c r="I1162"/>
  <c r="I1163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110"/>
  <c r="I111"/>
  <c r="I309"/>
  <c r="I310"/>
  <c r="I311"/>
  <c r="I1113"/>
  <c r="I1114"/>
  <c r="I1115"/>
  <c r="I1116"/>
  <c r="I1117"/>
  <c r="I312"/>
  <c r="I313"/>
  <c r="I986"/>
  <c r="I987"/>
  <c r="I988"/>
  <c r="I989"/>
  <c r="I990"/>
  <c r="I445"/>
  <c r="I446"/>
  <c r="I447"/>
  <c r="I448"/>
  <c r="I657"/>
  <c r="I658"/>
  <c r="I659"/>
  <c r="I660"/>
  <c r="I661"/>
  <c r="I662"/>
  <c r="I663"/>
  <c r="I664"/>
  <c r="I1180"/>
  <c r="I407"/>
  <c r="I408"/>
  <c r="I166"/>
  <c r="I363"/>
  <c r="I364"/>
  <c r="I365"/>
  <c r="I690"/>
  <c r="I691"/>
  <c r="I692"/>
  <c r="I693"/>
  <c r="I694"/>
  <c r="I695"/>
  <c r="I696"/>
  <c r="I991"/>
  <c r="I1039"/>
  <c r="I1181"/>
  <c r="I1182"/>
  <c r="I112"/>
  <c r="I113"/>
  <c r="I114"/>
  <c r="I1380"/>
  <c r="I697"/>
  <c r="I698"/>
  <c r="I699"/>
  <c r="I700"/>
  <c r="I701"/>
  <c r="I702"/>
  <c r="I1040"/>
  <c r="I1487"/>
  <c r="I1488"/>
  <c r="I1465"/>
  <c r="I1466"/>
  <c r="I1467"/>
  <c r="I675"/>
  <c r="I676"/>
  <c r="I677"/>
  <c r="I409"/>
  <c r="I877"/>
  <c r="I1514"/>
  <c r="I1515"/>
  <c r="I1516"/>
  <c r="I1517"/>
  <c r="I1518"/>
  <c r="I1519"/>
  <c r="I1520"/>
  <c r="I1521"/>
  <c r="I893"/>
  <c r="I894"/>
  <c r="I895"/>
  <c r="I896"/>
  <c r="I897"/>
  <c r="I1522"/>
  <c r="I1523"/>
  <c r="I535"/>
  <c r="I314"/>
  <c r="I315"/>
  <c r="I316"/>
  <c r="I317"/>
  <c r="I1381"/>
  <c r="I1382"/>
  <c r="I1383"/>
  <c r="I898"/>
  <c r="I504"/>
  <c r="I505"/>
  <c r="I506"/>
  <c r="I1118"/>
  <c r="I1119"/>
  <c r="I1120"/>
  <c r="I883"/>
  <c r="I1121"/>
  <c r="I1122"/>
  <c r="I1123"/>
  <c r="I1124"/>
  <c r="I1125"/>
  <c r="I1126"/>
  <c r="I1127"/>
  <c r="I1128"/>
  <c r="I1129"/>
  <c r="I1130"/>
  <c r="I1131"/>
  <c r="I703"/>
  <c r="I577"/>
  <c r="I578"/>
  <c r="I1183"/>
  <c r="I1184"/>
  <c r="I1185"/>
  <c r="I1186"/>
  <c r="I1187"/>
  <c r="I1188"/>
  <c r="I318"/>
  <c r="I1189"/>
  <c r="I1190"/>
  <c r="I1191"/>
  <c r="I1281"/>
  <c r="I1282"/>
  <c r="I1283"/>
  <c r="I1284"/>
  <c r="I1285"/>
  <c r="I704"/>
  <c r="I705"/>
  <c r="I706"/>
  <c r="I707"/>
  <c r="I42"/>
  <c r="I43"/>
  <c r="I44"/>
  <c r="I45"/>
  <c r="I1524"/>
  <c r="I1525"/>
  <c r="I1132"/>
  <c r="I1133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459"/>
  <c r="I460"/>
  <c r="I461"/>
  <c r="I462"/>
  <c r="I463"/>
  <c r="I464"/>
  <c r="I465"/>
  <c r="I466"/>
  <c r="I467"/>
  <c r="I243"/>
  <c r="I244"/>
  <c r="I245"/>
  <c r="I246"/>
  <c r="I247"/>
  <c r="I248"/>
  <c r="I249"/>
  <c r="I250"/>
  <c r="I826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484"/>
  <c r="I251"/>
  <c r="I252"/>
  <c r="I253"/>
  <c r="I254"/>
  <c r="I255"/>
  <c r="I256"/>
  <c r="I167"/>
  <c r="I168"/>
  <c r="I257"/>
  <c r="I258"/>
  <c r="I259"/>
  <c r="I260"/>
  <c r="I1404"/>
  <c r="I1405"/>
  <c r="I1406"/>
  <c r="I1192"/>
  <c r="I490"/>
  <c r="I491"/>
  <c r="I492"/>
  <c r="I493"/>
  <c r="I494"/>
  <c r="I827"/>
  <c r="I828"/>
  <c r="I992"/>
  <c r="I1407"/>
  <c r="I1193"/>
  <c r="I319"/>
  <c r="I320"/>
  <c r="I321"/>
  <c r="I322"/>
  <c r="I323"/>
  <c r="I324"/>
  <c r="I325"/>
  <c r="I515"/>
  <c r="I516"/>
  <c r="I517"/>
  <c r="I518"/>
  <c r="I1054"/>
  <c r="I1055"/>
  <c r="I1056"/>
  <c r="I854"/>
  <c r="I855"/>
  <c r="I856"/>
  <c r="I115"/>
  <c r="I116"/>
  <c r="I117"/>
  <c r="I118"/>
  <c r="I119"/>
  <c r="I120"/>
  <c r="I121"/>
  <c r="I122"/>
  <c r="I123"/>
  <c r="I964"/>
  <c r="I965"/>
  <c r="I966"/>
  <c r="I967"/>
  <c r="I1134"/>
  <c r="I1135"/>
  <c r="I1136"/>
  <c r="I1137"/>
  <c r="I1138"/>
  <c r="I46"/>
  <c r="I47"/>
  <c r="I48"/>
  <c r="I49"/>
  <c r="I50"/>
  <c r="I523"/>
  <c r="I708"/>
  <c r="I709"/>
  <c r="I710"/>
  <c r="I468"/>
  <c r="I596"/>
  <c r="I261"/>
  <c r="I262"/>
  <c r="I263"/>
  <c r="I264"/>
  <c r="I597"/>
  <c r="I598"/>
  <c r="I899"/>
  <c r="I900"/>
  <c r="I901"/>
  <c r="I902"/>
  <c r="I903"/>
  <c r="I904"/>
  <c r="I711"/>
  <c r="I712"/>
  <c r="I536"/>
  <c r="I537"/>
  <c r="I326"/>
  <c r="I327"/>
  <c r="I551"/>
  <c r="I552"/>
  <c r="I553"/>
  <c r="I1194"/>
  <c r="I1195"/>
  <c r="I1196"/>
  <c r="I857"/>
  <c r="I858"/>
  <c r="I859"/>
  <c r="I51"/>
  <c r="I829"/>
  <c r="I830"/>
  <c r="I831"/>
  <c r="I832"/>
  <c r="I833"/>
  <c r="I599"/>
  <c r="I600"/>
  <c r="I495"/>
  <c r="I496"/>
  <c r="I497"/>
  <c r="I469"/>
  <c r="I1468"/>
  <c r="I1469"/>
  <c r="I1470"/>
  <c r="I265"/>
  <c r="I834"/>
  <c r="I835"/>
  <c r="I836"/>
  <c r="I837"/>
  <c r="I1408"/>
  <c r="I1409"/>
  <c r="I713"/>
  <c r="I714"/>
  <c r="I715"/>
  <c r="I169"/>
  <c r="I170"/>
  <c r="I366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489"/>
  <c r="I1490"/>
  <c r="I52"/>
  <c r="I1410"/>
  <c r="I1411"/>
  <c r="I470"/>
  <c r="I471"/>
  <c r="I601"/>
  <c r="I602"/>
  <c r="I603"/>
  <c r="I604"/>
  <c r="I605"/>
  <c r="I538"/>
  <c r="I539"/>
  <c r="I540"/>
  <c r="I541"/>
  <c r="I542"/>
  <c r="I543"/>
  <c r="I1197"/>
  <c r="I1198"/>
  <c r="I1199"/>
  <c r="I1200"/>
  <c r="I1201"/>
  <c r="I1202"/>
  <c r="I1203"/>
  <c r="I1204"/>
  <c r="I716"/>
  <c r="I717"/>
  <c r="I718"/>
  <c r="I190"/>
  <c r="I191"/>
  <c r="I192"/>
  <c r="I193"/>
  <c r="I410"/>
  <c r="I606"/>
  <c r="I607"/>
  <c r="I608"/>
  <c r="I609"/>
  <c r="I610"/>
  <c r="I611"/>
  <c r="I554"/>
  <c r="I555"/>
  <c r="I556"/>
  <c r="I993"/>
  <c r="I1205"/>
  <c r="I1206"/>
  <c r="I1207"/>
  <c r="I1208"/>
  <c r="I1209"/>
  <c r="I1210"/>
  <c r="I1211"/>
  <c r="I1212"/>
  <c r="I1213"/>
  <c r="I1214"/>
  <c r="I1215"/>
  <c r="I1216"/>
  <c r="I1496"/>
  <c r="I1497"/>
  <c r="I1498"/>
  <c r="I1499"/>
  <c r="I1500"/>
  <c r="I1501"/>
  <c r="I1502"/>
  <c r="I1041"/>
  <c r="I1042"/>
  <c r="I1286"/>
  <c r="I1287"/>
  <c r="I1288"/>
  <c r="I1289"/>
  <c r="I411"/>
  <c r="I412"/>
  <c r="I413"/>
  <c r="I414"/>
  <c r="I415"/>
  <c r="I416"/>
  <c r="I417"/>
  <c r="I524"/>
  <c r="I612"/>
  <c r="I613"/>
  <c r="I614"/>
  <c r="I615"/>
  <c r="I616"/>
  <c r="I1077"/>
  <c r="I1078"/>
  <c r="I1079"/>
  <c r="I1080"/>
  <c r="I1081"/>
  <c r="I124"/>
  <c r="I1139"/>
  <c r="I1140"/>
  <c r="I719"/>
  <c r="I720"/>
  <c r="I1107"/>
  <c r="I449"/>
  <c r="I450"/>
  <c r="I451"/>
  <c r="I507"/>
  <c r="I905"/>
  <c r="I906"/>
  <c r="I617"/>
  <c r="I838"/>
  <c r="I839"/>
  <c r="I840"/>
  <c r="I841"/>
  <c r="I842"/>
  <c r="I843"/>
  <c r="I860"/>
  <c r="I618"/>
  <c r="I1043"/>
  <c r="I1044"/>
  <c r="I1045"/>
  <c r="I1046"/>
  <c r="I53"/>
  <c r="I54"/>
  <c r="I452"/>
  <c r="I453"/>
  <c r="I55"/>
  <c r="I721"/>
  <c r="I328"/>
  <c r="I329"/>
  <c r="I330"/>
  <c r="I722"/>
  <c r="I1290"/>
  <c r="I1291"/>
  <c r="I1217"/>
  <c r="I907"/>
  <c r="I908"/>
  <c r="I909"/>
  <c r="I861"/>
  <c r="I862"/>
  <c r="I863"/>
  <c r="I864"/>
  <c r="I865"/>
  <c r="I472"/>
  <c r="I473"/>
  <c r="I474"/>
  <c r="I475"/>
  <c r="I476"/>
  <c r="I477"/>
  <c r="I478"/>
  <c r="I479"/>
  <c r="I480"/>
  <c r="I481"/>
  <c r="I482"/>
  <c r="I483"/>
  <c r="I994"/>
  <c r="I454"/>
  <c r="I665"/>
  <c r="I56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968"/>
  <c r="I125"/>
  <c r="I1218"/>
  <c r="I1219"/>
  <c r="I1220"/>
  <c r="I1221"/>
  <c r="I126"/>
  <c r="I127"/>
  <c r="I128"/>
  <c r="I129"/>
  <c r="I130"/>
  <c r="I131"/>
  <c r="I132"/>
  <c r="I133"/>
  <c r="I910"/>
  <c r="I911"/>
  <c r="I331"/>
  <c r="I332"/>
  <c r="I333"/>
  <c r="I334"/>
  <c r="I335"/>
  <c r="I336"/>
  <c r="I337"/>
  <c r="I338"/>
  <c r="I339"/>
  <c r="I340"/>
  <c r="I1460"/>
  <c r="I1461"/>
  <c r="I1462"/>
  <c r="I723"/>
  <c r="I724"/>
  <c r="I194"/>
  <c r="I195"/>
  <c r="I912"/>
  <c r="I913"/>
  <c r="I914"/>
  <c r="I1082"/>
  <c r="I196"/>
  <c r="I197"/>
  <c r="I198"/>
  <c r="I199"/>
  <c r="I200"/>
  <c r="I201"/>
  <c r="I202"/>
  <c r="I203"/>
  <c r="I204"/>
  <c r="I915"/>
  <c r="I916"/>
  <c r="I917"/>
  <c r="I1349"/>
  <c r="I1350"/>
  <c r="I1351"/>
  <c r="I1352"/>
  <c r="I1353"/>
  <c r="I1354"/>
  <c r="I1355"/>
  <c r="I1356"/>
  <c r="I1357"/>
  <c r="I725"/>
  <c r="I726"/>
  <c r="I727"/>
  <c r="I1103"/>
  <c r="I1104"/>
  <c r="I418"/>
  <c r="I419"/>
  <c r="I420"/>
  <c r="I134"/>
  <c r="I728"/>
  <c r="I619"/>
  <c r="I1491"/>
  <c r="I1492"/>
  <c r="I1493"/>
  <c r="I1047"/>
  <c r="I266"/>
  <c r="I519"/>
  <c r="I520"/>
  <c r="I521"/>
  <c r="I522"/>
  <c r="I367"/>
  <c r="I368"/>
  <c r="I369"/>
  <c r="I341"/>
  <c r="I342"/>
  <c r="I918"/>
  <c r="I919"/>
  <c r="I920"/>
  <c r="I921"/>
  <c r="I620"/>
  <c r="I621"/>
  <c r="I622"/>
  <c r="I623"/>
  <c r="I624"/>
  <c r="I625"/>
  <c r="I1412"/>
  <c r="I1413"/>
  <c r="I1414"/>
  <c r="I1415"/>
  <c r="I1416"/>
  <c r="I1083"/>
  <c r="I1084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544"/>
  <c r="I545"/>
  <c r="I626"/>
  <c r="I1292"/>
  <c r="I1293"/>
  <c r="I485"/>
  <c r="I486"/>
  <c r="I487"/>
  <c r="I488"/>
  <c r="I729"/>
  <c r="I525"/>
  <c r="I526"/>
  <c r="I421"/>
  <c r="I422"/>
  <c r="I423"/>
  <c r="I849"/>
  <c r="I850"/>
  <c r="I851"/>
  <c r="I922"/>
  <c r="I923"/>
  <c r="I924"/>
  <c r="I925"/>
  <c r="I926"/>
  <c r="I927"/>
  <c r="I928"/>
  <c r="I929"/>
  <c r="I930"/>
  <c r="I546"/>
  <c r="I547"/>
  <c r="I548"/>
  <c r="I1294"/>
  <c r="I1295"/>
  <c r="I424"/>
  <c r="I57"/>
  <c r="I58"/>
  <c r="I5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425"/>
  <c r="I627"/>
  <c r="I628"/>
  <c r="I629"/>
  <c r="I866"/>
  <c r="I867"/>
  <c r="I868"/>
  <c r="I869"/>
  <c r="I870"/>
  <c r="I871"/>
  <c r="I872"/>
  <c r="I760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205"/>
  <c r="I206"/>
  <c r="I207"/>
  <c r="I208"/>
  <c r="I1239"/>
  <c r="I1240"/>
  <c r="I1241"/>
  <c r="I1242"/>
  <c r="I1243"/>
  <c r="I1085"/>
  <c r="I1086"/>
  <c r="I1087"/>
  <c r="I1088"/>
  <c r="I1089"/>
  <c r="I1090"/>
  <c r="I1091"/>
  <c r="I1092"/>
  <c r="I931"/>
  <c r="I932"/>
  <c r="I60"/>
  <c r="I61"/>
  <c r="I62"/>
  <c r="I63"/>
  <c r="I209"/>
  <c r="I210"/>
  <c r="I211"/>
  <c r="I212"/>
  <c r="I213"/>
  <c r="I214"/>
  <c r="I215"/>
  <c r="I216"/>
  <c r="I217"/>
  <c r="I218"/>
  <c r="I219"/>
  <c r="I1244"/>
  <c r="I1245"/>
  <c r="I1246"/>
  <c r="I1247"/>
  <c r="I1248"/>
  <c r="I1048"/>
  <c r="I1049"/>
  <c r="I1438"/>
  <c r="I1439"/>
  <c r="I1440"/>
  <c r="I1441"/>
  <c r="I1442"/>
  <c r="I1111"/>
  <c r="I1503"/>
  <c r="I1504"/>
  <c r="I1505"/>
  <c r="I135"/>
  <c r="I136"/>
  <c r="I1296"/>
  <c r="I1297"/>
  <c r="I137"/>
  <c r="I498"/>
  <c r="I499"/>
  <c r="I500"/>
  <c r="I501"/>
  <c r="I502"/>
  <c r="I933"/>
  <c r="I934"/>
  <c r="I935"/>
  <c r="I936"/>
  <c r="I937"/>
  <c r="I938"/>
  <c r="I939"/>
  <c r="I940"/>
  <c r="I678"/>
  <c r="I679"/>
  <c r="I680"/>
  <c r="I681"/>
  <c r="I1050"/>
  <c r="I1051"/>
  <c r="I1052"/>
  <c r="I1057"/>
  <c r="I1058"/>
  <c r="I1358"/>
  <c r="I1359"/>
  <c r="I1360"/>
  <c r="I1361"/>
  <c r="I1362"/>
  <c r="I1363"/>
  <c r="I1364"/>
  <c r="I1365"/>
  <c r="I1485"/>
  <c r="I1486"/>
  <c r="I1141"/>
  <c r="I1142"/>
  <c r="I1059"/>
  <c r="I1060"/>
  <c r="I1061"/>
  <c r="I138"/>
  <c r="I139"/>
  <c r="I140"/>
  <c r="I141"/>
  <c r="I142"/>
  <c r="I143"/>
  <c r="I144"/>
  <c r="I145"/>
  <c r="I64"/>
  <c r="I846"/>
  <c r="I847"/>
  <c r="I1071"/>
  <c r="I1072"/>
  <c r="I1073"/>
  <c r="I146"/>
  <c r="I147"/>
  <c r="I148"/>
  <c r="I149"/>
  <c r="I150"/>
  <c r="I151"/>
  <c r="I152"/>
  <c r="I153"/>
  <c r="I154"/>
  <c r="I812"/>
  <c r="I813"/>
  <c r="I814"/>
  <c r="I815"/>
  <c r="I816"/>
  <c r="I817"/>
  <c r="I818"/>
  <c r="I819"/>
  <c r="I820"/>
  <c r="I821"/>
  <c r="I822"/>
  <c r="I823"/>
  <c r="I824"/>
  <c r="I825"/>
  <c r="I761"/>
  <c r="I762"/>
  <c r="I763"/>
  <c r="I220"/>
  <c r="I221"/>
  <c r="I222"/>
  <c r="I1076"/>
  <c r="I1298"/>
  <c r="I1299"/>
  <c r="I1300"/>
  <c r="I1301"/>
  <c r="I1302"/>
  <c r="I1303"/>
  <c r="I1304"/>
  <c r="I1305"/>
  <c r="I1306"/>
  <c r="I1307"/>
  <c r="I1308"/>
  <c r="I1309"/>
  <c r="I941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1164"/>
  <c r="I1165"/>
  <c r="I1166"/>
  <c r="I1167"/>
  <c r="I1168"/>
  <c r="I1169"/>
  <c r="I1170"/>
  <c r="I969"/>
  <c r="I970"/>
  <c r="I971"/>
  <c r="I972"/>
  <c r="I1494"/>
  <c r="I1495"/>
  <c r="I764"/>
  <c r="I343"/>
  <c r="I344"/>
  <c r="I666"/>
  <c r="I667"/>
  <c r="I668"/>
  <c r="I669"/>
  <c r="I670"/>
  <c r="I527"/>
  <c r="I942"/>
  <c r="I943"/>
  <c r="I884"/>
  <c r="I426"/>
  <c r="I427"/>
  <c r="I428"/>
  <c r="I429"/>
  <c r="I1531"/>
  <c r="I1532"/>
  <c r="I944"/>
  <c r="I878"/>
  <c r="I879"/>
  <c r="I880"/>
  <c r="I881"/>
  <c r="I882"/>
  <c r="I1513"/>
  <c r="I844"/>
  <c r="I223"/>
  <c r="I1506"/>
  <c r="I65"/>
  <c r="I66"/>
  <c r="I67"/>
  <c r="I68"/>
  <c r="I69"/>
  <c r="I70"/>
  <c r="I71"/>
  <c r="I981"/>
  <c r="I982"/>
  <c r="I983"/>
  <c r="I984"/>
  <c r="I985"/>
  <c r="I630"/>
  <c r="I631"/>
  <c r="I632"/>
  <c r="I633"/>
  <c r="I634"/>
  <c r="I635"/>
  <c r="I636"/>
  <c r="I1249"/>
  <c r="I1250"/>
  <c r="I1251"/>
  <c r="I1252"/>
  <c r="I1471"/>
  <c r="I1472"/>
  <c r="I1093"/>
  <c r="I1094"/>
  <c r="I1095"/>
  <c r="I1096"/>
  <c r="I1097"/>
  <c r="I1098"/>
  <c r="I1099"/>
  <c r="I1100"/>
  <c r="I345"/>
  <c r="I346"/>
  <c r="I347"/>
  <c r="I348"/>
  <c r="I349"/>
  <c r="I489"/>
  <c r="I155"/>
  <c r="I156"/>
  <c r="I157"/>
  <c r="I158"/>
  <c r="I159"/>
  <c r="I455"/>
  <c r="I456"/>
  <c r="I1253"/>
  <c r="I1254"/>
  <c r="I557"/>
  <c r="I558"/>
  <c r="I72"/>
  <c r="I73"/>
  <c r="I74"/>
  <c r="I1112"/>
  <c r="I1507"/>
  <c r="I224"/>
  <c r="I160"/>
  <c r="I161"/>
  <c r="I162"/>
  <c r="I163"/>
  <c r="I765"/>
  <c r="I766"/>
  <c r="I225"/>
  <c r="I885"/>
  <c r="I886"/>
  <c r="I887"/>
  <c r="I888"/>
  <c r="I75"/>
  <c r="I1062"/>
  <c r="I1063"/>
  <c r="I1064"/>
  <c r="I267"/>
  <c r="I268"/>
  <c r="I269"/>
  <c r="I270"/>
  <c r="I271"/>
  <c r="I272"/>
  <c r="I273"/>
  <c r="I274"/>
  <c r="I275"/>
  <c r="I503"/>
  <c r="I457"/>
  <c r="I458"/>
  <c r="I637"/>
  <c r="I638"/>
  <c r="I1443"/>
  <c r="I945"/>
  <c r="I946"/>
  <c r="I947"/>
  <c r="I948"/>
  <c r="I1463"/>
  <c r="I1464"/>
  <c r="I398"/>
  <c r="I399"/>
  <c r="I400"/>
  <c r="I767"/>
  <c r="I639"/>
  <c r="I1255"/>
  <c r="I1256"/>
  <c r="I559"/>
  <c r="I560"/>
  <c r="I561"/>
  <c r="I562"/>
  <c r="I563"/>
  <c r="I564"/>
  <c r="I565"/>
  <c r="I566"/>
  <c r="I508"/>
  <c r="I350"/>
  <c r="I351"/>
  <c r="I352"/>
  <c r="I353"/>
  <c r="I354"/>
  <c r="I355"/>
  <c r="I768"/>
  <c r="I769"/>
  <c r="I889"/>
  <c r="I890"/>
  <c r="I891"/>
  <c r="I892"/>
  <c r="I949"/>
  <c r="I950"/>
  <c r="I951"/>
  <c r="I952"/>
  <c r="I1024"/>
  <c r="I1025"/>
  <c r="I1026"/>
  <c r="I401"/>
  <c r="I402"/>
  <c r="I1102"/>
  <c r="I76"/>
  <c r="I77"/>
  <c r="I78"/>
  <c r="I79"/>
  <c r="I80"/>
  <c r="I81"/>
  <c r="I82"/>
  <c r="I83"/>
  <c r="I84"/>
  <c r="I276"/>
  <c r="I277"/>
  <c r="I278"/>
  <c r="I279"/>
  <c r="I280"/>
  <c r="I281"/>
  <c r="I282"/>
  <c r="I283"/>
  <c r="I284"/>
  <c r="I848"/>
  <c r="I640"/>
  <c r="I641"/>
  <c r="I642"/>
  <c r="I643"/>
  <c r="I644"/>
  <c r="I645"/>
  <c r="I646"/>
  <c r="I647"/>
  <c r="I648"/>
  <c r="I649"/>
  <c r="I650"/>
  <c r="I651"/>
  <c r="I652"/>
  <c r="I1366"/>
  <c r="I1367"/>
  <c r="I1368"/>
  <c r="I1508"/>
  <c r="I1509"/>
  <c r="I1510"/>
  <c r="I653"/>
  <c r="I285"/>
  <c r="I1074"/>
  <c r="I671"/>
  <c r="I672"/>
  <c r="I673"/>
  <c r="I674"/>
  <c r="I85"/>
  <c r="I86"/>
  <c r="I87"/>
  <c r="I88"/>
  <c r="I89"/>
  <c r="I90"/>
  <c r="I91"/>
  <c r="I92"/>
  <c r="I93"/>
  <c r="I226"/>
  <c r="I227"/>
  <c r="I973"/>
  <c r="I974"/>
  <c r="I975"/>
  <c r="I976"/>
  <c r="I977"/>
  <c r="I1473"/>
  <c r="I1474"/>
  <c r="I1475"/>
  <c r="I1476"/>
  <c r="I1477"/>
  <c r="I1478"/>
  <c r="I1479"/>
  <c r="I1480"/>
  <c r="I1481"/>
  <c r="I1482"/>
  <c r="I1483"/>
  <c r="I1484"/>
  <c r="I1027"/>
  <c r="I286"/>
  <c r="I287"/>
  <c r="I288"/>
  <c r="I289"/>
  <c r="I1511"/>
  <c r="I1512"/>
  <c r="I1310"/>
  <c r="I1311"/>
  <c r="I1312"/>
  <c r="I430"/>
  <c r="I431"/>
  <c r="I432"/>
  <c r="I433"/>
  <c r="I434"/>
  <c r="I435"/>
  <c r="I436"/>
  <c r="I437"/>
  <c r="I290"/>
  <c r="I291"/>
  <c r="I438"/>
  <c r="I439"/>
  <c r="I440"/>
  <c r="I873"/>
  <c r="I874"/>
  <c r="I875"/>
  <c r="I876"/>
  <c r="I356"/>
  <c r="I357"/>
  <c r="I292"/>
  <c r="I293"/>
  <c r="I294"/>
  <c r="I295"/>
  <c r="I296"/>
  <c r="I297"/>
  <c r="I298"/>
  <c r="I299"/>
  <c r="I300"/>
  <c r="I301"/>
  <c r="I302"/>
  <c r="I303"/>
  <c r="I304"/>
  <c r="I305"/>
  <c r="I978"/>
  <c r="I1053"/>
  <c r="I1528"/>
  <c r="I1529"/>
  <c r="I1530"/>
  <c r="I567"/>
  <c r="I568"/>
  <c r="I569"/>
  <c r="I570"/>
  <c r="I571"/>
  <c r="I358"/>
  <c r="I1143"/>
  <c r="I1144"/>
  <c r="I1145"/>
  <c r="I1146"/>
  <c r="I1147"/>
  <c r="I1101"/>
  <c r="I845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441"/>
  <c r="I359"/>
  <c r="I360"/>
  <c r="I361"/>
  <c r="I362"/>
  <c r="I528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028"/>
  <c r="I1029"/>
  <c r="I1030"/>
  <c r="I164"/>
  <c r="I94"/>
  <c r="I95"/>
  <c r="I96"/>
  <c r="I97"/>
  <c r="I98"/>
  <c r="I1444"/>
  <c r="I953"/>
  <c r="I954"/>
  <c r="I955"/>
  <c r="I956"/>
  <c r="I957"/>
  <c r="I958"/>
  <c r="I959"/>
  <c r="I228"/>
  <c r="I1150"/>
  <c r="I1151"/>
  <c r="I1152"/>
  <c r="I1153"/>
  <c r="I1154"/>
  <c r="I1155"/>
  <c r="I1156"/>
  <c r="I229"/>
  <c r="I230"/>
  <c r="I231"/>
  <c r="I798"/>
  <c r="I799"/>
  <c r="I306"/>
  <c r="I960"/>
  <c r="I961"/>
  <c r="I1108"/>
  <c r="I1369"/>
  <c r="I1370"/>
  <c r="I1371"/>
  <c r="I1372"/>
  <c r="I1373"/>
  <c r="I1374"/>
  <c r="I1375"/>
  <c r="I1376"/>
  <c r="I1377"/>
  <c r="I1378"/>
  <c r="I1379"/>
  <c r="I1445"/>
  <c r="I1446"/>
  <c r="I1447"/>
  <c r="I1031"/>
  <c r="I1032"/>
  <c r="I1033"/>
  <c r="I1034"/>
  <c r="I1313"/>
  <c r="I1533"/>
  <c r="I654"/>
  <c r="I1274"/>
  <c r="I1275"/>
  <c r="I1276"/>
  <c r="I1277"/>
  <c r="I1278"/>
  <c r="I1279"/>
  <c r="I1280"/>
  <c r="I1109"/>
  <c r="I1110"/>
  <c r="I1075"/>
  <c r="I1448"/>
  <c r="I1449"/>
  <c r="I1450"/>
  <c r="I800"/>
  <c r="I801"/>
  <c r="I1314"/>
  <c r="I1315"/>
  <c r="I1316"/>
  <c r="I1317"/>
  <c r="I1318"/>
  <c r="I1319"/>
  <c r="I1320"/>
  <c r="I1321"/>
  <c r="I1322"/>
  <c r="I1323"/>
  <c r="I1035"/>
  <c r="I1036"/>
  <c r="I1037"/>
  <c r="I1038"/>
  <c r="I232"/>
  <c r="I233"/>
  <c r="I234"/>
  <c r="I235"/>
  <c r="I236"/>
  <c r="I237"/>
  <c r="I238"/>
  <c r="I239"/>
  <c r="I240"/>
  <c r="I241"/>
  <c r="I242"/>
  <c r="I1324"/>
  <c r="I1325"/>
  <c r="I1326"/>
  <c r="I1327"/>
  <c r="I1451"/>
  <c r="I1452"/>
  <c r="I1453"/>
  <c r="I802"/>
  <c r="I803"/>
  <c r="I804"/>
  <c r="I805"/>
  <c r="I806"/>
  <c r="I807"/>
  <c r="I808"/>
  <c r="I403"/>
  <c r="I404"/>
  <c r="I405"/>
  <c r="I406"/>
  <c r="I549"/>
  <c r="I550"/>
  <c r="I1328"/>
  <c r="I1329"/>
  <c r="I1330"/>
  <c r="I1331"/>
  <c r="I1332"/>
  <c r="I1333"/>
  <c r="I1334"/>
  <c r="I1335"/>
  <c r="I1336"/>
  <c r="I1337"/>
  <c r="I1338"/>
  <c r="I1454"/>
  <c r="I1455"/>
  <c r="I1171"/>
  <c r="I1172"/>
  <c r="I1173"/>
  <c r="I1174"/>
  <c r="I307"/>
  <c r="I308"/>
  <c r="I1157"/>
  <c r="I1065"/>
  <c r="I1175"/>
  <c r="I1176"/>
  <c r="I1177"/>
  <c r="I1178"/>
  <c r="I99"/>
  <c r="I100"/>
  <c r="I101"/>
  <c r="I102"/>
  <c r="I103"/>
  <c r="I104"/>
  <c r="I105"/>
  <c r="I106"/>
  <c r="I107"/>
  <c r="I108"/>
  <c r="I109"/>
  <c r="I809"/>
  <c r="I810"/>
  <c r="I811"/>
  <c r="I165"/>
  <c r="I979"/>
  <c r="I980"/>
  <c r="I1526"/>
  <c r="I1527"/>
  <c r="I962"/>
  <c r="I963"/>
  <c r="I1456"/>
  <c r="I1457"/>
  <c r="I442"/>
  <c r="I443"/>
  <c r="I444"/>
  <c r="I1148"/>
  <c r="I1149"/>
  <c r="I509"/>
  <c r="I510"/>
  <c r="I511"/>
  <c r="I512"/>
  <c r="I513"/>
  <c r="I514"/>
  <c r="I655"/>
  <c r="I852"/>
  <c r="I853"/>
  <c r="I529"/>
  <c r="I530"/>
  <c r="I531"/>
  <c r="I532"/>
  <c r="I533"/>
  <c r="I534"/>
  <c r="I1458"/>
  <c r="I1459"/>
  <c r="I656"/>
  <c r="I1105"/>
</calcChain>
</file>

<file path=xl/sharedStrings.xml><?xml version="1.0" encoding="utf-8"?>
<sst xmlns="http://schemas.openxmlformats.org/spreadsheetml/2006/main" count="10772" uniqueCount="1529">
  <si>
    <t>二次医療圏コード【名簿】</t>
    <rPh sb="0" eb="2">
      <t>ニジ</t>
    </rPh>
    <rPh sb="2" eb="4">
      <t>イリョウ</t>
    </rPh>
    <rPh sb="4" eb="5">
      <t>ケン</t>
    </rPh>
    <phoneticPr fontId="4"/>
  </si>
  <si>
    <t>市町村コード【名簿】</t>
    <rPh sb="0" eb="3">
      <t>シチョウソン</t>
    </rPh>
    <phoneticPr fontId="4"/>
  </si>
  <si>
    <t>貴院名</t>
    <rPh sb="0" eb="2">
      <t>キイン</t>
    </rPh>
    <rPh sb="2" eb="3">
      <t>メイ</t>
    </rPh>
    <phoneticPr fontId="6"/>
  </si>
  <si>
    <t>病棟名</t>
    <rPh sb="0" eb="2">
      <t>ビョウトウ</t>
    </rPh>
    <rPh sb="2" eb="3">
      <t>メイ</t>
    </rPh>
    <phoneticPr fontId="6"/>
  </si>
  <si>
    <t>１．医療機能</t>
  </si>
  <si>
    <t>２．許可病床数・稼働病床数</t>
  </si>
  <si>
    <t>３．一般病床・療養病床で算定する入院基本料・特定入院料及び届出病床数</t>
    <rPh sb="27" eb="28">
      <t>オヨ</t>
    </rPh>
    <phoneticPr fontId="6"/>
  </si>
  <si>
    <t>① 2016（平成28）年７月１日時点の機能(1)</t>
  </si>
  <si>
    <t>② ６年が経過した日における病床の機能の予定(2)</t>
  </si>
  <si>
    <t>① 一般病床(5)</t>
  </si>
  <si>
    <t>② 療養病床(7)</t>
  </si>
  <si>
    <t>届出を行っている病床(11)</t>
    <rPh sb="1" eb="2">
      <t>オコナ</t>
    </rPh>
    <rPh sb="6" eb="8">
      <t>ビョウショウ</t>
    </rPh>
    <phoneticPr fontId="6"/>
  </si>
  <si>
    <t>うち、介護療養病床(9)</t>
    <rPh sb="3" eb="5">
      <t>カイゴ</t>
    </rPh>
    <rPh sb="5" eb="7">
      <t>リョウヨウ</t>
    </rPh>
    <phoneticPr fontId="6"/>
  </si>
  <si>
    <t>許可病床数</t>
  </si>
  <si>
    <t>稼働病床数</t>
  </si>
  <si>
    <t>非稼働病床数</t>
    <rPh sb="0" eb="1">
      <t>ヒ</t>
    </rPh>
    <rPh sb="3" eb="4">
      <t>ビョウ</t>
    </rPh>
    <phoneticPr fontId="6"/>
  </si>
  <si>
    <t>病床数</t>
    <rPh sb="0" eb="3">
      <t>ビョウショウスウ</t>
    </rPh>
    <phoneticPr fontId="6"/>
  </si>
  <si>
    <t>貴院名</t>
  </si>
  <si>
    <t>病棟名</t>
  </si>
  <si>
    <t>１．医療機能＿①2016（平成28）年７月１日時点の機能＿(1)</t>
  </si>
  <si>
    <t>１．医療機能＿②６年が経過した日における病床の機能の予定＿(2)</t>
  </si>
  <si>
    <t>２．―①一般病床＿許可病床数＿(5)</t>
  </si>
  <si>
    <t>２．―①一般病床＿稼働病床数＿(5)</t>
  </si>
  <si>
    <t>２．―①一般病床＿非稼働病床数＿(5)</t>
  </si>
  <si>
    <t>２．―②療養病床＿許可病床数＿(7)</t>
  </si>
  <si>
    <t>２．―②療養病床＿稼働病床数＿(7)</t>
  </si>
  <si>
    <t>２．―②療養病床＿非稼働病床数＿(7)</t>
  </si>
  <si>
    <t>２．―②療養病床＿介護療養病床＿許可病床数＿(9)</t>
  </si>
  <si>
    <t>２．―②療養病床＿介護療養病床＿稼働病床数＿(9)</t>
  </si>
  <si>
    <t>２．―②療養病床＿介護療養病床＿非稼働病床数＿(9)</t>
  </si>
  <si>
    <t>３．入院基本料・特定入院料及び届出病床数＿該当番号＿(11)</t>
  </si>
  <si>
    <t>３．入院基本料・特定入院料及び届出病床数＿病床数＿(11)</t>
  </si>
  <si>
    <t>40</t>
  </si>
  <si>
    <t>田川</t>
  </si>
  <si>
    <t>田川郡川崎町</t>
  </si>
  <si>
    <t/>
  </si>
  <si>
    <t>松本病院</t>
  </si>
  <si>
    <t>2階病棟</t>
  </si>
  <si>
    <t>2</t>
  </si>
  <si>
    <t>47</t>
  </si>
  <si>
    <t>44</t>
  </si>
  <si>
    <t>1</t>
  </si>
  <si>
    <t>24</t>
  </si>
  <si>
    <t>25</t>
  </si>
  <si>
    <t>3階病棟</t>
  </si>
  <si>
    <t>4</t>
  </si>
  <si>
    <t>7</t>
  </si>
  <si>
    <t>北九州</t>
  </si>
  <si>
    <t>北九州市小倉北区</t>
  </si>
  <si>
    <t>医療法人社団響会　前田病院</t>
  </si>
  <si>
    <t>1病棟</t>
  </si>
  <si>
    <t>15</t>
  </si>
  <si>
    <t>久留米</t>
  </si>
  <si>
    <t>久留米市</t>
  </si>
  <si>
    <t>医療法人三井会　神代病院</t>
  </si>
  <si>
    <t>46</t>
  </si>
  <si>
    <t>16</t>
  </si>
  <si>
    <t>回復期リハビリテーション病棟</t>
  </si>
  <si>
    <t>3</t>
  </si>
  <si>
    <t>41</t>
  </si>
  <si>
    <t>34</t>
  </si>
  <si>
    <t>3病棟</t>
  </si>
  <si>
    <t>6</t>
  </si>
  <si>
    <t>医療法人相生会　宮田病院</t>
  </si>
  <si>
    <t>直方・鞍手</t>
  </si>
  <si>
    <t>宮若市</t>
  </si>
  <si>
    <t>3階Ａ病棟</t>
  </si>
  <si>
    <t>4階病棟</t>
  </si>
  <si>
    <t>42</t>
  </si>
  <si>
    <t>26</t>
  </si>
  <si>
    <t>3階Ｂ病棟</t>
  </si>
  <si>
    <t>5階病棟</t>
  </si>
  <si>
    <t>久留米大学医療センター</t>
  </si>
  <si>
    <t>３階東入院棟</t>
  </si>
  <si>
    <t>３階西入院棟</t>
  </si>
  <si>
    <t>４階東入院棟</t>
  </si>
  <si>
    <t>43</t>
  </si>
  <si>
    <t>４階西入院棟</t>
  </si>
  <si>
    <t>22</t>
  </si>
  <si>
    <t>５階東入院棟</t>
  </si>
  <si>
    <t>13</t>
  </si>
  <si>
    <t>11</t>
  </si>
  <si>
    <t>北九州市八幡東区</t>
  </si>
  <si>
    <t>福岡県済生会八幡総合病院</t>
  </si>
  <si>
    <t>HCU</t>
  </si>
  <si>
    <t>21</t>
  </si>
  <si>
    <t>東3病棟</t>
  </si>
  <si>
    <t>9</t>
  </si>
  <si>
    <t>28</t>
  </si>
  <si>
    <t>東4病棟</t>
  </si>
  <si>
    <t>西4病棟</t>
  </si>
  <si>
    <t>西5病棟</t>
  </si>
  <si>
    <t>5</t>
  </si>
  <si>
    <t>東6病棟</t>
  </si>
  <si>
    <t>東7病棟</t>
  </si>
  <si>
    <t>東8病棟</t>
  </si>
  <si>
    <t>50</t>
  </si>
  <si>
    <t>西6病棟</t>
  </si>
  <si>
    <t>東2病棟</t>
  </si>
  <si>
    <t>39</t>
  </si>
  <si>
    <t>筑紫</t>
  </si>
  <si>
    <t>春日市</t>
  </si>
  <si>
    <t>自衛隊福岡病院</t>
    <phoneticPr fontId="4"/>
  </si>
  <si>
    <t>第３病棟東</t>
    <phoneticPr fontId="4"/>
  </si>
  <si>
    <t>2</t>
    <phoneticPr fontId="4"/>
  </si>
  <si>
    <t>44</t>
    <phoneticPr fontId="4"/>
  </si>
  <si>
    <t>16</t>
    <phoneticPr fontId="4"/>
  </si>
  <si>
    <t>9</t>
    <phoneticPr fontId="4"/>
  </si>
  <si>
    <t>第３病棟西</t>
    <phoneticPr fontId="4"/>
  </si>
  <si>
    <t>第５病棟</t>
    <phoneticPr fontId="4"/>
  </si>
  <si>
    <t>1</t>
    <phoneticPr fontId="4"/>
  </si>
  <si>
    <t>第６病棟</t>
    <phoneticPr fontId="4"/>
  </si>
  <si>
    <t>第２病棟</t>
    <phoneticPr fontId="4"/>
  </si>
  <si>
    <t>3</t>
    <phoneticPr fontId="4"/>
  </si>
  <si>
    <t>北九州市戸畑区</t>
  </si>
  <si>
    <t>戸畑けんわ病院</t>
  </si>
  <si>
    <t>２階病棟</t>
  </si>
  <si>
    <t>３階病棟</t>
  </si>
  <si>
    <t>４階病棟</t>
  </si>
  <si>
    <t>５階病棟</t>
  </si>
  <si>
    <t>６階病棟</t>
  </si>
  <si>
    <t>７階病棟</t>
  </si>
  <si>
    <t>九州大学病院</t>
  </si>
  <si>
    <t>福岡・糸島</t>
  </si>
  <si>
    <t>福岡市東区</t>
  </si>
  <si>
    <t>ＩＣＵ</t>
  </si>
  <si>
    <t>救命ICU</t>
  </si>
  <si>
    <t>CCU</t>
  </si>
  <si>
    <t>18</t>
  </si>
  <si>
    <t>ハイケア病棟</t>
  </si>
  <si>
    <t>20</t>
  </si>
  <si>
    <t>南棟５階－１</t>
  </si>
  <si>
    <t>32</t>
  </si>
  <si>
    <t>33</t>
  </si>
  <si>
    <t>MFICU（南棟５階－１）</t>
  </si>
  <si>
    <t>NICU（南棟５階－２）</t>
  </si>
  <si>
    <t>30</t>
  </si>
  <si>
    <t>GCU（南棟５階－２）</t>
  </si>
  <si>
    <t>南棟６階－１</t>
  </si>
  <si>
    <t>10</t>
  </si>
  <si>
    <t>南棟６階－２</t>
  </si>
  <si>
    <t>南棟７階－１</t>
  </si>
  <si>
    <t>29</t>
  </si>
  <si>
    <t>12</t>
  </si>
  <si>
    <t>南棟７階－２</t>
  </si>
  <si>
    <t>南棟８階－１</t>
  </si>
  <si>
    <t>35</t>
  </si>
  <si>
    <t>14</t>
  </si>
  <si>
    <t>南棟８階－２</t>
  </si>
  <si>
    <t>南棟９階－１</t>
  </si>
  <si>
    <t>36</t>
  </si>
  <si>
    <t>南棟９階－２</t>
  </si>
  <si>
    <t>17</t>
  </si>
  <si>
    <t>南棟10階－１</t>
  </si>
  <si>
    <t>南棟10階－２</t>
  </si>
  <si>
    <t>19</t>
  </si>
  <si>
    <t>南棟11階－１</t>
  </si>
  <si>
    <t>南棟11階－２</t>
  </si>
  <si>
    <t>北棟３階－１</t>
  </si>
  <si>
    <t>北棟３階－２</t>
  </si>
  <si>
    <t>23</t>
  </si>
  <si>
    <t>北棟６階－１</t>
  </si>
  <si>
    <t>北棟６階－２</t>
  </si>
  <si>
    <t>北棟７階－１</t>
  </si>
  <si>
    <t>北棟７階－２</t>
  </si>
  <si>
    <t>27</t>
  </si>
  <si>
    <t>北棟８階－１</t>
  </si>
  <si>
    <t>北棟８階－２</t>
  </si>
  <si>
    <t>北棟９階－１</t>
  </si>
  <si>
    <t>北棟９階－２</t>
  </si>
  <si>
    <t>31</t>
  </si>
  <si>
    <t>北棟10階－１</t>
  </si>
  <si>
    <t>北棟10階－２</t>
  </si>
  <si>
    <t>北棟11階－１</t>
  </si>
  <si>
    <t>北棟11階－２</t>
  </si>
  <si>
    <t>医療法人永野病院</t>
  </si>
  <si>
    <t>福岡市博多区</t>
  </si>
  <si>
    <t>A病棟</t>
  </si>
  <si>
    <t>B病棟</t>
  </si>
  <si>
    <t>福岡市西区</t>
  </si>
  <si>
    <t>今津赤十字病院</t>
    <phoneticPr fontId="4"/>
  </si>
  <si>
    <t>３病棟</t>
    <phoneticPr fontId="4"/>
  </si>
  <si>
    <t>4</t>
    <phoneticPr fontId="4"/>
  </si>
  <si>
    <t>41</t>
    <phoneticPr fontId="4"/>
  </si>
  <si>
    <t>５病棟</t>
    <phoneticPr fontId="4"/>
  </si>
  <si>
    <t>6</t>
    <phoneticPr fontId="4"/>
  </si>
  <si>
    <t>１病棟</t>
    <phoneticPr fontId="4"/>
  </si>
  <si>
    <t>15</t>
    <phoneticPr fontId="4"/>
  </si>
  <si>
    <t>北九州市門司区</t>
  </si>
  <si>
    <t>一般社団法人日本海員掖済会　門司掖済会病院</t>
  </si>
  <si>
    <t>東5病棟</t>
  </si>
  <si>
    <t>西病棟</t>
  </si>
  <si>
    <t>医療法人　南川整形外科病院</t>
  </si>
  <si>
    <t>一般病棟</t>
  </si>
  <si>
    <t>8</t>
  </si>
  <si>
    <t>療養病棟</t>
  </si>
  <si>
    <t>飯塚市立病院</t>
  </si>
  <si>
    <t>飯塚</t>
  </si>
  <si>
    <t>飯塚市</t>
  </si>
  <si>
    <t>6階病棟</t>
  </si>
  <si>
    <t>7階病棟</t>
  </si>
  <si>
    <t>8階病棟</t>
  </si>
  <si>
    <t>糸島市</t>
  </si>
  <si>
    <t>糸島医師会病院</t>
  </si>
  <si>
    <t>緩和病棟</t>
  </si>
  <si>
    <t>朝倉</t>
  </si>
  <si>
    <t>朝倉市</t>
  </si>
  <si>
    <t>朝倉医師会病院</t>
  </si>
  <si>
    <t>3階東病棟</t>
  </si>
  <si>
    <t>3階西病棟</t>
  </si>
  <si>
    <t>4階東病棟</t>
  </si>
  <si>
    <t>4階西病棟</t>
  </si>
  <si>
    <t>48</t>
  </si>
  <si>
    <t>5階東病棟</t>
  </si>
  <si>
    <t>5階西病棟(地域包括ケア病棟)</t>
  </si>
  <si>
    <t>緩和ケア病棟</t>
  </si>
  <si>
    <t>医療法人　はるか　　聖ヨハネ病院</t>
  </si>
  <si>
    <t>福岡市早良区</t>
  </si>
  <si>
    <t>福岡市医師会成人病センター</t>
  </si>
  <si>
    <t>福岡市中央区</t>
  </si>
  <si>
    <t>医療法人　康正会　けご病院</t>
  </si>
  <si>
    <t>長尾病院</t>
  </si>
  <si>
    <t>福岡市城南区</t>
  </si>
  <si>
    <t>社会医療法人　天神会　新古賀病院</t>
    <phoneticPr fontId="4"/>
  </si>
  <si>
    <t>ICU病棟</t>
    <phoneticPr fontId="4"/>
  </si>
  <si>
    <t>24</t>
    <phoneticPr fontId="4"/>
  </si>
  <si>
    <t>HCU病棟</t>
    <phoneticPr fontId="4"/>
  </si>
  <si>
    <t>26</t>
    <phoneticPr fontId="4"/>
  </si>
  <si>
    <t>21</t>
    <phoneticPr fontId="4"/>
  </si>
  <si>
    <t>本5階病棟</t>
    <phoneticPr fontId="4"/>
  </si>
  <si>
    <t>7</t>
    <phoneticPr fontId="4"/>
  </si>
  <si>
    <t>本6階病棟</t>
    <phoneticPr fontId="4"/>
  </si>
  <si>
    <t>東5階病棟</t>
    <phoneticPr fontId="4"/>
  </si>
  <si>
    <t>東6階病棟</t>
    <phoneticPr fontId="4"/>
  </si>
  <si>
    <t>東7階病棟</t>
    <phoneticPr fontId="4"/>
  </si>
  <si>
    <t>17</t>
    <phoneticPr fontId="4"/>
  </si>
  <si>
    <t>33</t>
    <phoneticPr fontId="4"/>
  </si>
  <si>
    <t>明治記念病院</t>
    <phoneticPr fontId="4"/>
  </si>
  <si>
    <t>一般病棟</t>
    <phoneticPr fontId="4"/>
  </si>
  <si>
    <t>有松病院</t>
  </si>
  <si>
    <t>嘉麻市</t>
  </si>
  <si>
    <t>小倉第一病院</t>
  </si>
  <si>
    <t>友田病院</t>
  </si>
  <si>
    <t>医療法人香林会　香月中央病院</t>
  </si>
  <si>
    <t>北九州市八幡西区</t>
  </si>
  <si>
    <t>社会医療法人　天神会　古賀病院２１</t>
  </si>
  <si>
    <t>52</t>
  </si>
  <si>
    <t>ハイケアユニット病棟</t>
  </si>
  <si>
    <t>医療法人　仁正会　鎌田病院</t>
  </si>
  <si>
    <t>地域包括ケア病棟</t>
  </si>
  <si>
    <t>遠賀郡遠賀町</t>
  </si>
  <si>
    <t>医療法人　健愛会　健愛記念病院</t>
  </si>
  <si>
    <t>2病棟</t>
  </si>
  <si>
    <t>45</t>
  </si>
  <si>
    <t>遠賀郡芦屋町</t>
  </si>
  <si>
    <t>芦屋中央病院</t>
  </si>
  <si>
    <t>4病棟</t>
  </si>
  <si>
    <t>朝倉郡筑前町</t>
  </si>
  <si>
    <t>医療法人　日新会　稲永病院</t>
  </si>
  <si>
    <t>２階西</t>
  </si>
  <si>
    <t>２階東</t>
  </si>
  <si>
    <t>３階北</t>
  </si>
  <si>
    <t>油山病院</t>
  </si>
  <si>
    <t>八女・筑後</t>
  </si>
  <si>
    <t>筑後市</t>
  </si>
  <si>
    <t>医療法人　清友会　植田病院</t>
  </si>
  <si>
    <t>内科病棟</t>
  </si>
  <si>
    <t>京築</t>
  </si>
  <si>
    <t>京都郡苅田町</t>
  </si>
  <si>
    <t>小波瀬病院</t>
  </si>
  <si>
    <t>特定集中治療室管理料1　2：1</t>
  </si>
  <si>
    <t>ハイケアユニット入院医療管理料　4：1</t>
  </si>
  <si>
    <t>一般病棟入院基本料　7：1　5西</t>
  </si>
  <si>
    <t>一般病棟入院基本料　7：1　5東</t>
  </si>
  <si>
    <t>一般病棟入院基本料　7：1　6西</t>
  </si>
  <si>
    <t>一般病棟入院基本料　7：1　6東</t>
  </si>
  <si>
    <t>地域包括ケア病棟入院料　10：1</t>
  </si>
  <si>
    <t>回復期リハビリテーション病棟入院料1　13：1</t>
  </si>
  <si>
    <t>有明</t>
  </si>
  <si>
    <t>大牟田市</t>
  </si>
  <si>
    <t>大牟田中央病院</t>
    <phoneticPr fontId="4"/>
  </si>
  <si>
    <t>1病棟（48床）一般病棟(休床）</t>
    <phoneticPr fontId="4"/>
  </si>
  <si>
    <t>2病棟（58床）一般病棟</t>
    <phoneticPr fontId="4"/>
  </si>
  <si>
    <t>3病棟（56床）一般病棟</t>
    <phoneticPr fontId="4"/>
  </si>
  <si>
    <t>5病棟（50床）療養病棟</t>
    <phoneticPr fontId="4"/>
  </si>
  <si>
    <t>6病棟（24床）一般病棟(休床）</t>
    <phoneticPr fontId="4"/>
  </si>
  <si>
    <t>社会医療法人　陽明会　御所病院</t>
  </si>
  <si>
    <t>1階病棟</t>
  </si>
  <si>
    <t>宗像</t>
  </si>
  <si>
    <t>宗像市</t>
  </si>
  <si>
    <t>宗像久能病院</t>
    <phoneticPr fontId="4"/>
  </si>
  <si>
    <t>療養病棟入院基本料</t>
    <phoneticPr fontId="4"/>
  </si>
  <si>
    <t>福岡リハビリテーション病院</t>
  </si>
  <si>
    <t>北２階病棟</t>
  </si>
  <si>
    <t>南２階病棟</t>
  </si>
  <si>
    <t>北３階病棟</t>
  </si>
  <si>
    <t>南３階病棟</t>
  </si>
  <si>
    <t>大平メディカルケア病院</t>
  </si>
  <si>
    <t>菅原病院</t>
  </si>
  <si>
    <t>慢性期機能病棟</t>
  </si>
  <si>
    <t>粕屋</t>
  </si>
  <si>
    <t>糟屋郡志免町</t>
  </si>
  <si>
    <t>社会保険　仲原病院</t>
  </si>
  <si>
    <t>１階病棟</t>
  </si>
  <si>
    <t>医療法人社団養寿園　春日病院</t>
  </si>
  <si>
    <t>馬場病院</t>
  </si>
  <si>
    <t>八女郡広川町</t>
  </si>
  <si>
    <t>一般病床</t>
  </si>
  <si>
    <t>社会医療法人財団　池友会　新小文字病院</t>
  </si>
  <si>
    <t>特定集中治療室</t>
  </si>
  <si>
    <t>２階ハイケアユニット</t>
  </si>
  <si>
    <t>４階ハイケアユニット</t>
  </si>
  <si>
    <t>５階ハイケアユニット</t>
  </si>
  <si>
    <t>６階ハイケアユニット</t>
  </si>
  <si>
    <t>８階ハイケアユニット</t>
  </si>
  <si>
    <t>４階一般病棟</t>
  </si>
  <si>
    <t>５階一般病棟</t>
  </si>
  <si>
    <t>38</t>
  </si>
  <si>
    <t>６階一般病棟</t>
  </si>
  <si>
    <t>７階一般病棟</t>
  </si>
  <si>
    <t>８階一般病棟</t>
  </si>
  <si>
    <t>医療法人蔦の会　たなか病院</t>
  </si>
  <si>
    <t>１F療養病棟</t>
  </si>
  <si>
    <t>筑紫野市</t>
  </si>
  <si>
    <t>医療法人　文杏堂　杉病院</t>
  </si>
  <si>
    <t>大手町リハビリテーション病院</t>
  </si>
  <si>
    <t>８階病棟</t>
  </si>
  <si>
    <t>９階病棟</t>
  </si>
  <si>
    <t>１０階病棟</t>
  </si>
  <si>
    <t>医療法人 輝松会 松尾内科病院</t>
  </si>
  <si>
    <t>二病棟（医療療養病棟）</t>
  </si>
  <si>
    <t>新栄会病院</t>
  </si>
  <si>
    <t>北九州市小倉南区</t>
  </si>
  <si>
    <t>北九州湯川病院</t>
  </si>
  <si>
    <t>２階西病棟</t>
  </si>
  <si>
    <t>２階東病棟</t>
  </si>
  <si>
    <t>社会医療法人雪の聖母会聖マリアヘルスケアセンター</t>
  </si>
  <si>
    <t>貝塚病院</t>
  </si>
  <si>
    <t>3F病棟</t>
  </si>
  <si>
    <t>4F病棟</t>
  </si>
  <si>
    <t>5F病棟</t>
  </si>
  <si>
    <t>6F病棟</t>
  </si>
  <si>
    <t>医療法人　白寿会　苅田病院</t>
  </si>
  <si>
    <t>医療法人社団響会　緑ヶ丘病院</t>
  </si>
  <si>
    <t>障害者施設等一般病棟</t>
  </si>
  <si>
    <t>医療法人徳洲会　福岡徳洲会病院</t>
  </si>
  <si>
    <t>ICU</t>
  </si>
  <si>
    <t>4階</t>
  </si>
  <si>
    <t>産婦人科病棟</t>
  </si>
  <si>
    <t>小児科病棟</t>
  </si>
  <si>
    <t>37</t>
  </si>
  <si>
    <t>NICU</t>
  </si>
  <si>
    <t>GCU</t>
  </si>
  <si>
    <t>6階北</t>
  </si>
  <si>
    <t>6階南</t>
  </si>
  <si>
    <t>7階北</t>
  </si>
  <si>
    <t>7階南</t>
  </si>
  <si>
    <t>8階北</t>
  </si>
  <si>
    <t>8階南</t>
  </si>
  <si>
    <t>9階北</t>
  </si>
  <si>
    <t>NCU</t>
  </si>
  <si>
    <t>9階南</t>
  </si>
  <si>
    <t>10階北</t>
  </si>
  <si>
    <t>10階南</t>
  </si>
  <si>
    <t>古賀市</t>
  </si>
  <si>
    <t>北九州古賀病院</t>
  </si>
  <si>
    <t>南4病棟</t>
  </si>
  <si>
    <t>東１病棟</t>
  </si>
  <si>
    <t>東３病棟</t>
  </si>
  <si>
    <t>南１病棟</t>
  </si>
  <si>
    <t>南2病棟</t>
  </si>
  <si>
    <t>南3病棟</t>
  </si>
  <si>
    <t>中央4病棟</t>
  </si>
  <si>
    <t>福岡市南区</t>
  </si>
  <si>
    <t>独立行政法人国立病院機構福岡病院</t>
    <phoneticPr fontId="4"/>
  </si>
  <si>
    <t>37</t>
    <phoneticPr fontId="4"/>
  </si>
  <si>
    <t>２病棟</t>
    <phoneticPr fontId="4"/>
  </si>
  <si>
    <t>４病棟</t>
    <phoneticPr fontId="4"/>
  </si>
  <si>
    <t>ＨＣＵ</t>
    <phoneticPr fontId="4"/>
  </si>
  <si>
    <t>14</t>
    <phoneticPr fontId="4"/>
  </si>
  <si>
    <t>６病棟</t>
    <phoneticPr fontId="4"/>
  </si>
  <si>
    <t>７病棟</t>
    <phoneticPr fontId="4"/>
  </si>
  <si>
    <t>医療法人海邦会　松崎記念病院</t>
  </si>
  <si>
    <t>小郡市</t>
  </si>
  <si>
    <t>なし</t>
  </si>
  <si>
    <t>独立行政法人地域医療機能推進機構　九州病院</t>
    <phoneticPr fontId="4"/>
  </si>
  <si>
    <t>ICU</t>
    <phoneticPr fontId="4"/>
  </si>
  <si>
    <t>4階南</t>
    <phoneticPr fontId="4"/>
  </si>
  <si>
    <t>4階北</t>
    <phoneticPr fontId="4"/>
  </si>
  <si>
    <t>36</t>
    <phoneticPr fontId="4"/>
  </si>
  <si>
    <t>ＮＩＣＵ</t>
    <phoneticPr fontId="4"/>
  </si>
  <si>
    <t>34</t>
    <phoneticPr fontId="4"/>
  </si>
  <si>
    <t>5階南</t>
    <phoneticPr fontId="4"/>
  </si>
  <si>
    <t>22</t>
    <phoneticPr fontId="4"/>
  </si>
  <si>
    <t>5階南ＨＣＵ</t>
    <phoneticPr fontId="4"/>
  </si>
  <si>
    <t>5</t>
    <phoneticPr fontId="4"/>
  </si>
  <si>
    <t>5階北</t>
    <phoneticPr fontId="4"/>
  </si>
  <si>
    <t>5階北ＨＣＵ</t>
    <phoneticPr fontId="4"/>
  </si>
  <si>
    <t>6階南</t>
    <phoneticPr fontId="4"/>
  </si>
  <si>
    <t>6階南ＨＣＵ</t>
    <phoneticPr fontId="4"/>
  </si>
  <si>
    <t>6階北</t>
    <phoneticPr fontId="4"/>
  </si>
  <si>
    <t>6階北ＨＣＵ</t>
    <phoneticPr fontId="4"/>
  </si>
  <si>
    <t>7階南</t>
    <phoneticPr fontId="4"/>
  </si>
  <si>
    <t>7階南ＨＣＵ</t>
    <phoneticPr fontId="4"/>
  </si>
  <si>
    <t>7階北</t>
    <phoneticPr fontId="4"/>
  </si>
  <si>
    <t>8階南</t>
    <phoneticPr fontId="4"/>
  </si>
  <si>
    <t>8階北</t>
    <phoneticPr fontId="4"/>
  </si>
  <si>
    <t>8階北ＨＣＵ</t>
    <phoneticPr fontId="4"/>
  </si>
  <si>
    <t>9階南</t>
    <phoneticPr fontId="4"/>
  </si>
  <si>
    <t>50</t>
    <phoneticPr fontId="4"/>
  </si>
  <si>
    <t>9階北</t>
    <phoneticPr fontId="4"/>
  </si>
  <si>
    <t>28</t>
    <phoneticPr fontId="4"/>
  </si>
  <si>
    <t>糟屋郡宇美町</t>
  </si>
  <si>
    <t>医療法人社団廣徳会岡部病院</t>
    <phoneticPr fontId="4"/>
  </si>
  <si>
    <t>療養病棟入院基本料１　３階</t>
    <phoneticPr fontId="4"/>
  </si>
  <si>
    <t>医療法人　恵光会　原病院</t>
  </si>
  <si>
    <t>特殊疾患病棟</t>
  </si>
  <si>
    <t>療養病棟１</t>
  </si>
  <si>
    <t>療養病棟２</t>
  </si>
  <si>
    <t>医療法人　溝口外科整形外科病院</t>
  </si>
  <si>
    <t>4Ｆ病棟</t>
  </si>
  <si>
    <t>夫婦石病院</t>
  </si>
  <si>
    <t>１病棟</t>
  </si>
  <si>
    <t>３病棟</t>
  </si>
  <si>
    <t>２病棟</t>
  </si>
  <si>
    <t>５病棟</t>
  </si>
  <si>
    <t>八幡西病院</t>
  </si>
  <si>
    <t>南ヶ丘病院</t>
  </si>
  <si>
    <t>一般財団法人西日本産業衛生会若杉病院</t>
  </si>
  <si>
    <t>糟屋郡篠栗町</t>
  </si>
  <si>
    <t>5病棟</t>
  </si>
  <si>
    <t>6病棟</t>
  </si>
  <si>
    <t>医療法人　協和病院</t>
  </si>
  <si>
    <t>療養病床</t>
  </si>
  <si>
    <t>三宅脳神経外科病院</t>
  </si>
  <si>
    <t>医療法人社団尚?会エンゼル病院</t>
    <phoneticPr fontId="4"/>
  </si>
  <si>
    <t>産婦人科病棟</t>
    <phoneticPr fontId="4"/>
  </si>
  <si>
    <t>公立大学法人　九州歯科大学附属病院</t>
  </si>
  <si>
    <t>病棟※一般病棟</t>
  </si>
  <si>
    <t>シーサイド病院</t>
  </si>
  <si>
    <t>第1病棟</t>
  </si>
  <si>
    <t>第2病棟</t>
  </si>
  <si>
    <t>第3病棟</t>
  </si>
  <si>
    <t>第5病棟</t>
  </si>
  <si>
    <t>第6病棟</t>
  </si>
  <si>
    <t>第7病棟</t>
  </si>
  <si>
    <t>第8病棟</t>
  </si>
  <si>
    <t>糟屋郡須恵町</t>
  </si>
  <si>
    <t>医療法人成雅会　泰平病院</t>
    <phoneticPr fontId="4"/>
  </si>
  <si>
    <t>１病棟（医療療養）</t>
    <phoneticPr fontId="4"/>
  </si>
  <si>
    <t>２病棟（介護療養）</t>
    <phoneticPr fontId="4"/>
  </si>
  <si>
    <t>３病棟（介護療養）</t>
    <phoneticPr fontId="4"/>
  </si>
  <si>
    <t>５病棟（障害者施設）</t>
    <phoneticPr fontId="4"/>
  </si>
  <si>
    <t>石田病院</t>
  </si>
  <si>
    <t>嘉穂郡桂川町</t>
  </si>
  <si>
    <t>一病棟</t>
  </si>
  <si>
    <t>三病棟</t>
  </si>
  <si>
    <t>二病棟</t>
  </si>
  <si>
    <t>八女市</t>
  </si>
  <si>
    <t>柳病院</t>
    <phoneticPr fontId="4"/>
  </si>
  <si>
    <t>3階病棟</t>
    <phoneticPr fontId="4"/>
  </si>
  <si>
    <t>4階病棟</t>
    <phoneticPr fontId="4"/>
  </si>
  <si>
    <t>5階病棟</t>
    <phoneticPr fontId="4"/>
  </si>
  <si>
    <t>46</t>
    <phoneticPr fontId="4"/>
  </si>
  <si>
    <t>医療法人相生会　金隈病院</t>
  </si>
  <si>
    <t>7病棟</t>
  </si>
  <si>
    <t>8病棟</t>
  </si>
  <si>
    <t>9病棟</t>
  </si>
  <si>
    <t>10病棟</t>
  </si>
  <si>
    <t>柳川市</t>
  </si>
  <si>
    <t>柳川リハビリテーション病院</t>
  </si>
  <si>
    <t>JR九州病院</t>
    <phoneticPr fontId="4"/>
  </si>
  <si>
    <t>東3病棟</t>
    <phoneticPr fontId="4"/>
  </si>
  <si>
    <t>東4病棟</t>
    <phoneticPr fontId="4"/>
  </si>
  <si>
    <t>東5病棟</t>
    <phoneticPr fontId="4"/>
  </si>
  <si>
    <t>西3病棟</t>
    <phoneticPr fontId="4"/>
  </si>
  <si>
    <t>西4病棟</t>
    <phoneticPr fontId="4"/>
  </si>
  <si>
    <t>医療法人原三信病院　香椎原病院</t>
  </si>
  <si>
    <t>3-1病棟</t>
  </si>
  <si>
    <t>3-2病棟</t>
  </si>
  <si>
    <t>3-3病棟</t>
  </si>
  <si>
    <t>糟屋郡新宮町</t>
  </si>
  <si>
    <t>福岡県立粕屋新光園</t>
  </si>
  <si>
    <t>入所棟</t>
  </si>
  <si>
    <t>安本病院</t>
  </si>
  <si>
    <t>産科・婦人科　愛和病院</t>
    <phoneticPr fontId="4"/>
  </si>
  <si>
    <t>産科病棟</t>
    <phoneticPr fontId="4"/>
  </si>
  <si>
    <t>石津病院</t>
  </si>
  <si>
    <t>病棟</t>
  </si>
  <si>
    <t>社会医療法人喜悦会　那珂川病院</t>
  </si>
  <si>
    <t>南病棟</t>
  </si>
  <si>
    <t>大野城市</t>
  </si>
  <si>
    <t>医療法人 社団 扶洋会 秦病院</t>
  </si>
  <si>
    <t>米の山病院</t>
  </si>
  <si>
    <t>3階南病棟1</t>
  </si>
  <si>
    <t>4階北病棟</t>
  </si>
  <si>
    <t>5階南病棟</t>
  </si>
  <si>
    <t>3階南病棟2（ＨＣＵ）</t>
  </si>
  <si>
    <t>5階北病棟</t>
  </si>
  <si>
    <t>4階南病棟</t>
  </si>
  <si>
    <t>くるめ病院</t>
  </si>
  <si>
    <t>摩利支病院</t>
  </si>
  <si>
    <t>医療法人社団朝菊会昭和病院</t>
  </si>
  <si>
    <t>医療法人静かな海の会　津屋崎中央病院</t>
  </si>
  <si>
    <t>福津市</t>
  </si>
  <si>
    <t>３階東病棟</t>
  </si>
  <si>
    <t>３階西病棟</t>
  </si>
  <si>
    <t>松井病院</t>
  </si>
  <si>
    <t>医療法人久美愛福岡　耳納高原病院</t>
  </si>
  <si>
    <t>1病棟（かえで）</t>
  </si>
  <si>
    <t>2病棟（ひまわり）</t>
  </si>
  <si>
    <t>3病棟（さくら）</t>
  </si>
  <si>
    <t>医療法人　永聖会　松田病院</t>
  </si>
  <si>
    <t>聖和記念病院</t>
  </si>
  <si>
    <t>2西病棟</t>
  </si>
  <si>
    <t>2南病棟</t>
  </si>
  <si>
    <t>2北病棟</t>
  </si>
  <si>
    <t>３南病棟</t>
  </si>
  <si>
    <t>3北病棟</t>
  </si>
  <si>
    <t>医療法人小西第一病院</t>
    <phoneticPr fontId="4"/>
  </si>
  <si>
    <t>一般病棟入院基本料15：1</t>
    <phoneticPr fontId="4"/>
  </si>
  <si>
    <t>地域包括ケア病棟入院料1</t>
    <phoneticPr fontId="4"/>
  </si>
  <si>
    <t>医療法人　泯江堂　三野原病院</t>
  </si>
  <si>
    <t>医療法人社団　愛和会　古賀中央病院</t>
  </si>
  <si>
    <t>遠賀郡水巻町</t>
  </si>
  <si>
    <t>水北第一病院</t>
    <phoneticPr fontId="4"/>
  </si>
  <si>
    <t>２階Ａ病棟</t>
    <phoneticPr fontId="4"/>
  </si>
  <si>
    <t>２階Ｂ病棟</t>
    <phoneticPr fontId="4"/>
  </si>
  <si>
    <t>３階病棟</t>
    <phoneticPr fontId="4"/>
  </si>
  <si>
    <t>医療法人社団相和会中村病院</t>
    <phoneticPr fontId="4"/>
  </si>
  <si>
    <t>内科病棟</t>
    <phoneticPr fontId="4"/>
  </si>
  <si>
    <t>丸山病院</t>
  </si>
  <si>
    <t>医療法人社団　黒崎整形外科病院</t>
  </si>
  <si>
    <t>急性期病棟０１</t>
  </si>
  <si>
    <t>浜崎病院</t>
  </si>
  <si>
    <t>花畑病院</t>
    <phoneticPr fontId="4"/>
  </si>
  <si>
    <t>療養病棟（医療型）</t>
    <phoneticPr fontId="4"/>
  </si>
  <si>
    <t>療養病棟（介護型）</t>
    <phoneticPr fontId="4"/>
  </si>
  <si>
    <t>医療法人 ｴｲｼﾞｲｱｲｴｲﾁ 秋本病院</t>
  </si>
  <si>
    <t>医療法人社団正樹会　佐田整形外科病院</t>
  </si>
  <si>
    <t>急性期機能病棟</t>
  </si>
  <si>
    <t>独立行政法人国立病院機構九州医療センター</t>
  </si>
  <si>
    <t>３階東病棟１</t>
  </si>
  <si>
    <t>３階東病棟２</t>
  </si>
  <si>
    <t>４階東病棟１</t>
  </si>
  <si>
    <t>４階東病棟２</t>
  </si>
  <si>
    <t>４階東病棟３</t>
  </si>
  <si>
    <t>５階東病棟１</t>
  </si>
  <si>
    <t>５階東病棟２</t>
  </si>
  <si>
    <t>５階西病棟１</t>
  </si>
  <si>
    <t>５階西病棟２</t>
  </si>
  <si>
    <t>６階東病棟</t>
  </si>
  <si>
    <t>６階西病棟</t>
  </si>
  <si>
    <t>７階東病棟</t>
  </si>
  <si>
    <t>７階西病棟</t>
  </si>
  <si>
    <t>８階東病棟</t>
  </si>
  <si>
    <t>８階西病棟</t>
  </si>
  <si>
    <t>９階東病棟</t>
  </si>
  <si>
    <t>９階西病棟</t>
  </si>
  <si>
    <t>１０階東病棟</t>
  </si>
  <si>
    <t>１０階西病棟</t>
  </si>
  <si>
    <t>医療法人隆信会　遠賀いそべ病院</t>
  </si>
  <si>
    <t>医療療養病棟</t>
  </si>
  <si>
    <t>介護療養病棟</t>
  </si>
  <si>
    <t>福岡山田病院</t>
    <phoneticPr fontId="4"/>
  </si>
  <si>
    <t>５階６階病棟</t>
    <phoneticPr fontId="4"/>
  </si>
  <si>
    <t>医療法人しょうわ会　正和中央病院</t>
  </si>
  <si>
    <t>福岡聖恵病院</t>
  </si>
  <si>
    <t>特定医療法人社団三光会　誠愛リハビリテーション病院</t>
  </si>
  <si>
    <t>宗像医師会病院</t>
  </si>
  <si>
    <t>第１病棟</t>
  </si>
  <si>
    <t>第２病棟</t>
  </si>
  <si>
    <t>第３病棟</t>
  </si>
  <si>
    <t>第５病棟</t>
  </si>
  <si>
    <t>第６病棟</t>
  </si>
  <si>
    <t>医療法人　錦会　小倉中井病院</t>
  </si>
  <si>
    <t>西3病棟</t>
  </si>
  <si>
    <t>医療法人　日新会　久留米記念病院</t>
  </si>
  <si>
    <t>医療法人福岡桜十字　桜十字福岡病院</t>
  </si>
  <si>
    <t>福岡歯科大学医科歯科総合病院</t>
    <phoneticPr fontId="4"/>
  </si>
  <si>
    <t>病棟１</t>
    <phoneticPr fontId="4"/>
  </si>
  <si>
    <t>43</t>
    <phoneticPr fontId="4"/>
  </si>
  <si>
    <t>太宰府市</t>
  </si>
  <si>
    <t>別府病院</t>
  </si>
  <si>
    <t>医療法人　つくし会病院</t>
    <phoneticPr fontId="4"/>
  </si>
  <si>
    <t>医療療養病床　東２病棟</t>
    <phoneticPr fontId="4"/>
  </si>
  <si>
    <t>医療療養病床　東３病棟</t>
    <phoneticPr fontId="4"/>
  </si>
  <si>
    <t>医療療養病床　西３病棟</t>
    <phoneticPr fontId="4"/>
  </si>
  <si>
    <t>介護療養病床　西１病棟</t>
    <phoneticPr fontId="4"/>
  </si>
  <si>
    <t>介護療養病床　西２病棟</t>
    <phoneticPr fontId="4"/>
  </si>
  <si>
    <t>東福間病院</t>
  </si>
  <si>
    <t>社会保険二瀬病院</t>
  </si>
  <si>
    <t>40001</t>
  </si>
  <si>
    <t>健和会大手町病院</t>
  </si>
  <si>
    <t>１１階病棟</t>
  </si>
  <si>
    <t>１２階病棟</t>
  </si>
  <si>
    <t>１３階病棟</t>
  </si>
  <si>
    <t>１５階病棟</t>
  </si>
  <si>
    <t>行橋市</t>
  </si>
  <si>
    <t>新行橋病院</t>
  </si>
  <si>
    <t>健康リハビリテーション内田病院</t>
    <phoneticPr fontId="4"/>
  </si>
  <si>
    <t>医療療養病棟</t>
    <phoneticPr fontId="4"/>
  </si>
  <si>
    <t>回復期リハビリテーション病棟</t>
    <phoneticPr fontId="4"/>
  </si>
  <si>
    <t>42</t>
    <phoneticPr fontId="4"/>
  </si>
  <si>
    <t>東和病院</t>
  </si>
  <si>
    <t>南２病棟</t>
  </si>
  <si>
    <t>４病棟</t>
  </si>
  <si>
    <t>医療法人社団　高邦会　福岡山王病院</t>
  </si>
  <si>
    <t>9階病棟</t>
  </si>
  <si>
    <t>10階病棟</t>
  </si>
  <si>
    <t>11階病棟</t>
  </si>
  <si>
    <t>医療法人豊資会　加野病院</t>
  </si>
  <si>
    <t>医療法人芙蓉会　筑紫南ヶ丘病院</t>
    <phoneticPr fontId="4"/>
  </si>
  <si>
    <t>2階病棟</t>
    <phoneticPr fontId="4"/>
  </si>
  <si>
    <t>3階東病棟</t>
    <phoneticPr fontId="4"/>
  </si>
  <si>
    <t>3階西病棟</t>
    <phoneticPr fontId="4"/>
  </si>
  <si>
    <t>鞍手郡鞍手町</t>
  </si>
  <si>
    <t>地方独立行政法人　くらて病院</t>
  </si>
  <si>
    <t>南3A病棟</t>
  </si>
  <si>
    <t>南3B病棟</t>
  </si>
  <si>
    <t>新3病棟</t>
  </si>
  <si>
    <t>博多心臓血管病院</t>
  </si>
  <si>
    <t>循環器内科病棟</t>
  </si>
  <si>
    <t>鳥巣病院</t>
    <phoneticPr fontId="4"/>
  </si>
  <si>
    <t>西2病棟</t>
    <phoneticPr fontId="4"/>
  </si>
  <si>
    <t>高良台リハビリテーション病院</t>
  </si>
  <si>
    <t>長主病院</t>
  </si>
  <si>
    <t>井上病院</t>
  </si>
  <si>
    <t>1-C病棟</t>
  </si>
  <si>
    <t>医療法人　上野外科胃腸科病院</t>
  </si>
  <si>
    <t>医療法人完光会今野病院</t>
  </si>
  <si>
    <t>医療法人正明会　諸岡整形外科病院</t>
  </si>
  <si>
    <t>筑紫郡那珂川町</t>
  </si>
  <si>
    <t>医療法人社団シマダ　嶋田病院</t>
    <phoneticPr fontId="4"/>
  </si>
  <si>
    <t>HCU</t>
    <phoneticPr fontId="4"/>
  </si>
  <si>
    <t>4階病棟（一般）</t>
    <phoneticPr fontId="4"/>
  </si>
  <si>
    <t>3階病棟（一般）</t>
    <phoneticPr fontId="4"/>
  </si>
  <si>
    <t>2階病棟（回復期リハビリテーション）</t>
    <phoneticPr fontId="4"/>
  </si>
  <si>
    <t>緩和ケア病棟</t>
    <phoneticPr fontId="4"/>
  </si>
  <si>
    <t>みどりの杜病院</t>
  </si>
  <si>
    <t>みどりの杜</t>
  </si>
  <si>
    <t>医療法人　春成会　樋口病院</t>
  </si>
  <si>
    <t>社会保険稲築病院</t>
  </si>
  <si>
    <t>地域包括ケア病棟（東２病棟）</t>
  </si>
  <si>
    <t>一般病棟（東３病棟）</t>
  </si>
  <si>
    <t>療養病棟（西２病棟）</t>
  </si>
  <si>
    <t>療養病棟（西３病棟）</t>
  </si>
  <si>
    <t>香椎丘リハビリテーション病院</t>
  </si>
  <si>
    <t>2階病棟　回復期リハビリテーション病棟</t>
  </si>
  <si>
    <t>3階病棟　回復期リハビリテーション病棟</t>
  </si>
  <si>
    <t>原田病院</t>
  </si>
  <si>
    <t>第一病棟</t>
  </si>
  <si>
    <t>第二病棟</t>
  </si>
  <si>
    <t>医療法人済世会　河野名島病院</t>
  </si>
  <si>
    <t>内科療養病棟</t>
  </si>
  <si>
    <t>医療法人日高整形外科病院</t>
  </si>
  <si>
    <t>早良病院</t>
    <phoneticPr fontId="4"/>
  </si>
  <si>
    <t>４階病棟一般病棟</t>
    <phoneticPr fontId="4"/>
  </si>
  <si>
    <t>２階病棟</t>
    <phoneticPr fontId="4"/>
  </si>
  <si>
    <t>松岡病院</t>
  </si>
  <si>
    <t>介護療養型医療施設</t>
  </si>
  <si>
    <t>北九州市立総合療育センター</t>
  </si>
  <si>
    <t>林田病院</t>
  </si>
  <si>
    <t>病棟１</t>
  </si>
  <si>
    <t>医療法人　恒生堂　永田整形外科病院</t>
  </si>
  <si>
    <t>一般病棟（3階）</t>
  </si>
  <si>
    <t>一般病棟（4階）</t>
  </si>
  <si>
    <t>一般病棟（5階）</t>
  </si>
  <si>
    <t>医療法人社団慶仁会　川﨑病院</t>
  </si>
  <si>
    <t>北3病棟</t>
  </si>
  <si>
    <t>北4病棟</t>
  </si>
  <si>
    <t>北5病棟</t>
  </si>
  <si>
    <t>福岡東医療センター</t>
  </si>
  <si>
    <t>５階東病棟</t>
  </si>
  <si>
    <t>救命救急センター</t>
  </si>
  <si>
    <t>４階東病棟</t>
  </si>
  <si>
    <t>４階西病棟</t>
  </si>
  <si>
    <t>５階西病棟</t>
  </si>
  <si>
    <t>いずみ東病棟</t>
  </si>
  <si>
    <t>いずみ西病棟</t>
  </si>
  <si>
    <t>医療法人　永和会　末永病院</t>
    <phoneticPr fontId="4"/>
  </si>
  <si>
    <t>療養病棟入院基本料1</t>
    <phoneticPr fontId="4"/>
  </si>
  <si>
    <t>医療法人福吉病院</t>
    <phoneticPr fontId="4"/>
  </si>
  <si>
    <t>療養病棟</t>
    <phoneticPr fontId="4"/>
  </si>
  <si>
    <t>医療法人　かつき会　香月病院</t>
    <phoneticPr fontId="4"/>
  </si>
  <si>
    <t>三善病院</t>
  </si>
  <si>
    <t>飯塚病院</t>
  </si>
  <si>
    <t>MFICU</t>
  </si>
  <si>
    <t>E6救急</t>
  </si>
  <si>
    <t>E5HCU</t>
  </si>
  <si>
    <t>E4救急</t>
  </si>
  <si>
    <t>ICU・CCU</t>
  </si>
  <si>
    <t>H2救急</t>
  </si>
  <si>
    <t>C4HCU</t>
  </si>
  <si>
    <t>W3HCU</t>
  </si>
  <si>
    <t>北8階</t>
  </si>
  <si>
    <t>北7階</t>
  </si>
  <si>
    <t>北6階</t>
  </si>
  <si>
    <t>北5階</t>
  </si>
  <si>
    <t>東8階</t>
  </si>
  <si>
    <t>東7階</t>
  </si>
  <si>
    <t>東6階</t>
  </si>
  <si>
    <t>東5階</t>
  </si>
  <si>
    <t>東4階</t>
  </si>
  <si>
    <t>ﾊｲｹｱ3階</t>
  </si>
  <si>
    <t>中央6階</t>
  </si>
  <si>
    <t>中央5階</t>
  </si>
  <si>
    <t>中央4階</t>
  </si>
  <si>
    <t>中央3階</t>
  </si>
  <si>
    <t>南3A</t>
  </si>
  <si>
    <t>南3B</t>
  </si>
  <si>
    <t>南2A</t>
  </si>
  <si>
    <t>西3階</t>
  </si>
  <si>
    <t>南1A</t>
  </si>
  <si>
    <t>柳川すぎ病院</t>
  </si>
  <si>
    <t>医療法人松井医仁会　大島眼科病院</t>
  </si>
  <si>
    <t>急性期機能病棟01</t>
  </si>
  <si>
    <t>北九州小倉病院</t>
  </si>
  <si>
    <t>ドック専用</t>
  </si>
  <si>
    <t>医療法人原三信病院</t>
    <phoneticPr fontId="4"/>
  </si>
  <si>
    <t>東館６階病棟</t>
    <phoneticPr fontId="4"/>
  </si>
  <si>
    <t>本館３階病棟</t>
    <phoneticPr fontId="4"/>
  </si>
  <si>
    <t>本館４階病棟</t>
    <phoneticPr fontId="4"/>
  </si>
  <si>
    <t>本館５階病棟</t>
    <phoneticPr fontId="4"/>
  </si>
  <si>
    <t>東館４階病棟</t>
    <phoneticPr fontId="4"/>
  </si>
  <si>
    <t>東館５階病棟</t>
    <phoneticPr fontId="4"/>
  </si>
  <si>
    <t>東館７階病棟</t>
    <phoneticPr fontId="4"/>
  </si>
  <si>
    <t>東館８階病棟</t>
    <phoneticPr fontId="4"/>
  </si>
  <si>
    <t>医療法人けんこう　兼行病院</t>
  </si>
  <si>
    <t>社会医療法人財団白十字会白十字病院</t>
  </si>
  <si>
    <t>３階南病棟</t>
  </si>
  <si>
    <t>３階北病棟</t>
  </si>
  <si>
    <t>４階南病棟</t>
  </si>
  <si>
    <t>４階北病棟</t>
  </si>
  <si>
    <t>中間市</t>
  </si>
  <si>
    <t>新中間病院</t>
  </si>
  <si>
    <t>一般病棟入院基本料１０：１</t>
  </si>
  <si>
    <t>地域包括ケア入院料２</t>
  </si>
  <si>
    <t>療養病棟入院基本料２</t>
  </si>
  <si>
    <t>富田病院</t>
  </si>
  <si>
    <t>医療法人社団広仁会　広瀬病院</t>
    <phoneticPr fontId="4"/>
  </si>
  <si>
    <t>曽我病院</t>
  </si>
  <si>
    <t>１階療養病棟</t>
  </si>
  <si>
    <t>３階療養病棟</t>
  </si>
  <si>
    <t>田川市</t>
  </si>
  <si>
    <t>一本松すずかけ病院</t>
    <phoneticPr fontId="4"/>
  </si>
  <si>
    <t>すずかけ５病棟</t>
    <phoneticPr fontId="4"/>
  </si>
  <si>
    <t>福岡市立こども病院</t>
  </si>
  <si>
    <t>PICU</t>
  </si>
  <si>
    <t>産科病棟</t>
  </si>
  <si>
    <t>みさき病院</t>
    <phoneticPr fontId="4"/>
  </si>
  <si>
    <t>西病棟</t>
    <phoneticPr fontId="4"/>
  </si>
  <si>
    <t>東病棟</t>
    <phoneticPr fontId="4"/>
  </si>
  <si>
    <t>南病棟</t>
    <phoneticPr fontId="4"/>
  </si>
  <si>
    <t>北九州八幡東病院</t>
    <phoneticPr fontId="4"/>
  </si>
  <si>
    <t>東５階病棟</t>
    <phoneticPr fontId="4"/>
  </si>
  <si>
    <t>西５階病棟</t>
    <phoneticPr fontId="4"/>
  </si>
  <si>
    <t>東６階病棟</t>
    <phoneticPr fontId="4"/>
  </si>
  <si>
    <t>東２階病棟</t>
    <phoneticPr fontId="4"/>
  </si>
  <si>
    <t>西２階病棟</t>
    <phoneticPr fontId="4"/>
  </si>
  <si>
    <t>東３階病棟</t>
    <phoneticPr fontId="4"/>
  </si>
  <si>
    <t>西３階病棟</t>
    <phoneticPr fontId="4"/>
  </si>
  <si>
    <t>東４階病棟</t>
    <phoneticPr fontId="4"/>
  </si>
  <si>
    <t>西４階病棟</t>
    <phoneticPr fontId="4"/>
  </si>
  <si>
    <t>久留米リハビリテーション病院</t>
    <phoneticPr fontId="4"/>
  </si>
  <si>
    <t>田川郡糸田町</t>
  </si>
  <si>
    <t>糸田町立緑ヶ丘病院</t>
    <phoneticPr fontId="4"/>
  </si>
  <si>
    <t>２Ｆ病棟</t>
    <phoneticPr fontId="4"/>
  </si>
  <si>
    <t>３Ｆ病棟</t>
    <phoneticPr fontId="4"/>
  </si>
  <si>
    <t>医療法人　原信会　原口病院循環器科内科</t>
  </si>
  <si>
    <t>一般社団法人　あきの会　療養介護事業所　虹の家</t>
  </si>
  <si>
    <t>一般</t>
  </si>
  <si>
    <t>久留米中央病院</t>
  </si>
  <si>
    <t>医療法人　社団　渡辺病院</t>
  </si>
  <si>
    <t>一般社団法人遠賀中間医師会　遠賀中間医師会おんが病院</t>
  </si>
  <si>
    <t>HCU病棟</t>
  </si>
  <si>
    <t>医療法人　遊心会　大塚病院</t>
  </si>
  <si>
    <t>西岡病院</t>
  </si>
  <si>
    <t>医療法人社団正信会　水戸病院</t>
    <phoneticPr fontId="4"/>
  </si>
  <si>
    <t>1病棟</t>
    <phoneticPr fontId="4"/>
  </si>
  <si>
    <t>2病棟</t>
    <phoneticPr fontId="4"/>
  </si>
  <si>
    <t>3病棟</t>
    <phoneticPr fontId="4"/>
  </si>
  <si>
    <t>4病棟</t>
    <phoneticPr fontId="4"/>
  </si>
  <si>
    <t>医療法人　弘医会　福岡鳥飼病院</t>
  </si>
  <si>
    <t>医療法人　豊栄会　福岡豊栄会病院</t>
  </si>
  <si>
    <t>療養病棟 (医療型)</t>
  </si>
  <si>
    <t>医療法人静光園　白川病院</t>
  </si>
  <si>
    <t>２Ｆ病棟</t>
  </si>
  <si>
    <t>３Ｆ病棟</t>
  </si>
  <si>
    <t>４Ｆ病棟</t>
  </si>
  <si>
    <t>社会福祉法人恩賜財団済生会支部 福岡県済生会二日市病院</t>
  </si>
  <si>
    <t>丘ノ規病院</t>
    <phoneticPr fontId="4"/>
  </si>
  <si>
    <t>Ⅰ－Ｂ病棟</t>
    <phoneticPr fontId="4"/>
  </si>
  <si>
    <t>Ⅱ－Ａ病棟</t>
    <phoneticPr fontId="4"/>
  </si>
  <si>
    <t>Ⅱ－Ｂ病棟</t>
    <phoneticPr fontId="4"/>
  </si>
  <si>
    <t>Ⅲ－Ａ病棟</t>
    <phoneticPr fontId="4"/>
  </si>
  <si>
    <t>Ⅲ－Ｂ病棟</t>
    <phoneticPr fontId="4"/>
  </si>
  <si>
    <t>社会福祉法人　柏芳会　田川新生病院</t>
  </si>
  <si>
    <t>北九州市立医療センター</t>
  </si>
  <si>
    <t>集中治療室</t>
  </si>
  <si>
    <t>4階北病棟-1（小児2）</t>
  </si>
  <si>
    <t>4階北病棟-2（7対1）</t>
  </si>
  <si>
    <t>6階南病棟</t>
  </si>
  <si>
    <t>6階北病棟</t>
  </si>
  <si>
    <t>7階南病棟</t>
  </si>
  <si>
    <t>7階北病棟</t>
  </si>
  <si>
    <t>8階南病棟-1（MFICU）</t>
  </si>
  <si>
    <t>8階南病棟-2（7対1）</t>
  </si>
  <si>
    <t>8階北病棟-1（NICU）</t>
  </si>
  <si>
    <t>別館3階病棟</t>
  </si>
  <si>
    <t>別館4階病棟</t>
  </si>
  <si>
    <t>別館5階病棟</t>
  </si>
  <si>
    <t>8階北病棟-2（GCU)</t>
  </si>
  <si>
    <t>森都病院</t>
    <phoneticPr fontId="4"/>
  </si>
  <si>
    <t>医療法人松風会　二日市共立病院</t>
    <phoneticPr fontId="4"/>
  </si>
  <si>
    <t>小倉セントラル病院</t>
  </si>
  <si>
    <t>医療法人みなみ粕屋南病院</t>
    <phoneticPr fontId="4"/>
  </si>
  <si>
    <t>5病棟</t>
    <phoneticPr fontId="4"/>
  </si>
  <si>
    <t>医療法人　十連病院</t>
  </si>
  <si>
    <t>重症心身障害児施設久山療育園重症児者医療療育センター</t>
  </si>
  <si>
    <t>糟屋郡久山町</t>
  </si>
  <si>
    <t>めぐみ棟</t>
  </si>
  <si>
    <t>ひかり棟</t>
  </si>
  <si>
    <t>福西会南病院</t>
  </si>
  <si>
    <t>三井郡大刀洗町</t>
  </si>
  <si>
    <t>医療福祉センター　聖ヨゼフ園</t>
  </si>
  <si>
    <t>独立行政法人国立病院機構大牟田病院</t>
  </si>
  <si>
    <t>1病棟-2</t>
  </si>
  <si>
    <t>11病棟</t>
  </si>
  <si>
    <t>13病棟</t>
  </si>
  <si>
    <t>12病棟</t>
  </si>
  <si>
    <t>医療法人光洋会</t>
  </si>
  <si>
    <t>医療療養型病棟</t>
  </si>
  <si>
    <t>介護療養型病棟</t>
  </si>
  <si>
    <t>医療法人あさひ松本病院</t>
  </si>
  <si>
    <t>療養病棟入院基本料Ⅰ</t>
  </si>
  <si>
    <t>特殊疾患病棟入院料Ⅰ</t>
  </si>
  <si>
    <t>医療法人社団福光会　福田眼科病院</t>
    <phoneticPr fontId="4"/>
  </si>
  <si>
    <t>福田眼科病院　病棟</t>
    <phoneticPr fontId="4"/>
  </si>
  <si>
    <t>東福岡和仁会病院</t>
  </si>
  <si>
    <t>社会医療法人雪の聖母会聖マリア病院</t>
    <phoneticPr fontId="4"/>
  </si>
  <si>
    <t>B3(NICU)</t>
    <phoneticPr fontId="4"/>
  </si>
  <si>
    <t>B6(GCU②)</t>
    <phoneticPr fontId="4"/>
  </si>
  <si>
    <t>T1(PCC)</t>
    <phoneticPr fontId="4"/>
  </si>
  <si>
    <t>T5(ICU)</t>
    <phoneticPr fontId="4"/>
  </si>
  <si>
    <t>T6(HCU)</t>
    <phoneticPr fontId="4"/>
  </si>
  <si>
    <t>U3(小児ICU)</t>
    <phoneticPr fontId="4"/>
  </si>
  <si>
    <t>U4(MFICU)</t>
    <phoneticPr fontId="4"/>
  </si>
  <si>
    <t>32</t>
    <phoneticPr fontId="4"/>
  </si>
  <si>
    <t>U5(EICU・CCU)</t>
    <phoneticPr fontId="4"/>
  </si>
  <si>
    <t>U6(EHCU・SCU)</t>
    <phoneticPr fontId="4"/>
  </si>
  <si>
    <t>A4(外来棟4階)</t>
    <phoneticPr fontId="4"/>
  </si>
  <si>
    <t>A5(外来棟5階)</t>
    <phoneticPr fontId="4"/>
  </si>
  <si>
    <t>A6(外来棟6階)</t>
    <phoneticPr fontId="4"/>
  </si>
  <si>
    <t>S0(タワー10階病棟)</t>
    <phoneticPr fontId="4"/>
  </si>
  <si>
    <t>S1(タワー11階病棟)</t>
    <phoneticPr fontId="4"/>
  </si>
  <si>
    <t>S2(タワー12階病棟)</t>
    <phoneticPr fontId="4"/>
  </si>
  <si>
    <t>S3(タワー13階病棟)</t>
    <phoneticPr fontId="4"/>
  </si>
  <si>
    <t>S4(タワー14階病棟)</t>
    <phoneticPr fontId="4"/>
  </si>
  <si>
    <t>S5(タワー15階病棟)</t>
    <phoneticPr fontId="4"/>
  </si>
  <si>
    <t>S6(タワー16階病棟)</t>
    <phoneticPr fontId="4"/>
  </si>
  <si>
    <t>S7(タワー17階病棟)</t>
    <phoneticPr fontId="4"/>
  </si>
  <si>
    <t>T3(タワー3階病棟)</t>
    <phoneticPr fontId="4"/>
  </si>
  <si>
    <t>T4(タワー4階病棟)</t>
    <phoneticPr fontId="4"/>
  </si>
  <si>
    <t>T7(タワー7階病棟)</t>
    <phoneticPr fontId="4"/>
  </si>
  <si>
    <t>T8(タワー8階病棟)</t>
    <phoneticPr fontId="4"/>
  </si>
  <si>
    <t>T9(タワー9階病棟)</t>
    <phoneticPr fontId="4"/>
  </si>
  <si>
    <t>Ｈ4(聖母4階病棟)</t>
    <phoneticPr fontId="4"/>
  </si>
  <si>
    <t>Ｈ3(聖母3階病棟)</t>
    <phoneticPr fontId="4"/>
  </si>
  <si>
    <t>Ｈ5(聖母5階病棟)</t>
    <phoneticPr fontId="4"/>
  </si>
  <si>
    <t>Ｈ7(聖母7階病棟)</t>
    <phoneticPr fontId="4"/>
  </si>
  <si>
    <t>H6(聖母6階病棟)</t>
    <phoneticPr fontId="4"/>
  </si>
  <si>
    <t>医療法人正誠会　倉重病院病院</t>
  </si>
  <si>
    <t>医療法人文佑会　原病院</t>
  </si>
  <si>
    <t>2階回復期リハビリテーション病棟</t>
  </si>
  <si>
    <t>3階療養病棟</t>
  </si>
  <si>
    <t>4階一般病棟</t>
  </si>
  <si>
    <t>公立八女総合病院</t>
  </si>
  <si>
    <t>救急センター</t>
  </si>
  <si>
    <t>医療法人　吉村病院</t>
  </si>
  <si>
    <t>産業医科大学病院</t>
    <phoneticPr fontId="4"/>
  </si>
  <si>
    <t>３Ａ病棟</t>
    <phoneticPr fontId="4"/>
  </si>
  <si>
    <t>３Ｂ病棟</t>
    <phoneticPr fontId="4"/>
  </si>
  <si>
    <t>３Ｎ病棟</t>
    <phoneticPr fontId="4"/>
  </si>
  <si>
    <t>３Ｇ病棟</t>
    <phoneticPr fontId="4"/>
  </si>
  <si>
    <t>１０Ａ病棟</t>
    <phoneticPr fontId="4"/>
  </si>
  <si>
    <t>１０Ｂ病棟</t>
    <phoneticPr fontId="4"/>
  </si>
  <si>
    <t>９Ａ病棟</t>
    <phoneticPr fontId="4"/>
  </si>
  <si>
    <t>８Ａ病棟</t>
    <phoneticPr fontId="4"/>
  </si>
  <si>
    <t>８Ｂ病棟</t>
    <phoneticPr fontId="4"/>
  </si>
  <si>
    <t>７Ａ病棟</t>
    <phoneticPr fontId="4"/>
  </si>
  <si>
    <t>７Ｂ病棟</t>
    <phoneticPr fontId="4"/>
  </si>
  <si>
    <t>６Ｂ病棟</t>
    <phoneticPr fontId="4"/>
  </si>
  <si>
    <t>５Ａ病棟</t>
    <phoneticPr fontId="4"/>
  </si>
  <si>
    <t>５Ｂ病棟</t>
    <phoneticPr fontId="4"/>
  </si>
  <si>
    <t>４Ａ病棟</t>
    <phoneticPr fontId="4"/>
  </si>
  <si>
    <t>４Ｂ病棟</t>
    <phoneticPr fontId="4"/>
  </si>
  <si>
    <t>４Ｗ病棟</t>
    <phoneticPr fontId="4"/>
  </si>
  <si>
    <t>３Ｗ病棟</t>
    <phoneticPr fontId="4"/>
  </si>
  <si>
    <t>２Ｗ病棟</t>
    <phoneticPr fontId="4"/>
  </si>
  <si>
    <t>６Ａ病棟</t>
    <phoneticPr fontId="4"/>
  </si>
  <si>
    <t>９Ｂ病棟</t>
    <phoneticPr fontId="4"/>
  </si>
  <si>
    <t>福岡逓信病院</t>
  </si>
  <si>
    <t>北九州中央病院</t>
  </si>
  <si>
    <t>田川市立病院</t>
    <phoneticPr fontId="4"/>
  </si>
  <si>
    <t>2階東病棟</t>
    <phoneticPr fontId="4"/>
  </si>
  <si>
    <t>4階東病棟</t>
    <phoneticPr fontId="4"/>
  </si>
  <si>
    <t>4階西病棟</t>
    <phoneticPr fontId="4"/>
  </si>
  <si>
    <t>5階東病棟</t>
    <phoneticPr fontId="4"/>
  </si>
  <si>
    <t>5階西病棟</t>
    <phoneticPr fontId="4"/>
  </si>
  <si>
    <t>6階東病棟</t>
    <phoneticPr fontId="4"/>
  </si>
  <si>
    <t>6階西病棟</t>
    <phoneticPr fontId="4"/>
  </si>
  <si>
    <t>社会保険大牟田吉野病院</t>
  </si>
  <si>
    <t>国家公務員共済組合連合会　千早病院</t>
  </si>
  <si>
    <t>福岡県済生会福岡総合病院</t>
  </si>
  <si>
    <t>6階救命救急センター</t>
  </si>
  <si>
    <t>7階救命救急センター</t>
  </si>
  <si>
    <t>SCU</t>
  </si>
  <si>
    <t>12階病棟</t>
  </si>
  <si>
    <t>13階病棟</t>
  </si>
  <si>
    <t>小倉リハビリテーション病院</t>
    <phoneticPr fontId="4"/>
  </si>
  <si>
    <t>6階病棟</t>
    <phoneticPr fontId="4"/>
  </si>
  <si>
    <t>7階病棟</t>
    <phoneticPr fontId="4"/>
  </si>
  <si>
    <t>医療法人ユーアイ　西野病院</t>
    <phoneticPr fontId="4"/>
  </si>
  <si>
    <t>中央病棟</t>
    <phoneticPr fontId="4"/>
  </si>
  <si>
    <t>東筑病院</t>
  </si>
  <si>
    <t>３A病棟</t>
  </si>
  <si>
    <t>２A病棟</t>
  </si>
  <si>
    <t>３C病棟</t>
  </si>
  <si>
    <t>２B病棟</t>
  </si>
  <si>
    <t>３B病棟</t>
  </si>
  <si>
    <t>田川郡福智町</t>
  </si>
  <si>
    <t>医療法人恵和会　田川慈恵病院</t>
    <phoneticPr fontId="4"/>
  </si>
  <si>
    <t>北２階病棟</t>
    <phoneticPr fontId="4"/>
  </si>
  <si>
    <t>特定医療法人起生会　大原病院</t>
  </si>
  <si>
    <t>４階　療養病棟</t>
  </si>
  <si>
    <t>２階　回復期リハビリテーション病棟</t>
  </si>
  <si>
    <t>３階　地域包括ケア病棟</t>
  </si>
  <si>
    <t>医療法人　古森病院</t>
  </si>
  <si>
    <t>医療病棟</t>
  </si>
  <si>
    <t>介護病棟</t>
  </si>
  <si>
    <t>小倉南メディカルケア病院</t>
  </si>
  <si>
    <t>成田整形外科病院</t>
  </si>
  <si>
    <t>入院</t>
  </si>
  <si>
    <t>医療法人井上会篠栗病院</t>
  </si>
  <si>
    <t>大牟田市立病院</t>
  </si>
  <si>
    <t>救急病棟</t>
  </si>
  <si>
    <t>東６病棟</t>
  </si>
  <si>
    <t>太刀洗病院</t>
    <phoneticPr fontId="4"/>
  </si>
  <si>
    <t>新病棟</t>
    <phoneticPr fontId="4"/>
  </si>
  <si>
    <t>新館3階病棟</t>
    <phoneticPr fontId="4"/>
  </si>
  <si>
    <t>本館3階病棟</t>
    <phoneticPr fontId="4"/>
  </si>
  <si>
    <t>本館4階病棟</t>
    <phoneticPr fontId="4"/>
  </si>
  <si>
    <t>嘉麻赤十字病院</t>
  </si>
  <si>
    <t>特殊疾患病棟入院料1</t>
  </si>
  <si>
    <t>一般病棟入院基本料</t>
  </si>
  <si>
    <t>地域包括ケア病棟入院料1</t>
  </si>
  <si>
    <t>直方市</t>
  </si>
  <si>
    <t>医療法人一寿会西尾病院</t>
  </si>
  <si>
    <t>北九州市立八幡病院</t>
  </si>
  <si>
    <t>東３階病棟</t>
  </si>
  <si>
    <t>東６階病棟</t>
  </si>
  <si>
    <t>東４階病棟</t>
  </si>
  <si>
    <t>東５階病棟</t>
  </si>
  <si>
    <t>西３階病棟</t>
  </si>
  <si>
    <t>西４階病棟</t>
  </si>
  <si>
    <t>西５階病棟</t>
  </si>
  <si>
    <t>西６階病棟</t>
  </si>
  <si>
    <t>遠賀郡岡垣町</t>
  </si>
  <si>
    <t>遠賀中間医師会おかがき病院</t>
    <phoneticPr fontId="4"/>
  </si>
  <si>
    <t>北病棟</t>
    <phoneticPr fontId="4"/>
  </si>
  <si>
    <t>北九州市立門司病院</t>
  </si>
  <si>
    <t>3西　回復期リハビリテーション病棟</t>
  </si>
  <si>
    <t>4西　一般病棟</t>
  </si>
  <si>
    <t>独立行政法人地域医療機能推進機構　福岡ゆたか中央病院</t>
  </si>
  <si>
    <t>地方独立行政法人福岡市立病院機構福岡市民病院</t>
  </si>
  <si>
    <t>感染症病棟</t>
  </si>
  <si>
    <t>医療法人福満会　ふくみつ病院</t>
  </si>
  <si>
    <t>うきは市</t>
  </si>
  <si>
    <t>医療法人　原鶴温泉病院</t>
  </si>
  <si>
    <t>医療法人笠松会有吉病院</t>
  </si>
  <si>
    <t>介護療養病棟1</t>
  </si>
  <si>
    <t>介護療養病棟2</t>
  </si>
  <si>
    <t>千鳥橋病院</t>
    <phoneticPr fontId="4"/>
  </si>
  <si>
    <t>西5病棟</t>
    <phoneticPr fontId="4"/>
  </si>
  <si>
    <t>ＩＣＵ</t>
    <phoneticPr fontId="4"/>
  </si>
  <si>
    <t>東6病棟</t>
    <phoneticPr fontId="4"/>
  </si>
  <si>
    <t>大川市</t>
  </si>
  <si>
    <t>医療法人社団高邦会　高木病院</t>
    <phoneticPr fontId="4"/>
  </si>
  <si>
    <t>D5病棟</t>
    <phoneticPr fontId="4"/>
  </si>
  <si>
    <t>D6病棟</t>
    <phoneticPr fontId="4"/>
  </si>
  <si>
    <t>D7病棟</t>
    <phoneticPr fontId="4"/>
  </si>
  <si>
    <t>D8病棟</t>
    <phoneticPr fontId="4"/>
  </si>
  <si>
    <t>B5病棟</t>
    <phoneticPr fontId="4"/>
  </si>
  <si>
    <t>B6病棟</t>
    <phoneticPr fontId="4"/>
  </si>
  <si>
    <t>B9病棟</t>
    <phoneticPr fontId="4"/>
  </si>
  <si>
    <t>B10病棟</t>
    <phoneticPr fontId="4"/>
  </si>
  <si>
    <t>A7病棟</t>
    <phoneticPr fontId="4"/>
  </si>
  <si>
    <t>A8病棟</t>
    <phoneticPr fontId="4"/>
  </si>
  <si>
    <t>B7病棟</t>
    <phoneticPr fontId="4"/>
  </si>
  <si>
    <t>B8病棟</t>
    <phoneticPr fontId="4"/>
  </si>
  <si>
    <t>ゆうかり医療療育センター</t>
  </si>
  <si>
    <t>なかよし寮</t>
  </si>
  <si>
    <t>おひさま寮</t>
  </si>
  <si>
    <t>ともだち寮</t>
  </si>
  <si>
    <t>医療法人財団博愛会　博愛会病院</t>
  </si>
  <si>
    <t>小竹町立病院</t>
  </si>
  <si>
    <t>鞍手郡小竹町</t>
  </si>
  <si>
    <t>独立行政法人国立病院機構　小倉医療センター</t>
  </si>
  <si>
    <t>３階病棟新生児医療センター（NICU）</t>
  </si>
  <si>
    <t>３階病棟新生児医療センター（GCU）</t>
  </si>
  <si>
    <t>４階病棟（HCU）</t>
  </si>
  <si>
    <t>３階病棟こども医療センター</t>
  </si>
  <si>
    <t>医療法人錦会　上曽根病院</t>
  </si>
  <si>
    <t>２・３病棟</t>
  </si>
  <si>
    <t>医療法人　冨松記念会　三池病院</t>
  </si>
  <si>
    <t>一般病床（23床）</t>
  </si>
  <si>
    <t>医療法人和浩会　安藤病院</t>
    <phoneticPr fontId="4"/>
  </si>
  <si>
    <t>福岡大学病院</t>
  </si>
  <si>
    <t>脳神経センター①（一般）</t>
  </si>
  <si>
    <t>脳神経センター②（ＳＣＵ）</t>
  </si>
  <si>
    <t>５階北病棟</t>
  </si>
  <si>
    <t>５階南病棟</t>
  </si>
  <si>
    <t>６階北病棟</t>
  </si>
  <si>
    <t>６階南病棟</t>
  </si>
  <si>
    <t>救命救急センター①（Ａユニット）</t>
  </si>
  <si>
    <t>救命救急センター②（Ｂユニット）</t>
  </si>
  <si>
    <t>総合周産期母子医療センター（新生児部門）①（ＧＣＵ）</t>
  </si>
  <si>
    <t>総合周産期母子医療センター（新生児部門）①（ＮＩＣＵ）</t>
  </si>
  <si>
    <t>小児医療センター</t>
  </si>
  <si>
    <t>ハートセンター①（一般）</t>
  </si>
  <si>
    <t>ハートセンター①（ＣＣＵ）</t>
  </si>
  <si>
    <t>消化器センター</t>
  </si>
  <si>
    <t>総合周産期母子医療センター（産科部門）①（一般）</t>
  </si>
  <si>
    <t>総合周産期母子医療センター（産科部門）①（ＭＦＩＣＵ）</t>
  </si>
  <si>
    <t>手術部（ＩＣＵ）</t>
  </si>
  <si>
    <t>戸畑共立病院</t>
  </si>
  <si>
    <t>ＨＣＵ病棟</t>
  </si>
  <si>
    <t>ＩＣＵ病棟</t>
  </si>
  <si>
    <t>一般財団法人　医療・介護・教育研究財団　柳川病院</t>
  </si>
  <si>
    <t>C病棟</t>
  </si>
  <si>
    <t>医療法人　羅寿久会　浅木病院</t>
  </si>
  <si>
    <t>医療法人社団堀川会堀川病院</t>
    <phoneticPr fontId="4"/>
  </si>
  <si>
    <t>Ａ２病棟</t>
    <phoneticPr fontId="4"/>
  </si>
  <si>
    <t>医療法人三裕会　拾六町病院</t>
    <phoneticPr fontId="4"/>
  </si>
  <si>
    <t>２病棟　（療養病床１）</t>
    <phoneticPr fontId="4"/>
  </si>
  <si>
    <t>１病棟　（療養病床２）</t>
    <phoneticPr fontId="4"/>
  </si>
  <si>
    <t>医療法人社団俊聖会　甘木中央病院</t>
    <phoneticPr fontId="4"/>
  </si>
  <si>
    <t>一般病棟①北２階</t>
    <phoneticPr fontId="4"/>
  </si>
  <si>
    <t>一般病棟②北４階</t>
    <phoneticPr fontId="4"/>
  </si>
  <si>
    <t>地域包括ケア病棟　北３階</t>
    <phoneticPr fontId="4"/>
  </si>
  <si>
    <t>療養病棟　南２階</t>
    <phoneticPr fontId="4"/>
  </si>
  <si>
    <t>回復期リハビリテーション病棟　南３階</t>
    <phoneticPr fontId="4"/>
  </si>
  <si>
    <t>医療法人社団三誠会　ひまわり病院</t>
  </si>
  <si>
    <t>糟屋郡粕屋町</t>
  </si>
  <si>
    <t>一般病棟　13対1</t>
  </si>
  <si>
    <t>杉循環器科内科病院</t>
  </si>
  <si>
    <t>医療法人秦久会　横田病院</t>
    <phoneticPr fontId="4"/>
  </si>
  <si>
    <t>一般病棟１</t>
    <phoneticPr fontId="4"/>
  </si>
  <si>
    <t>医療法人福西会　福西会病院</t>
  </si>
  <si>
    <t>医療法人けやき会　東病院</t>
  </si>
  <si>
    <t>築上郡吉富町</t>
  </si>
  <si>
    <t>日の出町すぎ病院</t>
  </si>
  <si>
    <t>筑後市立病院</t>
    <phoneticPr fontId="4"/>
  </si>
  <si>
    <t>東3階病棟</t>
    <phoneticPr fontId="4"/>
  </si>
  <si>
    <t>東4階病棟</t>
    <phoneticPr fontId="4"/>
  </si>
  <si>
    <t>西3階病棟</t>
    <phoneticPr fontId="4"/>
  </si>
  <si>
    <t>西4階病棟</t>
    <phoneticPr fontId="4"/>
  </si>
  <si>
    <t>豊前市</t>
  </si>
  <si>
    <t>医療法人社団豊和会豊前病院</t>
  </si>
  <si>
    <t>療養病棟入院基本料2</t>
  </si>
  <si>
    <t>本間病院</t>
  </si>
  <si>
    <t>堤病院</t>
  </si>
  <si>
    <t>医療法人社団翠会　行橋記念病院</t>
  </si>
  <si>
    <t>北棟４階病棟</t>
  </si>
  <si>
    <t>医療法人輝栄会　福岡輝栄会病院</t>
  </si>
  <si>
    <t>南3階病棟</t>
  </si>
  <si>
    <t>南4階病棟</t>
  </si>
  <si>
    <t>北4階病棟</t>
  </si>
  <si>
    <t>南北5階病棟</t>
  </si>
  <si>
    <t>南6・7階病棟</t>
  </si>
  <si>
    <t>南2階病棟</t>
  </si>
  <si>
    <t>北2・3階病棟</t>
  </si>
  <si>
    <t>みやま市</t>
  </si>
  <si>
    <t>ヨコクラ病院</t>
  </si>
  <si>
    <t>東４病棟</t>
  </si>
  <si>
    <t>西３病棟</t>
  </si>
  <si>
    <t>東５病棟</t>
  </si>
  <si>
    <t>西４病棟</t>
  </si>
  <si>
    <t>水城病院</t>
  </si>
  <si>
    <t>６病棟</t>
  </si>
  <si>
    <t>三萩野病院</t>
  </si>
  <si>
    <t>東3階病棟</t>
  </si>
  <si>
    <t>医療法人正周会　水巻共立病院</t>
  </si>
  <si>
    <t>社会保険田川病院</t>
  </si>
  <si>
    <t>西1病棟</t>
  </si>
  <si>
    <t>北病棟</t>
  </si>
  <si>
    <t>西2病棟</t>
  </si>
  <si>
    <t>医療法人財団華林会　村上華林堂病院</t>
  </si>
  <si>
    <t>２階南病棟</t>
  </si>
  <si>
    <t>２階北病棟</t>
  </si>
  <si>
    <t>医療法人　済世会　河野粕屋病院</t>
    <phoneticPr fontId="4"/>
  </si>
  <si>
    <t>医療法人博腎会　博腎会病院</t>
    <phoneticPr fontId="4"/>
  </si>
  <si>
    <t>さく病院</t>
  </si>
  <si>
    <t>3南病棟</t>
  </si>
  <si>
    <t>3東病棟</t>
  </si>
  <si>
    <t>医療法人恵真会　渡辺整形外科病院</t>
  </si>
  <si>
    <t>7対1入院基本料</t>
  </si>
  <si>
    <t>回復期リハビリテーション病棟2</t>
  </si>
  <si>
    <t>霧ヶ丘つだ病院</t>
    <phoneticPr fontId="4"/>
  </si>
  <si>
    <t>一病棟</t>
    <phoneticPr fontId="4"/>
  </si>
  <si>
    <t>二病棟</t>
    <phoneticPr fontId="4"/>
  </si>
  <si>
    <t>宮城病院</t>
    <phoneticPr fontId="4"/>
  </si>
  <si>
    <t>八木病院</t>
  </si>
  <si>
    <t>方城療育園</t>
    <phoneticPr fontId="4"/>
  </si>
  <si>
    <t>特殊疾患病棟</t>
    <phoneticPr fontId="4"/>
  </si>
  <si>
    <t>49</t>
    <phoneticPr fontId="4"/>
  </si>
  <si>
    <t>医療法人財団つばさ　行橋厚生病院</t>
  </si>
  <si>
    <t>A-1</t>
  </si>
  <si>
    <t>井槌病院</t>
  </si>
  <si>
    <t>産科</t>
  </si>
  <si>
    <t>社会医療法人社団至誠会　木村病院</t>
  </si>
  <si>
    <t>回復期病棟</t>
  </si>
  <si>
    <t>医療法人　禅思会　久留米南病院</t>
  </si>
  <si>
    <t>平尾山病院</t>
  </si>
  <si>
    <t>医療法人　広川病院</t>
  </si>
  <si>
    <t>雁の巣病院</t>
    <phoneticPr fontId="4"/>
  </si>
  <si>
    <t>A3病棟</t>
    <phoneticPr fontId="4"/>
  </si>
  <si>
    <t>社会保険直方病院</t>
  </si>
  <si>
    <t>独立行政法人国立病院機構九州がんセンター</t>
  </si>
  <si>
    <t>ＨＣＵ</t>
  </si>
  <si>
    <t>河野病院</t>
    <phoneticPr fontId="4"/>
  </si>
  <si>
    <t>４階５病棟</t>
    <phoneticPr fontId="4"/>
  </si>
  <si>
    <t>小富士病院</t>
  </si>
  <si>
    <t>医療法人　恵山会　丸山病院</t>
  </si>
  <si>
    <t>医療法人財団はまゆう会　新王子病院</t>
  </si>
  <si>
    <t>社会福祉法人恩賜財団済生会支部福岡県済生会大牟田病院</t>
    <phoneticPr fontId="4"/>
  </si>
  <si>
    <t>中間市立病院</t>
    <phoneticPr fontId="4"/>
  </si>
  <si>
    <t>一般病棟（２Ｆ）</t>
    <phoneticPr fontId="4"/>
  </si>
  <si>
    <t>地域包括ケア病棟（３Ｆ）</t>
    <phoneticPr fontId="4"/>
  </si>
  <si>
    <t>医療法人敬天会　武田病院</t>
  </si>
  <si>
    <t>博愛病院</t>
  </si>
  <si>
    <t>高山病院</t>
  </si>
  <si>
    <t>小倉到津病院</t>
  </si>
  <si>
    <t>宗像水光会総合病院</t>
  </si>
  <si>
    <t>３F（心臓血管センター）</t>
  </si>
  <si>
    <t>４S</t>
  </si>
  <si>
    <t>４N</t>
  </si>
  <si>
    <t>５S</t>
  </si>
  <si>
    <t>５N</t>
  </si>
  <si>
    <t>６S</t>
  </si>
  <si>
    <t>６N（回復期リハビリテーション病棟）</t>
  </si>
  <si>
    <t>医療法人社団日晴会久恒病院</t>
  </si>
  <si>
    <t>2階病棟　一般病棟１０対１入院基本料</t>
  </si>
  <si>
    <t>医療法人西福岡病院</t>
  </si>
  <si>
    <t>医療法人　楠病院</t>
  </si>
  <si>
    <t>姫野病院</t>
  </si>
  <si>
    <t>Ｔ3病棟</t>
  </si>
  <si>
    <t>Ｔ4病棟</t>
  </si>
  <si>
    <t>Ｔ5病棟</t>
  </si>
  <si>
    <t>Ｔ6病棟</t>
  </si>
  <si>
    <t>南大牟田病院</t>
    <phoneticPr fontId="4"/>
  </si>
  <si>
    <t>医療法人博愛会　頴田病院</t>
  </si>
  <si>
    <t>松永病院</t>
  </si>
  <si>
    <t>田川郡添田町</t>
  </si>
  <si>
    <t>医療法人　新光園　英彦山病院</t>
  </si>
  <si>
    <t>社会医療法人財団　池友会　福岡和白病院</t>
    <phoneticPr fontId="4"/>
  </si>
  <si>
    <t>4Ａ病棟</t>
    <phoneticPr fontId="4"/>
  </si>
  <si>
    <t>4Ｂ病棟（回復期）</t>
    <phoneticPr fontId="4"/>
  </si>
  <si>
    <t>8階病棟</t>
    <phoneticPr fontId="4"/>
  </si>
  <si>
    <t>9階病棟</t>
    <phoneticPr fontId="4"/>
  </si>
  <si>
    <t>公立学校共済組合九州中央病院</t>
    <phoneticPr fontId="4"/>
  </si>
  <si>
    <t>ハイケアユニット</t>
    <phoneticPr fontId="4"/>
  </si>
  <si>
    <t>特定集中治療室</t>
    <phoneticPr fontId="4"/>
  </si>
  <si>
    <t>８病棟</t>
    <phoneticPr fontId="4"/>
  </si>
  <si>
    <t>筑後川温泉病院</t>
  </si>
  <si>
    <t>福岡大学筑紫病院</t>
  </si>
  <si>
    <t>集中ケアセンター（ICU)</t>
  </si>
  <si>
    <t>集中ケアセンター（HCU)</t>
  </si>
  <si>
    <t>7階東病棟（１）</t>
  </si>
  <si>
    <t>7階東病棟（２）</t>
  </si>
  <si>
    <t>7階西病棟</t>
  </si>
  <si>
    <t>8階東病棟</t>
  </si>
  <si>
    <t>8階西病棟</t>
  </si>
  <si>
    <t>9階東病棟</t>
  </si>
  <si>
    <t>9階西病棟</t>
  </si>
  <si>
    <t>社会医療法人喜悦会　ちくし那珂川病院</t>
  </si>
  <si>
    <t>ちくし那珂川病院</t>
  </si>
  <si>
    <t>医療法人ふらて会　西野病院</t>
  </si>
  <si>
    <t>行橋中央病院</t>
  </si>
  <si>
    <t>2東</t>
  </si>
  <si>
    <t>2西</t>
  </si>
  <si>
    <t>3西</t>
  </si>
  <si>
    <t>医療法人徳洲会　二日市徳洲会病院</t>
  </si>
  <si>
    <t>福岡信和病院</t>
  </si>
  <si>
    <t>鞍手共立病院</t>
    <phoneticPr fontId="4"/>
  </si>
  <si>
    <t>南２病棟</t>
    <phoneticPr fontId="4"/>
  </si>
  <si>
    <t>医療法人社団　医王会朝倉健生病院</t>
  </si>
  <si>
    <t>3階北病棟</t>
  </si>
  <si>
    <t>医療法人　相生会　福岡みらい病院</t>
  </si>
  <si>
    <t>2A病棟</t>
  </si>
  <si>
    <t>2B病棟</t>
  </si>
  <si>
    <t>5西病棟</t>
  </si>
  <si>
    <t>5東病棟</t>
  </si>
  <si>
    <t>4西病棟</t>
  </si>
  <si>
    <t>6西病棟</t>
  </si>
  <si>
    <t>6東病棟</t>
  </si>
  <si>
    <t>49</t>
  </si>
  <si>
    <t>4東病棟</t>
  </si>
  <si>
    <t>3西病棟</t>
  </si>
  <si>
    <t>及川病院</t>
  </si>
  <si>
    <t>乳腺一般病棟</t>
  </si>
  <si>
    <t>長田病院</t>
  </si>
  <si>
    <t>福岡新水巻病院</t>
  </si>
  <si>
    <t>４階HCU病棟</t>
  </si>
  <si>
    <t>５階HCU病棟</t>
  </si>
  <si>
    <t>６階HCU病棟</t>
  </si>
  <si>
    <t>７階HCU病棟</t>
  </si>
  <si>
    <t>医療法人　洗心会児嶋病院</t>
    <phoneticPr fontId="4"/>
  </si>
  <si>
    <t>福岡整形外科病院</t>
  </si>
  <si>
    <t>東3F病棟</t>
  </si>
  <si>
    <t>2F病棟</t>
  </si>
  <si>
    <t>新田原聖母病院</t>
  </si>
  <si>
    <t>ヨハネ(2F)</t>
  </si>
  <si>
    <t>テレジア(3F)</t>
  </si>
  <si>
    <t>北九州安部山公園病院</t>
  </si>
  <si>
    <t>福岡記念病院</t>
    <phoneticPr fontId="4"/>
  </si>
  <si>
    <t>4階</t>
    <phoneticPr fontId="4"/>
  </si>
  <si>
    <t>5階</t>
    <phoneticPr fontId="4"/>
  </si>
  <si>
    <t>6階</t>
    <phoneticPr fontId="4"/>
  </si>
  <si>
    <t>南2階</t>
    <phoneticPr fontId="4"/>
  </si>
  <si>
    <t>南4・5階</t>
    <phoneticPr fontId="4"/>
  </si>
  <si>
    <t>ICU・CCU</t>
    <phoneticPr fontId="4"/>
  </si>
  <si>
    <t>HCU（6床）</t>
    <phoneticPr fontId="4"/>
  </si>
  <si>
    <t>27</t>
    <phoneticPr fontId="4"/>
  </si>
  <si>
    <t>HCU（12床）</t>
    <phoneticPr fontId="4"/>
  </si>
  <si>
    <t>医療法人　寺沢病院</t>
  </si>
  <si>
    <t>医療法人社団　誠和会　牟田病院</t>
    <phoneticPr fontId="4"/>
  </si>
  <si>
    <t>八女リハビリ病院</t>
  </si>
  <si>
    <t>東階病棟</t>
  </si>
  <si>
    <t>医療法人聖峰会　聖峰会マリン病院</t>
  </si>
  <si>
    <t>福岡赤十字病院</t>
  </si>
  <si>
    <t>ICU/CCU</t>
  </si>
  <si>
    <t>救急病床</t>
  </si>
  <si>
    <t>東入院棟５階</t>
  </si>
  <si>
    <t>東入院棟６階</t>
  </si>
  <si>
    <t>東入院棟７階</t>
  </si>
  <si>
    <t>西入院棟５階</t>
  </si>
  <si>
    <t>西入院棟６階</t>
  </si>
  <si>
    <t>西入院棟７階</t>
  </si>
  <si>
    <t>西入院棟８階</t>
  </si>
  <si>
    <t>北入院棟３階</t>
  </si>
  <si>
    <t>北入院棟４階</t>
  </si>
  <si>
    <t>北入院棟５階</t>
  </si>
  <si>
    <t>北入院棟６階</t>
  </si>
  <si>
    <t>医療法人　金子病院</t>
  </si>
  <si>
    <t>医療法人社団筑山会　松岡病院</t>
    <phoneticPr fontId="4"/>
  </si>
  <si>
    <t>北２病棟</t>
    <phoneticPr fontId="4"/>
  </si>
  <si>
    <t>京都病院</t>
  </si>
  <si>
    <t>京都郡みやこ町</t>
  </si>
  <si>
    <t>慢性期機能病棟01</t>
  </si>
  <si>
    <t>慢性期機能病棟02</t>
  </si>
  <si>
    <t>慢性期機能病棟03</t>
  </si>
  <si>
    <t>北九州津屋崎病院</t>
  </si>
  <si>
    <t>７病棟</t>
  </si>
  <si>
    <t>茂木病院</t>
  </si>
  <si>
    <t>独立行政法人　労働者健康安全機構　九州労災病院　門司メディカルセンター</t>
  </si>
  <si>
    <t>西６病棟</t>
  </si>
  <si>
    <t>医療法人鷹ノ羽会　村上外科病院</t>
    <phoneticPr fontId="4"/>
  </si>
  <si>
    <t>入院</t>
    <phoneticPr fontId="4"/>
  </si>
  <si>
    <t>医療法人オアシス　福岡志恩病院</t>
  </si>
  <si>
    <t>弥永協立病院</t>
  </si>
  <si>
    <t>久留米大学病院</t>
  </si>
  <si>
    <t>外科5階病棟</t>
  </si>
  <si>
    <t>サージカルICU</t>
  </si>
  <si>
    <t>外科8階病棟</t>
  </si>
  <si>
    <t>東棟5階病棟</t>
  </si>
  <si>
    <t>東棟6階病棟</t>
  </si>
  <si>
    <t>東棟8階病棟</t>
  </si>
  <si>
    <t>東棟9階病棟</t>
  </si>
  <si>
    <t>東棟10階病棟</t>
  </si>
  <si>
    <t>東棟11階病棟</t>
  </si>
  <si>
    <t>東棟12階病棟</t>
  </si>
  <si>
    <t>東棟13階病棟</t>
  </si>
  <si>
    <t>東棟14階病棟</t>
  </si>
  <si>
    <t>高度救急救命センター（1）</t>
  </si>
  <si>
    <t>西棟5階病棟（産科）</t>
  </si>
  <si>
    <t>西棟6階病棟（GCU)</t>
  </si>
  <si>
    <t>西棟7階病棟</t>
  </si>
  <si>
    <t>西棟8階病棟</t>
  </si>
  <si>
    <t>西棟9階病棟</t>
  </si>
  <si>
    <t>西棟10階病棟</t>
  </si>
  <si>
    <t>西棟11階病棟</t>
  </si>
  <si>
    <t>西棟12階病棟</t>
  </si>
  <si>
    <t>西棟13階病棟</t>
  </si>
  <si>
    <t>西棟6階病棟（NICU)</t>
  </si>
  <si>
    <t>サージカルICU（HCU)</t>
  </si>
  <si>
    <t>高度救急救命センター（2）</t>
  </si>
  <si>
    <t>西棟5階病棟（MFICU)</t>
  </si>
  <si>
    <t>西棟14階病棟</t>
  </si>
  <si>
    <t>吉村病院</t>
  </si>
  <si>
    <t>福岡和仁会病院</t>
  </si>
  <si>
    <t>２西病棟</t>
  </si>
  <si>
    <t>２東病棟</t>
  </si>
  <si>
    <t>３西病棟</t>
  </si>
  <si>
    <t>３東病棟</t>
  </si>
  <si>
    <t>片井整形外科・内科病院</t>
  </si>
  <si>
    <t>13対1一般病棟</t>
  </si>
  <si>
    <t>小倉記念病院</t>
    <phoneticPr fontId="4"/>
  </si>
  <si>
    <t>CCU</t>
    <phoneticPr fontId="4"/>
  </si>
  <si>
    <t>SCU</t>
    <phoneticPr fontId="4"/>
  </si>
  <si>
    <t>心臓血管病棟5階</t>
    <phoneticPr fontId="4"/>
  </si>
  <si>
    <t>セミCCU</t>
    <phoneticPr fontId="4"/>
  </si>
  <si>
    <t>心臓血管病棟6階</t>
    <phoneticPr fontId="4"/>
  </si>
  <si>
    <t>心臓血管病棟7階</t>
    <phoneticPr fontId="4"/>
  </si>
  <si>
    <t>心臓血管病棟8階</t>
    <phoneticPr fontId="4"/>
  </si>
  <si>
    <t>心臓血管病棟9階</t>
    <phoneticPr fontId="4"/>
  </si>
  <si>
    <t>総合病棟5階</t>
    <phoneticPr fontId="4"/>
  </si>
  <si>
    <t>総合病棟6階</t>
    <phoneticPr fontId="4"/>
  </si>
  <si>
    <t>総合病棟7階</t>
    <phoneticPr fontId="4"/>
  </si>
  <si>
    <t>総合病棟8階</t>
    <phoneticPr fontId="4"/>
  </si>
  <si>
    <t>総合病棟9階</t>
    <phoneticPr fontId="4"/>
  </si>
  <si>
    <t>総合病棟10階</t>
    <phoneticPr fontId="4"/>
  </si>
  <si>
    <t>総合病棟11階</t>
    <phoneticPr fontId="4"/>
  </si>
  <si>
    <t>独立行政法人労働者健康安全機構総合せき損センター</t>
  </si>
  <si>
    <t>林眼科病院</t>
  </si>
  <si>
    <t>たたらリハビリテーション病院</t>
  </si>
  <si>
    <t>３階病棟回復期リハビリテーション病棟</t>
  </si>
  <si>
    <t>４階医療療養病棟</t>
  </si>
  <si>
    <t>５階障害者施設等病棟</t>
  </si>
  <si>
    <t>６階医療療養病棟</t>
  </si>
  <si>
    <t>７階緩和ケア病棟</t>
  </si>
  <si>
    <t>療養介護事業所　ひなた家</t>
  </si>
  <si>
    <t>社会保険　大牟田天領病院</t>
  </si>
  <si>
    <t>福岡城南病院</t>
  </si>
  <si>
    <t>北九州市若松区</t>
  </si>
  <si>
    <t>医療法人　寿芳会　芳野病院</t>
  </si>
  <si>
    <t>3A病棟</t>
  </si>
  <si>
    <t>3B病棟</t>
  </si>
  <si>
    <t>産業医科大学若松病院</t>
  </si>
  <si>
    <t>3W病棟</t>
  </si>
  <si>
    <t>4W病棟</t>
  </si>
  <si>
    <t>4E病棟</t>
  </si>
  <si>
    <t>医療法人佐田厚生会 佐田病院</t>
  </si>
  <si>
    <t>医療法人社団聖風園半井病院</t>
  </si>
  <si>
    <t>医療法人正弘会　南折立病院</t>
    <phoneticPr fontId="4"/>
  </si>
  <si>
    <t>地域包括ケア病棟</t>
    <phoneticPr fontId="4"/>
  </si>
  <si>
    <t>医療法人　幸親会　有明病院</t>
  </si>
  <si>
    <t>医療法人古川病院</t>
    <phoneticPr fontId="4"/>
  </si>
  <si>
    <t>製鉄記念八幡病院</t>
  </si>
  <si>
    <t>14病棟</t>
  </si>
  <si>
    <t>16病棟</t>
  </si>
  <si>
    <t>18病棟</t>
  </si>
  <si>
    <t>22病棟</t>
  </si>
  <si>
    <t>23病棟</t>
  </si>
  <si>
    <t>15病棟</t>
  </si>
  <si>
    <t>17病棟</t>
  </si>
  <si>
    <t>医療法人社団誠心会　萩原中央病院</t>
  </si>
  <si>
    <t>２・３階病棟</t>
  </si>
  <si>
    <t>別館病棟</t>
  </si>
  <si>
    <t>医療法人　社団　親和会　共立病院</t>
  </si>
  <si>
    <t>東２病棟</t>
  </si>
  <si>
    <t>西２病棟</t>
  </si>
  <si>
    <t>慈恵曽根病院</t>
  </si>
  <si>
    <t>宮部病院</t>
  </si>
  <si>
    <t>築上郡築上町</t>
  </si>
  <si>
    <t>医療法人　同仁会　乙金病院</t>
    <phoneticPr fontId="4"/>
  </si>
  <si>
    <t>国家公務員共済組合連合会　新小倉病院</t>
  </si>
  <si>
    <t>北１階病棟</t>
  </si>
  <si>
    <t>北2階病棟</t>
  </si>
  <si>
    <t>北3階病棟</t>
  </si>
  <si>
    <t>南１階病棟</t>
  </si>
  <si>
    <t>地方独立行政法人川崎町立病院</t>
  </si>
  <si>
    <t>医療法人　安倍病院</t>
  </si>
  <si>
    <t>新生会病院</t>
  </si>
  <si>
    <t>医療法人松風海　内藤病院</t>
  </si>
  <si>
    <t>独立行政法人労働者健康安全機構九州労災病院</t>
  </si>
  <si>
    <t>福岡県済生会飯塚嘉穂病院</t>
  </si>
  <si>
    <t>国家公務員共済組合連合会浜の町病院</t>
  </si>
  <si>
    <t>4D</t>
  </si>
  <si>
    <t>7AB</t>
  </si>
  <si>
    <t>8AB</t>
  </si>
  <si>
    <t>8CD</t>
  </si>
  <si>
    <t>9AB</t>
  </si>
  <si>
    <t>6AB</t>
  </si>
  <si>
    <t>6CD</t>
  </si>
  <si>
    <t>7CD</t>
  </si>
  <si>
    <t>9CD</t>
  </si>
  <si>
    <t>沼本町病院</t>
  </si>
  <si>
    <t>社会福祉法人　杏和会　やまびこ学園</t>
    <phoneticPr fontId="4"/>
  </si>
  <si>
    <t>八幡慈恵病院</t>
  </si>
  <si>
    <t>2病棟本館</t>
  </si>
  <si>
    <t>2病棟新館</t>
  </si>
  <si>
    <t>医療法人　聖峰会　田主丸中央病院</t>
  </si>
  <si>
    <t>北1階病棟</t>
  </si>
  <si>
    <t>中2階病棟</t>
  </si>
  <si>
    <t>南3階（地域包括ケア病棟）</t>
  </si>
  <si>
    <t>中3階病棟</t>
  </si>
  <si>
    <t>南3階（療養病棟）</t>
  </si>
  <si>
    <t>医療法人社団　江頭会　さくら病院</t>
  </si>
  <si>
    <t>1内科</t>
  </si>
  <si>
    <t>2内科</t>
  </si>
  <si>
    <t>さくらユニット</t>
  </si>
  <si>
    <t>3内科</t>
  </si>
  <si>
    <t>医療法人庄正会　蜂須賀病院</t>
    <phoneticPr fontId="4"/>
  </si>
  <si>
    <t>北九州総合病院</t>
  </si>
  <si>
    <t>４階中央東</t>
  </si>
  <si>
    <t>４階西</t>
  </si>
  <si>
    <t>５階中央西</t>
  </si>
  <si>
    <t>５階東</t>
  </si>
  <si>
    <t>６階中央東</t>
  </si>
  <si>
    <t>６階西</t>
  </si>
  <si>
    <t>７階中央東</t>
  </si>
  <si>
    <t>７階西</t>
  </si>
  <si>
    <t>救急</t>
  </si>
  <si>
    <t>医療法人　健美会　佐々木病院</t>
  </si>
  <si>
    <t>医療法人医和基会牧山中央病院</t>
  </si>
  <si>
    <t>医療法人　重喜会　白浜病院</t>
  </si>
  <si>
    <t>青葉台病院</t>
    <phoneticPr fontId="4"/>
  </si>
  <si>
    <t>単一病棟</t>
    <phoneticPr fontId="4"/>
  </si>
  <si>
    <t>医療法人　福翠会　高山病院</t>
  </si>
  <si>
    <t>社会医療法人　共愛会　戸畑リハビリテーション病院</t>
  </si>
  <si>
    <t>原土井病院</t>
  </si>
  <si>
    <t>A1</t>
  </si>
  <si>
    <t>C5</t>
  </si>
  <si>
    <t>C4</t>
  </si>
  <si>
    <t>PU</t>
  </si>
  <si>
    <t>R4</t>
  </si>
  <si>
    <t>R5</t>
  </si>
  <si>
    <t>A2</t>
  </si>
  <si>
    <t>A4</t>
  </si>
  <si>
    <t>A5</t>
  </si>
  <si>
    <t>R3</t>
  </si>
  <si>
    <t>A3</t>
  </si>
  <si>
    <t>独立行政法人地域医療機能推進機構　久留米総合病院</t>
  </si>
  <si>
    <t>医療法人　小野病院</t>
    <phoneticPr fontId="4"/>
  </si>
  <si>
    <t>柳川療育センター</t>
  </si>
  <si>
    <t>入所棟2階</t>
  </si>
  <si>
    <t>入所棟3階</t>
  </si>
  <si>
    <t>健和会京町病院</t>
  </si>
  <si>
    <t>医療法人悠久会　大牟田共立病院</t>
    <phoneticPr fontId="4"/>
  </si>
  <si>
    <t>48</t>
    <phoneticPr fontId="4"/>
  </si>
  <si>
    <t>正和なみき病院</t>
  </si>
  <si>
    <t>医療法人楽天堂　廣橋病院</t>
  </si>
  <si>
    <t>門司田野浦病院</t>
  </si>
  <si>
    <t>社会医療法人　栄光会　栄光病院</t>
  </si>
  <si>
    <t>４Ａ</t>
  </si>
  <si>
    <t>２Ｃ</t>
  </si>
  <si>
    <t>３Ａ</t>
  </si>
  <si>
    <t>３Ｂ</t>
  </si>
  <si>
    <t>５Ａ</t>
  </si>
  <si>
    <t>４Ｂ</t>
  </si>
  <si>
    <t>医療法人十全会　おおりん病院</t>
    <phoneticPr fontId="4"/>
  </si>
  <si>
    <t>みずま高邦会病院</t>
  </si>
  <si>
    <t>三潴郡大木町</t>
  </si>
  <si>
    <t>福岡青洲会病院</t>
    <phoneticPr fontId="4"/>
  </si>
  <si>
    <t>ＩCU</t>
    <phoneticPr fontId="4"/>
  </si>
  <si>
    <t>２階西病棟</t>
    <phoneticPr fontId="4"/>
  </si>
  <si>
    <t>２階東病棟</t>
    <phoneticPr fontId="4"/>
  </si>
  <si>
    <t>３階西病棟</t>
    <phoneticPr fontId="4"/>
  </si>
  <si>
    <t>３階東病棟</t>
    <phoneticPr fontId="4"/>
  </si>
  <si>
    <t>４階病棟</t>
    <phoneticPr fontId="4"/>
  </si>
  <si>
    <t>医療法人　浜田病院</t>
    <phoneticPr fontId="4"/>
  </si>
  <si>
    <t>上田胃腸内科</t>
    <phoneticPr fontId="4"/>
  </si>
  <si>
    <t>届出の内容</t>
    <rPh sb="0" eb="2">
      <t>トドケデ</t>
    </rPh>
    <rPh sb="3" eb="5">
      <t>ナイヨウ</t>
    </rPh>
    <phoneticPr fontId="4"/>
  </si>
  <si>
    <t>病床の機能区分</t>
    <rPh sb="0" eb="2">
      <t>ビョウショウ</t>
    </rPh>
    <rPh sb="3" eb="5">
      <t>キノウ</t>
    </rPh>
    <rPh sb="5" eb="7">
      <t>クブン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</si>
  <si>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</si>
  <si>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</si>
  <si>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2">
      <t>カイフク</t>
    </rPh>
    <rPh sb="2" eb="3">
      <t>キ</t>
    </rPh>
    <phoneticPr fontId="4"/>
  </si>
  <si>
    <t>慢性期</t>
    <rPh sb="0" eb="3">
      <t>マンセイキ</t>
    </rPh>
    <phoneticPr fontId="4"/>
  </si>
  <si>
    <t>休棟等</t>
    <rPh sb="0" eb="1">
      <t>キュウ</t>
    </rPh>
    <rPh sb="1" eb="2">
      <t>トウ</t>
    </rPh>
    <rPh sb="2" eb="3">
      <t>トウ</t>
    </rPh>
    <phoneticPr fontId="4"/>
  </si>
  <si>
    <t>入院基本料の届出</t>
    <rPh sb="0" eb="2">
      <t>ニュウイン</t>
    </rPh>
    <rPh sb="2" eb="5">
      <t>キホンリョウ</t>
    </rPh>
    <rPh sb="6" eb="8">
      <t>トドケデ</t>
    </rPh>
    <phoneticPr fontId="4"/>
  </si>
  <si>
    <t>51</t>
  </si>
  <si>
    <t>一般病棟7対1入院基本料</t>
    <rPh sb="0" eb="2">
      <t>イッパン</t>
    </rPh>
    <rPh sb="2" eb="4">
      <t>ビョウトウ</t>
    </rPh>
    <rPh sb="5" eb="6">
      <t>タイ</t>
    </rPh>
    <rPh sb="7" eb="9">
      <t>ニュウイン</t>
    </rPh>
    <rPh sb="9" eb="12">
      <t>キホンリョウ</t>
    </rPh>
    <phoneticPr fontId="4"/>
  </si>
  <si>
    <t>一般病棟10対1入院基本料</t>
    <rPh sb="0" eb="2">
      <t>イッパン</t>
    </rPh>
    <rPh sb="2" eb="4">
      <t>ビョウトウ</t>
    </rPh>
    <rPh sb="6" eb="7">
      <t>タイ</t>
    </rPh>
    <rPh sb="8" eb="10">
      <t>ニュウイン</t>
    </rPh>
    <rPh sb="10" eb="13">
      <t>キホンリョウ</t>
    </rPh>
    <phoneticPr fontId="4"/>
  </si>
  <si>
    <t>一般病棟13対1入院基本料</t>
    <rPh sb="0" eb="2">
      <t>イッパン</t>
    </rPh>
    <rPh sb="2" eb="4">
      <t>ビョウトウ</t>
    </rPh>
    <rPh sb="6" eb="7">
      <t>タイ</t>
    </rPh>
    <rPh sb="8" eb="10">
      <t>ニュウイン</t>
    </rPh>
    <rPh sb="10" eb="13">
      <t>キホンリョウ</t>
    </rPh>
    <phoneticPr fontId="4"/>
  </si>
  <si>
    <t>一般病棟15対1入院基本料</t>
    <rPh sb="0" eb="2">
      <t>イッパン</t>
    </rPh>
    <rPh sb="2" eb="4">
      <t>ビョウトウ</t>
    </rPh>
    <rPh sb="6" eb="7">
      <t>タイ</t>
    </rPh>
    <rPh sb="8" eb="10">
      <t>ニュウイン</t>
    </rPh>
    <rPh sb="10" eb="13">
      <t>キホンリョウ</t>
    </rPh>
    <phoneticPr fontId="4"/>
  </si>
  <si>
    <t>一般病棟特別入院基本料</t>
    <rPh sb="0" eb="2">
      <t>イッパン</t>
    </rPh>
    <rPh sb="2" eb="4">
      <t>ビョウトウ</t>
    </rPh>
    <rPh sb="4" eb="6">
      <t>トクベツ</t>
    </rPh>
    <rPh sb="6" eb="8">
      <t>ニュウイン</t>
    </rPh>
    <rPh sb="8" eb="11">
      <t>キホンリョウ</t>
    </rPh>
    <phoneticPr fontId="4"/>
  </si>
  <si>
    <t>療養病棟入院基本料1</t>
    <rPh sb="0" eb="2">
      <t>リョウヨウ</t>
    </rPh>
    <rPh sb="2" eb="4">
      <t>ビョウトウ</t>
    </rPh>
    <rPh sb="4" eb="6">
      <t>ニュウイン</t>
    </rPh>
    <rPh sb="6" eb="9">
      <t>キホンリョウ</t>
    </rPh>
    <phoneticPr fontId="4"/>
  </si>
  <si>
    <t>療養病棟入院基本料2</t>
    <rPh sb="0" eb="2">
      <t>リョウヨウ</t>
    </rPh>
    <rPh sb="2" eb="4">
      <t>ビョウトウ</t>
    </rPh>
    <rPh sb="4" eb="6">
      <t>ニュウイン</t>
    </rPh>
    <rPh sb="6" eb="9">
      <t>キホンリョウ</t>
    </rPh>
    <phoneticPr fontId="4"/>
  </si>
  <si>
    <t>療養病棟特別入院基本料</t>
    <rPh sb="0" eb="2">
      <t>リョウヨウ</t>
    </rPh>
    <rPh sb="2" eb="4">
      <t>ビョウトウ</t>
    </rPh>
    <rPh sb="4" eb="6">
      <t>トクベツ</t>
    </rPh>
    <rPh sb="6" eb="8">
      <t>ニュウイン</t>
    </rPh>
    <rPh sb="8" eb="11">
      <t>キホンリョウ</t>
    </rPh>
    <phoneticPr fontId="4"/>
  </si>
  <si>
    <t>特定機能病院一般病棟7対1入院基本料</t>
    <rPh sb="0" eb="2">
      <t>トクテイ</t>
    </rPh>
    <rPh sb="2" eb="4">
      <t>キノウ</t>
    </rPh>
    <rPh sb="4" eb="6">
      <t>ビョウイン</t>
    </rPh>
    <rPh sb="6" eb="8">
      <t>イッパン</t>
    </rPh>
    <rPh sb="8" eb="10">
      <t>ビョウトウ</t>
    </rPh>
    <rPh sb="11" eb="12">
      <t>タイ</t>
    </rPh>
    <rPh sb="13" eb="15">
      <t>ニュウイン</t>
    </rPh>
    <rPh sb="15" eb="18">
      <t>キホンリョウ</t>
    </rPh>
    <phoneticPr fontId="4"/>
  </si>
  <si>
    <t>特定機能病院一般病棟10対1入院基本料</t>
    <rPh sb="0" eb="2">
      <t>トクテイ</t>
    </rPh>
    <rPh sb="2" eb="4">
      <t>キノウ</t>
    </rPh>
    <rPh sb="4" eb="6">
      <t>ビョウイン</t>
    </rPh>
    <rPh sb="6" eb="8">
      <t>イッパン</t>
    </rPh>
    <rPh sb="8" eb="10">
      <t>ビョウトウ</t>
    </rPh>
    <rPh sb="12" eb="13">
      <t>タイ</t>
    </rPh>
    <rPh sb="14" eb="16">
      <t>ニュウイン</t>
    </rPh>
    <rPh sb="16" eb="19">
      <t>キホンリョウ</t>
    </rPh>
    <phoneticPr fontId="4"/>
  </si>
  <si>
    <t>専門病院7対1入院基本料</t>
    <rPh sb="0" eb="2">
      <t>センモン</t>
    </rPh>
    <rPh sb="2" eb="4">
      <t>ビョウイン</t>
    </rPh>
    <rPh sb="5" eb="6">
      <t>タイ</t>
    </rPh>
    <rPh sb="7" eb="9">
      <t>ニュウイン</t>
    </rPh>
    <rPh sb="9" eb="12">
      <t>キホンリョウ</t>
    </rPh>
    <phoneticPr fontId="4"/>
  </si>
  <si>
    <t>専門病院10対1入院基本料</t>
    <rPh sb="0" eb="2">
      <t>センモン</t>
    </rPh>
    <rPh sb="2" eb="4">
      <t>ビョウイン</t>
    </rPh>
    <rPh sb="6" eb="7">
      <t>タイ</t>
    </rPh>
    <rPh sb="8" eb="10">
      <t>ニュウイン</t>
    </rPh>
    <rPh sb="10" eb="13">
      <t>キホンリョウ</t>
    </rPh>
    <phoneticPr fontId="4"/>
  </si>
  <si>
    <t>専門病院13対1入院基本料</t>
    <rPh sb="0" eb="2">
      <t>センモン</t>
    </rPh>
    <rPh sb="2" eb="4">
      <t>ビョウイン</t>
    </rPh>
    <rPh sb="6" eb="7">
      <t>タイ</t>
    </rPh>
    <rPh sb="8" eb="10">
      <t>ニュウイン</t>
    </rPh>
    <rPh sb="10" eb="13">
      <t>キホンリョウ</t>
    </rPh>
    <phoneticPr fontId="4"/>
  </si>
  <si>
    <t>障害者施設等7対1入院基本料</t>
    <rPh sb="0" eb="3">
      <t>ショウガイシャ</t>
    </rPh>
    <rPh sb="3" eb="5">
      <t>シセツ</t>
    </rPh>
    <rPh sb="5" eb="6">
      <t>トウ</t>
    </rPh>
    <rPh sb="7" eb="8">
      <t>タイ</t>
    </rPh>
    <rPh sb="9" eb="11">
      <t>ニュウイン</t>
    </rPh>
    <rPh sb="11" eb="14">
      <t>キホンリョウ</t>
    </rPh>
    <phoneticPr fontId="4"/>
  </si>
  <si>
    <t>障害者施設等10対1入院基本料</t>
    <rPh sb="0" eb="3">
      <t>ショウガイシャ</t>
    </rPh>
    <rPh sb="3" eb="5">
      <t>シセツ</t>
    </rPh>
    <rPh sb="5" eb="6">
      <t>トウ</t>
    </rPh>
    <rPh sb="8" eb="9">
      <t>タイ</t>
    </rPh>
    <rPh sb="10" eb="12">
      <t>ニュウイン</t>
    </rPh>
    <rPh sb="12" eb="15">
      <t>キホンリョウ</t>
    </rPh>
    <phoneticPr fontId="4"/>
  </si>
  <si>
    <t>障害者施設等13対1入院基本料</t>
    <rPh sb="0" eb="3">
      <t>ショウガイシャ</t>
    </rPh>
    <rPh sb="3" eb="5">
      <t>シセツ</t>
    </rPh>
    <rPh sb="5" eb="6">
      <t>トウ</t>
    </rPh>
    <rPh sb="8" eb="9">
      <t>タイ</t>
    </rPh>
    <rPh sb="10" eb="12">
      <t>ニュウイン</t>
    </rPh>
    <rPh sb="12" eb="15">
      <t>キホンリョウ</t>
    </rPh>
    <phoneticPr fontId="4"/>
  </si>
  <si>
    <t>障害者施設等15対1入院基本料</t>
    <rPh sb="0" eb="3">
      <t>ショウガイシャ</t>
    </rPh>
    <rPh sb="3" eb="5">
      <t>シセツ</t>
    </rPh>
    <rPh sb="5" eb="6">
      <t>トウ</t>
    </rPh>
    <rPh sb="8" eb="9">
      <t>タイ</t>
    </rPh>
    <rPh sb="10" eb="12">
      <t>ニュウイン</t>
    </rPh>
    <rPh sb="12" eb="15">
      <t>キホンリョウ</t>
    </rPh>
    <phoneticPr fontId="4"/>
  </si>
  <si>
    <t>救命救急入院料1</t>
    <rPh sb="0" eb="2">
      <t>キュウメイ</t>
    </rPh>
    <rPh sb="2" eb="4">
      <t>キュウキュウ</t>
    </rPh>
    <rPh sb="4" eb="7">
      <t>ニュウインリョウ</t>
    </rPh>
    <phoneticPr fontId="4"/>
  </si>
  <si>
    <t>救命救急入院料2</t>
    <rPh sb="0" eb="2">
      <t>キュウメイ</t>
    </rPh>
    <rPh sb="2" eb="4">
      <t>キュウキュウ</t>
    </rPh>
    <rPh sb="4" eb="7">
      <t>ニュウインリョウ</t>
    </rPh>
    <phoneticPr fontId="4"/>
  </si>
  <si>
    <t>救命救急入院料3</t>
    <rPh sb="0" eb="2">
      <t>キュウメイ</t>
    </rPh>
    <rPh sb="2" eb="4">
      <t>キュウキュウ</t>
    </rPh>
    <rPh sb="4" eb="7">
      <t>ニュウインリョウ</t>
    </rPh>
    <phoneticPr fontId="4"/>
  </si>
  <si>
    <t>救命救急入院料4</t>
    <rPh sb="0" eb="2">
      <t>キュウメイ</t>
    </rPh>
    <rPh sb="2" eb="4">
      <t>キュウキュウ</t>
    </rPh>
    <rPh sb="4" eb="7">
      <t>ニュウインリョウ</t>
    </rPh>
    <phoneticPr fontId="4"/>
  </si>
  <si>
    <t>特定集中治療室管理料1</t>
    <rPh sb="0" eb="2">
      <t>トクテイ</t>
    </rPh>
    <rPh sb="2" eb="4">
      <t>シュウチュウ</t>
    </rPh>
    <rPh sb="4" eb="7">
      <t>チリョウシツ</t>
    </rPh>
    <rPh sb="7" eb="9">
      <t>カンリ</t>
    </rPh>
    <rPh sb="9" eb="10">
      <t>リョウ</t>
    </rPh>
    <phoneticPr fontId="4"/>
  </si>
  <si>
    <t>特定集中治療室管理料2</t>
    <rPh sb="0" eb="2">
      <t>トクテイ</t>
    </rPh>
    <rPh sb="2" eb="4">
      <t>シュウチュウ</t>
    </rPh>
    <rPh sb="4" eb="7">
      <t>チリョウシツ</t>
    </rPh>
    <rPh sb="7" eb="9">
      <t>カンリ</t>
    </rPh>
    <rPh sb="9" eb="10">
      <t>リョウ</t>
    </rPh>
    <phoneticPr fontId="4"/>
  </si>
  <si>
    <t>特定集中治療室管理料3</t>
    <rPh sb="0" eb="2">
      <t>トクテイ</t>
    </rPh>
    <rPh sb="2" eb="4">
      <t>シュウチュウ</t>
    </rPh>
    <rPh sb="4" eb="7">
      <t>チリョウシツ</t>
    </rPh>
    <rPh sb="7" eb="9">
      <t>カンリ</t>
    </rPh>
    <rPh sb="9" eb="10">
      <t>リョウ</t>
    </rPh>
    <phoneticPr fontId="4"/>
  </si>
  <si>
    <t>特定集中治療室管理料4</t>
    <rPh sb="0" eb="2">
      <t>トクテイ</t>
    </rPh>
    <rPh sb="2" eb="4">
      <t>シュウチュウ</t>
    </rPh>
    <rPh sb="4" eb="7">
      <t>チリョウシツ</t>
    </rPh>
    <rPh sb="7" eb="9">
      <t>カンリ</t>
    </rPh>
    <rPh sb="9" eb="10">
      <t>リョウ</t>
    </rPh>
    <phoneticPr fontId="4"/>
  </si>
  <si>
    <t>ﾊｲｹｱﾕﾆｯﾄ入院医療管理料1</t>
    <rPh sb="8" eb="10">
      <t>ニュウイン</t>
    </rPh>
    <rPh sb="10" eb="12">
      <t>イリョウ</t>
    </rPh>
    <rPh sb="12" eb="14">
      <t>カンリ</t>
    </rPh>
    <rPh sb="14" eb="15">
      <t>リョウ</t>
    </rPh>
    <phoneticPr fontId="4"/>
  </si>
  <si>
    <t>ﾊｲｹｱﾕﾆｯﾄ入院医療管理料2</t>
    <rPh sb="8" eb="10">
      <t>ニュウイン</t>
    </rPh>
    <rPh sb="10" eb="12">
      <t>イリョウ</t>
    </rPh>
    <rPh sb="12" eb="14">
      <t>カンリ</t>
    </rPh>
    <rPh sb="14" eb="15">
      <t>リョウ</t>
    </rPh>
    <phoneticPr fontId="4"/>
  </si>
  <si>
    <t>脳卒中ｹｱﾕﾆｯﾄ入院医療管理料</t>
    <rPh sb="0" eb="3">
      <t>ノウソッチュウ</t>
    </rPh>
    <rPh sb="9" eb="11">
      <t>ニュウイン</t>
    </rPh>
    <rPh sb="11" eb="13">
      <t>イリョウ</t>
    </rPh>
    <rPh sb="13" eb="15">
      <t>カンリ</t>
    </rPh>
    <rPh sb="15" eb="16">
      <t>リョウ</t>
    </rPh>
    <phoneticPr fontId="4"/>
  </si>
  <si>
    <t>小児特定集中治療室管理料</t>
    <rPh sb="0" eb="2">
      <t>ショウニ</t>
    </rPh>
    <rPh sb="2" eb="4">
      <t>トクテイ</t>
    </rPh>
    <rPh sb="4" eb="6">
      <t>シュウチュウ</t>
    </rPh>
    <rPh sb="6" eb="8">
      <t>チリョウ</t>
    </rPh>
    <rPh sb="8" eb="9">
      <t>シツ</t>
    </rPh>
    <rPh sb="9" eb="11">
      <t>カンリ</t>
    </rPh>
    <rPh sb="11" eb="12">
      <t>リョウ</t>
    </rPh>
    <phoneticPr fontId="4"/>
  </si>
  <si>
    <t>新生児特定集中治療室管理料1</t>
    <rPh sb="0" eb="3">
      <t>シンセイジ</t>
    </rPh>
    <rPh sb="3" eb="5">
      <t>トクテイ</t>
    </rPh>
    <rPh sb="5" eb="7">
      <t>シュウチュウ</t>
    </rPh>
    <rPh sb="7" eb="10">
      <t>チリョウシツ</t>
    </rPh>
    <rPh sb="10" eb="12">
      <t>カンリ</t>
    </rPh>
    <rPh sb="12" eb="13">
      <t>リョウ</t>
    </rPh>
    <phoneticPr fontId="4"/>
  </si>
  <si>
    <t>新生児特定集中治療室管理料2</t>
    <rPh sb="0" eb="3">
      <t>シンセイジ</t>
    </rPh>
    <rPh sb="3" eb="5">
      <t>トクテイ</t>
    </rPh>
    <rPh sb="5" eb="7">
      <t>シュウチュウ</t>
    </rPh>
    <rPh sb="7" eb="10">
      <t>チリョウシツ</t>
    </rPh>
    <rPh sb="10" eb="12">
      <t>カンリ</t>
    </rPh>
    <rPh sb="12" eb="13">
      <t>リョウ</t>
    </rPh>
    <phoneticPr fontId="4"/>
  </si>
  <si>
    <t>総合周産期特定集中治療室管理料（母体・胎児）</t>
    <rPh sb="0" eb="2">
      <t>ソウゴウ</t>
    </rPh>
    <rPh sb="2" eb="5">
      <t>シュウサンキ</t>
    </rPh>
    <rPh sb="5" eb="7">
      <t>トクテイ</t>
    </rPh>
    <rPh sb="7" eb="9">
      <t>シュウチュウ</t>
    </rPh>
    <rPh sb="9" eb="12">
      <t>チリョウシツ</t>
    </rPh>
    <rPh sb="12" eb="14">
      <t>カンリ</t>
    </rPh>
    <rPh sb="14" eb="15">
      <t>リョウ</t>
    </rPh>
    <rPh sb="16" eb="18">
      <t>ボタイ</t>
    </rPh>
    <rPh sb="19" eb="21">
      <t>タイジ</t>
    </rPh>
    <phoneticPr fontId="4"/>
  </si>
  <si>
    <t>総合周産期特定集中治療室管理料（新生児）</t>
    <rPh sb="0" eb="2">
      <t>ソウゴウ</t>
    </rPh>
    <rPh sb="2" eb="5">
      <t>シュウサンキ</t>
    </rPh>
    <rPh sb="5" eb="7">
      <t>トクテイ</t>
    </rPh>
    <rPh sb="7" eb="9">
      <t>シュウチュウ</t>
    </rPh>
    <rPh sb="9" eb="12">
      <t>チリョウシツ</t>
    </rPh>
    <rPh sb="12" eb="14">
      <t>カンリ</t>
    </rPh>
    <rPh sb="14" eb="15">
      <t>リョウ</t>
    </rPh>
    <rPh sb="16" eb="19">
      <t>シンセイジ</t>
    </rPh>
    <phoneticPr fontId="4"/>
  </si>
  <si>
    <t>新生児治療回復室入院医療管理料</t>
    <rPh sb="0" eb="3">
      <t>シンセイジ</t>
    </rPh>
    <rPh sb="3" eb="5">
      <t>チリョウ</t>
    </rPh>
    <rPh sb="5" eb="7">
      <t>カイフク</t>
    </rPh>
    <rPh sb="7" eb="8">
      <t>シツ</t>
    </rPh>
    <rPh sb="8" eb="10">
      <t>ニュウイン</t>
    </rPh>
    <rPh sb="10" eb="12">
      <t>イリョウ</t>
    </rPh>
    <rPh sb="12" eb="14">
      <t>カンリ</t>
    </rPh>
    <rPh sb="14" eb="15">
      <t>リョウ</t>
    </rPh>
    <phoneticPr fontId="4"/>
  </si>
  <si>
    <t>特殊疾患入院医療管理料</t>
    <rPh sb="0" eb="2">
      <t>トクシュ</t>
    </rPh>
    <rPh sb="2" eb="4">
      <t>シッカン</t>
    </rPh>
    <rPh sb="4" eb="6">
      <t>ニュウイン</t>
    </rPh>
    <rPh sb="6" eb="8">
      <t>イリョウ</t>
    </rPh>
    <rPh sb="8" eb="10">
      <t>カンリ</t>
    </rPh>
    <rPh sb="10" eb="11">
      <t>リョウ</t>
    </rPh>
    <phoneticPr fontId="4"/>
  </si>
  <si>
    <t>小児入院医療管理料1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4"/>
  </si>
  <si>
    <t>小児入院医療管理料2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4"/>
  </si>
  <si>
    <t>小児入院医療管理料3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4"/>
  </si>
  <si>
    <t>小児入院医療管理料4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4"/>
  </si>
  <si>
    <t>小児入院医療管理料5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4"/>
  </si>
  <si>
    <t>回復期リハビリテーション病棟入院料1</t>
    <rPh sb="0" eb="2">
      <t>カイフク</t>
    </rPh>
    <rPh sb="2" eb="3">
      <t>キ</t>
    </rPh>
    <rPh sb="12" eb="14">
      <t>ビョウトウ</t>
    </rPh>
    <rPh sb="14" eb="17">
      <t>ニュウインリョウ</t>
    </rPh>
    <phoneticPr fontId="4"/>
  </si>
  <si>
    <t>回復期リハビリテーション病棟入院料2</t>
    <rPh sb="0" eb="2">
      <t>カイフク</t>
    </rPh>
    <rPh sb="2" eb="3">
      <t>キ</t>
    </rPh>
    <rPh sb="12" eb="14">
      <t>ビョウトウ</t>
    </rPh>
    <rPh sb="14" eb="17">
      <t>ニュウインリョウ</t>
    </rPh>
    <phoneticPr fontId="4"/>
  </si>
  <si>
    <t>回復期リハビリテーション病棟入院料3</t>
    <rPh sb="0" eb="2">
      <t>カイフク</t>
    </rPh>
    <rPh sb="2" eb="3">
      <t>キ</t>
    </rPh>
    <rPh sb="12" eb="14">
      <t>ビョウトウ</t>
    </rPh>
    <rPh sb="14" eb="17">
      <t>ニュウインリョウ</t>
    </rPh>
    <phoneticPr fontId="4"/>
  </si>
  <si>
    <t>地域包括ケア病棟入院料1</t>
    <rPh sb="0" eb="2">
      <t>チイキ</t>
    </rPh>
    <rPh sb="2" eb="4">
      <t>ホウカツ</t>
    </rPh>
    <rPh sb="6" eb="8">
      <t>ビョウトウ</t>
    </rPh>
    <rPh sb="8" eb="11">
      <t>ニュウインリョウ</t>
    </rPh>
    <phoneticPr fontId="4"/>
  </si>
  <si>
    <t>地域包括ケア病棟入院料2</t>
    <rPh sb="0" eb="2">
      <t>チイキ</t>
    </rPh>
    <rPh sb="2" eb="4">
      <t>ホウカツ</t>
    </rPh>
    <rPh sb="6" eb="8">
      <t>ビョウトウ</t>
    </rPh>
    <rPh sb="8" eb="11">
      <t>ニュウインリョウ</t>
    </rPh>
    <phoneticPr fontId="4"/>
  </si>
  <si>
    <t>地域包括ケア入院医療管理料1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phoneticPr fontId="4"/>
  </si>
  <si>
    <t>地域包括ケア入院医療管理料2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phoneticPr fontId="4"/>
  </si>
  <si>
    <t>特殊疾患病棟入院料1</t>
    <rPh sb="0" eb="2">
      <t>トクシュ</t>
    </rPh>
    <rPh sb="2" eb="4">
      <t>シッカン</t>
    </rPh>
    <rPh sb="4" eb="6">
      <t>ビョウトウ</t>
    </rPh>
    <rPh sb="6" eb="9">
      <t>ニュウインリョウ</t>
    </rPh>
    <phoneticPr fontId="4"/>
  </si>
  <si>
    <t>特殊疾患病棟入院料2</t>
    <rPh sb="0" eb="2">
      <t>トクシュ</t>
    </rPh>
    <rPh sb="2" eb="4">
      <t>シッカン</t>
    </rPh>
    <rPh sb="4" eb="6">
      <t>ビョウトウ</t>
    </rPh>
    <rPh sb="6" eb="9">
      <t>ニュウインリョウ</t>
    </rPh>
    <phoneticPr fontId="4"/>
  </si>
  <si>
    <t>緩和ケア病棟入院料</t>
    <rPh sb="0" eb="2">
      <t>カンワ</t>
    </rPh>
    <rPh sb="4" eb="6">
      <t>ビョウトウ</t>
    </rPh>
    <rPh sb="6" eb="9">
      <t>ニュウインリョウ</t>
    </rPh>
    <phoneticPr fontId="4"/>
  </si>
  <si>
    <t>特定一般病棟入院料1</t>
    <rPh sb="0" eb="2">
      <t>トクテイ</t>
    </rPh>
    <rPh sb="2" eb="4">
      <t>イッパン</t>
    </rPh>
    <rPh sb="4" eb="6">
      <t>ビョウトウ</t>
    </rPh>
    <rPh sb="6" eb="9">
      <t>ニュウインリョウ</t>
    </rPh>
    <phoneticPr fontId="4"/>
  </si>
  <si>
    <t>特定一般病棟入院料2</t>
    <rPh sb="0" eb="2">
      <t>トクテイ</t>
    </rPh>
    <rPh sb="2" eb="4">
      <t>イッパン</t>
    </rPh>
    <rPh sb="4" eb="6">
      <t>ビョウトウ</t>
    </rPh>
    <rPh sb="6" eb="9">
      <t>ニュウインリョウ</t>
    </rPh>
    <phoneticPr fontId="4"/>
  </si>
  <si>
    <t>二次医療圏名</t>
    <phoneticPr fontId="4"/>
  </si>
  <si>
    <t>市区町村名称</t>
    <phoneticPr fontId="4"/>
  </si>
  <si>
    <t>資料２－２④</t>
    <rPh sb="0" eb="2">
      <t>シリョウ</t>
    </rPh>
    <phoneticPr fontId="4"/>
  </si>
  <si>
    <t>平成28年度病床機能報告（病院＿病棟票）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ビョウイン</t>
    </rPh>
    <rPh sb="16" eb="18">
      <t>ビョウトウ</t>
    </rPh>
    <rPh sb="18" eb="19">
      <t>ヒョウ</t>
    </rPh>
    <phoneticPr fontId="4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</si>
</sst>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5">
    <xf numFmtId="0" fontId="0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39" borderId="17" xfId="1" applyFont="1" applyFill="1" applyBorder="1" applyAlignment="1" applyProtection="1">
      <alignment horizontal="center" vertical="center"/>
      <protection locked="0"/>
    </xf>
    <xf numFmtId="0" fontId="5" fillId="39" borderId="15" xfId="1" applyFont="1" applyFill="1" applyBorder="1" applyAlignment="1" applyProtection="1">
      <alignment horizontal="center" vertical="center"/>
      <protection locked="0"/>
    </xf>
    <xf numFmtId="0" fontId="5" fillId="39" borderId="23" xfId="1" applyFont="1" applyFill="1" applyBorder="1" applyAlignment="1" applyProtection="1">
      <alignment horizontal="center" vertical="center"/>
      <protection locked="0"/>
    </xf>
    <xf numFmtId="0" fontId="5" fillId="37" borderId="20" xfId="1" applyFont="1" applyFill="1" applyBorder="1" applyAlignment="1" applyProtection="1">
      <alignment horizontal="center" vertical="center" wrapText="1"/>
      <protection locked="0"/>
    </xf>
    <xf numFmtId="0" fontId="5" fillId="37" borderId="12" xfId="1" applyFont="1" applyFill="1" applyBorder="1" applyAlignment="1" applyProtection="1">
      <alignment horizontal="center" vertical="center" wrapText="1"/>
      <protection locked="0"/>
    </xf>
    <xf numFmtId="0" fontId="5" fillId="40" borderId="12" xfId="1" applyFont="1" applyFill="1" applyBorder="1" applyAlignment="1" applyProtection="1">
      <alignment horizontal="center" vertical="center" wrapText="1"/>
      <protection locked="0"/>
    </xf>
    <xf numFmtId="0" fontId="8" fillId="42" borderId="14" xfId="1" applyFont="1" applyFill="1" applyBorder="1" applyAlignment="1" applyProtection="1">
      <alignment horizontal="center" vertical="center" wrapText="1"/>
      <protection locked="0"/>
    </xf>
    <xf numFmtId="49" fontId="9" fillId="42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42" borderId="14" xfId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>
      <alignment vertical="center"/>
    </xf>
    <xf numFmtId="49" fontId="5" fillId="0" borderId="11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5" fillId="0" borderId="11" xfId="0" applyNumberFormat="1" applyFont="1" applyFill="1" applyBorder="1">
      <alignment vertical="center"/>
    </xf>
    <xf numFmtId="0" fontId="0" fillId="0" borderId="11" xfId="0" applyBorder="1">
      <alignment vertical="center"/>
    </xf>
    <xf numFmtId="0" fontId="0" fillId="0" borderId="11" xfId="0" quotePrefix="1" applyBorder="1">
      <alignment vertical="center"/>
    </xf>
    <xf numFmtId="0" fontId="0" fillId="0" borderId="11" xfId="0" quotePrefix="1" applyFill="1" applyBorder="1">
      <alignment vertical="center"/>
    </xf>
    <xf numFmtId="49" fontId="32" fillId="0" borderId="23" xfId="0" applyNumberFormat="1" applyFont="1" applyBorder="1" applyAlignment="1">
      <alignment vertical="center"/>
    </xf>
    <xf numFmtId="0" fontId="3" fillId="33" borderId="10" xfId="1" applyFont="1" applyFill="1" applyBorder="1" applyAlignment="1" applyProtection="1">
      <alignment horizontal="center" vertical="center" wrapText="1"/>
      <protection locked="0"/>
    </xf>
    <xf numFmtId="0" fontId="3" fillId="33" borderId="19" xfId="1" applyFont="1" applyFill="1" applyBorder="1" applyAlignment="1" applyProtection="1">
      <alignment horizontal="center" vertical="center" wrapText="1"/>
      <protection locked="0"/>
    </xf>
    <xf numFmtId="49" fontId="5" fillId="34" borderId="12" xfId="1" applyNumberFormat="1" applyFont="1" applyFill="1" applyBorder="1" applyAlignment="1" applyProtection="1">
      <alignment horizontal="center" vertical="center" wrapText="1"/>
      <protection locked="0"/>
    </xf>
    <xf numFmtId="49" fontId="5" fillId="34" borderId="20" xfId="1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NumberFormat="1" applyFont="1" applyBorder="1" applyAlignment="1">
      <alignment horizontal="left" vertical="center"/>
    </xf>
    <xf numFmtId="49" fontId="34" fillId="0" borderId="26" xfId="0" applyNumberFormat="1" applyFont="1" applyBorder="1" applyAlignment="1">
      <alignment horizontal="center" vertical="center"/>
    </xf>
    <xf numFmtId="49" fontId="33" fillId="0" borderId="27" xfId="0" applyNumberFormat="1" applyFont="1" applyBorder="1" applyAlignment="1">
      <alignment horizontal="center" vertical="center"/>
    </xf>
    <xf numFmtId="0" fontId="5" fillId="35" borderId="11" xfId="1" applyFont="1" applyFill="1" applyBorder="1" applyAlignment="1" applyProtection="1">
      <alignment horizontal="center" vertical="center"/>
      <protection locked="0"/>
    </xf>
    <xf numFmtId="0" fontId="5" fillId="36" borderId="13" xfId="1" applyFont="1" applyFill="1" applyBorder="1" applyAlignment="1" applyProtection="1">
      <alignment horizontal="center" vertical="center" wrapText="1"/>
      <protection locked="0"/>
    </xf>
    <xf numFmtId="0" fontId="5" fillId="36" borderId="11" xfId="1" applyFont="1" applyFill="1" applyBorder="1" applyAlignment="1" applyProtection="1">
      <alignment horizontal="center" vertical="center" wrapText="1"/>
      <protection locked="0"/>
    </xf>
    <xf numFmtId="0" fontId="5" fillId="38" borderId="16" xfId="1" applyFont="1" applyFill="1" applyBorder="1" applyAlignment="1" applyProtection="1">
      <alignment horizontal="center" vertical="center" wrapText="1"/>
      <protection locked="0"/>
    </xf>
    <xf numFmtId="0" fontId="5" fillId="38" borderId="17" xfId="1" applyFont="1" applyFill="1" applyBorder="1" applyAlignment="1" applyProtection="1">
      <alignment horizontal="center" vertical="center" wrapText="1"/>
      <protection locked="0"/>
    </xf>
    <xf numFmtId="0" fontId="5" fillId="38" borderId="18" xfId="1" quotePrefix="1" applyFont="1" applyFill="1" applyBorder="1" applyAlignment="1" applyProtection="1">
      <alignment horizontal="center" vertical="center" wrapText="1"/>
      <protection locked="0"/>
    </xf>
    <xf numFmtId="0" fontId="5" fillId="38" borderId="22" xfId="1" quotePrefix="1" applyFont="1" applyFill="1" applyBorder="1" applyAlignment="1" applyProtection="1">
      <alignment horizontal="center" vertical="center" wrapText="1"/>
      <protection locked="0"/>
    </xf>
    <xf numFmtId="0" fontId="5" fillId="38" borderId="23" xfId="1" quotePrefix="1" applyFont="1" applyFill="1" applyBorder="1" applyAlignment="1" applyProtection="1">
      <alignment horizontal="center" vertical="center" wrapText="1"/>
      <protection locked="0"/>
    </xf>
    <xf numFmtId="0" fontId="5" fillId="38" borderId="25" xfId="1" quotePrefix="1" applyFont="1" applyFill="1" applyBorder="1" applyAlignment="1" applyProtection="1">
      <alignment horizontal="center" vertical="center" wrapText="1"/>
      <protection locked="0"/>
    </xf>
    <xf numFmtId="0" fontId="5" fillId="35" borderId="13" xfId="1" applyFont="1" applyFill="1" applyBorder="1" applyAlignment="1" applyProtection="1">
      <alignment horizontal="center" vertical="center"/>
      <protection locked="0"/>
    </xf>
    <xf numFmtId="0" fontId="5" fillId="35" borderId="14" xfId="1" applyFont="1" applyFill="1" applyBorder="1" applyAlignment="1" applyProtection="1">
      <alignment horizontal="center" vertical="center"/>
      <protection locked="0"/>
    </xf>
    <xf numFmtId="0" fontId="5" fillId="35" borderId="15" xfId="1" applyFont="1" applyFill="1" applyBorder="1" applyAlignment="1" applyProtection="1">
      <alignment horizontal="center" vertical="center"/>
      <protection locked="0"/>
    </xf>
    <xf numFmtId="0" fontId="5" fillId="37" borderId="16" xfId="1" applyFont="1" applyFill="1" applyBorder="1" applyAlignment="1" applyProtection="1">
      <alignment horizontal="center" vertical="center" wrapText="1"/>
      <protection locked="0"/>
    </xf>
    <xf numFmtId="0" fontId="5" fillId="37" borderId="18" xfId="1" applyFont="1" applyFill="1" applyBorder="1" applyAlignment="1" applyProtection="1">
      <alignment horizontal="center" vertical="center" wrapText="1"/>
      <protection locked="0"/>
    </xf>
    <xf numFmtId="0" fontId="5" fillId="37" borderId="21" xfId="1" applyFont="1" applyFill="1" applyBorder="1" applyAlignment="1" applyProtection="1">
      <alignment horizontal="center" vertical="center" wrapText="1"/>
      <protection locked="0"/>
    </xf>
    <xf numFmtId="0" fontId="5" fillId="37" borderId="24" xfId="1" applyFont="1" applyFill="1" applyBorder="1" applyAlignment="1" applyProtection="1">
      <alignment horizontal="center" vertical="center" wrapText="1"/>
      <protection locked="0"/>
    </xf>
    <xf numFmtId="0" fontId="5" fillId="37" borderId="22" xfId="1" applyFont="1" applyFill="1" applyBorder="1" applyAlignment="1" applyProtection="1">
      <alignment horizontal="center" vertical="center" wrapText="1"/>
      <protection locked="0"/>
    </xf>
    <xf numFmtId="0" fontId="5" fillId="37" borderId="25" xfId="1" applyFont="1" applyFill="1" applyBorder="1" applyAlignment="1" applyProtection="1">
      <alignment horizontal="center" vertical="center" wrapText="1"/>
      <protection locked="0"/>
    </xf>
    <xf numFmtId="0" fontId="5" fillId="40" borderId="13" xfId="1" applyFont="1" applyFill="1" applyBorder="1" applyAlignment="1" applyProtection="1">
      <alignment horizontal="center" vertical="center" wrapText="1"/>
      <protection locked="0"/>
    </xf>
    <xf numFmtId="0" fontId="5" fillId="40" borderId="15" xfId="1" applyFont="1" applyFill="1" applyBorder="1" applyAlignment="1" applyProtection="1">
      <alignment horizontal="center" vertical="center" wrapText="1"/>
      <protection locked="0"/>
    </xf>
    <xf numFmtId="0" fontId="5" fillId="39" borderId="16" xfId="1" applyFont="1" applyFill="1" applyBorder="1" applyAlignment="1" applyProtection="1">
      <alignment horizontal="center" vertical="center"/>
      <protection locked="0"/>
    </xf>
    <xf numFmtId="0" fontId="5" fillId="39" borderId="17" xfId="1" applyFont="1" applyFill="1" applyBorder="1" applyAlignment="1" applyProtection="1">
      <alignment horizontal="center" vertical="center"/>
      <protection locked="0"/>
    </xf>
    <xf numFmtId="0" fontId="5" fillId="39" borderId="22" xfId="1" applyFont="1" applyFill="1" applyBorder="1" applyAlignment="1" applyProtection="1">
      <alignment horizontal="center" vertical="center"/>
      <protection locked="0"/>
    </xf>
    <xf numFmtId="0" fontId="5" fillId="39" borderId="23" xfId="1" applyFont="1" applyFill="1" applyBorder="1" applyAlignment="1" applyProtection="1">
      <alignment horizontal="center" vertical="center"/>
      <protection locked="0"/>
    </xf>
    <xf numFmtId="0" fontId="5" fillId="41" borderId="11" xfId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215"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2 2" xfId="6"/>
    <cellStyle name="20% - アクセント 2 3" xfId="7"/>
    <cellStyle name="20% - アクセント 2 4" xfId="8"/>
    <cellStyle name="20% - アクセント 2 5" xfId="9"/>
    <cellStyle name="20% - アクセント 3 2" xfId="10"/>
    <cellStyle name="20% - アクセント 3 3" xfId="11"/>
    <cellStyle name="20% - アクセント 3 4" xfId="12"/>
    <cellStyle name="20% - アクセント 3 5" xfId="13"/>
    <cellStyle name="20% - アクセント 4 2" xfId="14"/>
    <cellStyle name="20% - アクセント 4 3" xfId="15"/>
    <cellStyle name="20% - アクセント 4 4" xfId="16"/>
    <cellStyle name="20% - アクセント 4 5" xfId="17"/>
    <cellStyle name="20% - アクセント 5 2" xfId="18"/>
    <cellStyle name="20% - アクセント 5 3" xfId="19"/>
    <cellStyle name="20% - アクセント 5 4" xfId="20"/>
    <cellStyle name="20% - アクセント 5 5" xfId="21"/>
    <cellStyle name="20% - アクセント 6 2" xfId="22"/>
    <cellStyle name="20% - アクセント 6 3" xfId="23"/>
    <cellStyle name="20% - アクセント 6 4" xfId="24"/>
    <cellStyle name="20% - アクセント 6 5" xfId="25"/>
    <cellStyle name="40% - アクセント 1 2" xfId="26"/>
    <cellStyle name="40% - アクセント 1 3" xfId="27"/>
    <cellStyle name="40% - アクセント 1 4" xfId="28"/>
    <cellStyle name="40% - アクセント 1 5" xfId="29"/>
    <cellStyle name="40% - アクセント 2 2" xfId="30"/>
    <cellStyle name="40% - アクセント 2 3" xfId="31"/>
    <cellStyle name="40% - アクセント 2 4" xfId="32"/>
    <cellStyle name="40% - アクセント 2 5" xfId="33"/>
    <cellStyle name="40% - アクセント 3 2" xfId="34"/>
    <cellStyle name="40% - アクセント 3 3" xfId="35"/>
    <cellStyle name="40% - アクセント 3 4" xfId="36"/>
    <cellStyle name="40% - アクセント 3 5" xfId="37"/>
    <cellStyle name="40% - アクセント 4 2" xfId="38"/>
    <cellStyle name="40% - アクセント 4 3" xfId="39"/>
    <cellStyle name="40% - アクセント 4 4" xfId="40"/>
    <cellStyle name="40% - アクセント 4 5" xfId="41"/>
    <cellStyle name="40% - アクセント 5 2" xfId="42"/>
    <cellStyle name="40% - アクセント 5 3" xfId="43"/>
    <cellStyle name="40% - アクセント 5 4" xfId="44"/>
    <cellStyle name="40% - アクセント 5 5" xfId="45"/>
    <cellStyle name="40% - アクセント 6 2" xfId="46"/>
    <cellStyle name="40% - アクセント 6 3" xfId="47"/>
    <cellStyle name="40% - アクセント 6 4" xfId="48"/>
    <cellStyle name="40% - アクセント 6 5" xfId="49"/>
    <cellStyle name="60% - アクセント 1 2" xfId="50"/>
    <cellStyle name="60% - アクセント 1 3" xfId="51"/>
    <cellStyle name="60% - アクセント 1 4" xfId="52"/>
    <cellStyle name="60% - アクセント 1 5" xfId="53"/>
    <cellStyle name="60% - アクセント 2 2" xfId="54"/>
    <cellStyle name="60% - アクセント 2 3" xfId="55"/>
    <cellStyle name="60% - アクセント 2 4" xfId="56"/>
    <cellStyle name="60% - アクセント 2 5" xfId="57"/>
    <cellStyle name="60% - アクセント 3 2" xfId="58"/>
    <cellStyle name="60% - アクセント 3 3" xfId="59"/>
    <cellStyle name="60% - アクセント 3 4" xfId="60"/>
    <cellStyle name="60% - アクセント 3 5" xfId="61"/>
    <cellStyle name="60% - アクセント 4 2" xfId="62"/>
    <cellStyle name="60% - アクセント 4 3" xfId="63"/>
    <cellStyle name="60% - アクセント 4 4" xfId="64"/>
    <cellStyle name="60% - アクセント 4 5" xfId="65"/>
    <cellStyle name="60% - アクセント 5 2" xfId="66"/>
    <cellStyle name="60% - アクセント 5 3" xfId="67"/>
    <cellStyle name="60% - アクセント 5 4" xfId="68"/>
    <cellStyle name="60% - アクセント 5 5" xfId="69"/>
    <cellStyle name="60% - アクセント 6 2" xfId="70"/>
    <cellStyle name="60% - アクセント 6 3" xfId="71"/>
    <cellStyle name="60% - アクセント 6 4" xfId="72"/>
    <cellStyle name="60% - アクセント 6 5" xfId="73"/>
    <cellStyle name="アクセント 1 2" xfId="74"/>
    <cellStyle name="アクセント 1 3" xfId="75"/>
    <cellStyle name="アクセント 1 4" xfId="76"/>
    <cellStyle name="アクセント 1 5" xfId="77"/>
    <cellStyle name="アクセント 2 2" xfId="78"/>
    <cellStyle name="アクセント 2 3" xfId="79"/>
    <cellStyle name="アクセント 2 4" xfId="80"/>
    <cellStyle name="アクセント 2 5" xfId="81"/>
    <cellStyle name="アクセント 3 2" xfId="82"/>
    <cellStyle name="アクセント 3 3" xfId="83"/>
    <cellStyle name="アクセント 3 4" xfId="84"/>
    <cellStyle name="アクセント 3 5" xfId="85"/>
    <cellStyle name="アクセント 4 2" xfId="86"/>
    <cellStyle name="アクセント 4 3" xfId="87"/>
    <cellStyle name="アクセント 4 4" xfId="88"/>
    <cellStyle name="アクセント 4 5" xfId="89"/>
    <cellStyle name="アクセント 5 2" xfId="90"/>
    <cellStyle name="アクセント 5 3" xfId="91"/>
    <cellStyle name="アクセント 5 4" xfId="92"/>
    <cellStyle name="アクセント 5 5" xfId="93"/>
    <cellStyle name="アクセント 6 2" xfId="94"/>
    <cellStyle name="アクセント 6 3" xfId="95"/>
    <cellStyle name="アクセント 6 4" xfId="96"/>
    <cellStyle name="アクセント 6 5" xfId="97"/>
    <cellStyle name="タイトル 2" xfId="98"/>
    <cellStyle name="タイトル 3" xfId="99"/>
    <cellStyle name="タイトル 4" xfId="100"/>
    <cellStyle name="タイトル 5" xfId="101"/>
    <cellStyle name="チェック セル 2" xfId="102"/>
    <cellStyle name="チェック セル 3" xfId="103"/>
    <cellStyle name="チェック セル 4" xfId="104"/>
    <cellStyle name="チェック セル 5" xfId="105"/>
    <cellStyle name="どちらでもない 2" xfId="106"/>
    <cellStyle name="どちらでもない 3" xfId="107"/>
    <cellStyle name="どちらでもない 4" xfId="108"/>
    <cellStyle name="どちらでもない 5" xfId="109"/>
    <cellStyle name="ハイパーリンク 2" xfId="110"/>
    <cellStyle name="ハイパーリンク 3" xfId="111"/>
    <cellStyle name="メモ 2" xfId="112"/>
    <cellStyle name="メモ 3" xfId="113"/>
    <cellStyle name="メモ 4" xfId="114"/>
    <cellStyle name="メモ 5" xfId="115"/>
    <cellStyle name="リンク セル 2" xfId="116"/>
    <cellStyle name="リンク セル 3" xfId="117"/>
    <cellStyle name="リンク セル 4" xfId="118"/>
    <cellStyle name="リンク セル 5" xfId="119"/>
    <cellStyle name="悪い 2" xfId="120"/>
    <cellStyle name="悪い 3" xfId="121"/>
    <cellStyle name="悪い 4" xfId="122"/>
    <cellStyle name="悪い 5" xfId="123"/>
    <cellStyle name="計算 2" xfId="124"/>
    <cellStyle name="計算 3" xfId="125"/>
    <cellStyle name="計算 4" xfId="126"/>
    <cellStyle name="計算 5" xfId="127"/>
    <cellStyle name="警告文 2" xfId="128"/>
    <cellStyle name="警告文 3" xfId="129"/>
    <cellStyle name="警告文 4" xfId="130"/>
    <cellStyle name="警告文 5" xfId="131"/>
    <cellStyle name="桁区切り 2" xfId="132"/>
    <cellStyle name="見出し 1 2" xfId="133"/>
    <cellStyle name="見出し 1 3" xfId="134"/>
    <cellStyle name="見出し 1 4" xfId="135"/>
    <cellStyle name="見出し 1 5" xfId="136"/>
    <cellStyle name="見出し 2 2" xfId="137"/>
    <cellStyle name="見出し 2 3" xfId="138"/>
    <cellStyle name="見出し 2 4" xfId="139"/>
    <cellStyle name="見出し 2 5" xfId="140"/>
    <cellStyle name="見出し 3 2" xfId="141"/>
    <cellStyle name="見出し 3 3" xfId="142"/>
    <cellStyle name="見出し 3 4" xfId="143"/>
    <cellStyle name="見出し 3 5" xfId="144"/>
    <cellStyle name="見出し 4 2" xfId="145"/>
    <cellStyle name="見出し 4 3" xfId="146"/>
    <cellStyle name="見出し 4 4" xfId="147"/>
    <cellStyle name="見出し 4 5" xfId="148"/>
    <cellStyle name="集計 2" xfId="149"/>
    <cellStyle name="集計 3" xfId="150"/>
    <cellStyle name="集計 4" xfId="151"/>
    <cellStyle name="集計 5" xfId="152"/>
    <cellStyle name="出力 2" xfId="153"/>
    <cellStyle name="出力 3" xfId="154"/>
    <cellStyle name="出力 4" xfId="155"/>
    <cellStyle name="出力 5" xfId="156"/>
    <cellStyle name="説明文 2" xfId="157"/>
    <cellStyle name="説明文 3" xfId="158"/>
    <cellStyle name="説明文 4" xfId="159"/>
    <cellStyle name="説明文 5" xfId="160"/>
    <cellStyle name="入力 2" xfId="161"/>
    <cellStyle name="入力 3" xfId="162"/>
    <cellStyle name="入力 4" xfId="163"/>
    <cellStyle name="入力 5" xfId="164"/>
    <cellStyle name="標準" xfId="0" builtinId="0"/>
    <cellStyle name="標準 10" xfId="165"/>
    <cellStyle name="標準 10 2" xfId="166"/>
    <cellStyle name="標準 11" xfId="167"/>
    <cellStyle name="標準 11 2" xfId="168"/>
    <cellStyle name="標準 12" xfId="169"/>
    <cellStyle name="標準 13" xfId="170"/>
    <cellStyle name="標準 14" xfId="171"/>
    <cellStyle name="標準 15" xfId="172"/>
    <cellStyle name="標準 16" xfId="173"/>
    <cellStyle name="標準 17" xfId="174"/>
    <cellStyle name="標準 2" xfId="175"/>
    <cellStyle name="標準 2 2" xfId="176"/>
    <cellStyle name="標準 2 2 2" xfId="177"/>
    <cellStyle name="標準 2 2 2 2" xfId="178"/>
    <cellStyle name="標準 2 2 3" xfId="179"/>
    <cellStyle name="標準 2 2 4" xfId="180"/>
    <cellStyle name="標準 2 2 5" xfId="181"/>
    <cellStyle name="標準 2 2 6" xfId="182"/>
    <cellStyle name="標準 2 2 7" xfId="183"/>
    <cellStyle name="標準 2 3" xfId="184"/>
    <cellStyle name="標準 2 3 2" xfId="185"/>
    <cellStyle name="標準 2 3 2 2" xfId="186"/>
    <cellStyle name="標準 2 3 3" xfId="187"/>
    <cellStyle name="標準 2 3 4" xfId="188"/>
    <cellStyle name="標準 2 3 5" xfId="189"/>
    <cellStyle name="標準 2 3 6" xfId="190"/>
    <cellStyle name="標準 2 3 7" xfId="191"/>
    <cellStyle name="標準 2 4" xfId="192"/>
    <cellStyle name="標準 3" xfId="1"/>
    <cellStyle name="標準 4" xfId="193"/>
    <cellStyle name="標準 4 2" xfId="194"/>
    <cellStyle name="標準 4 3" xfId="195"/>
    <cellStyle name="標準 5" xfId="196"/>
    <cellStyle name="標準 5 2" xfId="197"/>
    <cellStyle name="標準 5 3" xfId="198"/>
    <cellStyle name="標準 5 4" xfId="199"/>
    <cellStyle name="標準 6" xfId="200"/>
    <cellStyle name="標準 6 2" xfId="201"/>
    <cellStyle name="標準 6 2 2" xfId="202"/>
    <cellStyle name="標準 6 3" xfId="203"/>
    <cellStyle name="標準 7" xfId="204"/>
    <cellStyle name="標準 7 2" xfId="205"/>
    <cellStyle name="標準 7 2 2" xfId="206"/>
    <cellStyle name="標準 7 3" xfId="207"/>
    <cellStyle name="標準 8" xfId="208"/>
    <cellStyle name="標準 9" xfId="209"/>
    <cellStyle name="標準 9 2" xfId="210"/>
    <cellStyle name="良い 2" xfId="211"/>
    <cellStyle name="良い 3" xfId="212"/>
    <cellStyle name="良い 4" xfId="213"/>
    <cellStyle name="良い 5" xfId="2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B1:W1533"/>
  <sheetViews>
    <sheetView tabSelected="1" zoomScaleNormal="100" zoomScaleSheetLayoutView="90" workbookViewId="0">
      <selection activeCell="X1" sqref="X1:X1048576"/>
    </sheetView>
  </sheetViews>
  <sheetFormatPr defaultColWidth="9" defaultRowHeight="11.25"/>
  <cols>
    <col min="1" max="1" width="1.875" style="1" customWidth="1"/>
    <col min="2" max="2" width="5" style="11" hidden="1" customWidth="1"/>
    <col min="3" max="3" width="9" style="11" customWidth="1"/>
    <col min="4" max="4" width="5.5" style="11" hidden="1" customWidth="1"/>
    <col min="5" max="5" width="10.5" style="11" customWidth="1"/>
    <col min="6" max="6" width="43.75" style="11" customWidth="1"/>
    <col min="7" max="7" width="18.625" style="11" customWidth="1"/>
    <col min="8" max="8" width="3" style="11" hidden="1" customWidth="1"/>
    <col min="9" max="9" width="9" style="11" customWidth="1"/>
    <col min="10" max="10" width="3" style="11" hidden="1" customWidth="1"/>
    <col min="11" max="11" width="9" style="11" customWidth="1"/>
    <col min="12" max="20" width="7.125" style="11" customWidth="1"/>
    <col min="21" max="21" width="4.625" style="11" hidden="1" customWidth="1"/>
    <col min="22" max="22" width="36.125" style="11" bestFit="1" customWidth="1"/>
    <col min="23" max="23" width="7.125" style="11" customWidth="1"/>
    <col min="24" max="16384" width="9" style="1"/>
  </cols>
  <sheetData>
    <row r="1" spans="2:23" ht="19.5" thickBot="1">
      <c r="V1" s="24" t="s">
        <v>1527</v>
      </c>
      <c r="W1" s="25"/>
    </row>
    <row r="2" spans="2:23" ht="17.25">
      <c r="B2" s="23" t="s">
        <v>1528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18"/>
      <c r="W2" s="18"/>
    </row>
    <row r="3" spans="2:23" ht="22.5" customHeight="1">
      <c r="B3" s="19" t="s">
        <v>0</v>
      </c>
      <c r="C3" s="19" t="s">
        <v>1525</v>
      </c>
      <c r="D3" s="19" t="s">
        <v>1</v>
      </c>
      <c r="E3" s="19" t="s">
        <v>1526</v>
      </c>
      <c r="F3" s="21" t="s">
        <v>2</v>
      </c>
      <c r="G3" s="21" t="s">
        <v>3</v>
      </c>
      <c r="H3" s="35" t="s">
        <v>4</v>
      </c>
      <c r="I3" s="36"/>
      <c r="J3" s="36"/>
      <c r="K3" s="37"/>
      <c r="L3" s="26" t="s">
        <v>5</v>
      </c>
      <c r="M3" s="26"/>
      <c r="N3" s="26"/>
      <c r="O3" s="26"/>
      <c r="P3" s="26"/>
      <c r="Q3" s="26"/>
      <c r="R3" s="26"/>
      <c r="S3" s="26"/>
      <c r="T3" s="26"/>
      <c r="U3" s="27" t="s">
        <v>6</v>
      </c>
      <c r="V3" s="28"/>
      <c r="W3" s="28"/>
    </row>
    <row r="4" spans="2:23" ht="22.5" customHeight="1">
      <c r="B4" s="20"/>
      <c r="C4" s="20"/>
      <c r="D4" s="20"/>
      <c r="E4" s="20"/>
      <c r="F4" s="22"/>
      <c r="G4" s="22"/>
      <c r="H4" s="38" t="s">
        <v>7</v>
      </c>
      <c r="I4" s="39"/>
      <c r="J4" s="38" t="s">
        <v>8</v>
      </c>
      <c r="K4" s="39"/>
      <c r="L4" s="46" t="s">
        <v>9</v>
      </c>
      <c r="M4" s="47"/>
      <c r="N4" s="2"/>
      <c r="O4" s="46" t="s">
        <v>10</v>
      </c>
      <c r="P4" s="47"/>
      <c r="Q4" s="2"/>
      <c r="R4" s="2"/>
      <c r="S4" s="2"/>
      <c r="T4" s="3"/>
      <c r="U4" s="29" t="s">
        <v>11</v>
      </c>
      <c r="V4" s="30"/>
      <c r="W4" s="31"/>
    </row>
    <row r="5" spans="2:23" ht="22.5" customHeight="1">
      <c r="B5" s="20"/>
      <c r="C5" s="20"/>
      <c r="D5" s="20"/>
      <c r="E5" s="20"/>
      <c r="F5" s="22"/>
      <c r="G5" s="22"/>
      <c r="H5" s="40"/>
      <c r="I5" s="41"/>
      <c r="J5" s="40"/>
      <c r="K5" s="41"/>
      <c r="L5" s="48"/>
      <c r="M5" s="49"/>
      <c r="N5" s="4"/>
      <c r="O5" s="48"/>
      <c r="P5" s="49"/>
      <c r="Q5" s="4"/>
      <c r="R5" s="50" t="s">
        <v>12</v>
      </c>
      <c r="S5" s="50"/>
      <c r="T5" s="50"/>
      <c r="U5" s="32"/>
      <c r="V5" s="33"/>
      <c r="W5" s="34"/>
    </row>
    <row r="6" spans="2:23" ht="22.5">
      <c r="B6" s="20"/>
      <c r="C6" s="20"/>
      <c r="D6" s="20"/>
      <c r="E6" s="20"/>
      <c r="F6" s="22"/>
      <c r="G6" s="22"/>
      <c r="H6" s="42"/>
      <c r="I6" s="43"/>
      <c r="J6" s="42"/>
      <c r="K6" s="43"/>
      <c r="L6" s="5" t="s">
        <v>13</v>
      </c>
      <c r="M6" s="5" t="s">
        <v>14</v>
      </c>
      <c r="N6" s="5" t="s">
        <v>15</v>
      </c>
      <c r="O6" s="6" t="s">
        <v>13</v>
      </c>
      <c r="P6" s="6" t="s">
        <v>14</v>
      </c>
      <c r="Q6" s="5" t="s">
        <v>15</v>
      </c>
      <c r="R6" s="5" t="s">
        <v>13</v>
      </c>
      <c r="S6" s="5" t="s">
        <v>14</v>
      </c>
      <c r="T6" s="5" t="s">
        <v>15</v>
      </c>
      <c r="U6" s="44" t="s">
        <v>1464</v>
      </c>
      <c r="V6" s="45"/>
      <c r="W6" s="7" t="s">
        <v>16</v>
      </c>
    </row>
    <row r="7" spans="2:23" ht="15" customHeight="1">
      <c r="B7" s="8"/>
      <c r="C7" s="8"/>
      <c r="D7" s="8"/>
      <c r="E7" s="8"/>
      <c r="F7" s="9" t="s">
        <v>17</v>
      </c>
      <c r="G7" s="9" t="s">
        <v>18</v>
      </c>
      <c r="H7" s="10" t="s">
        <v>19</v>
      </c>
      <c r="I7" s="10"/>
      <c r="J7" s="10" t="s">
        <v>20</v>
      </c>
      <c r="K7" s="10"/>
      <c r="L7" s="10" t="s">
        <v>21</v>
      </c>
      <c r="M7" s="10" t="s">
        <v>22</v>
      </c>
      <c r="N7" s="10" t="s">
        <v>23</v>
      </c>
      <c r="O7" s="10" t="s">
        <v>24</v>
      </c>
      <c r="P7" s="10" t="s">
        <v>25</v>
      </c>
      <c r="Q7" s="10" t="s">
        <v>26</v>
      </c>
      <c r="R7" s="10" t="s">
        <v>27</v>
      </c>
      <c r="S7" s="10" t="s">
        <v>28</v>
      </c>
      <c r="T7" s="10" t="s">
        <v>29</v>
      </c>
      <c r="U7" s="10" t="s">
        <v>30</v>
      </c>
      <c r="V7" s="10"/>
      <c r="W7" s="10" t="s">
        <v>31</v>
      </c>
    </row>
    <row r="8" spans="2:23">
      <c r="B8" s="12">
        <v>4001</v>
      </c>
      <c r="C8" s="12" t="s">
        <v>123</v>
      </c>
      <c r="D8" s="12">
        <v>40131</v>
      </c>
      <c r="E8" s="12" t="s">
        <v>124</v>
      </c>
      <c r="F8" s="12" t="s">
        <v>122</v>
      </c>
      <c r="G8" s="12" t="s">
        <v>125</v>
      </c>
      <c r="H8" s="12" t="s">
        <v>41</v>
      </c>
      <c r="I8" s="14" t="str">
        <f>IF(H8="","",VLOOKUP(H8,Sheet1!$B$3:$C$7,2,0))</f>
        <v>高度急性期</v>
      </c>
      <c r="J8" s="12" t="s">
        <v>41</v>
      </c>
      <c r="K8" s="14" t="str">
        <f>IF(J8="","",VLOOKUP(J8,Sheet1!$B$3:$C$7,2,0))</f>
        <v>高度急性期</v>
      </c>
      <c r="L8" s="13">
        <v>10</v>
      </c>
      <c r="M8" s="13">
        <v>10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2" t="s">
        <v>42</v>
      </c>
      <c r="V8" s="14" t="str">
        <f>IF(U8="","",VLOOKUP(U8,Sheet1!$B$10:$C$61,2,0))</f>
        <v>特定集中治療室管理料3</v>
      </c>
      <c r="W8" s="13">
        <v>10</v>
      </c>
    </row>
    <row r="9" spans="2:23">
      <c r="B9" s="12">
        <v>4001</v>
      </c>
      <c r="C9" s="12" t="s">
        <v>123</v>
      </c>
      <c r="D9" s="12">
        <v>40131</v>
      </c>
      <c r="E9" s="12" t="s">
        <v>124</v>
      </c>
      <c r="F9" s="12" t="s">
        <v>122</v>
      </c>
      <c r="G9" s="12" t="s">
        <v>126</v>
      </c>
      <c r="H9" s="12" t="s">
        <v>41</v>
      </c>
      <c r="I9" s="14" t="str">
        <f>IF(H9="","",VLOOKUP(H9,Sheet1!$B$3:$C$7,2,0))</f>
        <v>高度急性期</v>
      </c>
      <c r="J9" s="12" t="s">
        <v>41</v>
      </c>
      <c r="K9" s="14" t="str">
        <f>IF(J9="","",VLOOKUP(J9,Sheet1!$B$3:$C$7,2,0))</f>
        <v>高度急性期</v>
      </c>
      <c r="L9" s="13">
        <v>10</v>
      </c>
      <c r="M9" s="13">
        <v>10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2" t="s">
        <v>85</v>
      </c>
      <c r="V9" s="14" t="str">
        <f>IF(U9="","",VLOOKUP(U9,Sheet1!$B$10:$C$61,2,0))</f>
        <v>救命救急入院料4</v>
      </c>
      <c r="W9" s="13">
        <v>10</v>
      </c>
    </row>
    <row r="10" spans="2:23">
      <c r="B10" s="12">
        <v>4001</v>
      </c>
      <c r="C10" s="12" t="s">
        <v>123</v>
      </c>
      <c r="D10" s="12">
        <v>40131</v>
      </c>
      <c r="E10" s="12" t="s">
        <v>124</v>
      </c>
      <c r="F10" s="12" t="s">
        <v>122</v>
      </c>
      <c r="G10" s="12" t="s">
        <v>127</v>
      </c>
      <c r="H10" s="12" t="s">
        <v>41</v>
      </c>
      <c r="I10" s="14" t="str">
        <f>IF(H10="","",VLOOKUP(H10,Sheet1!$B$3:$C$7,2,0))</f>
        <v>高度急性期</v>
      </c>
      <c r="J10" s="12" t="s">
        <v>41</v>
      </c>
      <c r="K10" s="14" t="str">
        <f>IF(J10="","",VLOOKUP(J10,Sheet1!$B$3:$C$7,2,0))</f>
        <v>高度急性期</v>
      </c>
      <c r="L10" s="13">
        <v>10</v>
      </c>
      <c r="M10" s="13">
        <v>10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2" t="s">
        <v>128</v>
      </c>
      <c r="V10" s="14" t="str">
        <f>IF(U10="","",VLOOKUP(U10,Sheet1!$B$10:$C$61,2,0))</f>
        <v>救命救急入院料1</v>
      </c>
      <c r="W10" s="13">
        <v>10</v>
      </c>
    </row>
    <row r="11" spans="2:23">
      <c r="B11" s="12">
        <v>4001</v>
      </c>
      <c r="C11" s="12" t="s">
        <v>123</v>
      </c>
      <c r="D11" s="12">
        <v>40131</v>
      </c>
      <c r="E11" s="12" t="s">
        <v>124</v>
      </c>
      <c r="F11" s="12" t="s">
        <v>122</v>
      </c>
      <c r="G11" s="12" t="s">
        <v>129</v>
      </c>
      <c r="H11" s="12" t="s">
        <v>41</v>
      </c>
      <c r="I11" s="14" t="str">
        <f>IF(H11="","",VLOOKUP(H11,Sheet1!$B$3:$C$7,2,0))</f>
        <v>高度急性期</v>
      </c>
      <c r="J11" s="12" t="s">
        <v>41</v>
      </c>
      <c r="K11" s="14" t="str">
        <f>IF(J11="","",VLOOKUP(J11,Sheet1!$B$3:$C$7,2,0))</f>
        <v>高度急性期</v>
      </c>
      <c r="L11" s="13">
        <v>12</v>
      </c>
      <c r="M11" s="13">
        <v>12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2" t="s">
        <v>130</v>
      </c>
      <c r="V11" s="14" t="str">
        <f>IF(U11="","",VLOOKUP(U11,Sheet1!$B$10:$C$61,2,0))</f>
        <v>救命救急入院料3</v>
      </c>
      <c r="W11" s="13">
        <v>12</v>
      </c>
    </row>
    <row r="12" spans="2:23">
      <c r="B12" s="12">
        <v>4001</v>
      </c>
      <c r="C12" s="12" t="s">
        <v>123</v>
      </c>
      <c r="D12" s="12">
        <v>40131</v>
      </c>
      <c r="E12" s="12" t="s">
        <v>124</v>
      </c>
      <c r="F12" s="12" t="s">
        <v>122</v>
      </c>
      <c r="G12" s="12" t="s">
        <v>131</v>
      </c>
      <c r="H12" s="12" t="s">
        <v>41</v>
      </c>
      <c r="I12" s="14" t="str">
        <f>IF(H12="","",VLOOKUP(H12,Sheet1!$B$3:$C$7,2,0))</f>
        <v>高度急性期</v>
      </c>
      <c r="J12" s="12" t="s">
        <v>41</v>
      </c>
      <c r="K12" s="14" t="str">
        <f>IF(J12="","",VLOOKUP(J12,Sheet1!$B$3:$C$7,2,0))</f>
        <v>高度急性期</v>
      </c>
      <c r="L12" s="13">
        <v>22</v>
      </c>
      <c r="M12" s="13">
        <v>22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2" t="s">
        <v>87</v>
      </c>
      <c r="V12" s="14" t="str">
        <f>IF(U12="","",VLOOKUP(U12,Sheet1!$B$10:$C$61,2,0))</f>
        <v>特定機能病院一般病棟7対1入院基本料</v>
      </c>
      <c r="W12" s="13">
        <v>22</v>
      </c>
    </row>
    <row r="13" spans="2:23">
      <c r="B13" s="12">
        <v>4001</v>
      </c>
      <c r="C13" s="12" t="s">
        <v>123</v>
      </c>
      <c r="D13" s="12">
        <v>40131</v>
      </c>
      <c r="E13" s="12" t="s">
        <v>124</v>
      </c>
      <c r="F13" s="12" t="s">
        <v>122</v>
      </c>
      <c r="G13" s="12" t="s">
        <v>134</v>
      </c>
      <c r="H13" s="12" t="s">
        <v>41</v>
      </c>
      <c r="I13" s="14" t="str">
        <f>IF(H13="","",VLOOKUP(H13,Sheet1!$B$3:$C$7,2,0))</f>
        <v>高度急性期</v>
      </c>
      <c r="J13" s="12" t="s">
        <v>41</v>
      </c>
      <c r="K13" s="14" t="str">
        <f>IF(J13="","",VLOOKUP(J13,Sheet1!$B$3:$C$7,2,0))</f>
        <v>高度急性期</v>
      </c>
      <c r="L13" s="13">
        <v>6</v>
      </c>
      <c r="M13" s="13">
        <v>6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2" t="s">
        <v>132</v>
      </c>
      <c r="V13" s="14" t="str">
        <f>IF(U13="","",VLOOKUP(U13,Sheet1!$B$10:$C$61,2,0))</f>
        <v>総合周産期特定集中治療室管理料（母体・胎児）</v>
      </c>
      <c r="W13" s="13">
        <v>6</v>
      </c>
    </row>
    <row r="14" spans="2:23">
      <c r="B14" s="12">
        <v>4001</v>
      </c>
      <c r="C14" s="12" t="s">
        <v>123</v>
      </c>
      <c r="D14" s="12">
        <v>40131</v>
      </c>
      <c r="E14" s="12" t="s">
        <v>124</v>
      </c>
      <c r="F14" s="12" t="s">
        <v>122</v>
      </c>
      <c r="G14" s="12" t="s">
        <v>135</v>
      </c>
      <c r="H14" s="12" t="s">
        <v>41</v>
      </c>
      <c r="I14" s="14" t="str">
        <f>IF(H14="","",VLOOKUP(H14,Sheet1!$B$3:$C$7,2,0))</f>
        <v>高度急性期</v>
      </c>
      <c r="J14" s="12" t="s">
        <v>41</v>
      </c>
      <c r="K14" s="14" t="str">
        <f>IF(J14="","",VLOOKUP(J14,Sheet1!$B$3:$C$7,2,0))</f>
        <v>高度急性期</v>
      </c>
      <c r="L14" s="13">
        <v>18</v>
      </c>
      <c r="M14" s="13">
        <v>18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2" t="s">
        <v>133</v>
      </c>
      <c r="V14" s="14" t="str">
        <f>IF(U14="","",VLOOKUP(U14,Sheet1!$B$10:$C$61,2,0))</f>
        <v>総合周産期特定集中治療室管理料（新生児）</v>
      </c>
      <c r="W14" s="13">
        <v>18</v>
      </c>
    </row>
    <row r="15" spans="2:23">
      <c r="B15" s="12">
        <v>4001</v>
      </c>
      <c r="C15" s="12" t="s">
        <v>123</v>
      </c>
      <c r="D15" s="12">
        <v>40131</v>
      </c>
      <c r="E15" s="12" t="s">
        <v>124</v>
      </c>
      <c r="F15" s="12" t="s">
        <v>122</v>
      </c>
      <c r="G15" s="12" t="s">
        <v>137</v>
      </c>
      <c r="H15" s="12" t="s">
        <v>41</v>
      </c>
      <c r="I15" s="14" t="str">
        <f>IF(H15="","",VLOOKUP(H15,Sheet1!$B$3:$C$7,2,0))</f>
        <v>高度急性期</v>
      </c>
      <c r="J15" s="12" t="s">
        <v>41</v>
      </c>
      <c r="K15" s="14" t="str">
        <f>IF(J15="","",VLOOKUP(J15,Sheet1!$B$3:$C$7,2,0))</f>
        <v>高度急性期</v>
      </c>
      <c r="L15" s="13">
        <v>13</v>
      </c>
      <c r="M15" s="13">
        <v>13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2" t="s">
        <v>60</v>
      </c>
      <c r="V15" s="14" t="str">
        <f>IF(U15="","",VLOOKUP(U15,Sheet1!$B$10:$C$61,2,0))</f>
        <v>新生児治療回復室入院医療管理料</v>
      </c>
      <c r="W15" s="13">
        <v>13</v>
      </c>
    </row>
    <row r="16" spans="2:23">
      <c r="B16" s="12">
        <v>4001</v>
      </c>
      <c r="C16" s="12" t="s">
        <v>123</v>
      </c>
      <c r="D16" s="12">
        <v>40131</v>
      </c>
      <c r="E16" s="12" t="s">
        <v>124</v>
      </c>
      <c r="F16" s="12" t="s">
        <v>122</v>
      </c>
      <c r="G16" s="12" t="s">
        <v>138</v>
      </c>
      <c r="H16" s="12" t="s">
        <v>41</v>
      </c>
      <c r="I16" s="14" t="str">
        <f>IF(H16="","",VLOOKUP(H16,Sheet1!$B$3:$C$7,2,0))</f>
        <v>高度急性期</v>
      </c>
      <c r="J16" s="12" t="s">
        <v>41</v>
      </c>
      <c r="K16" s="14" t="str">
        <f>IF(J16="","",VLOOKUP(J16,Sheet1!$B$3:$C$7,2,0))</f>
        <v>高度急性期</v>
      </c>
      <c r="L16" s="13">
        <v>45</v>
      </c>
      <c r="M16" s="13">
        <v>45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2" t="s">
        <v>87</v>
      </c>
      <c r="V16" s="14" t="str">
        <f>IF(U16="","",VLOOKUP(U16,Sheet1!$B$10:$C$61,2,0))</f>
        <v>特定機能病院一般病棟7対1入院基本料</v>
      </c>
      <c r="W16" s="13">
        <v>45</v>
      </c>
    </row>
    <row r="17" spans="2:23">
      <c r="B17" s="12">
        <v>4001</v>
      </c>
      <c r="C17" s="12" t="s">
        <v>123</v>
      </c>
      <c r="D17" s="12">
        <v>40131</v>
      </c>
      <c r="E17" s="12" t="s">
        <v>124</v>
      </c>
      <c r="F17" s="12" t="s">
        <v>122</v>
      </c>
      <c r="G17" s="12" t="s">
        <v>140</v>
      </c>
      <c r="H17" s="12" t="s">
        <v>41</v>
      </c>
      <c r="I17" s="14" t="str">
        <f>IF(H17="","",VLOOKUP(H17,Sheet1!$B$3:$C$7,2,0))</f>
        <v>高度急性期</v>
      </c>
      <c r="J17" s="12" t="s">
        <v>41</v>
      </c>
      <c r="K17" s="14" t="str">
        <f>IF(J17="","",VLOOKUP(J17,Sheet1!$B$3:$C$7,2,0))</f>
        <v>高度急性期</v>
      </c>
      <c r="L17" s="13">
        <v>45</v>
      </c>
      <c r="M17" s="13">
        <v>45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2" t="s">
        <v>87</v>
      </c>
      <c r="V17" s="14" t="str">
        <f>IF(U17="","",VLOOKUP(U17,Sheet1!$B$10:$C$61,2,0))</f>
        <v>特定機能病院一般病棟7対1入院基本料</v>
      </c>
      <c r="W17" s="13">
        <v>45</v>
      </c>
    </row>
    <row r="18" spans="2:23">
      <c r="B18" s="12">
        <v>4001</v>
      </c>
      <c r="C18" s="12" t="s">
        <v>123</v>
      </c>
      <c r="D18" s="12">
        <v>40131</v>
      </c>
      <c r="E18" s="12" t="s">
        <v>124</v>
      </c>
      <c r="F18" s="12" t="s">
        <v>122</v>
      </c>
      <c r="G18" s="12" t="s">
        <v>141</v>
      </c>
      <c r="H18" s="12" t="s">
        <v>41</v>
      </c>
      <c r="I18" s="14" t="str">
        <f>IF(H18="","",VLOOKUP(H18,Sheet1!$B$3:$C$7,2,0))</f>
        <v>高度急性期</v>
      </c>
      <c r="J18" s="12" t="s">
        <v>41</v>
      </c>
      <c r="K18" s="14" t="str">
        <f>IF(J18="","",VLOOKUP(J18,Sheet1!$B$3:$C$7,2,0))</f>
        <v>高度急性期</v>
      </c>
      <c r="L18" s="13">
        <v>51</v>
      </c>
      <c r="M18" s="13">
        <v>51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2" t="s">
        <v>87</v>
      </c>
      <c r="V18" s="14" t="str">
        <f>IF(U18="","",VLOOKUP(U18,Sheet1!$B$10:$C$61,2,0))</f>
        <v>特定機能病院一般病棟7対1入院基本料</v>
      </c>
      <c r="W18" s="13">
        <v>51</v>
      </c>
    </row>
    <row r="19" spans="2:23">
      <c r="B19" s="12">
        <v>4001</v>
      </c>
      <c r="C19" s="12" t="s">
        <v>123</v>
      </c>
      <c r="D19" s="12">
        <v>40131</v>
      </c>
      <c r="E19" s="12" t="s">
        <v>124</v>
      </c>
      <c r="F19" s="12" t="s">
        <v>122</v>
      </c>
      <c r="G19" s="12" t="s">
        <v>144</v>
      </c>
      <c r="H19" s="12" t="s">
        <v>41</v>
      </c>
      <c r="I19" s="14" t="str">
        <f>IF(H19="","",VLOOKUP(H19,Sheet1!$B$3:$C$7,2,0))</f>
        <v>高度急性期</v>
      </c>
      <c r="J19" s="12" t="s">
        <v>41</v>
      </c>
      <c r="K19" s="14" t="str">
        <f>IF(J19="","",VLOOKUP(J19,Sheet1!$B$3:$C$7,2,0))</f>
        <v>高度急性期</v>
      </c>
      <c r="L19" s="13">
        <v>39</v>
      </c>
      <c r="M19" s="13">
        <v>39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2" t="s">
        <v>87</v>
      </c>
      <c r="V19" s="14" t="str">
        <f>IF(U19="","",VLOOKUP(U19,Sheet1!$B$10:$C$61,2,0))</f>
        <v>特定機能病院一般病棟7対1入院基本料</v>
      </c>
      <c r="W19" s="13">
        <v>39</v>
      </c>
    </row>
    <row r="20" spans="2:23">
      <c r="B20" s="12">
        <v>4001</v>
      </c>
      <c r="C20" s="12" t="s">
        <v>123</v>
      </c>
      <c r="D20" s="12">
        <v>40131</v>
      </c>
      <c r="E20" s="12" t="s">
        <v>124</v>
      </c>
      <c r="F20" s="12" t="s">
        <v>122</v>
      </c>
      <c r="G20" s="12" t="s">
        <v>145</v>
      </c>
      <c r="H20" s="12" t="s">
        <v>41</v>
      </c>
      <c r="I20" s="14" t="str">
        <f>IF(H20="","",VLOOKUP(H20,Sheet1!$B$3:$C$7,2,0))</f>
        <v>高度急性期</v>
      </c>
      <c r="J20" s="12" t="s">
        <v>41</v>
      </c>
      <c r="K20" s="14" t="str">
        <f>IF(J20="","",VLOOKUP(J20,Sheet1!$B$3:$C$7,2,0))</f>
        <v>高度急性期</v>
      </c>
      <c r="L20" s="13">
        <v>50</v>
      </c>
      <c r="M20" s="13">
        <v>50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2" t="s">
        <v>87</v>
      </c>
      <c r="V20" s="14" t="str">
        <f>IF(U20="","",VLOOKUP(U20,Sheet1!$B$10:$C$61,2,0))</f>
        <v>特定機能病院一般病棟7対1入院基本料</v>
      </c>
      <c r="W20" s="13">
        <v>50</v>
      </c>
    </row>
    <row r="21" spans="2:23">
      <c r="B21" s="12">
        <v>4001</v>
      </c>
      <c r="C21" s="12" t="s">
        <v>123</v>
      </c>
      <c r="D21" s="12">
        <v>40131</v>
      </c>
      <c r="E21" s="12" t="s">
        <v>124</v>
      </c>
      <c r="F21" s="12" t="s">
        <v>122</v>
      </c>
      <c r="G21" s="12" t="s">
        <v>148</v>
      </c>
      <c r="H21" s="12" t="s">
        <v>41</v>
      </c>
      <c r="I21" s="14" t="str">
        <f>IF(H21="","",VLOOKUP(H21,Sheet1!$B$3:$C$7,2,0))</f>
        <v>高度急性期</v>
      </c>
      <c r="J21" s="12" t="s">
        <v>41</v>
      </c>
      <c r="K21" s="14" t="str">
        <f>IF(J21="","",VLOOKUP(J21,Sheet1!$B$3:$C$7,2,0))</f>
        <v>高度急性期</v>
      </c>
      <c r="L21" s="13">
        <v>44</v>
      </c>
      <c r="M21" s="13">
        <v>44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2" t="s">
        <v>87</v>
      </c>
      <c r="V21" s="14" t="str">
        <f>IF(U21="","",VLOOKUP(U21,Sheet1!$B$10:$C$61,2,0))</f>
        <v>特定機能病院一般病棟7対1入院基本料</v>
      </c>
      <c r="W21" s="13">
        <v>44</v>
      </c>
    </row>
    <row r="22" spans="2:23">
      <c r="B22" s="12">
        <v>4001</v>
      </c>
      <c r="C22" s="12" t="s">
        <v>123</v>
      </c>
      <c r="D22" s="12">
        <v>40131</v>
      </c>
      <c r="E22" s="12" t="s">
        <v>124</v>
      </c>
      <c r="F22" s="12" t="s">
        <v>122</v>
      </c>
      <c r="G22" s="12" t="s">
        <v>149</v>
      </c>
      <c r="H22" s="12" t="s">
        <v>41</v>
      </c>
      <c r="I22" s="14" t="str">
        <f>IF(H22="","",VLOOKUP(H22,Sheet1!$B$3:$C$7,2,0))</f>
        <v>高度急性期</v>
      </c>
      <c r="J22" s="12" t="s">
        <v>41</v>
      </c>
      <c r="K22" s="14" t="str">
        <f>IF(J22="","",VLOOKUP(J22,Sheet1!$B$3:$C$7,2,0))</f>
        <v>高度急性期</v>
      </c>
      <c r="L22" s="13">
        <v>48</v>
      </c>
      <c r="M22" s="13">
        <v>48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2" t="s">
        <v>87</v>
      </c>
      <c r="V22" s="14" t="str">
        <f>IF(U22="","",VLOOKUP(U22,Sheet1!$B$10:$C$61,2,0))</f>
        <v>特定機能病院一般病棟7対1入院基本料</v>
      </c>
      <c r="W22" s="13">
        <v>48</v>
      </c>
    </row>
    <row r="23" spans="2:23">
      <c r="B23" s="12">
        <v>4001</v>
      </c>
      <c r="C23" s="12" t="s">
        <v>123</v>
      </c>
      <c r="D23" s="12">
        <v>40131</v>
      </c>
      <c r="E23" s="12" t="s">
        <v>124</v>
      </c>
      <c r="F23" s="12" t="s">
        <v>122</v>
      </c>
      <c r="G23" s="12" t="s">
        <v>151</v>
      </c>
      <c r="H23" s="12" t="s">
        <v>41</v>
      </c>
      <c r="I23" s="14" t="str">
        <f>IF(H23="","",VLOOKUP(H23,Sheet1!$B$3:$C$7,2,0))</f>
        <v>高度急性期</v>
      </c>
      <c r="J23" s="12" t="s">
        <v>41</v>
      </c>
      <c r="K23" s="14" t="str">
        <f>IF(J23="","",VLOOKUP(J23,Sheet1!$B$3:$C$7,2,0))</f>
        <v>高度急性期</v>
      </c>
      <c r="L23" s="13">
        <v>43</v>
      </c>
      <c r="M23" s="13">
        <v>43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2" t="s">
        <v>87</v>
      </c>
      <c r="V23" s="14" t="str">
        <f>IF(U23="","",VLOOKUP(U23,Sheet1!$B$10:$C$61,2,0))</f>
        <v>特定機能病院一般病棟7対1入院基本料</v>
      </c>
      <c r="W23" s="13">
        <v>43</v>
      </c>
    </row>
    <row r="24" spans="2:23">
      <c r="B24" s="12">
        <v>4001</v>
      </c>
      <c r="C24" s="12" t="s">
        <v>123</v>
      </c>
      <c r="D24" s="12">
        <v>40131</v>
      </c>
      <c r="E24" s="12" t="s">
        <v>124</v>
      </c>
      <c r="F24" s="12" t="s">
        <v>122</v>
      </c>
      <c r="G24" s="12" t="s">
        <v>153</v>
      </c>
      <c r="H24" s="12" t="s">
        <v>41</v>
      </c>
      <c r="I24" s="14" t="str">
        <f>IF(H24="","",VLOOKUP(H24,Sheet1!$B$3:$C$7,2,0))</f>
        <v>高度急性期</v>
      </c>
      <c r="J24" s="12" t="s">
        <v>41</v>
      </c>
      <c r="K24" s="14" t="str">
        <f>IF(J24="","",VLOOKUP(J24,Sheet1!$B$3:$C$7,2,0))</f>
        <v>高度急性期</v>
      </c>
      <c r="L24" s="13">
        <v>45</v>
      </c>
      <c r="M24" s="13">
        <v>45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2" t="s">
        <v>87</v>
      </c>
      <c r="V24" s="14" t="str">
        <f>IF(U24="","",VLOOKUP(U24,Sheet1!$B$10:$C$61,2,0))</f>
        <v>特定機能病院一般病棟7対1入院基本料</v>
      </c>
      <c r="W24" s="13">
        <v>45</v>
      </c>
    </row>
    <row r="25" spans="2:23">
      <c r="B25" s="12">
        <v>4001</v>
      </c>
      <c r="C25" s="12" t="s">
        <v>123</v>
      </c>
      <c r="D25" s="12">
        <v>40131</v>
      </c>
      <c r="E25" s="12" t="s">
        <v>124</v>
      </c>
      <c r="F25" s="12" t="s">
        <v>122</v>
      </c>
      <c r="G25" s="12" t="s">
        <v>154</v>
      </c>
      <c r="H25" s="12" t="s">
        <v>41</v>
      </c>
      <c r="I25" s="14" t="str">
        <f>IF(H25="","",VLOOKUP(H25,Sheet1!$B$3:$C$7,2,0))</f>
        <v>高度急性期</v>
      </c>
      <c r="J25" s="12" t="s">
        <v>41</v>
      </c>
      <c r="K25" s="14" t="str">
        <f>IF(J25="","",VLOOKUP(J25,Sheet1!$B$3:$C$7,2,0))</f>
        <v>高度急性期</v>
      </c>
      <c r="L25" s="13">
        <v>48</v>
      </c>
      <c r="M25" s="13">
        <v>48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2" t="s">
        <v>87</v>
      </c>
      <c r="V25" s="14" t="str">
        <f>IF(U25="","",VLOOKUP(U25,Sheet1!$B$10:$C$61,2,0))</f>
        <v>特定機能病院一般病棟7対1入院基本料</v>
      </c>
      <c r="W25" s="13">
        <v>48</v>
      </c>
    </row>
    <row r="26" spans="2:23">
      <c r="B26" s="12">
        <v>4001</v>
      </c>
      <c r="C26" s="12" t="s">
        <v>123</v>
      </c>
      <c r="D26" s="12">
        <v>40131</v>
      </c>
      <c r="E26" s="12" t="s">
        <v>124</v>
      </c>
      <c r="F26" s="12" t="s">
        <v>122</v>
      </c>
      <c r="G26" s="12" t="s">
        <v>156</v>
      </c>
      <c r="H26" s="12" t="s">
        <v>41</v>
      </c>
      <c r="I26" s="14" t="str">
        <f>IF(H26="","",VLOOKUP(H26,Sheet1!$B$3:$C$7,2,0))</f>
        <v>高度急性期</v>
      </c>
      <c r="J26" s="12" t="s">
        <v>41</v>
      </c>
      <c r="K26" s="14" t="str">
        <f>IF(J26="","",VLOOKUP(J26,Sheet1!$B$3:$C$7,2,0))</f>
        <v>高度急性期</v>
      </c>
      <c r="L26" s="13">
        <v>34</v>
      </c>
      <c r="M26" s="13">
        <v>34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2" t="s">
        <v>87</v>
      </c>
      <c r="V26" s="14" t="str">
        <f>IF(U26="","",VLOOKUP(U26,Sheet1!$B$10:$C$61,2,0))</f>
        <v>特定機能病院一般病棟7対1入院基本料</v>
      </c>
      <c r="W26" s="13">
        <v>34</v>
      </c>
    </row>
    <row r="27" spans="2:23">
      <c r="B27" s="12">
        <v>4001</v>
      </c>
      <c r="C27" s="12" t="s">
        <v>123</v>
      </c>
      <c r="D27" s="12">
        <v>40131</v>
      </c>
      <c r="E27" s="12" t="s">
        <v>124</v>
      </c>
      <c r="F27" s="12" t="s">
        <v>122</v>
      </c>
      <c r="G27" s="12" t="s">
        <v>157</v>
      </c>
      <c r="H27" s="12" t="s">
        <v>41</v>
      </c>
      <c r="I27" s="14" t="str">
        <f>IF(H27="","",VLOOKUP(H27,Sheet1!$B$3:$C$7,2,0))</f>
        <v>高度急性期</v>
      </c>
      <c r="J27" s="12" t="s">
        <v>41</v>
      </c>
      <c r="K27" s="14" t="str">
        <f>IF(J27="","",VLOOKUP(J27,Sheet1!$B$3:$C$7,2,0))</f>
        <v>高度急性期</v>
      </c>
      <c r="L27" s="13">
        <v>38</v>
      </c>
      <c r="M27" s="13">
        <v>38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2" t="s">
        <v>87</v>
      </c>
      <c r="V27" s="14" t="str">
        <f>IF(U27="","",VLOOKUP(U27,Sheet1!$B$10:$C$61,2,0))</f>
        <v>特定機能病院一般病棟7対1入院基本料</v>
      </c>
      <c r="W27" s="13">
        <v>38</v>
      </c>
    </row>
    <row r="28" spans="2:23">
      <c r="B28" s="12">
        <v>4001</v>
      </c>
      <c r="C28" s="12" t="s">
        <v>123</v>
      </c>
      <c r="D28" s="12">
        <v>40131</v>
      </c>
      <c r="E28" s="12" t="s">
        <v>124</v>
      </c>
      <c r="F28" s="12" t="s">
        <v>122</v>
      </c>
      <c r="G28" s="12" t="s">
        <v>158</v>
      </c>
      <c r="H28" s="12" t="s">
        <v>41</v>
      </c>
      <c r="I28" s="14" t="str">
        <f>IF(H28="","",VLOOKUP(H28,Sheet1!$B$3:$C$7,2,0))</f>
        <v>高度急性期</v>
      </c>
      <c r="J28" s="12" t="s">
        <v>41</v>
      </c>
      <c r="K28" s="14" t="str">
        <f>IF(J28="","",VLOOKUP(J28,Sheet1!$B$3:$C$7,2,0))</f>
        <v>高度急性期</v>
      </c>
      <c r="L28" s="13">
        <v>33</v>
      </c>
      <c r="M28" s="13">
        <v>33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2" t="s">
        <v>87</v>
      </c>
      <c r="V28" s="14" t="str">
        <f>IF(U28="","",VLOOKUP(U28,Sheet1!$B$10:$C$61,2,0))</f>
        <v>特定機能病院一般病棟7対1入院基本料</v>
      </c>
      <c r="W28" s="13">
        <v>33</v>
      </c>
    </row>
    <row r="29" spans="2:23">
      <c r="B29" s="12">
        <v>4001</v>
      </c>
      <c r="C29" s="12" t="s">
        <v>123</v>
      </c>
      <c r="D29" s="12">
        <v>40131</v>
      </c>
      <c r="E29" s="12" t="s">
        <v>124</v>
      </c>
      <c r="F29" s="12" t="s">
        <v>122</v>
      </c>
      <c r="G29" s="12" t="s">
        <v>159</v>
      </c>
      <c r="H29" s="12" t="s">
        <v>41</v>
      </c>
      <c r="I29" s="14" t="str">
        <f>IF(H29="","",VLOOKUP(H29,Sheet1!$B$3:$C$7,2,0))</f>
        <v>高度急性期</v>
      </c>
      <c r="J29" s="12" t="s">
        <v>41</v>
      </c>
      <c r="K29" s="14" t="str">
        <f>IF(J29="","",VLOOKUP(J29,Sheet1!$B$3:$C$7,2,0))</f>
        <v>高度急性期</v>
      </c>
      <c r="L29" s="13">
        <v>28</v>
      </c>
      <c r="M29" s="13">
        <v>28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2" t="s">
        <v>87</v>
      </c>
      <c r="V29" s="14" t="str">
        <f>IF(U29="","",VLOOKUP(U29,Sheet1!$B$10:$C$61,2,0))</f>
        <v>特定機能病院一般病棟7対1入院基本料</v>
      </c>
      <c r="W29" s="13">
        <v>28</v>
      </c>
    </row>
    <row r="30" spans="2:23">
      <c r="B30" s="12">
        <v>4001</v>
      </c>
      <c r="C30" s="12" t="s">
        <v>123</v>
      </c>
      <c r="D30" s="12">
        <v>40131</v>
      </c>
      <c r="E30" s="12" t="s">
        <v>124</v>
      </c>
      <c r="F30" s="12" t="s">
        <v>122</v>
      </c>
      <c r="G30" s="12" t="s">
        <v>161</v>
      </c>
      <c r="H30" s="12" t="s">
        <v>41</v>
      </c>
      <c r="I30" s="14" t="str">
        <f>IF(H30="","",VLOOKUP(H30,Sheet1!$B$3:$C$7,2,0))</f>
        <v>高度急性期</v>
      </c>
      <c r="J30" s="12" t="s">
        <v>41</v>
      </c>
      <c r="K30" s="14" t="str">
        <f>IF(J30="","",VLOOKUP(J30,Sheet1!$B$3:$C$7,2,0))</f>
        <v>高度急性期</v>
      </c>
      <c r="L30" s="13">
        <v>42</v>
      </c>
      <c r="M30" s="13">
        <v>42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2" t="s">
        <v>150</v>
      </c>
      <c r="V30" s="14" t="str">
        <f>IF(U30="","",VLOOKUP(U30,Sheet1!$B$10:$C$61,2,0))</f>
        <v>小児入院医療管理料1</v>
      </c>
      <c r="W30" s="13">
        <v>42</v>
      </c>
    </row>
    <row r="31" spans="2:23">
      <c r="B31" s="12">
        <v>4001</v>
      </c>
      <c r="C31" s="12" t="s">
        <v>123</v>
      </c>
      <c r="D31" s="12">
        <v>40131</v>
      </c>
      <c r="E31" s="12" t="s">
        <v>124</v>
      </c>
      <c r="F31" s="12" t="s">
        <v>122</v>
      </c>
      <c r="G31" s="12" t="s">
        <v>162</v>
      </c>
      <c r="H31" s="12" t="s">
        <v>41</v>
      </c>
      <c r="I31" s="14" t="str">
        <f>IF(H31="","",VLOOKUP(H31,Sheet1!$B$3:$C$7,2,0))</f>
        <v>高度急性期</v>
      </c>
      <c r="J31" s="12" t="s">
        <v>41</v>
      </c>
      <c r="K31" s="14" t="str">
        <f>IF(J31="","",VLOOKUP(J31,Sheet1!$B$3:$C$7,2,0))</f>
        <v>高度急性期</v>
      </c>
      <c r="L31" s="13">
        <v>33</v>
      </c>
      <c r="M31" s="13">
        <v>33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2" t="s">
        <v>150</v>
      </c>
      <c r="V31" s="14" t="str">
        <f>IF(U31="","",VLOOKUP(U31,Sheet1!$B$10:$C$61,2,0))</f>
        <v>小児入院医療管理料1</v>
      </c>
      <c r="W31" s="13">
        <v>33</v>
      </c>
    </row>
    <row r="32" spans="2:23">
      <c r="B32" s="12">
        <v>4001</v>
      </c>
      <c r="C32" s="12" t="s">
        <v>123</v>
      </c>
      <c r="D32" s="12">
        <v>40131</v>
      </c>
      <c r="E32" s="12" t="s">
        <v>124</v>
      </c>
      <c r="F32" s="12" t="s">
        <v>122</v>
      </c>
      <c r="G32" s="12" t="s">
        <v>163</v>
      </c>
      <c r="H32" s="12" t="s">
        <v>41</v>
      </c>
      <c r="I32" s="14" t="str">
        <f>IF(H32="","",VLOOKUP(H32,Sheet1!$B$3:$C$7,2,0))</f>
        <v>高度急性期</v>
      </c>
      <c r="J32" s="12" t="s">
        <v>41</v>
      </c>
      <c r="K32" s="14" t="str">
        <f>IF(J32="","",VLOOKUP(J32,Sheet1!$B$3:$C$7,2,0))</f>
        <v>高度急性期</v>
      </c>
      <c r="L32" s="13">
        <v>40</v>
      </c>
      <c r="M32" s="13">
        <v>40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2" t="s">
        <v>87</v>
      </c>
      <c r="V32" s="14" t="str">
        <f>IF(U32="","",VLOOKUP(U32,Sheet1!$B$10:$C$61,2,0))</f>
        <v>特定機能病院一般病棟7対1入院基本料</v>
      </c>
      <c r="W32" s="13">
        <v>40</v>
      </c>
    </row>
    <row r="33" spans="2:23">
      <c r="B33" s="12">
        <v>4001</v>
      </c>
      <c r="C33" s="12" t="s">
        <v>123</v>
      </c>
      <c r="D33" s="12">
        <v>40131</v>
      </c>
      <c r="E33" s="12" t="s">
        <v>124</v>
      </c>
      <c r="F33" s="12" t="s">
        <v>122</v>
      </c>
      <c r="G33" s="12" t="s">
        <v>164</v>
      </c>
      <c r="H33" s="12" t="s">
        <v>41</v>
      </c>
      <c r="I33" s="14" t="str">
        <f>IF(H33="","",VLOOKUP(H33,Sheet1!$B$3:$C$7,2,0))</f>
        <v>高度急性期</v>
      </c>
      <c r="J33" s="12" t="s">
        <v>41</v>
      </c>
      <c r="K33" s="14" t="str">
        <f>IF(J33="","",VLOOKUP(J33,Sheet1!$B$3:$C$7,2,0))</f>
        <v>高度急性期</v>
      </c>
      <c r="L33" s="13">
        <v>38</v>
      </c>
      <c r="M33" s="13">
        <v>38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2" t="s">
        <v>87</v>
      </c>
      <c r="V33" s="14" t="str">
        <f>IF(U33="","",VLOOKUP(U33,Sheet1!$B$10:$C$61,2,0))</f>
        <v>特定機能病院一般病棟7対1入院基本料</v>
      </c>
      <c r="W33" s="13">
        <v>38</v>
      </c>
    </row>
    <row r="34" spans="2:23">
      <c r="B34" s="12">
        <v>4001</v>
      </c>
      <c r="C34" s="12" t="s">
        <v>123</v>
      </c>
      <c r="D34" s="12">
        <v>40131</v>
      </c>
      <c r="E34" s="12" t="s">
        <v>124</v>
      </c>
      <c r="F34" s="12" t="s">
        <v>122</v>
      </c>
      <c r="G34" s="12" t="s">
        <v>166</v>
      </c>
      <c r="H34" s="12" t="s">
        <v>41</v>
      </c>
      <c r="I34" s="14" t="str">
        <f>IF(H34="","",VLOOKUP(H34,Sheet1!$B$3:$C$7,2,0))</f>
        <v>高度急性期</v>
      </c>
      <c r="J34" s="12" t="s">
        <v>41</v>
      </c>
      <c r="K34" s="14" t="str">
        <f>IF(J34="","",VLOOKUP(J34,Sheet1!$B$3:$C$7,2,0))</f>
        <v>高度急性期</v>
      </c>
      <c r="L34" s="13">
        <v>44</v>
      </c>
      <c r="M34" s="13">
        <v>44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2" t="s">
        <v>87</v>
      </c>
      <c r="V34" s="14" t="str">
        <f>IF(U34="","",VLOOKUP(U34,Sheet1!$B$10:$C$61,2,0))</f>
        <v>特定機能病院一般病棟7対1入院基本料</v>
      </c>
      <c r="W34" s="13">
        <v>44</v>
      </c>
    </row>
    <row r="35" spans="2:23">
      <c r="B35" s="12">
        <v>4001</v>
      </c>
      <c r="C35" s="12" t="s">
        <v>123</v>
      </c>
      <c r="D35" s="12">
        <v>40131</v>
      </c>
      <c r="E35" s="12" t="s">
        <v>124</v>
      </c>
      <c r="F35" s="12" t="s">
        <v>122</v>
      </c>
      <c r="G35" s="12" t="s">
        <v>167</v>
      </c>
      <c r="H35" s="12" t="s">
        <v>41</v>
      </c>
      <c r="I35" s="14" t="str">
        <f>IF(H35="","",VLOOKUP(H35,Sheet1!$B$3:$C$7,2,0))</f>
        <v>高度急性期</v>
      </c>
      <c r="J35" s="12" t="s">
        <v>41</v>
      </c>
      <c r="K35" s="14" t="str">
        <f>IF(J35="","",VLOOKUP(J35,Sheet1!$B$3:$C$7,2,0))</f>
        <v>高度急性期</v>
      </c>
      <c r="L35" s="13">
        <v>44</v>
      </c>
      <c r="M35" s="13">
        <v>44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2" t="s">
        <v>87</v>
      </c>
      <c r="V35" s="14" t="str">
        <f>IF(U35="","",VLOOKUP(U35,Sheet1!$B$10:$C$61,2,0))</f>
        <v>特定機能病院一般病棟7対1入院基本料</v>
      </c>
      <c r="W35" s="13">
        <v>44</v>
      </c>
    </row>
    <row r="36" spans="2:23">
      <c r="B36" s="12">
        <v>4001</v>
      </c>
      <c r="C36" s="12" t="s">
        <v>123</v>
      </c>
      <c r="D36" s="12">
        <v>40131</v>
      </c>
      <c r="E36" s="12" t="s">
        <v>124</v>
      </c>
      <c r="F36" s="12" t="s">
        <v>122</v>
      </c>
      <c r="G36" s="12" t="s">
        <v>168</v>
      </c>
      <c r="H36" s="12" t="s">
        <v>41</v>
      </c>
      <c r="I36" s="14" t="str">
        <f>IF(H36="","",VLOOKUP(H36,Sheet1!$B$3:$C$7,2,0))</f>
        <v>高度急性期</v>
      </c>
      <c r="J36" s="12" t="s">
        <v>41</v>
      </c>
      <c r="K36" s="14" t="str">
        <f>IF(J36="","",VLOOKUP(J36,Sheet1!$B$3:$C$7,2,0))</f>
        <v>高度急性期</v>
      </c>
      <c r="L36" s="13">
        <v>40</v>
      </c>
      <c r="M36" s="13">
        <v>40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2" t="s">
        <v>87</v>
      </c>
      <c r="V36" s="14" t="str">
        <f>IF(U36="","",VLOOKUP(U36,Sheet1!$B$10:$C$61,2,0))</f>
        <v>特定機能病院一般病棟7対1入院基本料</v>
      </c>
      <c r="W36" s="13">
        <v>40</v>
      </c>
    </row>
    <row r="37" spans="2:23">
      <c r="B37" s="12">
        <v>4001</v>
      </c>
      <c r="C37" s="12" t="s">
        <v>123</v>
      </c>
      <c r="D37" s="12">
        <v>40131</v>
      </c>
      <c r="E37" s="12" t="s">
        <v>124</v>
      </c>
      <c r="F37" s="12" t="s">
        <v>122</v>
      </c>
      <c r="G37" s="12" t="s">
        <v>169</v>
      </c>
      <c r="H37" s="12" t="s">
        <v>41</v>
      </c>
      <c r="I37" s="14" t="str">
        <f>IF(H37="","",VLOOKUP(H37,Sheet1!$B$3:$C$7,2,0))</f>
        <v>高度急性期</v>
      </c>
      <c r="J37" s="12" t="s">
        <v>41</v>
      </c>
      <c r="K37" s="14" t="str">
        <f>IF(J37="","",VLOOKUP(J37,Sheet1!$B$3:$C$7,2,0))</f>
        <v>高度急性期</v>
      </c>
      <c r="L37" s="13">
        <v>46</v>
      </c>
      <c r="M37" s="13">
        <v>46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2" t="s">
        <v>87</v>
      </c>
      <c r="V37" s="14" t="str">
        <f>IF(U37="","",VLOOKUP(U37,Sheet1!$B$10:$C$61,2,0))</f>
        <v>特定機能病院一般病棟7対1入院基本料</v>
      </c>
      <c r="W37" s="13">
        <v>46</v>
      </c>
    </row>
    <row r="38" spans="2:23">
      <c r="B38" s="12">
        <v>4001</v>
      </c>
      <c r="C38" s="12" t="s">
        <v>123</v>
      </c>
      <c r="D38" s="12">
        <v>40131</v>
      </c>
      <c r="E38" s="12" t="s">
        <v>124</v>
      </c>
      <c r="F38" s="12" t="s">
        <v>122</v>
      </c>
      <c r="G38" s="12" t="s">
        <v>171</v>
      </c>
      <c r="H38" s="12" t="s">
        <v>41</v>
      </c>
      <c r="I38" s="14" t="str">
        <f>IF(H38="","",VLOOKUP(H38,Sheet1!$B$3:$C$7,2,0))</f>
        <v>高度急性期</v>
      </c>
      <c r="J38" s="12" t="s">
        <v>41</v>
      </c>
      <c r="K38" s="14" t="str">
        <f>IF(J38="","",VLOOKUP(J38,Sheet1!$B$3:$C$7,2,0))</f>
        <v>高度急性期</v>
      </c>
      <c r="L38" s="13">
        <v>47</v>
      </c>
      <c r="M38" s="13">
        <v>47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2" t="s">
        <v>87</v>
      </c>
      <c r="V38" s="14" t="str">
        <f>IF(U38="","",VLOOKUP(U38,Sheet1!$B$10:$C$61,2,0))</f>
        <v>特定機能病院一般病棟7対1入院基本料</v>
      </c>
      <c r="W38" s="13">
        <v>47</v>
      </c>
    </row>
    <row r="39" spans="2:23">
      <c r="B39" s="12">
        <v>4001</v>
      </c>
      <c r="C39" s="12" t="s">
        <v>123</v>
      </c>
      <c r="D39" s="12">
        <v>40131</v>
      </c>
      <c r="E39" s="12" t="s">
        <v>124</v>
      </c>
      <c r="F39" s="12" t="s">
        <v>122</v>
      </c>
      <c r="G39" s="12" t="s">
        <v>172</v>
      </c>
      <c r="H39" s="12" t="s">
        <v>41</v>
      </c>
      <c r="I39" s="14" t="str">
        <f>IF(H39="","",VLOOKUP(H39,Sheet1!$B$3:$C$7,2,0))</f>
        <v>高度急性期</v>
      </c>
      <c r="J39" s="12" t="s">
        <v>41</v>
      </c>
      <c r="K39" s="14" t="str">
        <f>IF(J39="","",VLOOKUP(J39,Sheet1!$B$3:$C$7,2,0))</f>
        <v>高度急性期</v>
      </c>
      <c r="L39" s="13">
        <v>43</v>
      </c>
      <c r="M39" s="13">
        <v>43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2" t="s">
        <v>87</v>
      </c>
      <c r="V39" s="14" t="str">
        <f>IF(U39="","",VLOOKUP(U39,Sheet1!$B$10:$C$61,2,0))</f>
        <v>特定機能病院一般病棟7対1入院基本料</v>
      </c>
      <c r="W39" s="13">
        <v>43</v>
      </c>
    </row>
    <row r="40" spans="2:23">
      <c r="B40" s="12">
        <v>4001</v>
      </c>
      <c r="C40" s="12" t="s">
        <v>123</v>
      </c>
      <c r="D40" s="12">
        <v>40131</v>
      </c>
      <c r="E40" s="12" t="s">
        <v>124</v>
      </c>
      <c r="F40" s="12" t="s">
        <v>122</v>
      </c>
      <c r="G40" s="12" t="s">
        <v>173</v>
      </c>
      <c r="H40" s="12" t="s">
        <v>41</v>
      </c>
      <c r="I40" s="14" t="str">
        <f>IF(H40="","",VLOOKUP(H40,Sheet1!$B$3:$C$7,2,0))</f>
        <v>高度急性期</v>
      </c>
      <c r="J40" s="12" t="s">
        <v>41</v>
      </c>
      <c r="K40" s="14" t="str">
        <f>IF(J40="","",VLOOKUP(J40,Sheet1!$B$3:$C$7,2,0))</f>
        <v>高度急性期</v>
      </c>
      <c r="L40" s="13">
        <v>42</v>
      </c>
      <c r="M40" s="13">
        <v>42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2" t="s">
        <v>87</v>
      </c>
      <c r="V40" s="14" t="str">
        <f>IF(U40="","",VLOOKUP(U40,Sheet1!$B$10:$C$61,2,0))</f>
        <v>特定機能病院一般病棟7対1入院基本料</v>
      </c>
      <c r="W40" s="13">
        <v>42</v>
      </c>
    </row>
    <row r="41" spans="2:23">
      <c r="B41" s="12">
        <v>4001</v>
      </c>
      <c r="C41" s="12" t="s">
        <v>123</v>
      </c>
      <c r="D41" s="12">
        <v>40131</v>
      </c>
      <c r="E41" s="12" t="s">
        <v>124</v>
      </c>
      <c r="F41" s="12" t="s">
        <v>122</v>
      </c>
      <c r="G41" s="12" t="s">
        <v>174</v>
      </c>
      <c r="H41" s="12" t="s">
        <v>41</v>
      </c>
      <c r="I41" s="14" t="str">
        <f>IF(H41="","",VLOOKUP(H41,Sheet1!$B$3:$C$7,2,0))</f>
        <v>高度急性期</v>
      </c>
      <c r="J41" s="12" t="s">
        <v>41</v>
      </c>
      <c r="K41" s="14" t="str">
        <f>IF(J41="","",VLOOKUP(J41,Sheet1!$B$3:$C$7,2,0))</f>
        <v>高度急性期</v>
      </c>
      <c r="L41" s="13">
        <v>31</v>
      </c>
      <c r="M41" s="13">
        <v>31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2" t="s">
        <v>87</v>
      </c>
      <c r="V41" s="14" t="str">
        <f>IF(U41="","",VLOOKUP(U41,Sheet1!$B$10:$C$61,2,0))</f>
        <v>特定機能病院一般病棟7対1入院基本料</v>
      </c>
      <c r="W41" s="13">
        <v>31</v>
      </c>
    </row>
    <row r="42" spans="2:23">
      <c r="B42" s="12">
        <v>4001</v>
      </c>
      <c r="C42" s="12" t="s">
        <v>123</v>
      </c>
      <c r="D42" s="12">
        <v>40131</v>
      </c>
      <c r="E42" s="12" t="s">
        <v>124</v>
      </c>
      <c r="F42" s="12" t="s">
        <v>337</v>
      </c>
      <c r="G42" s="12" t="s">
        <v>338</v>
      </c>
      <c r="H42" s="12" t="s">
        <v>38</v>
      </c>
      <c r="I42" s="14" t="str">
        <f>IF(H42="","",VLOOKUP(H42,Sheet1!$B$3:$C$7,2,0))</f>
        <v>急性期</v>
      </c>
      <c r="J42" s="12" t="s">
        <v>38</v>
      </c>
      <c r="K42" s="14" t="str">
        <f>IF(J42="","",VLOOKUP(J42,Sheet1!$B$3:$C$7,2,0))</f>
        <v>急性期</v>
      </c>
      <c r="L42" s="13">
        <v>53</v>
      </c>
      <c r="M42" s="13">
        <v>53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2" t="s">
        <v>38</v>
      </c>
      <c r="V42" s="14" t="str">
        <f>IF(U42="","",VLOOKUP(U42,Sheet1!$B$10:$C$61,2,0))</f>
        <v>一般病棟10対1入院基本料</v>
      </c>
      <c r="W42" s="13">
        <v>53</v>
      </c>
    </row>
    <row r="43" spans="2:23">
      <c r="B43" s="12">
        <v>4001</v>
      </c>
      <c r="C43" s="12" t="s">
        <v>123</v>
      </c>
      <c r="D43" s="12">
        <v>40131</v>
      </c>
      <c r="E43" s="12" t="s">
        <v>124</v>
      </c>
      <c r="F43" s="12" t="s">
        <v>337</v>
      </c>
      <c r="G43" s="12" t="s">
        <v>339</v>
      </c>
      <c r="H43" s="12" t="s">
        <v>45</v>
      </c>
      <c r="I43" s="14" t="str">
        <f>IF(H43="","",VLOOKUP(H43,Sheet1!$B$3:$C$7,2,0))</f>
        <v>慢性期</v>
      </c>
      <c r="J43" s="12" t="s">
        <v>45</v>
      </c>
      <c r="K43" s="14" t="str">
        <f>IF(J43="","",VLOOKUP(J43,Sheet1!$B$3:$C$7,2,0))</f>
        <v>慢性期</v>
      </c>
      <c r="L43" s="13">
        <v>56</v>
      </c>
      <c r="M43" s="13">
        <v>56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2" t="s">
        <v>51</v>
      </c>
      <c r="V43" s="14" t="str">
        <f>IF(U43="","",VLOOKUP(U43,Sheet1!$B$10:$C$61,2,0))</f>
        <v>障害者施設等10対1入院基本料</v>
      </c>
      <c r="W43" s="13">
        <v>56</v>
      </c>
    </row>
    <row r="44" spans="2:23">
      <c r="B44" s="12">
        <v>4001</v>
      </c>
      <c r="C44" s="12" t="s">
        <v>123</v>
      </c>
      <c r="D44" s="12">
        <v>40131</v>
      </c>
      <c r="E44" s="12" t="s">
        <v>124</v>
      </c>
      <c r="F44" s="12" t="s">
        <v>337</v>
      </c>
      <c r="G44" s="12" t="s">
        <v>340</v>
      </c>
      <c r="H44" s="12" t="s">
        <v>38</v>
      </c>
      <c r="I44" s="14" t="str">
        <f>IF(H44="","",VLOOKUP(H44,Sheet1!$B$3:$C$7,2,0))</f>
        <v>急性期</v>
      </c>
      <c r="J44" s="12" t="s">
        <v>38</v>
      </c>
      <c r="K44" s="14" t="str">
        <f>IF(J44="","",VLOOKUP(J44,Sheet1!$B$3:$C$7,2,0))</f>
        <v>急性期</v>
      </c>
      <c r="L44" s="13">
        <v>56</v>
      </c>
      <c r="M44" s="13">
        <v>56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2" t="s">
        <v>38</v>
      </c>
      <c r="V44" s="14" t="str">
        <f>IF(U44="","",VLOOKUP(U44,Sheet1!$B$10:$C$61,2,0))</f>
        <v>一般病棟10対1入院基本料</v>
      </c>
      <c r="W44" s="13">
        <v>56</v>
      </c>
    </row>
    <row r="45" spans="2:23">
      <c r="B45" s="12">
        <v>4001</v>
      </c>
      <c r="C45" s="12" t="s">
        <v>123</v>
      </c>
      <c r="D45" s="12">
        <v>40131</v>
      </c>
      <c r="E45" s="12" t="s">
        <v>124</v>
      </c>
      <c r="F45" s="12" t="s">
        <v>337</v>
      </c>
      <c r="G45" s="12" t="s">
        <v>341</v>
      </c>
      <c r="H45" s="12" t="s">
        <v>58</v>
      </c>
      <c r="I45" s="14" t="str">
        <f>IF(H45="","",VLOOKUP(H45,Sheet1!$B$3:$C$7,2,0))</f>
        <v>回復期</v>
      </c>
      <c r="J45" s="12" t="s">
        <v>58</v>
      </c>
      <c r="K45" s="14" t="str">
        <f>IF(J45="","",VLOOKUP(J45,Sheet1!$B$3:$C$7,2,0))</f>
        <v>回復期</v>
      </c>
      <c r="L45" s="13">
        <v>34</v>
      </c>
      <c r="M45" s="13">
        <v>34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2" t="s">
        <v>40</v>
      </c>
      <c r="V45" s="14" t="str">
        <f>IF(U45="","",VLOOKUP(U45,Sheet1!$B$10:$C$61,2,0))</f>
        <v>地域包括ケア病棟入院料1</v>
      </c>
      <c r="W45" s="13">
        <v>34</v>
      </c>
    </row>
    <row r="46" spans="2:23">
      <c r="B46" s="12">
        <v>4001</v>
      </c>
      <c r="C46" s="12" t="s">
        <v>123</v>
      </c>
      <c r="D46" s="12">
        <v>40131</v>
      </c>
      <c r="E46" s="12" t="s">
        <v>124</v>
      </c>
      <c r="F46" s="12" t="s">
        <v>477</v>
      </c>
      <c r="G46" s="12" t="s">
        <v>252</v>
      </c>
      <c r="H46" s="12" t="s">
        <v>45</v>
      </c>
      <c r="I46" s="14" t="str">
        <f>IF(H46="","",VLOOKUP(H46,Sheet1!$B$3:$C$7,2,0))</f>
        <v>慢性期</v>
      </c>
      <c r="J46" s="12" t="s">
        <v>45</v>
      </c>
      <c r="K46" s="14" t="str">
        <f>IF(J46="","",VLOOKUP(J46,Sheet1!$B$3:$C$7,2,0))</f>
        <v>慢性期</v>
      </c>
      <c r="L46" s="13">
        <v>0</v>
      </c>
      <c r="M46" s="13">
        <v>0</v>
      </c>
      <c r="N46" s="13">
        <v>0</v>
      </c>
      <c r="O46" s="13">
        <v>58</v>
      </c>
      <c r="P46" s="13">
        <v>58</v>
      </c>
      <c r="Q46" s="13">
        <v>0</v>
      </c>
      <c r="R46" s="13">
        <v>0</v>
      </c>
      <c r="S46" s="13">
        <v>0</v>
      </c>
      <c r="T46" s="13">
        <v>0</v>
      </c>
      <c r="U46" s="12" t="s">
        <v>62</v>
      </c>
      <c r="V46" s="14" t="str">
        <f>IF(U46="","",VLOOKUP(U46,Sheet1!$B$10:$C$61,2,0))</f>
        <v>療養病棟入院基本料1</v>
      </c>
      <c r="W46" s="13">
        <v>58</v>
      </c>
    </row>
    <row r="47" spans="2:23">
      <c r="B47" s="12">
        <v>4001</v>
      </c>
      <c r="C47" s="12" t="s">
        <v>123</v>
      </c>
      <c r="D47" s="12">
        <v>40131</v>
      </c>
      <c r="E47" s="12" t="s">
        <v>124</v>
      </c>
      <c r="F47" s="12" t="s">
        <v>477</v>
      </c>
      <c r="G47" s="12" t="s">
        <v>478</v>
      </c>
      <c r="H47" s="12" t="s">
        <v>45</v>
      </c>
      <c r="I47" s="14" t="str">
        <f>IF(H47="","",VLOOKUP(H47,Sheet1!$B$3:$C$7,2,0))</f>
        <v>慢性期</v>
      </c>
      <c r="J47" s="12" t="s">
        <v>45</v>
      </c>
      <c r="K47" s="14" t="str">
        <f>IF(J47="","",VLOOKUP(J47,Sheet1!$B$3:$C$7,2,0))</f>
        <v>慢性期</v>
      </c>
      <c r="L47" s="13">
        <v>0</v>
      </c>
      <c r="M47" s="13">
        <v>0</v>
      </c>
      <c r="N47" s="13">
        <v>0</v>
      </c>
      <c r="O47" s="13">
        <v>46</v>
      </c>
      <c r="P47" s="13">
        <v>46</v>
      </c>
      <c r="Q47" s="13">
        <v>0</v>
      </c>
      <c r="R47" s="13">
        <v>0</v>
      </c>
      <c r="S47" s="13">
        <v>0</v>
      </c>
      <c r="T47" s="13">
        <v>0</v>
      </c>
      <c r="U47" s="12" t="s">
        <v>62</v>
      </c>
      <c r="V47" s="14" t="str">
        <f>IF(U47="","",VLOOKUP(U47,Sheet1!$B$10:$C$61,2,0))</f>
        <v>療養病棟入院基本料1</v>
      </c>
      <c r="W47" s="13">
        <v>46</v>
      </c>
    </row>
    <row r="48" spans="2:23">
      <c r="B48" s="12">
        <v>4001</v>
      </c>
      <c r="C48" s="12" t="s">
        <v>123</v>
      </c>
      <c r="D48" s="12">
        <v>40131</v>
      </c>
      <c r="E48" s="12" t="s">
        <v>124</v>
      </c>
      <c r="F48" s="12" t="s">
        <v>477</v>
      </c>
      <c r="G48" s="12" t="s">
        <v>479</v>
      </c>
      <c r="H48" s="12" t="s">
        <v>45</v>
      </c>
      <c r="I48" s="14" t="str">
        <f>IF(H48="","",VLOOKUP(H48,Sheet1!$B$3:$C$7,2,0))</f>
        <v>慢性期</v>
      </c>
      <c r="J48" s="12" t="s">
        <v>45</v>
      </c>
      <c r="K48" s="14" t="str">
        <f>IF(J48="","",VLOOKUP(J48,Sheet1!$B$3:$C$7,2,0))</f>
        <v>慢性期</v>
      </c>
      <c r="L48" s="13">
        <v>0</v>
      </c>
      <c r="M48" s="13">
        <v>0</v>
      </c>
      <c r="N48" s="13">
        <v>0</v>
      </c>
      <c r="O48" s="13">
        <v>45</v>
      </c>
      <c r="P48" s="13">
        <v>45</v>
      </c>
      <c r="Q48" s="13">
        <v>0</v>
      </c>
      <c r="R48" s="13">
        <v>0</v>
      </c>
      <c r="S48" s="13">
        <v>0</v>
      </c>
      <c r="T48" s="13">
        <v>0</v>
      </c>
      <c r="U48" s="12" t="s">
        <v>62</v>
      </c>
      <c r="V48" s="14" t="str">
        <f>IF(U48="","",VLOOKUP(U48,Sheet1!$B$10:$C$61,2,0))</f>
        <v>療養病棟入院基本料1</v>
      </c>
      <c r="W48" s="13">
        <v>45</v>
      </c>
    </row>
    <row r="49" spans="2:23">
      <c r="B49" s="12">
        <v>4001</v>
      </c>
      <c r="C49" s="12" t="s">
        <v>123</v>
      </c>
      <c r="D49" s="12">
        <v>40131</v>
      </c>
      <c r="E49" s="12" t="s">
        <v>124</v>
      </c>
      <c r="F49" s="12" t="s">
        <v>477</v>
      </c>
      <c r="G49" s="12" t="s">
        <v>480</v>
      </c>
      <c r="H49" s="12" t="s">
        <v>58</v>
      </c>
      <c r="I49" s="14" t="str">
        <f>IF(H49="","",VLOOKUP(H49,Sheet1!$B$3:$C$7,2,0))</f>
        <v>回復期</v>
      </c>
      <c r="J49" s="12" t="s">
        <v>58</v>
      </c>
      <c r="K49" s="14" t="str">
        <f>IF(J49="","",VLOOKUP(J49,Sheet1!$B$3:$C$7,2,0))</f>
        <v>回復期</v>
      </c>
      <c r="L49" s="13">
        <v>0</v>
      </c>
      <c r="M49" s="13">
        <v>0</v>
      </c>
      <c r="N49" s="13">
        <v>0</v>
      </c>
      <c r="O49" s="13">
        <v>45</v>
      </c>
      <c r="P49" s="13">
        <v>45</v>
      </c>
      <c r="Q49" s="13">
        <v>0</v>
      </c>
      <c r="R49" s="13">
        <v>0</v>
      </c>
      <c r="S49" s="13">
        <v>0</v>
      </c>
      <c r="T49" s="13">
        <v>0</v>
      </c>
      <c r="U49" s="12" t="s">
        <v>59</v>
      </c>
      <c r="V49" s="14" t="str">
        <f>IF(U49="","",VLOOKUP(U49,Sheet1!$B$10:$C$61,2,0))</f>
        <v>回復期リハビリテーション病棟入院料1</v>
      </c>
      <c r="W49" s="13">
        <v>45</v>
      </c>
    </row>
    <row r="50" spans="2:23">
      <c r="B50" s="12">
        <v>4001</v>
      </c>
      <c r="C50" s="12" t="s">
        <v>123</v>
      </c>
      <c r="D50" s="12">
        <v>40131</v>
      </c>
      <c r="E50" s="12" t="s">
        <v>124</v>
      </c>
      <c r="F50" s="12" t="s">
        <v>477</v>
      </c>
      <c r="G50" s="12" t="s">
        <v>256</v>
      </c>
      <c r="H50" s="12" t="s">
        <v>45</v>
      </c>
      <c r="I50" s="14" t="str">
        <f>IF(H50="","",VLOOKUP(H50,Sheet1!$B$3:$C$7,2,0))</f>
        <v>慢性期</v>
      </c>
      <c r="J50" s="12" t="s">
        <v>45</v>
      </c>
      <c r="K50" s="14" t="str">
        <f>IF(J50="","",VLOOKUP(J50,Sheet1!$B$3:$C$7,2,0))</f>
        <v>慢性期</v>
      </c>
      <c r="L50" s="13">
        <v>0</v>
      </c>
      <c r="M50" s="13">
        <v>0</v>
      </c>
      <c r="N50" s="13">
        <v>0</v>
      </c>
      <c r="O50" s="13">
        <v>56</v>
      </c>
      <c r="P50" s="13">
        <v>56</v>
      </c>
      <c r="Q50" s="13">
        <v>0</v>
      </c>
      <c r="R50" s="13">
        <v>0</v>
      </c>
      <c r="S50" s="13">
        <v>0</v>
      </c>
      <c r="T50" s="13">
        <v>0</v>
      </c>
      <c r="U50" s="12" t="s">
        <v>62</v>
      </c>
      <c r="V50" s="14" t="str">
        <f>IF(U50="","",VLOOKUP(U50,Sheet1!$B$10:$C$61,2,0))</f>
        <v>療養病棟入院基本料1</v>
      </c>
      <c r="W50" s="13">
        <v>56</v>
      </c>
    </row>
    <row r="51" spans="2:23">
      <c r="B51" s="12">
        <v>4001</v>
      </c>
      <c r="C51" s="12" t="s">
        <v>123</v>
      </c>
      <c r="D51" s="12">
        <v>40131</v>
      </c>
      <c r="E51" s="12" t="s">
        <v>124</v>
      </c>
      <c r="F51" s="12" t="s">
        <v>512</v>
      </c>
      <c r="G51" s="12" t="s">
        <v>488</v>
      </c>
      <c r="H51" s="12" t="s">
        <v>38</v>
      </c>
      <c r="I51" s="14" t="str">
        <f>IF(H51="","",VLOOKUP(H51,Sheet1!$B$3:$C$7,2,0))</f>
        <v>急性期</v>
      </c>
      <c r="J51" s="12" t="s">
        <v>38</v>
      </c>
      <c r="K51" s="14" t="str">
        <f>IF(J51="","",VLOOKUP(J51,Sheet1!$B$3:$C$7,2,0))</f>
        <v>急性期</v>
      </c>
      <c r="L51" s="13">
        <v>30</v>
      </c>
      <c r="M51" s="13">
        <v>30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2" t="s">
        <v>38</v>
      </c>
      <c r="V51" s="14" t="str">
        <f>IF(U51="","",VLOOKUP(U51,Sheet1!$B$10:$C$61,2,0))</f>
        <v>一般病棟10対1入院基本料</v>
      </c>
      <c r="W51" s="13">
        <v>30</v>
      </c>
    </row>
    <row r="52" spans="2:23">
      <c r="B52" s="12">
        <v>4001</v>
      </c>
      <c r="C52" s="12" t="s">
        <v>123</v>
      </c>
      <c r="D52" s="12">
        <v>40131</v>
      </c>
      <c r="E52" s="12" t="s">
        <v>124</v>
      </c>
      <c r="F52" s="12" t="s">
        <v>564</v>
      </c>
      <c r="G52" s="12" t="s">
        <v>565</v>
      </c>
      <c r="H52" s="12" t="s">
        <v>104</v>
      </c>
      <c r="I52" s="14" t="str">
        <f>IF(H52="","",VLOOKUP(H52,Sheet1!$B$3:$C$7,2,0))</f>
        <v>急性期</v>
      </c>
      <c r="J52" s="12" t="s">
        <v>104</v>
      </c>
      <c r="K52" s="14" t="str">
        <f>IF(J52="","",VLOOKUP(J52,Sheet1!$B$3:$C$7,2,0))</f>
        <v>急性期</v>
      </c>
      <c r="L52" s="13">
        <v>41</v>
      </c>
      <c r="M52" s="13">
        <v>31</v>
      </c>
      <c r="N52" s="13">
        <v>10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2" t="s">
        <v>395</v>
      </c>
      <c r="V52" s="14" t="str">
        <f>IF(U52="","",VLOOKUP(U52,Sheet1!$B$10:$C$61,2,0))</f>
        <v>一般病棟特別入院基本料</v>
      </c>
      <c r="W52" s="13">
        <v>41</v>
      </c>
    </row>
    <row r="53" spans="2:23">
      <c r="B53" s="12">
        <v>4001</v>
      </c>
      <c r="C53" s="12" t="s">
        <v>123</v>
      </c>
      <c r="D53" s="12">
        <v>40131</v>
      </c>
      <c r="E53" s="12" t="s">
        <v>124</v>
      </c>
      <c r="F53" s="12" t="s">
        <v>647</v>
      </c>
      <c r="G53" s="12" t="s">
        <v>648</v>
      </c>
      <c r="H53" s="12" t="s">
        <v>58</v>
      </c>
      <c r="I53" s="14" t="str">
        <f>IF(H53="","",VLOOKUP(H53,Sheet1!$B$3:$C$7,2,0))</f>
        <v>回復期</v>
      </c>
      <c r="J53" s="12" t="s">
        <v>58</v>
      </c>
      <c r="K53" s="14" t="str">
        <f>IF(J53="","",VLOOKUP(J53,Sheet1!$B$3:$C$7,2,0))</f>
        <v>回復期</v>
      </c>
      <c r="L53" s="13">
        <v>0</v>
      </c>
      <c r="M53" s="13">
        <v>0</v>
      </c>
      <c r="N53" s="13">
        <v>0</v>
      </c>
      <c r="O53" s="13">
        <v>60</v>
      </c>
      <c r="P53" s="13">
        <v>60</v>
      </c>
      <c r="Q53" s="13">
        <v>0</v>
      </c>
      <c r="R53" s="13">
        <v>0</v>
      </c>
      <c r="S53" s="13">
        <v>0</v>
      </c>
      <c r="T53" s="13">
        <v>0</v>
      </c>
      <c r="U53" s="12" t="s">
        <v>59</v>
      </c>
      <c r="V53" s="14" t="str">
        <f>IF(U53="","",VLOOKUP(U53,Sheet1!$B$10:$C$61,2,0))</f>
        <v>回復期リハビリテーション病棟入院料1</v>
      </c>
      <c r="W53" s="13">
        <v>60</v>
      </c>
    </row>
    <row r="54" spans="2:23">
      <c r="B54" s="12">
        <v>4001</v>
      </c>
      <c r="C54" s="12" t="s">
        <v>123</v>
      </c>
      <c r="D54" s="12">
        <v>40131</v>
      </c>
      <c r="E54" s="12" t="s">
        <v>124</v>
      </c>
      <c r="F54" s="12" t="s">
        <v>647</v>
      </c>
      <c r="G54" s="12" t="s">
        <v>649</v>
      </c>
      <c r="H54" s="12" t="s">
        <v>58</v>
      </c>
      <c r="I54" s="14" t="str">
        <f>IF(H54="","",VLOOKUP(H54,Sheet1!$B$3:$C$7,2,0))</f>
        <v>回復期</v>
      </c>
      <c r="J54" s="12" t="s">
        <v>58</v>
      </c>
      <c r="K54" s="14" t="str">
        <f>IF(J54="","",VLOOKUP(J54,Sheet1!$B$3:$C$7,2,0))</f>
        <v>回復期</v>
      </c>
      <c r="L54" s="13">
        <v>0</v>
      </c>
      <c r="M54" s="13">
        <v>0</v>
      </c>
      <c r="N54" s="13">
        <v>0</v>
      </c>
      <c r="O54" s="13">
        <v>60</v>
      </c>
      <c r="P54" s="13">
        <v>60</v>
      </c>
      <c r="Q54" s="13">
        <v>0</v>
      </c>
      <c r="R54" s="13">
        <v>0</v>
      </c>
      <c r="S54" s="13">
        <v>0</v>
      </c>
      <c r="T54" s="13">
        <v>0</v>
      </c>
      <c r="U54" s="12" t="s">
        <v>59</v>
      </c>
      <c r="V54" s="14" t="str">
        <f>IF(U54="","",VLOOKUP(U54,Sheet1!$B$10:$C$61,2,0))</f>
        <v>回復期リハビリテーション病棟入院料1</v>
      </c>
      <c r="W54" s="13">
        <v>60</v>
      </c>
    </row>
    <row r="55" spans="2:23">
      <c r="B55" s="12">
        <v>4001</v>
      </c>
      <c r="C55" s="12" t="s">
        <v>123</v>
      </c>
      <c r="D55" s="12">
        <v>40131</v>
      </c>
      <c r="E55" s="12" t="s">
        <v>124</v>
      </c>
      <c r="F55" s="12" t="s">
        <v>653</v>
      </c>
      <c r="G55" s="12" t="s">
        <v>654</v>
      </c>
      <c r="H55" s="12" t="s">
        <v>45</v>
      </c>
      <c r="I55" s="14" t="str">
        <f>IF(H55="","",VLOOKUP(H55,Sheet1!$B$3:$C$7,2,0))</f>
        <v>慢性期</v>
      </c>
      <c r="J55" s="12" t="s">
        <v>45</v>
      </c>
      <c r="K55" s="14" t="str">
        <f>IF(J55="","",VLOOKUP(J55,Sheet1!$B$3:$C$7,2,0))</f>
        <v>慢性期</v>
      </c>
      <c r="L55" s="13">
        <v>0</v>
      </c>
      <c r="M55" s="13">
        <v>0</v>
      </c>
      <c r="N55" s="13">
        <v>0</v>
      </c>
      <c r="O55" s="13">
        <v>33</v>
      </c>
      <c r="P55" s="13">
        <v>33</v>
      </c>
      <c r="Q55" s="13">
        <v>0</v>
      </c>
      <c r="R55" s="13">
        <v>0</v>
      </c>
      <c r="S55" s="13">
        <v>0</v>
      </c>
      <c r="T55" s="13">
        <v>0</v>
      </c>
      <c r="U55" s="12" t="s">
        <v>46</v>
      </c>
      <c r="V55" s="14" t="str">
        <f>IF(U55="","",VLOOKUP(U55,Sheet1!$B$10:$C$61,2,0))</f>
        <v>療養病棟入院基本料2</v>
      </c>
      <c r="W55" s="13">
        <v>33</v>
      </c>
    </row>
    <row r="56" spans="2:23">
      <c r="B56" s="12">
        <v>4001</v>
      </c>
      <c r="C56" s="12" t="s">
        <v>123</v>
      </c>
      <c r="D56" s="12">
        <v>40131</v>
      </c>
      <c r="E56" s="12" t="s">
        <v>124</v>
      </c>
      <c r="F56" s="12" t="s">
        <v>685</v>
      </c>
      <c r="G56" s="12" t="s">
        <v>266</v>
      </c>
      <c r="H56" s="12" t="s">
        <v>45</v>
      </c>
      <c r="I56" s="14" t="str">
        <f>IF(H56="","",VLOOKUP(H56,Sheet1!$B$3:$C$7,2,0))</f>
        <v>慢性期</v>
      </c>
      <c r="J56" s="12" t="s">
        <v>45</v>
      </c>
      <c r="K56" s="14" t="str">
        <f>IF(J56="","",VLOOKUP(J56,Sheet1!$B$3:$C$7,2,0))</f>
        <v>慢性期</v>
      </c>
      <c r="L56" s="13">
        <v>15</v>
      </c>
      <c r="M56" s="13">
        <v>15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2" t="s">
        <v>45</v>
      </c>
      <c r="V56" s="14" t="str">
        <f>IF(U56="","",VLOOKUP(U56,Sheet1!$B$10:$C$61,2,0))</f>
        <v>一般病棟15対1入院基本料</v>
      </c>
      <c r="W56" s="13">
        <v>15</v>
      </c>
    </row>
    <row r="57" spans="2:23">
      <c r="B57" s="12">
        <v>4001</v>
      </c>
      <c r="C57" s="12" t="s">
        <v>123</v>
      </c>
      <c r="D57" s="12">
        <v>40131</v>
      </c>
      <c r="E57" s="12" t="s">
        <v>124</v>
      </c>
      <c r="F57" s="12" t="s">
        <v>839</v>
      </c>
      <c r="G57" s="12" t="s">
        <v>50</v>
      </c>
      <c r="H57" s="12" t="s">
        <v>45</v>
      </c>
      <c r="I57" s="14" t="str">
        <f>IF(H57="","",VLOOKUP(H57,Sheet1!$B$3:$C$7,2,0))</f>
        <v>慢性期</v>
      </c>
      <c r="J57" s="12" t="s">
        <v>45</v>
      </c>
      <c r="K57" s="14" t="str">
        <f>IF(J57="","",VLOOKUP(J57,Sheet1!$B$3:$C$7,2,0))</f>
        <v>慢性期</v>
      </c>
      <c r="L57" s="13">
        <v>0</v>
      </c>
      <c r="M57" s="13">
        <v>0</v>
      </c>
      <c r="N57" s="13">
        <v>0</v>
      </c>
      <c r="O57" s="13">
        <v>44</v>
      </c>
      <c r="P57" s="13">
        <v>44</v>
      </c>
      <c r="Q57" s="13">
        <v>0</v>
      </c>
      <c r="R57" s="13">
        <v>0</v>
      </c>
      <c r="S57" s="13">
        <v>0</v>
      </c>
      <c r="T57" s="13">
        <v>0</v>
      </c>
      <c r="U57" s="12" t="s">
        <v>46</v>
      </c>
      <c r="V57" s="14" t="str">
        <f>IF(U57="","",VLOOKUP(U57,Sheet1!$B$10:$C$61,2,0))</f>
        <v>療養病棟入院基本料2</v>
      </c>
      <c r="W57" s="13">
        <v>44</v>
      </c>
    </row>
    <row r="58" spans="2:23">
      <c r="B58" s="12">
        <v>4001</v>
      </c>
      <c r="C58" s="12" t="s">
        <v>123</v>
      </c>
      <c r="D58" s="12">
        <v>40131</v>
      </c>
      <c r="E58" s="12" t="s">
        <v>124</v>
      </c>
      <c r="F58" s="12" t="s">
        <v>839</v>
      </c>
      <c r="G58" s="12" t="s">
        <v>252</v>
      </c>
      <c r="H58" s="12" t="s">
        <v>45</v>
      </c>
      <c r="I58" s="14" t="str">
        <f>IF(H58="","",VLOOKUP(H58,Sheet1!$B$3:$C$7,2,0))</f>
        <v>慢性期</v>
      </c>
      <c r="J58" s="12" t="s">
        <v>45</v>
      </c>
      <c r="K58" s="14" t="str">
        <f>IF(J58="","",VLOOKUP(J58,Sheet1!$B$3:$C$7,2,0))</f>
        <v>慢性期</v>
      </c>
      <c r="L58" s="13">
        <v>0</v>
      </c>
      <c r="M58" s="13">
        <v>0</v>
      </c>
      <c r="N58" s="13">
        <v>0</v>
      </c>
      <c r="O58" s="13">
        <v>47</v>
      </c>
      <c r="P58" s="13">
        <v>47</v>
      </c>
      <c r="Q58" s="13">
        <v>0</v>
      </c>
      <c r="R58" s="13">
        <v>0</v>
      </c>
      <c r="S58" s="13">
        <v>0</v>
      </c>
      <c r="T58" s="13">
        <v>0</v>
      </c>
      <c r="U58" s="12" t="s">
        <v>46</v>
      </c>
      <c r="V58" s="14" t="str">
        <f>IF(U58="","",VLOOKUP(U58,Sheet1!$B$10:$C$61,2,0))</f>
        <v>療養病棟入院基本料2</v>
      </c>
      <c r="W58" s="13">
        <v>47</v>
      </c>
    </row>
    <row r="59" spans="2:23">
      <c r="B59" s="12">
        <v>4001</v>
      </c>
      <c r="C59" s="12" t="s">
        <v>123</v>
      </c>
      <c r="D59" s="12">
        <v>40131</v>
      </c>
      <c r="E59" s="12" t="s">
        <v>124</v>
      </c>
      <c r="F59" s="12" t="s">
        <v>839</v>
      </c>
      <c r="G59" s="12" t="s">
        <v>61</v>
      </c>
      <c r="H59" s="12" t="s">
        <v>45</v>
      </c>
      <c r="I59" s="14" t="str">
        <f>IF(H59="","",VLOOKUP(H59,Sheet1!$B$3:$C$7,2,0))</f>
        <v>慢性期</v>
      </c>
      <c r="J59" s="12" t="s">
        <v>45</v>
      </c>
      <c r="K59" s="14" t="str">
        <f>IF(J59="","",VLOOKUP(J59,Sheet1!$B$3:$C$7,2,0))</f>
        <v>慢性期</v>
      </c>
      <c r="L59" s="13">
        <v>0</v>
      </c>
      <c r="M59" s="13">
        <v>0</v>
      </c>
      <c r="N59" s="13">
        <v>0</v>
      </c>
      <c r="O59" s="13">
        <v>54</v>
      </c>
      <c r="P59" s="13">
        <v>54</v>
      </c>
      <c r="Q59" s="13">
        <v>0</v>
      </c>
      <c r="R59" s="13">
        <v>0</v>
      </c>
      <c r="S59" s="13">
        <v>0</v>
      </c>
      <c r="T59" s="13">
        <v>0</v>
      </c>
      <c r="U59" s="12" t="s">
        <v>46</v>
      </c>
      <c r="V59" s="14" t="str">
        <f>IF(U59="","",VLOOKUP(U59,Sheet1!$B$10:$C$61,2,0))</f>
        <v>療養病棟入院基本料2</v>
      </c>
      <c r="W59" s="13">
        <v>54</v>
      </c>
    </row>
    <row r="60" spans="2:23">
      <c r="B60" s="12">
        <v>4001</v>
      </c>
      <c r="C60" s="12" t="s">
        <v>123</v>
      </c>
      <c r="D60" s="12">
        <v>40131</v>
      </c>
      <c r="E60" s="12" t="s">
        <v>124</v>
      </c>
      <c r="F60" s="12" t="s">
        <v>913</v>
      </c>
      <c r="G60" s="12" t="s">
        <v>303</v>
      </c>
      <c r="H60" s="12" t="s">
        <v>38</v>
      </c>
      <c r="I60" s="14" t="str">
        <f>IF(H60="","",VLOOKUP(H60,Sheet1!$B$3:$C$7,2,0))</f>
        <v>急性期</v>
      </c>
      <c r="J60" s="12" t="s">
        <v>38</v>
      </c>
      <c r="K60" s="14" t="str">
        <f>IF(J60="","",VLOOKUP(J60,Sheet1!$B$3:$C$7,2,0))</f>
        <v>急性期</v>
      </c>
      <c r="L60" s="13">
        <v>51</v>
      </c>
      <c r="M60" s="13">
        <v>51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2" t="s">
        <v>41</v>
      </c>
      <c r="V60" s="14" t="str">
        <f>IF(U60="","",VLOOKUP(U60,Sheet1!$B$10:$C$61,2,0))</f>
        <v>一般病棟7対1入院基本料</v>
      </c>
      <c r="W60" s="13">
        <v>51</v>
      </c>
    </row>
    <row r="61" spans="2:23">
      <c r="B61" s="12">
        <v>4001</v>
      </c>
      <c r="C61" s="12" t="s">
        <v>123</v>
      </c>
      <c r="D61" s="12">
        <v>40131</v>
      </c>
      <c r="E61" s="12" t="s">
        <v>124</v>
      </c>
      <c r="F61" s="12" t="s">
        <v>913</v>
      </c>
      <c r="G61" s="12" t="s">
        <v>116</v>
      </c>
      <c r="H61" s="12" t="s">
        <v>38</v>
      </c>
      <c r="I61" s="14" t="str">
        <f>IF(H61="","",VLOOKUP(H61,Sheet1!$B$3:$C$7,2,0))</f>
        <v>急性期</v>
      </c>
      <c r="J61" s="12" t="s">
        <v>38</v>
      </c>
      <c r="K61" s="14" t="str">
        <f>IF(J61="","",VLOOKUP(J61,Sheet1!$B$3:$C$7,2,0))</f>
        <v>急性期</v>
      </c>
      <c r="L61" s="13">
        <v>38</v>
      </c>
      <c r="M61" s="13">
        <v>38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2" t="s">
        <v>41</v>
      </c>
      <c r="V61" s="14" t="str">
        <f>IF(U61="","",VLOOKUP(U61,Sheet1!$B$10:$C$61,2,0))</f>
        <v>一般病棟7対1入院基本料</v>
      </c>
      <c r="W61" s="13">
        <v>38</v>
      </c>
    </row>
    <row r="62" spans="2:23">
      <c r="B62" s="12">
        <v>4001</v>
      </c>
      <c r="C62" s="12" t="s">
        <v>123</v>
      </c>
      <c r="D62" s="12">
        <v>40131</v>
      </c>
      <c r="E62" s="12" t="s">
        <v>124</v>
      </c>
      <c r="F62" s="12" t="s">
        <v>913</v>
      </c>
      <c r="G62" s="12" t="s">
        <v>117</v>
      </c>
      <c r="H62" s="12" t="s">
        <v>38</v>
      </c>
      <c r="I62" s="14" t="str">
        <f>IF(H62="","",VLOOKUP(H62,Sheet1!$B$3:$C$7,2,0))</f>
        <v>急性期</v>
      </c>
      <c r="J62" s="12" t="s">
        <v>38</v>
      </c>
      <c r="K62" s="14" t="str">
        <f>IF(J62="","",VLOOKUP(J62,Sheet1!$B$3:$C$7,2,0))</f>
        <v>急性期</v>
      </c>
      <c r="L62" s="13">
        <v>57</v>
      </c>
      <c r="M62" s="13">
        <v>57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2" t="s">
        <v>41</v>
      </c>
      <c r="V62" s="14" t="str">
        <f>IF(U62="","",VLOOKUP(U62,Sheet1!$B$10:$C$61,2,0))</f>
        <v>一般病棟7対1入院基本料</v>
      </c>
      <c r="W62" s="13">
        <v>57</v>
      </c>
    </row>
    <row r="63" spans="2:23">
      <c r="B63" s="12">
        <v>4001</v>
      </c>
      <c r="C63" s="12" t="s">
        <v>123</v>
      </c>
      <c r="D63" s="12">
        <v>40131</v>
      </c>
      <c r="E63" s="12" t="s">
        <v>124</v>
      </c>
      <c r="F63" s="12" t="s">
        <v>913</v>
      </c>
      <c r="G63" s="12" t="s">
        <v>118</v>
      </c>
      <c r="H63" s="12" t="s">
        <v>38</v>
      </c>
      <c r="I63" s="14" t="str">
        <f>IF(H63="","",VLOOKUP(H63,Sheet1!$B$3:$C$7,2,0))</f>
        <v>急性期</v>
      </c>
      <c r="J63" s="12" t="s">
        <v>38</v>
      </c>
      <c r="K63" s="14" t="str">
        <f>IF(J63="","",VLOOKUP(J63,Sheet1!$B$3:$C$7,2,0))</f>
        <v>急性期</v>
      </c>
      <c r="L63" s="13">
        <v>42</v>
      </c>
      <c r="M63" s="13">
        <v>42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2" t="s">
        <v>41</v>
      </c>
      <c r="V63" s="14" t="str">
        <f>IF(U63="","",VLOOKUP(U63,Sheet1!$B$10:$C$61,2,0))</f>
        <v>一般病棟7対1入院基本料</v>
      </c>
      <c r="W63" s="13">
        <v>42</v>
      </c>
    </row>
    <row r="64" spans="2:23">
      <c r="B64" s="12">
        <v>4001</v>
      </c>
      <c r="C64" s="12" t="s">
        <v>123</v>
      </c>
      <c r="D64" s="12">
        <v>40131</v>
      </c>
      <c r="E64" s="12" t="s">
        <v>124</v>
      </c>
      <c r="F64" s="12" t="s">
        <v>977</v>
      </c>
      <c r="G64" s="12" t="s">
        <v>44</v>
      </c>
      <c r="H64" s="12" t="s">
        <v>45</v>
      </c>
      <c r="I64" s="14" t="str">
        <f>IF(H64="","",VLOOKUP(H64,Sheet1!$B$3:$C$7,2,0))</f>
        <v>慢性期</v>
      </c>
      <c r="J64" s="12" t="s">
        <v>45</v>
      </c>
      <c r="K64" s="14" t="str">
        <f>IF(J64="","",VLOOKUP(J64,Sheet1!$B$3:$C$7,2,0))</f>
        <v>慢性期</v>
      </c>
      <c r="L64" s="13">
        <v>0</v>
      </c>
      <c r="M64" s="13">
        <v>0</v>
      </c>
      <c r="N64" s="13">
        <v>0</v>
      </c>
      <c r="O64" s="13">
        <v>26</v>
      </c>
      <c r="P64" s="13">
        <v>26</v>
      </c>
      <c r="Q64" s="13">
        <v>0</v>
      </c>
      <c r="R64" s="13">
        <v>0</v>
      </c>
      <c r="S64" s="13">
        <v>0</v>
      </c>
      <c r="T64" s="13">
        <v>0</v>
      </c>
      <c r="U64" s="12" t="s">
        <v>62</v>
      </c>
      <c r="V64" s="14" t="str">
        <f>IF(U64="","",VLOOKUP(U64,Sheet1!$B$10:$C$61,2,0))</f>
        <v>療養病棟入院基本料1</v>
      </c>
      <c r="W64" s="13">
        <v>26</v>
      </c>
    </row>
    <row r="65" spans="2:23">
      <c r="B65" s="12">
        <v>4001</v>
      </c>
      <c r="C65" s="12" t="s">
        <v>123</v>
      </c>
      <c r="D65" s="12">
        <v>40131</v>
      </c>
      <c r="E65" s="12" t="s">
        <v>124</v>
      </c>
      <c r="F65" s="12" t="s">
        <v>1075</v>
      </c>
      <c r="G65" s="12" t="s">
        <v>1076</v>
      </c>
      <c r="H65" s="12" t="s">
        <v>38</v>
      </c>
      <c r="I65" s="14" t="str">
        <f>IF(H65="","",VLOOKUP(H65,Sheet1!$B$3:$C$7,2,0))</f>
        <v>急性期</v>
      </c>
      <c r="J65" s="12" t="s">
        <v>38</v>
      </c>
      <c r="K65" s="14" t="str">
        <f>IF(J65="","",VLOOKUP(J65,Sheet1!$B$3:$C$7,2,0))</f>
        <v>急性期</v>
      </c>
      <c r="L65" s="13">
        <v>36</v>
      </c>
      <c r="M65" s="13">
        <v>36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2" t="s">
        <v>41</v>
      </c>
      <c r="V65" s="14" t="str">
        <f>IF(U65="","",VLOOKUP(U65,Sheet1!$B$10:$C$61,2,0))</f>
        <v>一般病棟7対1入院基本料</v>
      </c>
      <c r="W65" s="13">
        <v>36</v>
      </c>
    </row>
    <row r="66" spans="2:23">
      <c r="B66" s="12">
        <v>4001</v>
      </c>
      <c r="C66" s="12" t="s">
        <v>123</v>
      </c>
      <c r="D66" s="12">
        <v>40131</v>
      </c>
      <c r="E66" s="12" t="s">
        <v>124</v>
      </c>
      <c r="F66" s="12" t="s">
        <v>1075</v>
      </c>
      <c r="G66" s="12" t="s">
        <v>1077</v>
      </c>
      <c r="H66" s="12" t="s">
        <v>38</v>
      </c>
      <c r="I66" s="14" t="str">
        <f>IF(H66="","",VLOOKUP(H66,Sheet1!$B$3:$C$7,2,0))</f>
        <v>急性期</v>
      </c>
      <c r="J66" s="12" t="s">
        <v>38</v>
      </c>
      <c r="K66" s="14" t="str">
        <f>IF(J66="","",VLOOKUP(J66,Sheet1!$B$3:$C$7,2,0))</f>
        <v>急性期</v>
      </c>
      <c r="L66" s="13">
        <v>33</v>
      </c>
      <c r="M66" s="13">
        <v>33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2" t="s">
        <v>41</v>
      </c>
      <c r="V66" s="14" t="str">
        <f>IF(U66="","",VLOOKUP(U66,Sheet1!$B$10:$C$61,2,0))</f>
        <v>一般病棟7対1入院基本料</v>
      </c>
      <c r="W66" s="13">
        <v>33</v>
      </c>
    </row>
    <row r="67" spans="2:23">
      <c r="B67" s="12">
        <v>4001</v>
      </c>
      <c r="C67" s="12" t="s">
        <v>123</v>
      </c>
      <c r="D67" s="12">
        <v>40131</v>
      </c>
      <c r="E67" s="12" t="s">
        <v>124</v>
      </c>
      <c r="F67" s="12" t="s">
        <v>1075</v>
      </c>
      <c r="G67" s="12" t="s">
        <v>1078</v>
      </c>
      <c r="H67" s="12" t="s">
        <v>41</v>
      </c>
      <c r="I67" s="14" t="str">
        <f>IF(H67="","",VLOOKUP(H67,Sheet1!$B$3:$C$7,2,0))</f>
        <v>高度急性期</v>
      </c>
      <c r="J67" s="12" t="s">
        <v>41</v>
      </c>
      <c r="K67" s="14" t="str">
        <f>IF(J67="","",VLOOKUP(J67,Sheet1!$B$3:$C$7,2,0))</f>
        <v>高度急性期</v>
      </c>
      <c r="L67" s="13">
        <v>7</v>
      </c>
      <c r="M67" s="13">
        <v>7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2" t="s">
        <v>69</v>
      </c>
      <c r="V67" s="14" t="str">
        <f>IF(U67="","",VLOOKUP(U67,Sheet1!$B$10:$C$61,2,0))</f>
        <v>ﾊｲｹｱﾕﾆｯﾄ入院医療管理料1</v>
      </c>
      <c r="W67" s="13">
        <v>7</v>
      </c>
    </row>
    <row r="68" spans="2:23">
      <c r="B68" s="12">
        <v>4001</v>
      </c>
      <c r="C68" s="12" t="s">
        <v>123</v>
      </c>
      <c r="D68" s="12">
        <v>40131</v>
      </c>
      <c r="E68" s="12" t="s">
        <v>124</v>
      </c>
      <c r="F68" s="12" t="s">
        <v>1075</v>
      </c>
      <c r="G68" s="12" t="s">
        <v>1079</v>
      </c>
      <c r="H68" s="12" t="s">
        <v>38</v>
      </c>
      <c r="I68" s="14" t="str">
        <f>IF(H68="","",VLOOKUP(H68,Sheet1!$B$3:$C$7,2,0))</f>
        <v>急性期</v>
      </c>
      <c r="J68" s="12" t="s">
        <v>38</v>
      </c>
      <c r="K68" s="14" t="str">
        <f>IF(J68="","",VLOOKUP(J68,Sheet1!$B$3:$C$7,2,0))</f>
        <v>急性期</v>
      </c>
      <c r="L68" s="13">
        <v>56</v>
      </c>
      <c r="M68" s="13">
        <v>56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2" t="s">
        <v>41</v>
      </c>
      <c r="V68" s="14" t="str">
        <f>IF(U68="","",VLOOKUP(U68,Sheet1!$B$10:$C$61,2,0))</f>
        <v>一般病棟7対1入院基本料</v>
      </c>
      <c r="W68" s="13">
        <v>56</v>
      </c>
    </row>
    <row r="69" spans="2:23">
      <c r="B69" s="12">
        <v>4001</v>
      </c>
      <c r="C69" s="12" t="s">
        <v>123</v>
      </c>
      <c r="D69" s="12">
        <v>40131</v>
      </c>
      <c r="E69" s="12" t="s">
        <v>124</v>
      </c>
      <c r="F69" s="12" t="s">
        <v>1075</v>
      </c>
      <c r="G69" s="12" t="s">
        <v>1080</v>
      </c>
      <c r="H69" s="12" t="s">
        <v>38</v>
      </c>
      <c r="I69" s="14" t="str">
        <f>IF(H69="","",VLOOKUP(H69,Sheet1!$B$3:$C$7,2,0))</f>
        <v>急性期</v>
      </c>
      <c r="J69" s="12" t="s">
        <v>38</v>
      </c>
      <c r="K69" s="14" t="str">
        <f>IF(J69="","",VLOOKUP(J69,Sheet1!$B$3:$C$7,2,0))</f>
        <v>急性期</v>
      </c>
      <c r="L69" s="13">
        <v>54</v>
      </c>
      <c r="M69" s="13">
        <v>54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2" t="s">
        <v>41</v>
      </c>
      <c r="V69" s="14" t="str">
        <f>IF(U69="","",VLOOKUP(U69,Sheet1!$B$10:$C$61,2,0))</f>
        <v>一般病棟7対1入院基本料</v>
      </c>
      <c r="W69" s="13">
        <v>54</v>
      </c>
    </row>
    <row r="70" spans="2:23">
      <c r="B70" s="12">
        <v>4001</v>
      </c>
      <c r="C70" s="12" t="s">
        <v>123</v>
      </c>
      <c r="D70" s="12">
        <v>40131</v>
      </c>
      <c r="E70" s="12" t="s">
        <v>124</v>
      </c>
      <c r="F70" s="12" t="s">
        <v>1075</v>
      </c>
      <c r="G70" s="12" t="s">
        <v>1081</v>
      </c>
      <c r="H70" s="12" t="s">
        <v>58</v>
      </c>
      <c r="I70" s="14" t="str">
        <f>IF(H70="","",VLOOKUP(H70,Sheet1!$B$3:$C$7,2,0))</f>
        <v>回復期</v>
      </c>
      <c r="J70" s="12" t="s">
        <v>58</v>
      </c>
      <c r="K70" s="14" t="str">
        <f>IF(J70="","",VLOOKUP(J70,Sheet1!$B$3:$C$7,2,0))</f>
        <v>回復期</v>
      </c>
      <c r="L70" s="13">
        <v>0</v>
      </c>
      <c r="M70" s="13">
        <v>0</v>
      </c>
      <c r="N70" s="13">
        <v>0</v>
      </c>
      <c r="O70" s="13">
        <v>28</v>
      </c>
      <c r="P70" s="13">
        <v>28</v>
      </c>
      <c r="Q70" s="13">
        <v>0</v>
      </c>
      <c r="R70" s="13">
        <v>0</v>
      </c>
      <c r="S70" s="13">
        <v>0</v>
      </c>
      <c r="T70" s="13">
        <v>0</v>
      </c>
      <c r="U70" s="12" t="s">
        <v>68</v>
      </c>
      <c r="V70" s="14" t="str">
        <f>IF(U70="","",VLOOKUP(U70,Sheet1!$B$10:$C$61,2,0))</f>
        <v>回復期リハビリテーション病棟入院料2</v>
      </c>
      <c r="W70" s="13">
        <v>28</v>
      </c>
    </row>
    <row r="71" spans="2:23">
      <c r="B71" s="12">
        <v>4001</v>
      </c>
      <c r="C71" s="12" t="s">
        <v>123</v>
      </c>
      <c r="D71" s="12">
        <v>40131</v>
      </c>
      <c r="E71" s="12" t="s">
        <v>124</v>
      </c>
      <c r="F71" s="12" t="s">
        <v>1075</v>
      </c>
      <c r="G71" s="12" t="s">
        <v>1082</v>
      </c>
      <c r="H71" s="12" t="s">
        <v>45</v>
      </c>
      <c r="I71" s="14" t="str">
        <f>IF(H71="","",VLOOKUP(H71,Sheet1!$B$3:$C$7,2,0))</f>
        <v>慢性期</v>
      </c>
      <c r="J71" s="12" t="s">
        <v>45</v>
      </c>
      <c r="K71" s="14" t="str">
        <f>IF(J71="","",VLOOKUP(J71,Sheet1!$B$3:$C$7,2,0))</f>
        <v>慢性期</v>
      </c>
      <c r="L71" s="13">
        <v>0</v>
      </c>
      <c r="M71" s="13">
        <v>0</v>
      </c>
      <c r="N71" s="13">
        <v>0</v>
      </c>
      <c r="O71" s="13">
        <v>45</v>
      </c>
      <c r="P71" s="13">
        <v>45</v>
      </c>
      <c r="Q71" s="13">
        <v>0</v>
      </c>
      <c r="R71" s="13">
        <v>0</v>
      </c>
      <c r="S71" s="13">
        <v>0</v>
      </c>
      <c r="T71" s="13">
        <v>0</v>
      </c>
      <c r="U71" s="12" t="s">
        <v>62</v>
      </c>
      <c r="V71" s="14" t="str">
        <f>IF(U71="","",VLOOKUP(U71,Sheet1!$B$10:$C$61,2,0))</f>
        <v>療養病棟入院基本料1</v>
      </c>
      <c r="W71" s="13">
        <v>45</v>
      </c>
    </row>
    <row r="72" spans="2:23">
      <c r="B72" s="12">
        <v>4001</v>
      </c>
      <c r="C72" s="12" t="s">
        <v>123</v>
      </c>
      <c r="D72" s="12">
        <v>40131</v>
      </c>
      <c r="E72" s="12" t="s">
        <v>124</v>
      </c>
      <c r="F72" s="12" t="s">
        <v>1113</v>
      </c>
      <c r="G72" s="12" t="s">
        <v>50</v>
      </c>
      <c r="H72" s="12" t="s">
        <v>38</v>
      </c>
      <c r="I72" s="14" t="str">
        <f>IF(H72="","",VLOOKUP(H72,Sheet1!$B$3:$C$7,2,0))</f>
        <v>急性期</v>
      </c>
      <c r="J72" s="12" t="s">
        <v>38</v>
      </c>
      <c r="K72" s="14" t="str">
        <f>IF(J72="","",VLOOKUP(J72,Sheet1!$B$3:$C$7,2,0))</f>
        <v>急性期</v>
      </c>
      <c r="L72" s="13">
        <v>60</v>
      </c>
      <c r="M72" s="13">
        <v>60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2" t="s">
        <v>41</v>
      </c>
      <c r="V72" s="14" t="str">
        <f>IF(U72="","",VLOOKUP(U72,Sheet1!$B$10:$C$61,2,0))</f>
        <v>一般病棟7対1入院基本料</v>
      </c>
      <c r="W72" s="13">
        <v>54</v>
      </c>
    </row>
    <row r="73" spans="2:23">
      <c r="B73" s="12">
        <v>4001</v>
      </c>
      <c r="C73" s="12" t="s">
        <v>123</v>
      </c>
      <c r="D73" s="12">
        <v>40131</v>
      </c>
      <c r="E73" s="12" t="s">
        <v>124</v>
      </c>
      <c r="F73" s="12" t="s">
        <v>1113</v>
      </c>
      <c r="G73" s="12" t="s">
        <v>61</v>
      </c>
      <c r="H73" s="12" t="s">
        <v>45</v>
      </c>
      <c r="I73" s="14" t="str">
        <f>IF(H73="","",VLOOKUP(H73,Sheet1!$B$3:$C$7,2,0))</f>
        <v>慢性期</v>
      </c>
      <c r="J73" s="12" t="s">
        <v>58</v>
      </c>
      <c r="K73" s="14" t="str">
        <f>IF(J73="","",VLOOKUP(J73,Sheet1!$B$3:$C$7,2,0))</f>
        <v>回復期</v>
      </c>
      <c r="L73" s="13">
        <v>0</v>
      </c>
      <c r="M73" s="13">
        <v>0</v>
      </c>
      <c r="N73" s="13">
        <v>0</v>
      </c>
      <c r="O73" s="13">
        <v>39</v>
      </c>
      <c r="P73" s="13">
        <v>39</v>
      </c>
      <c r="Q73" s="13">
        <v>0</v>
      </c>
      <c r="R73" s="13">
        <v>0</v>
      </c>
      <c r="S73" s="13">
        <v>0</v>
      </c>
      <c r="T73" s="13">
        <v>0</v>
      </c>
      <c r="U73" s="12" t="s">
        <v>62</v>
      </c>
      <c r="V73" s="14" t="str">
        <f>IF(U73="","",VLOOKUP(U73,Sheet1!$B$10:$C$61,2,0))</f>
        <v>療養病棟入院基本料1</v>
      </c>
      <c r="W73" s="13">
        <v>39</v>
      </c>
    </row>
    <row r="74" spans="2:23">
      <c r="B74" s="12">
        <v>4001</v>
      </c>
      <c r="C74" s="12" t="s">
        <v>123</v>
      </c>
      <c r="D74" s="12">
        <v>40131</v>
      </c>
      <c r="E74" s="12" t="s">
        <v>124</v>
      </c>
      <c r="F74" s="12" t="s">
        <v>1113</v>
      </c>
      <c r="G74" s="12" t="s">
        <v>430</v>
      </c>
      <c r="H74" s="12" t="s">
        <v>45</v>
      </c>
      <c r="I74" s="14" t="str">
        <f>IF(H74="","",VLOOKUP(H74,Sheet1!$B$3:$C$7,2,0))</f>
        <v>慢性期</v>
      </c>
      <c r="J74" s="12" t="s">
        <v>58</v>
      </c>
      <c r="K74" s="14" t="str">
        <f>IF(J74="","",VLOOKUP(J74,Sheet1!$B$3:$C$7,2,0))</f>
        <v>回復期</v>
      </c>
      <c r="L74" s="13">
        <v>28</v>
      </c>
      <c r="M74" s="13">
        <v>28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2" t="s">
        <v>51</v>
      </c>
      <c r="V74" s="14" t="str">
        <f>IF(U74="","",VLOOKUP(U74,Sheet1!$B$10:$C$61,2,0))</f>
        <v>障害者施設等10対1入院基本料</v>
      </c>
      <c r="W74" s="13">
        <v>28</v>
      </c>
    </row>
    <row r="75" spans="2:23">
      <c r="B75" s="12">
        <v>4001</v>
      </c>
      <c r="C75" s="12" t="s">
        <v>123</v>
      </c>
      <c r="D75" s="12">
        <v>40131</v>
      </c>
      <c r="E75" s="12" t="s">
        <v>124</v>
      </c>
      <c r="F75" s="12" t="s">
        <v>1126</v>
      </c>
      <c r="G75" s="12" t="s">
        <v>1127</v>
      </c>
      <c r="H75" s="12" t="s">
        <v>113</v>
      </c>
      <c r="I75" s="14" t="str">
        <f>IF(H75="","",VLOOKUP(H75,Sheet1!$B$3:$C$7,2,0))</f>
        <v>回復期</v>
      </c>
      <c r="J75" s="12" t="s">
        <v>113</v>
      </c>
      <c r="K75" s="14" t="str">
        <f>IF(J75="","",VLOOKUP(J75,Sheet1!$B$3:$C$7,2,0))</f>
        <v>回復期</v>
      </c>
      <c r="L75" s="13">
        <v>29</v>
      </c>
      <c r="M75" s="13">
        <v>24</v>
      </c>
      <c r="N75" s="13">
        <v>5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2" t="s">
        <v>182</v>
      </c>
      <c r="V75" s="14" t="str">
        <f>IF(U75="","",VLOOKUP(U75,Sheet1!$B$10:$C$61,2,0))</f>
        <v>一般病棟15対1入院基本料</v>
      </c>
      <c r="W75" s="13">
        <v>29</v>
      </c>
    </row>
    <row r="76" spans="2:23">
      <c r="B76" s="12">
        <v>4001</v>
      </c>
      <c r="C76" s="12" t="s">
        <v>123</v>
      </c>
      <c r="D76" s="12">
        <v>40131</v>
      </c>
      <c r="E76" s="12" t="s">
        <v>124</v>
      </c>
      <c r="F76" s="12" t="s">
        <v>1166</v>
      </c>
      <c r="G76" s="12" t="s">
        <v>386</v>
      </c>
      <c r="H76" s="12" t="s">
        <v>110</v>
      </c>
      <c r="I76" s="14" t="str">
        <f>IF(H76="","",VLOOKUP(H76,Sheet1!$B$3:$C$7,2,0))</f>
        <v>高度急性期</v>
      </c>
      <c r="J76" s="12" t="s">
        <v>110</v>
      </c>
      <c r="K76" s="14" t="str">
        <f>IF(J76="","",VLOOKUP(J76,Sheet1!$B$3:$C$7,2,0))</f>
        <v>高度急性期</v>
      </c>
      <c r="L76" s="13">
        <v>18</v>
      </c>
      <c r="M76" s="13">
        <v>18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2" t="s">
        <v>225</v>
      </c>
      <c r="V76" s="14" t="str">
        <f>IF(U76="","",VLOOKUP(U76,Sheet1!$B$10:$C$61,2,0))</f>
        <v>特定集中治療室管理料3</v>
      </c>
      <c r="W76" s="13">
        <v>18</v>
      </c>
    </row>
    <row r="77" spans="2:23">
      <c r="B77" s="12">
        <v>4001</v>
      </c>
      <c r="C77" s="12" t="s">
        <v>123</v>
      </c>
      <c r="D77" s="12">
        <v>40131</v>
      </c>
      <c r="E77" s="12" t="s">
        <v>124</v>
      </c>
      <c r="F77" s="12" t="s">
        <v>1166</v>
      </c>
      <c r="G77" s="12" t="s">
        <v>634</v>
      </c>
      <c r="H77" s="12" t="s">
        <v>110</v>
      </c>
      <c r="I77" s="14" t="str">
        <f>IF(H77="","",VLOOKUP(H77,Sheet1!$B$3:$C$7,2,0))</f>
        <v>高度急性期</v>
      </c>
      <c r="J77" s="12" t="s">
        <v>110</v>
      </c>
      <c r="K77" s="14" t="str">
        <f>IF(J77="","",VLOOKUP(J77,Sheet1!$B$3:$C$7,2,0))</f>
        <v>高度急性期</v>
      </c>
      <c r="L77" s="13">
        <v>16</v>
      </c>
      <c r="M77" s="13">
        <v>16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2" t="s">
        <v>227</v>
      </c>
      <c r="V77" s="14" t="str">
        <f>IF(U77="","",VLOOKUP(U77,Sheet1!$B$10:$C$61,2,0))</f>
        <v>ﾊｲｹｱﾕﾆｯﾄ入院医療管理料1</v>
      </c>
      <c r="W77" s="13">
        <v>16</v>
      </c>
    </row>
    <row r="78" spans="2:23">
      <c r="B78" s="12">
        <v>4001</v>
      </c>
      <c r="C78" s="12" t="s">
        <v>123</v>
      </c>
      <c r="D78" s="12">
        <v>40131</v>
      </c>
      <c r="E78" s="12" t="s">
        <v>124</v>
      </c>
      <c r="F78" s="12" t="s">
        <v>1166</v>
      </c>
      <c r="G78" s="12" t="s">
        <v>1167</v>
      </c>
      <c r="H78" s="12" t="s">
        <v>110</v>
      </c>
      <c r="I78" s="14" t="str">
        <f>IF(H78="","",VLOOKUP(H78,Sheet1!$B$3:$C$7,2,0))</f>
        <v>高度急性期</v>
      </c>
      <c r="J78" s="12" t="s">
        <v>110</v>
      </c>
      <c r="K78" s="14" t="str">
        <f>IF(J78="","",VLOOKUP(J78,Sheet1!$B$3:$C$7,2,0))</f>
        <v>高度急性期</v>
      </c>
      <c r="L78" s="13">
        <v>55</v>
      </c>
      <c r="M78" s="13">
        <v>55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2" t="s">
        <v>110</v>
      </c>
      <c r="V78" s="14" t="str">
        <f>IF(U78="","",VLOOKUP(U78,Sheet1!$B$10:$C$61,2,0))</f>
        <v>一般病棟7対1入院基本料</v>
      </c>
      <c r="W78" s="13">
        <v>55</v>
      </c>
    </row>
    <row r="79" spans="2:23">
      <c r="B79" s="12">
        <v>4001</v>
      </c>
      <c r="C79" s="12" t="s">
        <v>123</v>
      </c>
      <c r="D79" s="12">
        <v>40131</v>
      </c>
      <c r="E79" s="12" t="s">
        <v>124</v>
      </c>
      <c r="F79" s="12" t="s">
        <v>1166</v>
      </c>
      <c r="G79" s="12" t="s">
        <v>1168</v>
      </c>
      <c r="H79" s="12" t="s">
        <v>113</v>
      </c>
      <c r="I79" s="14" t="str">
        <f>IF(H79="","",VLOOKUP(H79,Sheet1!$B$3:$C$7,2,0))</f>
        <v>回復期</v>
      </c>
      <c r="J79" s="12" t="s">
        <v>110</v>
      </c>
      <c r="K79" s="14" t="str">
        <f>IF(J79="","",VLOOKUP(J79,Sheet1!$B$3:$C$7,2,0))</f>
        <v>高度急性期</v>
      </c>
      <c r="L79" s="13">
        <v>26</v>
      </c>
      <c r="M79" s="13">
        <v>26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2" t="s">
        <v>183</v>
      </c>
      <c r="V79" s="14" t="str">
        <f>IF(U79="","",VLOOKUP(U79,Sheet1!$B$10:$C$61,2,0))</f>
        <v>回復期リハビリテーション病棟入院料1</v>
      </c>
      <c r="W79" s="13">
        <v>26</v>
      </c>
    </row>
    <row r="80" spans="2:23">
      <c r="B80" s="12">
        <v>4001</v>
      </c>
      <c r="C80" s="12" t="s">
        <v>123</v>
      </c>
      <c r="D80" s="12">
        <v>40131</v>
      </c>
      <c r="E80" s="12" t="s">
        <v>124</v>
      </c>
      <c r="F80" s="12" t="s">
        <v>1166</v>
      </c>
      <c r="G80" s="12" t="s">
        <v>462</v>
      </c>
      <c r="H80" s="12" t="s">
        <v>110</v>
      </c>
      <c r="I80" s="14" t="str">
        <f>IF(H80="","",VLOOKUP(H80,Sheet1!$B$3:$C$7,2,0))</f>
        <v>高度急性期</v>
      </c>
      <c r="J80" s="12" t="s">
        <v>110</v>
      </c>
      <c r="K80" s="14" t="str">
        <f>IF(J80="","",VLOOKUP(J80,Sheet1!$B$3:$C$7,2,0))</f>
        <v>高度急性期</v>
      </c>
      <c r="L80" s="13">
        <v>50</v>
      </c>
      <c r="M80" s="13">
        <v>50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2" t="s">
        <v>110</v>
      </c>
      <c r="V80" s="14" t="str">
        <f>IF(U80="","",VLOOKUP(U80,Sheet1!$B$10:$C$61,2,0))</f>
        <v>一般病棟7対1入院基本料</v>
      </c>
      <c r="W80" s="13">
        <v>50</v>
      </c>
    </row>
    <row r="81" spans="2:23">
      <c r="B81" s="12">
        <v>4001</v>
      </c>
      <c r="C81" s="12" t="s">
        <v>123</v>
      </c>
      <c r="D81" s="12">
        <v>40131</v>
      </c>
      <c r="E81" s="12" t="s">
        <v>124</v>
      </c>
      <c r="F81" s="12" t="s">
        <v>1166</v>
      </c>
      <c r="G81" s="12" t="s">
        <v>921</v>
      </c>
      <c r="H81" s="12" t="s">
        <v>110</v>
      </c>
      <c r="I81" s="14" t="str">
        <f>IF(H81="","",VLOOKUP(H81,Sheet1!$B$3:$C$7,2,0))</f>
        <v>高度急性期</v>
      </c>
      <c r="J81" s="12" t="s">
        <v>110</v>
      </c>
      <c r="K81" s="14" t="str">
        <f>IF(J81="","",VLOOKUP(J81,Sheet1!$B$3:$C$7,2,0))</f>
        <v>高度急性期</v>
      </c>
      <c r="L81" s="13">
        <v>52</v>
      </c>
      <c r="M81" s="13">
        <v>52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2" t="s">
        <v>110</v>
      </c>
      <c r="V81" s="14" t="str">
        <f>IF(U81="","",VLOOKUP(U81,Sheet1!$B$10:$C$61,2,0))</f>
        <v>一般病棟7対1入院基本料</v>
      </c>
      <c r="W81" s="13">
        <v>52</v>
      </c>
    </row>
    <row r="82" spans="2:23">
      <c r="B82" s="12">
        <v>4001</v>
      </c>
      <c r="C82" s="12" t="s">
        <v>123</v>
      </c>
      <c r="D82" s="12">
        <v>40131</v>
      </c>
      <c r="E82" s="12" t="s">
        <v>124</v>
      </c>
      <c r="F82" s="12" t="s">
        <v>1166</v>
      </c>
      <c r="G82" s="12" t="s">
        <v>922</v>
      </c>
      <c r="H82" s="12" t="s">
        <v>110</v>
      </c>
      <c r="I82" s="14" t="str">
        <f>IF(H82="","",VLOOKUP(H82,Sheet1!$B$3:$C$7,2,0))</f>
        <v>高度急性期</v>
      </c>
      <c r="J82" s="12" t="s">
        <v>110</v>
      </c>
      <c r="K82" s="14" t="str">
        <f>IF(J82="","",VLOOKUP(J82,Sheet1!$B$3:$C$7,2,0))</f>
        <v>高度急性期</v>
      </c>
      <c r="L82" s="13">
        <v>50</v>
      </c>
      <c r="M82" s="13">
        <v>50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2" t="s">
        <v>110</v>
      </c>
      <c r="V82" s="14" t="str">
        <f>IF(U82="","",VLOOKUP(U82,Sheet1!$B$10:$C$61,2,0))</f>
        <v>一般病棟7対1入院基本料</v>
      </c>
      <c r="W82" s="13">
        <v>50</v>
      </c>
    </row>
    <row r="83" spans="2:23">
      <c r="B83" s="12">
        <v>4001</v>
      </c>
      <c r="C83" s="12" t="s">
        <v>123</v>
      </c>
      <c r="D83" s="12">
        <v>40131</v>
      </c>
      <c r="E83" s="12" t="s">
        <v>124</v>
      </c>
      <c r="F83" s="12" t="s">
        <v>1166</v>
      </c>
      <c r="G83" s="12" t="s">
        <v>1169</v>
      </c>
      <c r="H83" s="12" t="s">
        <v>110</v>
      </c>
      <c r="I83" s="14" t="str">
        <f>IF(H83="","",VLOOKUP(H83,Sheet1!$B$3:$C$7,2,0))</f>
        <v>高度急性期</v>
      </c>
      <c r="J83" s="12" t="s">
        <v>110</v>
      </c>
      <c r="K83" s="14" t="str">
        <f>IF(J83="","",VLOOKUP(J83,Sheet1!$B$3:$C$7,2,0))</f>
        <v>高度急性期</v>
      </c>
      <c r="L83" s="13">
        <v>50</v>
      </c>
      <c r="M83" s="13">
        <v>50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2" t="s">
        <v>110</v>
      </c>
      <c r="V83" s="14" t="str">
        <f>IF(U83="","",VLOOKUP(U83,Sheet1!$B$10:$C$61,2,0))</f>
        <v>一般病棟7対1入院基本料</v>
      </c>
      <c r="W83" s="13">
        <v>50</v>
      </c>
    </row>
    <row r="84" spans="2:23">
      <c r="B84" s="12">
        <v>4001</v>
      </c>
      <c r="C84" s="12" t="s">
        <v>123</v>
      </c>
      <c r="D84" s="12">
        <v>40131</v>
      </c>
      <c r="E84" s="12" t="s">
        <v>124</v>
      </c>
      <c r="F84" s="12" t="s">
        <v>1166</v>
      </c>
      <c r="G84" s="12" t="s">
        <v>1170</v>
      </c>
      <c r="H84" s="12" t="s">
        <v>110</v>
      </c>
      <c r="I84" s="14" t="str">
        <f>IF(H84="","",VLOOKUP(H84,Sheet1!$B$3:$C$7,2,0))</f>
        <v>高度急性期</v>
      </c>
      <c r="J84" s="12" t="s">
        <v>110</v>
      </c>
      <c r="K84" s="14" t="str">
        <f>IF(J84="","",VLOOKUP(J84,Sheet1!$B$3:$C$7,2,0))</f>
        <v>高度急性期</v>
      </c>
      <c r="L84" s="13">
        <v>50</v>
      </c>
      <c r="M84" s="13">
        <v>50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2" t="s">
        <v>110</v>
      </c>
      <c r="V84" s="14" t="str">
        <f>IF(U84="","",VLOOKUP(U84,Sheet1!$B$10:$C$61,2,0))</f>
        <v>一般病棟7対1入院基本料</v>
      </c>
      <c r="W84" s="13">
        <v>50</v>
      </c>
    </row>
    <row r="85" spans="2:23">
      <c r="B85" s="12">
        <v>4001</v>
      </c>
      <c r="C85" s="12" t="s">
        <v>123</v>
      </c>
      <c r="D85" s="12">
        <v>40131</v>
      </c>
      <c r="E85" s="12" t="s">
        <v>124</v>
      </c>
      <c r="F85" s="12" t="s">
        <v>1199</v>
      </c>
      <c r="G85" s="12" t="s">
        <v>1200</v>
      </c>
      <c r="H85" s="12" t="s">
        <v>38</v>
      </c>
      <c r="I85" s="14" t="str">
        <f>IF(H85="","",VLOOKUP(H85,Sheet1!$B$3:$C$7,2,0))</f>
        <v>急性期</v>
      </c>
      <c r="J85" s="12" t="s">
        <v>38</v>
      </c>
      <c r="K85" s="14" t="str">
        <f>IF(J85="","",VLOOKUP(J85,Sheet1!$B$3:$C$7,2,0))</f>
        <v>急性期</v>
      </c>
      <c r="L85" s="13">
        <v>40</v>
      </c>
      <c r="M85" s="13">
        <v>40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2" t="s">
        <v>38</v>
      </c>
      <c r="V85" s="14" t="str">
        <f>IF(U85="","",VLOOKUP(U85,Sheet1!$B$10:$C$61,2,0))</f>
        <v>一般病棟10対1入院基本料</v>
      </c>
      <c r="W85" s="13">
        <v>40</v>
      </c>
    </row>
    <row r="86" spans="2:23">
      <c r="B86" s="12">
        <v>4001</v>
      </c>
      <c r="C86" s="12" t="s">
        <v>123</v>
      </c>
      <c r="D86" s="12">
        <v>40131</v>
      </c>
      <c r="E86" s="12" t="s">
        <v>124</v>
      </c>
      <c r="F86" s="12" t="s">
        <v>1199</v>
      </c>
      <c r="G86" s="12" t="s">
        <v>1201</v>
      </c>
      <c r="H86" s="12" t="s">
        <v>38</v>
      </c>
      <c r="I86" s="14" t="str">
        <f>IF(H86="","",VLOOKUP(H86,Sheet1!$B$3:$C$7,2,0))</f>
        <v>急性期</v>
      </c>
      <c r="J86" s="12" t="s">
        <v>58</v>
      </c>
      <c r="K86" s="14" t="str">
        <f>IF(J86="","",VLOOKUP(J86,Sheet1!$B$3:$C$7,2,0))</f>
        <v>回復期</v>
      </c>
      <c r="L86" s="13">
        <v>40</v>
      </c>
      <c r="M86" s="13">
        <v>40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2" t="s">
        <v>38</v>
      </c>
      <c r="V86" s="14" t="str">
        <f>IF(U86="","",VLOOKUP(U86,Sheet1!$B$10:$C$61,2,0))</f>
        <v>一般病棟10対1入院基本料</v>
      </c>
      <c r="W86" s="13">
        <v>40</v>
      </c>
    </row>
    <row r="87" spans="2:23">
      <c r="B87" s="12">
        <v>4001</v>
      </c>
      <c r="C87" s="12" t="s">
        <v>123</v>
      </c>
      <c r="D87" s="12">
        <v>40131</v>
      </c>
      <c r="E87" s="12" t="s">
        <v>124</v>
      </c>
      <c r="F87" s="12" t="s">
        <v>1199</v>
      </c>
      <c r="G87" s="12" t="s">
        <v>1202</v>
      </c>
      <c r="H87" s="12" t="s">
        <v>58</v>
      </c>
      <c r="I87" s="14" t="str">
        <f>IF(H87="","",VLOOKUP(H87,Sheet1!$B$3:$C$7,2,0))</f>
        <v>回復期</v>
      </c>
      <c r="J87" s="12" t="s">
        <v>58</v>
      </c>
      <c r="K87" s="14" t="str">
        <f>IF(J87="","",VLOOKUP(J87,Sheet1!$B$3:$C$7,2,0))</f>
        <v>回復期</v>
      </c>
      <c r="L87" s="13">
        <v>0</v>
      </c>
      <c r="M87" s="13">
        <v>0</v>
      </c>
      <c r="N87" s="13">
        <v>0</v>
      </c>
      <c r="O87" s="13">
        <v>50</v>
      </c>
      <c r="P87" s="13">
        <v>50</v>
      </c>
      <c r="Q87" s="13">
        <v>0</v>
      </c>
      <c r="R87" s="13">
        <v>0</v>
      </c>
      <c r="S87" s="13">
        <v>0</v>
      </c>
      <c r="T87" s="13">
        <v>0</v>
      </c>
      <c r="U87" s="12" t="s">
        <v>59</v>
      </c>
      <c r="V87" s="14" t="str">
        <f>IF(U87="","",VLOOKUP(U87,Sheet1!$B$10:$C$61,2,0))</f>
        <v>回復期リハビリテーション病棟入院料1</v>
      </c>
      <c r="W87" s="13">
        <v>50</v>
      </c>
    </row>
    <row r="88" spans="2:23">
      <c r="B88" s="12">
        <v>4001</v>
      </c>
      <c r="C88" s="12" t="s">
        <v>123</v>
      </c>
      <c r="D88" s="12">
        <v>40131</v>
      </c>
      <c r="E88" s="12" t="s">
        <v>124</v>
      </c>
      <c r="F88" s="12" t="s">
        <v>1199</v>
      </c>
      <c r="G88" s="12" t="s">
        <v>1203</v>
      </c>
      <c r="H88" s="12" t="s">
        <v>58</v>
      </c>
      <c r="I88" s="14" t="str">
        <f>IF(H88="","",VLOOKUP(H88,Sheet1!$B$3:$C$7,2,0))</f>
        <v>回復期</v>
      </c>
      <c r="J88" s="12" t="s">
        <v>58</v>
      </c>
      <c r="K88" s="14" t="str">
        <f>IF(J88="","",VLOOKUP(J88,Sheet1!$B$3:$C$7,2,0))</f>
        <v>回復期</v>
      </c>
      <c r="L88" s="13">
        <v>0</v>
      </c>
      <c r="M88" s="13">
        <v>0</v>
      </c>
      <c r="N88" s="13">
        <v>0</v>
      </c>
      <c r="O88" s="13">
        <v>49</v>
      </c>
      <c r="P88" s="13">
        <v>49</v>
      </c>
      <c r="Q88" s="13">
        <v>0</v>
      </c>
      <c r="R88" s="13">
        <v>0</v>
      </c>
      <c r="S88" s="13">
        <v>0</v>
      </c>
      <c r="T88" s="13">
        <v>0</v>
      </c>
      <c r="U88" s="12" t="s">
        <v>68</v>
      </c>
      <c r="V88" s="14" t="str">
        <f>IF(U88="","",VLOOKUP(U88,Sheet1!$B$10:$C$61,2,0))</f>
        <v>回復期リハビリテーション病棟入院料2</v>
      </c>
      <c r="W88" s="13">
        <v>49</v>
      </c>
    </row>
    <row r="89" spans="2:23">
      <c r="B89" s="12">
        <v>4001</v>
      </c>
      <c r="C89" s="12" t="s">
        <v>123</v>
      </c>
      <c r="D89" s="12">
        <v>40131</v>
      </c>
      <c r="E89" s="12" t="s">
        <v>124</v>
      </c>
      <c r="F89" s="12" t="s">
        <v>1199</v>
      </c>
      <c r="G89" s="12" t="s">
        <v>1204</v>
      </c>
      <c r="H89" s="12" t="s">
        <v>58</v>
      </c>
      <c r="I89" s="14" t="str">
        <f>IF(H89="","",VLOOKUP(H89,Sheet1!$B$3:$C$7,2,0))</f>
        <v>回復期</v>
      </c>
      <c r="J89" s="12" t="s">
        <v>58</v>
      </c>
      <c r="K89" s="14" t="str">
        <f>IF(J89="","",VLOOKUP(J89,Sheet1!$B$3:$C$7,2,0))</f>
        <v>回復期</v>
      </c>
      <c r="L89" s="13">
        <v>0</v>
      </c>
      <c r="M89" s="13">
        <v>0</v>
      </c>
      <c r="N89" s="13">
        <v>0</v>
      </c>
      <c r="O89" s="13">
        <v>47</v>
      </c>
      <c r="P89" s="13">
        <v>47</v>
      </c>
      <c r="Q89" s="13">
        <v>0</v>
      </c>
      <c r="R89" s="13">
        <v>0</v>
      </c>
      <c r="S89" s="13">
        <v>0</v>
      </c>
      <c r="T89" s="13">
        <v>0</v>
      </c>
      <c r="U89" s="12" t="s">
        <v>68</v>
      </c>
      <c r="V89" s="14" t="str">
        <f>IF(U89="","",VLOOKUP(U89,Sheet1!$B$10:$C$61,2,0))</f>
        <v>回復期リハビリテーション病棟入院料2</v>
      </c>
      <c r="W89" s="13">
        <v>47</v>
      </c>
    </row>
    <row r="90" spans="2:23">
      <c r="B90" s="12">
        <v>4001</v>
      </c>
      <c r="C90" s="12" t="s">
        <v>123</v>
      </c>
      <c r="D90" s="12">
        <v>40131</v>
      </c>
      <c r="E90" s="12" t="s">
        <v>124</v>
      </c>
      <c r="F90" s="12" t="s">
        <v>1199</v>
      </c>
      <c r="G90" s="12" t="s">
        <v>1205</v>
      </c>
      <c r="H90" s="12" t="s">
        <v>45</v>
      </c>
      <c r="I90" s="14" t="str">
        <f>IF(H90="","",VLOOKUP(H90,Sheet1!$B$3:$C$7,2,0))</f>
        <v>慢性期</v>
      </c>
      <c r="J90" s="12" t="s">
        <v>45</v>
      </c>
      <c r="K90" s="14" t="str">
        <f>IF(J90="","",VLOOKUP(J90,Sheet1!$B$3:$C$7,2,0))</f>
        <v>慢性期</v>
      </c>
      <c r="L90" s="13">
        <v>50</v>
      </c>
      <c r="M90" s="13">
        <v>50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2" t="s">
        <v>56</v>
      </c>
      <c r="V90" s="14" t="str">
        <f>IF(U90="","",VLOOKUP(U90,Sheet1!$B$10:$C$61,2,0))</f>
        <v>障害者施設等13対1入院基本料</v>
      </c>
      <c r="W90" s="13">
        <v>50</v>
      </c>
    </row>
    <row r="91" spans="2:23">
      <c r="B91" s="12">
        <v>4001</v>
      </c>
      <c r="C91" s="12" t="s">
        <v>123</v>
      </c>
      <c r="D91" s="12">
        <v>40131</v>
      </c>
      <c r="E91" s="12" t="s">
        <v>124</v>
      </c>
      <c r="F91" s="12" t="s">
        <v>1199</v>
      </c>
      <c r="G91" s="12" t="s">
        <v>1206</v>
      </c>
      <c r="H91" s="12" t="s">
        <v>45</v>
      </c>
      <c r="I91" s="14" t="str">
        <f>IF(H91="","",VLOOKUP(H91,Sheet1!$B$3:$C$7,2,0))</f>
        <v>慢性期</v>
      </c>
      <c r="J91" s="12" t="s">
        <v>45</v>
      </c>
      <c r="K91" s="14" t="str">
        <f>IF(J91="","",VLOOKUP(J91,Sheet1!$B$3:$C$7,2,0))</f>
        <v>慢性期</v>
      </c>
      <c r="L91" s="13">
        <v>49</v>
      </c>
      <c r="M91" s="13">
        <v>49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2" t="s">
        <v>56</v>
      </c>
      <c r="V91" s="14" t="str">
        <f>IF(U91="","",VLOOKUP(U91,Sheet1!$B$10:$C$61,2,0))</f>
        <v>障害者施設等13対1入院基本料</v>
      </c>
      <c r="W91" s="13">
        <v>49</v>
      </c>
    </row>
    <row r="92" spans="2:23">
      <c r="B92" s="12">
        <v>4001</v>
      </c>
      <c r="C92" s="12" t="s">
        <v>123</v>
      </c>
      <c r="D92" s="12">
        <v>40131</v>
      </c>
      <c r="E92" s="12" t="s">
        <v>124</v>
      </c>
      <c r="F92" s="12" t="s">
        <v>1199</v>
      </c>
      <c r="G92" s="12" t="s">
        <v>1208</v>
      </c>
      <c r="H92" s="12" t="s">
        <v>45</v>
      </c>
      <c r="I92" s="14" t="str">
        <f>IF(H92="","",VLOOKUP(H92,Sheet1!$B$3:$C$7,2,0))</f>
        <v>慢性期</v>
      </c>
      <c r="J92" s="12" t="s">
        <v>38</v>
      </c>
      <c r="K92" s="14" t="str">
        <f>IF(J92="","",VLOOKUP(J92,Sheet1!$B$3:$C$7,2,0))</f>
        <v>急性期</v>
      </c>
      <c r="L92" s="13">
        <v>0</v>
      </c>
      <c r="M92" s="13">
        <v>0</v>
      </c>
      <c r="N92" s="13">
        <v>0</v>
      </c>
      <c r="O92" s="13">
        <v>46</v>
      </c>
      <c r="P92" s="13">
        <v>46</v>
      </c>
      <c r="Q92" s="13">
        <v>0</v>
      </c>
      <c r="R92" s="13">
        <v>0</v>
      </c>
      <c r="S92" s="13">
        <v>0</v>
      </c>
      <c r="T92" s="13">
        <v>0</v>
      </c>
      <c r="U92" s="12" t="s">
        <v>46</v>
      </c>
      <c r="V92" s="14" t="str">
        <f>IF(U92="","",VLOOKUP(U92,Sheet1!$B$10:$C$61,2,0))</f>
        <v>療養病棟入院基本料2</v>
      </c>
      <c r="W92" s="13">
        <v>46</v>
      </c>
    </row>
    <row r="93" spans="2:23">
      <c r="B93" s="12">
        <v>4001</v>
      </c>
      <c r="C93" s="12" t="s">
        <v>123</v>
      </c>
      <c r="D93" s="12">
        <v>40131</v>
      </c>
      <c r="E93" s="12" t="s">
        <v>124</v>
      </c>
      <c r="F93" s="12" t="s">
        <v>1199</v>
      </c>
      <c r="G93" s="12" t="s">
        <v>1209</v>
      </c>
      <c r="H93" s="12" t="s">
        <v>45</v>
      </c>
      <c r="I93" s="14" t="str">
        <f>IF(H93="","",VLOOKUP(H93,Sheet1!$B$3:$C$7,2,0))</f>
        <v>慢性期</v>
      </c>
      <c r="J93" s="12" t="s">
        <v>45</v>
      </c>
      <c r="K93" s="14" t="str">
        <f>IF(J93="","",VLOOKUP(J93,Sheet1!$B$3:$C$7,2,0))</f>
        <v>慢性期</v>
      </c>
      <c r="L93" s="13">
        <v>0</v>
      </c>
      <c r="M93" s="13">
        <v>0</v>
      </c>
      <c r="N93" s="13">
        <v>0</v>
      </c>
      <c r="O93" s="13">
        <v>47</v>
      </c>
      <c r="P93" s="13">
        <v>47</v>
      </c>
      <c r="Q93" s="13">
        <v>0</v>
      </c>
      <c r="R93" s="13">
        <v>0</v>
      </c>
      <c r="S93" s="13">
        <v>0</v>
      </c>
      <c r="T93" s="13">
        <v>0</v>
      </c>
      <c r="U93" s="12" t="s">
        <v>62</v>
      </c>
      <c r="V93" s="14" t="str">
        <f>IF(U93="","",VLOOKUP(U93,Sheet1!$B$10:$C$61,2,0))</f>
        <v>療養病棟入院基本料1</v>
      </c>
      <c r="W93" s="13">
        <v>47</v>
      </c>
    </row>
    <row r="94" spans="2:23">
      <c r="B94" s="12">
        <v>4001</v>
      </c>
      <c r="C94" s="12" t="s">
        <v>123</v>
      </c>
      <c r="D94" s="12">
        <v>40131</v>
      </c>
      <c r="E94" s="12" t="s">
        <v>124</v>
      </c>
      <c r="F94" s="12" t="s">
        <v>1326</v>
      </c>
      <c r="G94" s="12" t="s">
        <v>1327</v>
      </c>
      <c r="H94" s="12" t="s">
        <v>58</v>
      </c>
      <c r="I94" s="14" t="str">
        <f>IF(H94="","",VLOOKUP(H94,Sheet1!$B$3:$C$7,2,0))</f>
        <v>回復期</v>
      </c>
      <c r="J94" s="12" t="s">
        <v>58</v>
      </c>
      <c r="K94" s="14" t="str">
        <f>IF(J94="","",VLOOKUP(J94,Sheet1!$B$3:$C$7,2,0))</f>
        <v>回復期</v>
      </c>
      <c r="L94" s="13">
        <v>0</v>
      </c>
      <c r="M94" s="13">
        <v>0</v>
      </c>
      <c r="N94" s="13">
        <v>0</v>
      </c>
      <c r="O94" s="13">
        <v>48</v>
      </c>
      <c r="P94" s="13">
        <v>48</v>
      </c>
      <c r="Q94" s="13">
        <v>0</v>
      </c>
      <c r="R94" s="13">
        <v>0</v>
      </c>
      <c r="S94" s="13">
        <v>0</v>
      </c>
      <c r="T94" s="13">
        <v>0</v>
      </c>
      <c r="U94" s="12" t="s">
        <v>59</v>
      </c>
      <c r="V94" s="14" t="str">
        <f>IF(U94="","",VLOOKUP(U94,Sheet1!$B$10:$C$61,2,0))</f>
        <v>回復期リハビリテーション病棟入院料1</v>
      </c>
      <c r="W94" s="13">
        <v>48</v>
      </c>
    </row>
    <row r="95" spans="2:23">
      <c r="B95" s="12">
        <v>4001</v>
      </c>
      <c r="C95" s="12" t="s">
        <v>123</v>
      </c>
      <c r="D95" s="12">
        <v>40131</v>
      </c>
      <c r="E95" s="12" t="s">
        <v>124</v>
      </c>
      <c r="F95" s="12" t="s">
        <v>1326</v>
      </c>
      <c r="G95" s="12" t="s">
        <v>1328</v>
      </c>
      <c r="H95" s="12" t="s">
        <v>45</v>
      </c>
      <c r="I95" s="14" t="str">
        <f>IF(H95="","",VLOOKUP(H95,Sheet1!$B$3:$C$7,2,0))</f>
        <v>慢性期</v>
      </c>
      <c r="J95" s="12" t="s">
        <v>45</v>
      </c>
      <c r="K95" s="14" t="str">
        <f>IF(J95="","",VLOOKUP(J95,Sheet1!$B$3:$C$7,2,0))</f>
        <v>慢性期</v>
      </c>
      <c r="L95" s="13">
        <v>0</v>
      </c>
      <c r="M95" s="13">
        <v>0</v>
      </c>
      <c r="N95" s="13">
        <v>0</v>
      </c>
      <c r="O95" s="13">
        <v>48</v>
      </c>
      <c r="P95" s="13">
        <v>48</v>
      </c>
      <c r="Q95" s="13">
        <v>0</v>
      </c>
      <c r="R95" s="13">
        <v>0</v>
      </c>
      <c r="S95" s="13">
        <v>0</v>
      </c>
      <c r="T95" s="13">
        <v>0</v>
      </c>
      <c r="U95" s="12" t="s">
        <v>62</v>
      </c>
      <c r="V95" s="14" t="str">
        <f>IF(U95="","",VLOOKUP(U95,Sheet1!$B$10:$C$61,2,0))</f>
        <v>療養病棟入院基本料1</v>
      </c>
      <c r="W95" s="13">
        <v>48</v>
      </c>
    </row>
    <row r="96" spans="2:23">
      <c r="B96" s="12">
        <v>4001</v>
      </c>
      <c r="C96" s="12" t="s">
        <v>123</v>
      </c>
      <c r="D96" s="12">
        <v>40131</v>
      </c>
      <c r="E96" s="12" t="s">
        <v>124</v>
      </c>
      <c r="F96" s="12" t="s">
        <v>1326</v>
      </c>
      <c r="G96" s="12" t="s">
        <v>1329</v>
      </c>
      <c r="H96" s="12" t="s">
        <v>45</v>
      </c>
      <c r="I96" s="14" t="str">
        <f>IF(H96="","",VLOOKUP(H96,Sheet1!$B$3:$C$7,2,0))</f>
        <v>慢性期</v>
      </c>
      <c r="J96" s="12" t="s">
        <v>45</v>
      </c>
      <c r="K96" s="14" t="str">
        <f>IF(J96="","",VLOOKUP(J96,Sheet1!$B$3:$C$7,2,0))</f>
        <v>慢性期</v>
      </c>
      <c r="L96" s="13">
        <v>48</v>
      </c>
      <c r="M96" s="13">
        <v>48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2" t="s">
        <v>51</v>
      </c>
      <c r="V96" s="14" t="str">
        <f>IF(U96="","",VLOOKUP(U96,Sheet1!$B$10:$C$61,2,0))</f>
        <v>障害者施設等10対1入院基本料</v>
      </c>
      <c r="W96" s="13">
        <v>48</v>
      </c>
    </row>
    <row r="97" spans="2:23">
      <c r="B97" s="12">
        <v>4001</v>
      </c>
      <c r="C97" s="12" t="s">
        <v>123</v>
      </c>
      <c r="D97" s="12">
        <v>40131</v>
      </c>
      <c r="E97" s="12" t="s">
        <v>124</v>
      </c>
      <c r="F97" s="12" t="s">
        <v>1326</v>
      </c>
      <c r="G97" s="12" t="s">
        <v>1330</v>
      </c>
      <c r="H97" s="12" t="s">
        <v>45</v>
      </c>
      <c r="I97" s="14" t="str">
        <f>IF(H97="","",VLOOKUP(H97,Sheet1!$B$3:$C$7,2,0))</f>
        <v>慢性期</v>
      </c>
      <c r="J97" s="12" t="s">
        <v>45</v>
      </c>
      <c r="K97" s="14" t="str">
        <f>IF(J97="","",VLOOKUP(J97,Sheet1!$B$3:$C$7,2,0))</f>
        <v>慢性期</v>
      </c>
      <c r="L97" s="13">
        <v>0</v>
      </c>
      <c r="M97" s="13">
        <v>0</v>
      </c>
      <c r="N97" s="13">
        <v>0</v>
      </c>
      <c r="O97" s="13">
        <v>48</v>
      </c>
      <c r="P97" s="13">
        <v>48</v>
      </c>
      <c r="Q97" s="13">
        <v>0</v>
      </c>
      <c r="R97" s="13">
        <v>0</v>
      </c>
      <c r="S97" s="13">
        <v>0</v>
      </c>
      <c r="T97" s="13">
        <v>0</v>
      </c>
      <c r="U97" s="12" t="s">
        <v>62</v>
      </c>
      <c r="V97" s="14" t="str">
        <f>IF(U97="","",VLOOKUP(U97,Sheet1!$B$10:$C$61,2,0))</f>
        <v>療養病棟入院基本料1</v>
      </c>
      <c r="W97" s="13">
        <v>48</v>
      </c>
    </row>
    <row r="98" spans="2:23">
      <c r="B98" s="12">
        <v>4001</v>
      </c>
      <c r="C98" s="12" t="s">
        <v>123</v>
      </c>
      <c r="D98" s="12">
        <v>40131</v>
      </c>
      <c r="E98" s="12" t="s">
        <v>124</v>
      </c>
      <c r="F98" s="12" t="s">
        <v>1326</v>
      </c>
      <c r="G98" s="12" t="s">
        <v>1331</v>
      </c>
      <c r="H98" s="12" t="s">
        <v>45</v>
      </c>
      <c r="I98" s="14" t="str">
        <f>IF(H98="","",VLOOKUP(H98,Sheet1!$B$3:$C$7,2,0))</f>
        <v>慢性期</v>
      </c>
      <c r="J98" s="12" t="s">
        <v>45</v>
      </c>
      <c r="K98" s="14" t="str">
        <f>IF(J98="","",VLOOKUP(J98,Sheet1!$B$3:$C$7,2,0))</f>
        <v>慢性期</v>
      </c>
      <c r="L98" s="13">
        <v>21</v>
      </c>
      <c r="M98" s="13">
        <v>21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2" t="s">
        <v>96</v>
      </c>
      <c r="V98" s="14" t="str">
        <f>IF(U98="","",VLOOKUP(U98,Sheet1!$B$10:$C$61,2,0))</f>
        <v>緩和ケア病棟入院料</v>
      </c>
      <c r="W98" s="13">
        <v>21</v>
      </c>
    </row>
    <row r="99" spans="2:23">
      <c r="B99" s="12">
        <v>4001</v>
      </c>
      <c r="C99" s="12" t="s">
        <v>123</v>
      </c>
      <c r="D99" s="12">
        <v>40131</v>
      </c>
      <c r="E99" s="12" t="s">
        <v>124</v>
      </c>
      <c r="F99" s="12" t="s">
        <v>1422</v>
      </c>
      <c r="G99" s="12" t="s">
        <v>1423</v>
      </c>
      <c r="H99" s="12" t="s">
        <v>38</v>
      </c>
      <c r="I99" s="14" t="str">
        <f>IF(H99="","",VLOOKUP(H99,Sheet1!$B$3:$C$7,2,0))</f>
        <v>急性期</v>
      </c>
      <c r="J99" s="12" t="s">
        <v>38</v>
      </c>
      <c r="K99" s="14" t="str">
        <f>IF(J99="","",VLOOKUP(J99,Sheet1!$B$3:$C$7,2,0))</f>
        <v>急性期</v>
      </c>
      <c r="L99" s="13">
        <v>44</v>
      </c>
      <c r="M99" s="13">
        <v>44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2" t="s">
        <v>38</v>
      </c>
      <c r="V99" s="14" t="str">
        <f>IF(U99="","",VLOOKUP(U99,Sheet1!$B$10:$C$61,2,0))</f>
        <v>一般病棟10対1入院基本料</v>
      </c>
      <c r="W99" s="13">
        <v>44</v>
      </c>
    </row>
    <row r="100" spans="2:23">
      <c r="B100" s="12">
        <v>4001</v>
      </c>
      <c r="C100" s="12" t="s">
        <v>123</v>
      </c>
      <c r="D100" s="12">
        <v>40131</v>
      </c>
      <c r="E100" s="12" t="s">
        <v>124</v>
      </c>
      <c r="F100" s="12" t="s">
        <v>1422</v>
      </c>
      <c r="G100" s="12" t="s">
        <v>1424</v>
      </c>
      <c r="H100" s="12" t="s">
        <v>38</v>
      </c>
      <c r="I100" s="14" t="str">
        <f>IF(H100="","",VLOOKUP(H100,Sheet1!$B$3:$C$7,2,0))</f>
        <v>急性期</v>
      </c>
      <c r="J100" s="12" t="s">
        <v>38</v>
      </c>
      <c r="K100" s="14" t="str">
        <f>IF(J100="","",VLOOKUP(J100,Sheet1!$B$3:$C$7,2,0))</f>
        <v>急性期</v>
      </c>
      <c r="L100" s="13">
        <v>42</v>
      </c>
      <c r="M100" s="13">
        <v>42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2" t="s">
        <v>38</v>
      </c>
      <c r="V100" s="14" t="str">
        <f>IF(U100="","",VLOOKUP(U100,Sheet1!$B$10:$C$61,2,0))</f>
        <v>一般病棟10対1入院基本料</v>
      </c>
      <c r="W100" s="13">
        <v>42</v>
      </c>
    </row>
    <row r="101" spans="2:23">
      <c r="B101" s="12">
        <v>4001</v>
      </c>
      <c r="C101" s="12" t="s">
        <v>123</v>
      </c>
      <c r="D101" s="12">
        <v>40131</v>
      </c>
      <c r="E101" s="12" t="s">
        <v>124</v>
      </c>
      <c r="F101" s="12" t="s">
        <v>1422</v>
      </c>
      <c r="G101" s="12" t="s">
        <v>1425</v>
      </c>
      <c r="H101" s="12" t="s">
        <v>38</v>
      </c>
      <c r="I101" s="14" t="str">
        <f>IF(H101="","",VLOOKUP(H101,Sheet1!$B$3:$C$7,2,0))</f>
        <v>急性期</v>
      </c>
      <c r="J101" s="12" t="s">
        <v>38</v>
      </c>
      <c r="K101" s="14" t="str">
        <f>IF(J101="","",VLOOKUP(J101,Sheet1!$B$3:$C$7,2,0))</f>
        <v>急性期</v>
      </c>
      <c r="L101" s="13">
        <v>44</v>
      </c>
      <c r="M101" s="13">
        <v>44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2" t="s">
        <v>40</v>
      </c>
      <c r="V101" s="14" t="str">
        <f>IF(U101="","",VLOOKUP(U101,Sheet1!$B$10:$C$61,2,0))</f>
        <v>地域包括ケア病棟入院料1</v>
      </c>
      <c r="W101" s="13">
        <v>44</v>
      </c>
    </row>
    <row r="102" spans="2:23">
      <c r="B102" s="12">
        <v>4001</v>
      </c>
      <c r="C102" s="12" t="s">
        <v>123</v>
      </c>
      <c r="D102" s="12">
        <v>40131</v>
      </c>
      <c r="E102" s="12" t="s">
        <v>124</v>
      </c>
      <c r="F102" s="12" t="s">
        <v>1422</v>
      </c>
      <c r="G102" s="12" t="s">
        <v>1426</v>
      </c>
      <c r="H102" s="12" t="s">
        <v>38</v>
      </c>
      <c r="I102" s="14" t="str">
        <f>IF(H102="","",VLOOKUP(H102,Sheet1!$B$3:$C$7,2,0))</f>
        <v>急性期</v>
      </c>
      <c r="J102" s="12" t="s">
        <v>38</v>
      </c>
      <c r="K102" s="14" t="str">
        <f>IF(J102="","",VLOOKUP(J102,Sheet1!$B$3:$C$7,2,0))</f>
        <v>急性期</v>
      </c>
      <c r="L102" s="13">
        <v>30</v>
      </c>
      <c r="M102" s="13">
        <v>30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2" t="s">
        <v>96</v>
      </c>
      <c r="V102" s="14" t="str">
        <f>IF(U102="","",VLOOKUP(U102,Sheet1!$B$10:$C$61,2,0))</f>
        <v>緩和ケア病棟入院料</v>
      </c>
      <c r="W102" s="13">
        <v>30</v>
      </c>
    </row>
    <row r="103" spans="2:23">
      <c r="B103" s="12">
        <v>4001</v>
      </c>
      <c r="C103" s="12" t="s">
        <v>123</v>
      </c>
      <c r="D103" s="12">
        <v>40131</v>
      </c>
      <c r="E103" s="12" t="s">
        <v>124</v>
      </c>
      <c r="F103" s="12" t="s">
        <v>1422</v>
      </c>
      <c r="G103" s="12" t="s">
        <v>1427</v>
      </c>
      <c r="H103" s="12" t="s">
        <v>58</v>
      </c>
      <c r="I103" s="14" t="str">
        <f>IF(H103="","",VLOOKUP(H103,Sheet1!$B$3:$C$7,2,0))</f>
        <v>回復期</v>
      </c>
      <c r="J103" s="12" t="s">
        <v>58</v>
      </c>
      <c r="K103" s="14" t="str">
        <f>IF(J103="","",VLOOKUP(J103,Sheet1!$B$3:$C$7,2,0))</f>
        <v>回復期</v>
      </c>
      <c r="L103" s="13">
        <v>0</v>
      </c>
      <c r="M103" s="13">
        <v>0</v>
      </c>
      <c r="N103" s="13">
        <v>0</v>
      </c>
      <c r="O103" s="13">
        <v>50</v>
      </c>
      <c r="P103" s="13">
        <v>50</v>
      </c>
      <c r="Q103" s="13">
        <v>0</v>
      </c>
      <c r="R103" s="13">
        <v>0</v>
      </c>
      <c r="S103" s="13">
        <v>0</v>
      </c>
      <c r="T103" s="13">
        <v>0</v>
      </c>
      <c r="U103" s="12" t="s">
        <v>59</v>
      </c>
      <c r="V103" s="14" t="str">
        <f>IF(U103="","",VLOOKUP(U103,Sheet1!$B$10:$C$61,2,0))</f>
        <v>回復期リハビリテーション病棟入院料1</v>
      </c>
      <c r="W103" s="13">
        <v>50</v>
      </c>
    </row>
    <row r="104" spans="2:23">
      <c r="B104" s="12">
        <v>4001</v>
      </c>
      <c r="C104" s="12" t="s">
        <v>123</v>
      </c>
      <c r="D104" s="12">
        <v>40131</v>
      </c>
      <c r="E104" s="12" t="s">
        <v>124</v>
      </c>
      <c r="F104" s="12" t="s">
        <v>1422</v>
      </c>
      <c r="G104" s="12" t="s">
        <v>1428</v>
      </c>
      <c r="H104" s="12" t="s">
        <v>58</v>
      </c>
      <c r="I104" s="14" t="str">
        <f>IF(H104="","",VLOOKUP(H104,Sheet1!$B$3:$C$7,2,0))</f>
        <v>回復期</v>
      </c>
      <c r="J104" s="12" t="s">
        <v>58</v>
      </c>
      <c r="K104" s="14" t="str">
        <f>IF(J104="","",VLOOKUP(J104,Sheet1!$B$3:$C$7,2,0))</f>
        <v>回復期</v>
      </c>
      <c r="L104" s="13">
        <v>0</v>
      </c>
      <c r="M104" s="13">
        <v>0</v>
      </c>
      <c r="N104" s="13">
        <v>0</v>
      </c>
      <c r="O104" s="13">
        <v>54</v>
      </c>
      <c r="P104" s="13">
        <v>54</v>
      </c>
      <c r="Q104" s="13">
        <v>0</v>
      </c>
      <c r="R104" s="13">
        <v>0</v>
      </c>
      <c r="S104" s="13">
        <v>0</v>
      </c>
      <c r="T104" s="13">
        <v>0</v>
      </c>
      <c r="U104" s="12" t="s">
        <v>68</v>
      </c>
      <c r="V104" s="14" t="str">
        <f>IF(U104="","",VLOOKUP(U104,Sheet1!$B$10:$C$61,2,0))</f>
        <v>回復期リハビリテーション病棟入院料2</v>
      </c>
      <c r="W104" s="13">
        <v>54</v>
      </c>
    </row>
    <row r="105" spans="2:23">
      <c r="B105" s="12">
        <v>4001</v>
      </c>
      <c r="C105" s="12" t="s">
        <v>123</v>
      </c>
      <c r="D105" s="12">
        <v>40131</v>
      </c>
      <c r="E105" s="12" t="s">
        <v>124</v>
      </c>
      <c r="F105" s="12" t="s">
        <v>1422</v>
      </c>
      <c r="G105" s="12" t="s">
        <v>1429</v>
      </c>
      <c r="H105" s="12" t="s">
        <v>58</v>
      </c>
      <c r="I105" s="14" t="str">
        <f>IF(H105="","",VLOOKUP(H105,Sheet1!$B$3:$C$7,2,0))</f>
        <v>回復期</v>
      </c>
      <c r="J105" s="12" t="s">
        <v>58</v>
      </c>
      <c r="K105" s="14" t="str">
        <f>IF(J105="","",VLOOKUP(J105,Sheet1!$B$3:$C$7,2,0))</f>
        <v>回復期</v>
      </c>
      <c r="L105" s="13">
        <v>0</v>
      </c>
      <c r="M105" s="13">
        <v>0</v>
      </c>
      <c r="N105" s="13">
        <v>0</v>
      </c>
      <c r="O105" s="13">
        <v>60</v>
      </c>
      <c r="P105" s="13">
        <v>60</v>
      </c>
      <c r="Q105" s="13">
        <v>0</v>
      </c>
      <c r="R105" s="13">
        <v>0</v>
      </c>
      <c r="S105" s="13">
        <v>0</v>
      </c>
      <c r="T105" s="13">
        <v>0</v>
      </c>
      <c r="U105" s="12" t="s">
        <v>40</v>
      </c>
      <c r="V105" s="14" t="str">
        <f>IF(U105="","",VLOOKUP(U105,Sheet1!$B$10:$C$61,2,0))</f>
        <v>地域包括ケア病棟入院料1</v>
      </c>
      <c r="W105" s="13">
        <v>60</v>
      </c>
    </row>
    <row r="106" spans="2:23">
      <c r="B106" s="12">
        <v>4001</v>
      </c>
      <c r="C106" s="12" t="s">
        <v>123</v>
      </c>
      <c r="D106" s="12">
        <v>40131</v>
      </c>
      <c r="E106" s="12" t="s">
        <v>124</v>
      </c>
      <c r="F106" s="12" t="s">
        <v>1422</v>
      </c>
      <c r="G106" s="12" t="s">
        <v>1430</v>
      </c>
      <c r="H106" s="12" t="s">
        <v>45</v>
      </c>
      <c r="I106" s="14" t="str">
        <f>IF(H106="","",VLOOKUP(H106,Sheet1!$B$3:$C$7,2,0))</f>
        <v>慢性期</v>
      </c>
      <c r="J106" s="12" t="s">
        <v>45</v>
      </c>
      <c r="K106" s="14" t="str">
        <f>IF(J106="","",VLOOKUP(J106,Sheet1!$B$3:$C$7,2,0))</f>
        <v>慢性期</v>
      </c>
      <c r="L106" s="13">
        <v>0</v>
      </c>
      <c r="M106" s="13">
        <v>0</v>
      </c>
      <c r="N106" s="13">
        <v>0</v>
      </c>
      <c r="O106" s="13">
        <v>58</v>
      </c>
      <c r="P106" s="13">
        <v>58</v>
      </c>
      <c r="Q106" s="13">
        <v>0</v>
      </c>
      <c r="R106" s="13">
        <v>0</v>
      </c>
      <c r="S106" s="13">
        <v>0</v>
      </c>
      <c r="T106" s="13">
        <v>0</v>
      </c>
      <c r="U106" s="12" t="s">
        <v>62</v>
      </c>
      <c r="V106" s="14" t="str">
        <f>IF(U106="","",VLOOKUP(U106,Sheet1!$B$10:$C$61,2,0))</f>
        <v>療養病棟入院基本料1</v>
      </c>
      <c r="W106" s="13">
        <v>58</v>
      </c>
    </row>
    <row r="107" spans="2:23">
      <c r="B107" s="12">
        <v>4001</v>
      </c>
      <c r="C107" s="12" t="s">
        <v>123</v>
      </c>
      <c r="D107" s="12">
        <v>40131</v>
      </c>
      <c r="E107" s="12" t="s">
        <v>124</v>
      </c>
      <c r="F107" s="12" t="s">
        <v>1422</v>
      </c>
      <c r="G107" s="12" t="s">
        <v>1431</v>
      </c>
      <c r="H107" s="12" t="s">
        <v>45</v>
      </c>
      <c r="I107" s="14" t="str">
        <f>IF(H107="","",VLOOKUP(H107,Sheet1!$B$3:$C$7,2,0))</f>
        <v>慢性期</v>
      </c>
      <c r="J107" s="12" t="s">
        <v>45</v>
      </c>
      <c r="K107" s="14" t="str">
        <f>IF(J107="","",VLOOKUP(J107,Sheet1!$B$3:$C$7,2,0))</f>
        <v>慢性期</v>
      </c>
      <c r="L107" s="13">
        <v>0</v>
      </c>
      <c r="M107" s="13">
        <v>0</v>
      </c>
      <c r="N107" s="13">
        <v>0</v>
      </c>
      <c r="O107" s="13">
        <v>60</v>
      </c>
      <c r="P107" s="13">
        <v>60</v>
      </c>
      <c r="Q107" s="13">
        <v>0</v>
      </c>
      <c r="R107" s="13">
        <v>0</v>
      </c>
      <c r="S107" s="13">
        <v>0</v>
      </c>
      <c r="T107" s="13">
        <v>0</v>
      </c>
      <c r="U107" s="12" t="s">
        <v>62</v>
      </c>
      <c r="V107" s="14" t="str">
        <f>IF(U107="","",VLOOKUP(U107,Sheet1!$B$10:$C$61,2,0))</f>
        <v>療養病棟入院基本料1</v>
      </c>
      <c r="W107" s="13">
        <v>60</v>
      </c>
    </row>
    <row r="108" spans="2:23">
      <c r="B108" s="12">
        <v>4001</v>
      </c>
      <c r="C108" s="12" t="s">
        <v>123</v>
      </c>
      <c r="D108" s="12">
        <v>40131</v>
      </c>
      <c r="E108" s="12" t="s">
        <v>124</v>
      </c>
      <c r="F108" s="12" t="s">
        <v>1422</v>
      </c>
      <c r="G108" s="12" t="s">
        <v>1432</v>
      </c>
      <c r="H108" s="12" t="s">
        <v>45</v>
      </c>
      <c r="I108" s="14" t="str">
        <f>IF(H108="","",VLOOKUP(H108,Sheet1!$B$3:$C$7,2,0))</f>
        <v>慢性期</v>
      </c>
      <c r="J108" s="12" t="s">
        <v>45</v>
      </c>
      <c r="K108" s="14" t="str">
        <f>IF(J108="","",VLOOKUP(J108,Sheet1!$B$3:$C$7,2,0))</f>
        <v>慢性期</v>
      </c>
      <c r="L108" s="13">
        <v>0</v>
      </c>
      <c r="M108" s="13">
        <v>0</v>
      </c>
      <c r="N108" s="13">
        <v>0</v>
      </c>
      <c r="O108" s="13">
        <v>58</v>
      </c>
      <c r="P108" s="13">
        <v>58</v>
      </c>
      <c r="Q108" s="13">
        <v>0</v>
      </c>
      <c r="R108" s="13">
        <v>0</v>
      </c>
      <c r="S108" s="13">
        <v>0</v>
      </c>
      <c r="T108" s="13">
        <v>0</v>
      </c>
      <c r="U108" s="12" t="s">
        <v>62</v>
      </c>
      <c r="V108" s="14" t="str">
        <f>IF(U108="","",VLOOKUP(U108,Sheet1!$B$10:$C$61,2,0))</f>
        <v>療養病棟入院基本料1</v>
      </c>
      <c r="W108" s="13">
        <v>58</v>
      </c>
    </row>
    <row r="109" spans="2:23">
      <c r="B109" s="12">
        <v>4001</v>
      </c>
      <c r="C109" s="12" t="s">
        <v>123</v>
      </c>
      <c r="D109" s="12">
        <v>40131</v>
      </c>
      <c r="E109" s="12" t="s">
        <v>124</v>
      </c>
      <c r="F109" s="12" t="s">
        <v>1422</v>
      </c>
      <c r="G109" s="12" t="s">
        <v>1433</v>
      </c>
      <c r="H109" s="12" t="s">
        <v>45</v>
      </c>
      <c r="I109" s="14" t="str">
        <f>IF(H109="","",VLOOKUP(H109,Sheet1!$B$3:$C$7,2,0))</f>
        <v>慢性期</v>
      </c>
      <c r="J109" s="12" t="s">
        <v>45</v>
      </c>
      <c r="K109" s="14" t="str">
        <f>IF(J109="","",VLOOKUP(J109,Sheet1!$B$3:$C$7,2,0))</f>
        <v>慢性期</v>
      </c>
      <c r="L109" s="13">
        <v>56</v>
      </c>
      <c r="M109" s="13">
        <v>56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2" t="s">
        <v>212</v>
      </c>
      <c r="V109" s="14" t="str">
        <f>IF(U109="","",VLOOKUP(U109,Sheet1!$B$10:$C$61,2,0))</f>
        <v>特殊疾患病棟入院料1</v>
      </c>
      <c r="W109" s="13">
        <v>56</v>
      </c>
    </row>
    <row r="110" spans="2:23">
      <c r="B110" s="12">
        <v>4001</v>
      </c>
      <c r="C110" s="12" t="s">
        <v>123</v>
      </c>
      <c r="D110" s="12">
        <v>40132</v>
      </c>
      <c r="E110" s="12" t="s">
        <v>176</v>
      </c>
      <c r="F110" s="12" t="s">
        <v>175</v>
      </c>
      <c r="G110" s="12" t="s">
        <v>177</v>
      </c>
      <c r="H110" s="12" t="s">
        <v>45</v>
      </c>
      <c r="I110" s="14" t="str">
        <f>IF(H110="","",VLOOKUP(H110,Sheet1!$B$3:$C$7,2,0))</f>
        <v>慢性期</v>
      </c>
      <c r="J110" s="12" t="s">
        <v>45</v>
      </c>
      <c r="K110" s="14" t="str">
        <f>IF(J110="","",VLOOKUP(J110,Sheet1!$B$3:$C$7,2,0))</f>
        <v>慢性期</v>
      </c>
      <c r="L110" s="13">
        <v>0</v>
      </c>
      <c r="M110" s="13">
        <v>0</v>
      </c>
      <c r="N110" s="13">
        <v>0</v>
      </c>
      <c r="O110" s="13">
        <v>51</v>
      </c>
      <c r="P110" s="13">
        <v>51</v>
      </c>
      <c r="Q110" s="13">
        <v>0</v>
      </c>
      <c r="R110" s="13">
        <v>51</v>
      </c>
      <c r="S110" s="13">
        <v>51</v>
      </c>
      <c r="T110" s="13">
        <v>0</v>
      </c>
      <c r="U110" s="12"/>
      <c r="V110" s="14" t="str">
        <f>IF(U110="","",VLOOKUP(U110,Sheet1!$B$10:$C$61,2,0))</f>
        <v/>
      </c>
      <c r="W110" s="13">
        <v>0</v>
      </c>
    </row>
    <row r="111" spans="2:23">
      <c r="B111" s="12">
        <v>4001</v>
      </c>
      <c r="C111" s="12" t="s">
        <v>123</v>
      </c>
      <c r="D111" s="12">
        <v>40132</v>
      </c>
      <c r="E111" s="12" t="s">
        <v>176</v>
      </c>
      <c r="F111" s="12" t="s">
        <v>175</v>
      </c>
      <c r="G111" s="12" t="s">
        <v>178</v>
      </c>
      <c r="H111" s="12" t="s">
        <v>45</v>
      </c>
      <c r="I111" s="14" t="str">
        <f>IF(H111="","",VLOOKUP(H111,Sheet1!$B$3:$C$7,2,0))</f>
        <v>慢性期</v>
      </c>
      <c r="J111" s="12" t="s">
        <v>45</v>
      </c>
      <c r="K111" s="14" t="str">
        <f>IF(J111="","",VLOOKUP(J111,Sheet1!$B$3:$C$7,2,0))</f>
        <v>慢性期</v>
      </c>
      <c r="L111" s="13">
        <v>0</v>
      </c>
      <c r="M111" s="13">
        <v>0</v>
      </c>
      <c r="N111" s="13">
        <v>0</v>
      </c>
      <c r="O111" s="13">
        <v>60</v>
      </c>
      <c r="P111" s="13">
        <v>60</v>
      </c>
      <c r="Q111" s="13">
        <v>0</v>
      </c>
      <c r="R111" s="13">
        <v>0</v>
      </c>
      <c r="S111" s="13">
        <v>0</v>
      </c>
      <c r="T111" s="13">
        <v>0</v>
      </c>
      <c r="U111" s="12" t="s">
        <v>62</v>
      </c>
      <c r="V111" s="14" t="str">
        <f>IF(U111="","",VLOOKUP(U111,Sheet1!$B$10:$C$61,2,0))</f>
        <v>療養病棟入院基本料1</v>
      </c>
      <c r="W111" s="13">
        <v>60</v>
      </c>
    </row>
    <row r="112" spans="2:23">
      <c r="B112" s="12">
        <v>4001</v>
      </c>
      <c r="C112" s="12" t="s">
        <v>123</v>
      </c>
      <c r="D112" s="12">
        <v>40132</v>
      </c>
      <c r="E112" s="12" t="s">
        <v>176</v>
      </c>
      <c r="F112" s="12" t="s">
        <v>242</v>
      </c>
      <c r="G112" s="12" t="s">
        <v>44</v>
      </c>
      <c r="H112" s="12" t="s">
        <v>58</v>
      </c>
      <c r="I112" s="14" t="str">
        <f>IF(H112="","",VLOOKUP(H112,Sheet1!$B$3:$C$7,2,0))</f>
        <v>回復期</v>
      </c>
      <c r="J112" s="12" t="s">
        <v>58</v>
      </c>
      <c r="K112" s="14" t="str">
        <f>IF(J112="","",VLOOKUP(J112,Sheet1!$B$3:$C$7,2,0))</f>
        <v>回復期</v>
      </c>
      <c r="L112" s="13">
        <v>26</v>
      </c>
      <c r="M112" s="13">
        <v>26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2" t="s">
        <v>40</v>
      </c>
      <c r="V112" s="14" t="str">
        <f>IF(U112="","",VLOOKUP(U112,Sheet1!$B$10:$C$61,2,0))</f>
        <v>地域包括ケア病棟入院料1</v>
      </c>
      <c r="W112" s="13">
        <v>26</v>
      </c>
    </row>
    <row r="113" spans="2:23">
      <c r="B113" s="12">
        <v>4001</v>
      </c>
      <c r="C113" s="12" t="s">
        <v>123</v>
      </c>
      <c r="D113" s="12">
        <v>40132</v>
      </c>
      <c r="E113" s="12" t="s">
        <v>176</v>
      </c>
      <c r="F113" s="12" t="s">
        <v>242</v>
      </c>
      <c r="G113" s="12" t="s">
        <v>67</v>
      </c>
      <c r="H113" s="12" t="s">
        <v>38</v>
      </c>
      <c r="I113" s="14" t="str">
        <f>IF(H113="","",VLOOKUP(H113,Sheet1!$B$3:$C$7,2,0))</f>
        <v>急性期</v>
      </c>
      <c r="J113" s="12" t="s">
        <v>38</v>
      </c>
      <c r="K113" s="14" t="str">
        <f>IF(J113="","",VLOOKUP(J113,Sheet1!$B$3:$C$7,2,0))</f>
        <v>急性期</v>
      </c>
      <c r="L113" s="13">
        <v>30</v>
      </c>
      <c r="M113" s="13">
        <v>30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2" t="s">
        <v>38</v>
      </c>
      <c r="V113" s="14" t="str">
        <f>IF(U113="","",VLOOKUP(U113,Sheet1!$B$10:$C$61,2,0))</f>
        <v>一般病棟10対1入院基本料</v>
      </c>
      <c r="W113" s="13">
        <v>30</v>
      </c>
    </row>
    <row r="114" spans="2:23">
      <c r="B114" s="12">
        <v>4001</v>
      </c>
      <c r="C114" s="12" t="s">
        <v>123</v>
      </c>
      <c r="D114" s="12">
        <v>40132</v>
      </c>
      <c r="E114" s="12" t="s">
        <v>176</v>
      </c>
      <c r="F114" s="12" t="s">
        <v>242</v>
      </c>
      <c r="G114" s="12" t="s">
        <v>71</v>
      </c>
      <c r="H114" s="12" t="s">
        <v>45</v>
      </c>
      <c r="I114" s="14" t="str">
        <f>IF(H114="","",VLOOKUP(H114,Sheet1!$B$3:$C$7,2,0))</f>
        <v>慢性期</v>
      </c>
      <c r="J114" s="12" t="s">
        <v>45</v>
      </c>
      <c r="K114" s="14" t="str">
        <f>IF(J114="","",VLOOKUP(J114,Sheet1!$B$3:$C$7,2,0))</f>
        <v>慢性期</v>
      </c>
      <c r="L114" s="13">
        <v>16</v>
      </c>
      <c r="M114" s="13">
        <v>16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2" t="s">
        <v>96</v>
      </c>
      <c r="V114" s="14" t="str">
        <f>IF(U114="","",VLOOKUP(U114,Sheet1!$B$10:$C$61,2,0))</f>
        <v>緩和ケア病棟入院料</v>
      </c>
      <c r="W114" s="13">
        <v>16</v>
      </c>
    </row>
    <row r="115" spans="2:23">
      <c r="B115" s="12">
        <v>4001</v>
      </c>
      <c r="C115" s="12" t="s">
        <v>123</v>
      </c>
      <c r="D115" s="12">
        <v>40132</v>
      </c>
      <c r="E115" s="12" t="s">
        <v>176</v>
      </c>
      <c r="F115" s="12" t="s">
        <v>464</v>
      </c>
      <c r="G115" s="12" t="s">
        <v>50</v>
      </c>
      <c r="H115" s="12" t="s">
        <v>45</v>
      </c>
      <c r="I115" s="14" t="str">
        <f>IF(H115="","",VLOOKUP(H115,Sheet1!$B$3:$C$7,2,0))</f>
        <v>慢性期</v>
      </c>
      <c r="J115" s="12" t="s">
        <v>45</v>
      </c>
      <c r="K115" s="14" t="str">
        <f>IF(J115="","",VLOOKUP(J115,Sheet1!$B$3:$C$7,2,0))</f>
        <v>慢性期</v>
      </c>
      <c r="L115" s="13">
        <v>0</v>
      </c>
      <c r="M115" s="13">
        <v>0</v>
      </c>
      <c r="N115" s="13">
        <v>0</v>
      </c>
      <c r="O115" s="13">
        <v>40</v>
      </c>
      <c r="P115" s="13">
        <v>40</v>
      </c>
      <c r="Q115" s="13">
        <v>0</v>
      </c>
      <c r="R115" s="13">
        <v>40</v>
      </c>
      <c r="S115" s="13">
        <v>40</v>
      </c>
      <c r="T115" s="13">
        <v>0</v>
      </c>
      <c r="U115" s="12"/>
      <c r="V115" s="14" t="str">
        <f>IF(U115="","",VLOOKUP(U115,Sheet1!$B$10:$C$61,2,0))</f>
        <v/>
      </c>
      <c r="W115" s="13">
        <v>0</v>
      </c>
    </row>
    <row r="116" spans="2:23">
      <c r="B116" s="12">
        <v>4001</v>
      </c>
      <c r="C116" s="12" t="s">
        <v>123</v>
      </c>
      <c r="D116" s="12">
        <v>40132</v>
      </c>
      <c r="E116" s="12" t="s">
        <v>176</v>
      </c>
      <c r="F116" s="12" t="s">
        <v>464</v>
      </c>
      <c r="G116" s="12" t="s">
        <v>252</v>
      </c>
      <c r="H116" s="12" t="s">
        <v>45</v>
      </c>
      <c r="I116" s="14" t="str">
        <f>IF(H116="","",VLOOKUP(H116,Sheet1!$B$3:$C$7,2,0))</f>
        <v>慢性期</v>
      </c>
      <c r="J116" s="12" t="s">
        <v>45</v>
      </c>
      <c r="K116" s="14" t="str">
        <f>IF(J116="","",VLOOKUP(J116,Sheet1!$B$3:$C$7,2,0))</f>
        <v>慢性期</v>
      </c>
      <c r="L116" s="13">
        <v>0</v>
      </c>
      <c r="M116" s="13">
        <v>0</v>
      </c>
      <c r="N116" s="13">
        <v>0</v>
      </c>
      <c r="O116" s="13">
        <v>52</v>
      </c>
      <c r="P116" s="13">
        <v>51</v>
      </c>
      <c r="Q116" s="13">
        <v>1</v>
      </c>
      <c r="R116" s="13">
        <v>0</v>
      </c>
      <c r="S116" s="13">
        <v>0</v>
      </c>
      <c r="T116" s="13">
        <v>0</v>
      </c>
      <c r="U116" s="12" t="s">
        <v>46</v>
      </c>
      <c r="V116" s="14" t="str">
        <f>IF(U116="","",VLOOKUP(U116,Sheet1!$B$10:$C$61,2,0))</f>
        <v>療養病棟入院基本料2</v>
      </c>
      <c r="W116" s="13">
        <v>52</v>
      </c>
    </row>
    <row r="117" spans="2:23">
      <c r="B117" s="12">
        <v>4001</v>
      </c>
      <c r="C117" s="12" t="s">
        <v>123</v>
      </c>
      <c r="D117" s="12">
        <v>40132</v>
      </c>
      <c r="E117" s="12" t="s">
        <v>176</v>
      </c>
      <c r="F117" s="12" t="s">
        <v>464</v>
      </c>
      <c r="G117" s="12" t="s">
        <v>61</v>
      </c>
      <c r="H117" s="12" t="s">
        <v>45</v>
      </c>
      <c r="I117" s="14" t="str">
        <f>IF(H117="","",VLOOKUP(H117,Sheet1!$B$3:$C$7,2,0))</f>
        <v>慢性期</v>
      </c>
      <c r="J117" s="12" t="s">
        <v>45</v>
      </c>
      <c r="K117" s="14" t="str">
        <f>IF(J117="","",VLOOKUP(J117,Sheet1!$B$3:$C$7,2,0))</f>
        <v>慢性期</v>
      </c>
      <c r="L117" s="13">
        <v>0</v>
      </c>
      <c r="M117" s="13">
        <v>0</v>
      </c>
      <c r="N117" s="13">
        <v>0</v>
      </c>
      <c r="O117" s="13">
        <v>52</v>
      </c>
      <c r="P117" s="13">
        <v>52</v>
      </c>
      <c r="Q117" s="13">
        <v>0</v>
      </c>
      <c r="R117" s="13">
        <v>52</v>
      </c>
      <c r="S117" s="13">
        <v>52</v>
      </c>
      <c r="T117" s="13">
        <v>0</v>
      </c>
      <c r="U117" s="12"/>
      <c r="V117" s="14" t="str">
        <f>IF(U117="","",VLOOKUP(U117,Sheet1!$B$10:$C$61,2,0))</f>
        <v/>
      </c>
      <c r="W117" s="13">
        <v>0</v>
      </c>
    </row>
    <row r="118" spans="2:23">
      <c r="B118" s="12">
        <v>4001</v>
      </c>
      <c r="C118" s="12" t="s">
        <v>123</v>
      </c>
      <c r="D118" s="12">
        <v>40132</v>
      </c>
      <c r="E118" s="12" t="s">
        <v>176</v>
      </c>
      <c r="F118" s="12" t="s">
        <v>464</v>
      </c>
      <c r="G118" s="12" t="s">
        <v>430</v>
      </c>
      <c r="H118" s="12" t="s">
        <v>45</v>
      </c>
      <c r="I118" s="14" t="str">
        <f>IF(H118="","",VLOOKUP(H118,Sheet1!$B$3:$C$7,2,0))</f>
        <v>慢性期</v>
      </c>
      <c r="J118" s="12" t="s">
        <v>45</v>
      </c>
      <c r="K118" s="14" t="str">
        <f>IF(J118="","",VLOOKUP(J118,Sheet1!$B$3:$C$7,2,0))</f>
        <v>慢性期</v>
      </c>
      <c r="L118" s="13">
        <v>0</v>
      </c>
      <c r="M118" s="13">
        <v>0</v>
      </c>
      <c r="N118" s="13">
        <v>0</v>
      </c>
      <c r="O118" s="13">
        <v>60</v>
      </c>
      <c r="P118" s="13">
        <v>55</v>
      </c>
      <c r="Q118" s="13">
        <v>5</v>
      </c>
      <c r="R118" s="13">
        <v>0</v>
      </c>
      <c r="S118" s="13">
        <v>0</v>
      </c>
      <c r="T118" s="13">
        <v>0</v>
      </c>
      <c r="U118" s="12" t="s">
        <v>62</v>
      </c>
      <c r="V118" s="14" t="str">
        <f>IF(U118="","",VLOOKUP(U118,Sheet1!$B$10:$C$61,2,0))</f>
        <v>療養病棟入院基本料1</v>
      </c>
      <c r="W118" s="13">
        <v>60</v>
      </c>
    </row>
    <row r="119" spans="2:23">
      <c r="B119" s="12">
        <v>4001</v>
      </c>
      <c r="C119" s="12" t="s">
        <v>123</v>
      </c>
      <c r="D119" s="12">
        <v>40132</v>
      </c>
      <c r="E119" s="12" t="s">
        <v>176</v>
      </c>
      <c r="F119" s="12" t="s">
        <v>464</v>
      </c>
      <c r="G119" s="12" t="s">
        <v>431</v>
      </c>
      <c r="H119" s="12" t="s">
        <v>45</v>
      </c>
      <c r="I119" s="14" t="str">
        <f>IF(H119="","",VLOOKUP(H119,Sheet1!$B$3:$C$7,2,0))</f>
        <v>慢性期</v>
      </c>
      <c r="J119" s="12" t="s">
        <v>45</v>
      </c>
      <c r="K119" s="14" t="str">
        <f>IF(J119="","",VLOOKUP(J119,Sheet1!$B$3:$C$7,2,0))</f>
        <v>慢性期</v>
      </c>
      <c r="L119" s="13">
        <v>0</v>
      </c>
      <c r="M119" s="13">
        <v>0</v>
      </c>
      <c r="N119" s="13">
        <v>0</v>
      </c>
      <c r="O119" s="13">
        <v>60</v>
      </c>
      <c r="P119" s="13">
        <v>54</v>
      </c>
      <c r="Q119" s="13">
        <v>6</v>
      </c>
      <c r="R119" s="13">
        <v>0</v>
      </c>
      <c r="S119" s="13">
        <v>0</v>
      </c>
      <c r="T119" s="13">
        <v>0</v>
      </c>
      <c r="U119" s="12" t="s">
        <v>62</v>
      </c>
      <c r="V119" s="14" t="str">
        <f>IF(U119="","",VLOOKUP(U119,Sheet1!$B$10:$C$61,2,0))</f>
        <v>療養病棟入院基本料1</v>
      </c>
      <c r="W119" s="13">
        <v>40</v>
      </c>
    </row>
    <row r="120" spans="2:23">
      <c r="B120" s="12">
        <v>4001</v>
      </c>
      <c r="C120" s="12" t="s">
        <v>123</v>
      </c>
      <c r="D120" s="12">
        <v>40132</v>
      </c>
      <c r="E120" s="12" t="s">
        <v>176</v>
      </c>
      <c r="F120" s="12" t="s">
        <v>464</v>
      </c>
      <c r="G120" s="12" t="s">
        <v>465</v>
      </c>
      <c r="H120" s="12" t="s">
        <v>45</v>
      </c>
      <c r="I120" s="14" t="str">
        <f>IF(H120="","",VLOOKUP(H120,Sheet1!$B$3:$C$7,2,0))</f>
        <v>慢性期</v>
      </c>
      <c r="J120" s="12" t="s">
        <v>45</v>
      </c>
      <c r="K120" s="14" t="str">
        <f>IF(J120="","",VLOOKUP(J120,Sheet1!$B$3:$C$7,2,0))</f>
        <v>慢性期</v>
      </c>
      <c r="L120" s="13">
        <v>0</v>
      </c>
      <c r="M120" s="13">
        <v>0</v>
      </c>
      <c r="N120" s="13">
        <v>0</v>
      </c>
      <c r="O120" s="13">
        <v>60</v>
      </c>
      <c r="P120" s="13">
        <v>56</v>
      </c>
      <c r="Q120" s="13">
        <v>4</v>
      </c>
      <c r="R120" s="13">
        <v>0</v>
      </c>
      <c r="S120" s="13">
        <v>0</v>
      </c>
      <c r="T120" s="13">
        <v>0</v>
      </c>
      <c r="U120" s="12" t="s">
        <v>62</v>
      </c>
      <c r="V120" s="14" t="str">
        <f>IF(U120="","",VLOOKUP(U120,Sheet1!$B$10:$C$61,2,0))</f>
        <v>療養病棟入院基本料1</v>
      </c>
      <c r="W120" s="13">
        <v>60</v>
      </c>
    </row>
    <row r="121" spans="2:23">
      <c r="B121" s="12">
        <v>4001</v>
      </c>
      <c r="C121" s="12" t="s">
        <v>123</v>
      </c>
      <c r="D121" s="12">
        <v>40132</v>
      </c>
      <c r="E121" s="12" t="s">
        <v>176</v>
      </c>
      <c r="F121" s="12" t="s">
        <v>464</v>
      </c>
      <c r="G121" s="12" t="s">
        <v>466</v>
      </c>
      <c r="H121" s="12" t="s">
        <v>45</v>
      </c>
      <c r="I121" s="14" t="str">
        <f>IF(H121="","",VLOOKUP(H121,Sheet1!$B$3:$C$7,2,0))</f>
        <v>慢性期</v>
      </c>
      <c r="J121" s="12" t="s">
        <v>45</v>
      </c>
      <c r="K121" s="14" t="str">
        <f>IF(J121="","",VLOOKUP(J121,Sheet1!$B$3:$C$7,2,0))</f>
        <v>慢性期</v>
      </c>
      <c r="L121" s="13">
        <v>0</v>
      </c>
      <c r="M121" s="13">
        <v>0</v>
      </c>
      <c r="N121" s="13">
        <v>0</v>
      </c>
      <c r="O121" s="13">
        <v>60</v>
      </c>
      <c r="P121" s="13">
        <v>53</v>
      </c>
      <c r="Q121" s="13">
        <v>7</v>
      </c>
      <c r="R121" s="13">
        <v>0</v>
      </c>
      <c r="S121" s="13">
        <v>0</v>
      </c>
      <c r="T121" s="13">
        <v>0</v>
      </c>
      <c r="U121" s="12" t="s">
        <v>62</v>
      </c>
      <c r="V121" s="14" t="str">
        <f>IF(U121="","",VLOOKUP(U121,Sheet1!$B$10:$C$61,2,0))</f>
        <v>療養病棟入院基本料1</v>
      </c>
      <c r="W121" s="13">
        <v>60</v>
      </c>
    </row>
    <row r="122" spans="2:23">
      <c r="B122" s="12">
        <v>4001</v>
      </c>
      <c r="C122" s="12" t="s">
        <v>123</v>
      </c>
      <c r="D122" s="12">
        <v>40132</v>
      </c>
      <c r="E122" s="12" t="s">
        <v>176</v>
      </c>
      <c r="F122" s="12" t="s">
        <v>464</v>
      </c>
      <c r="G122" s="12" t="s">
        <v>467</v>
      </c>
      <c r="H122" s="12" t="s">
        <v>45</v>
      </c>
      <c r="I122" s="14" t="str">
        <f>IF(H122="","",VLOOKUP(H122,Sheet1!$B$3:$C$7,2,0))</f>
        <v>慢性期</v>
      </c>
      <c r="J122" s="12" t="s">
        <v>45</v>
      </c>
      <c r="K122" s="14" t="str">
        <f>IF(J122="","",VLOOKUP(J122,Sheet1!$B$3:$C$7,2,0))</f>
        <v>慢性期</v>
      </c>
      <c r="L122" s="13">
        <v>0</v>
      </c>
      <c r="M122" s="13">
        <v>0</v>
      </c>
      <c r="N122" s="13">
        <v>0</v>
      </c>
      <c r="O122" s="13">
        <v>60</v>
      </c>
      <c r="P122" s="13">
        <v>54</v>
      </c>
      <c r="Q122" s="13">
        <v>6</v>
      </c>
      <c r="R122" s="13">
        <v>0</v>
      </c>
      <c r="S122" s="13">
        <v>0</v>
      </c>
      <c r="T122" s="13">
        <v>0</v>
      </c>
      <c r="U122" s="12" t="s">
        <v>62</v>
      </c>
      <c r="V122" s="14" t="str">
        <f>IF(U122="","",VLOOKUP(U122,Sheet1!$B$10:$C$61,2,0))</f>
        <v>療養病棟入院基本料1</v>
      </c>
      <c r="W122" s="13">
        <v>60</v>
      </c>
    </row>
    <row r="123" spans="2:23">
      <c r="B123" s="12">
        <v>4001</v>
      </c>
      <c r="C123" s="12" t="s">
        <v>123</v>
      </c>
      <c r="D123" s="12">
        <v>40132</v>
      </c>
      <c r="E123" s="12" t="s">
        <v>176</v>
      </c>
      <c r="F123" s="12" t="s">
        <v>464</v>
      </c>
      <c r="G123" s="12" t="s">
        <v>468</v>
      </c>
      <c r="H123" s="12" t="s">
        <v>45</v>
      </c>
      <c r="I123" s="14" t="str">
        <f>IF(H123="","",VLOOKUP(H123,Sheet1!$B$3:$C$7,2,0))</f>
        <v>慢性期</v>
      </c>
      <c r="J123" s="12" t="s">
        <v>45</v>
      </c>
      <c r="K123" s="14" t="str">
        <f>IF(J123="","",VLOOKUP(J123,Sheet1!$B$3:$C$7,2,0))</f>
        <v>慢性期</v>
      </c>
      <c r="L123" s="13">
        <v>0</v>
      </c>
      <c r="M123" s="13">
        <v>0</v>
      </c>
      <c r="N123" s="13">
        <v>0</v>
      </c>
      <c r="O123" s="13">
        <v>60</v>
      </c>
      <c r="P123" s="13">
        <v>54</v>
      </c>
      <c r="Q123" s="13">
        <v>6</v>
      </c>
      <c r="R123" s="13">
        <v>0</v>
      </c>
      <c r="S123" s="13">
        <v>0</v>
      </c>
      <c r="T123" s="13">
        <v>0</v>
      </c>
      <c r="U123" s="12" t="s">
        <v>62</v>
      </c>
      <c r="V123" s="14" t="str">
        <f>IF(U123="","",VLOOKUP(U123,Sheet1!$B$10:$C$61,2,0))</f>
        <v>療養病棟入院基本料1</v>
      </c>
      <c r="W123" s="13">
        <v>60</v>
      </c>
    </row>
    <row r="124" spans="2:23">
      <c r="B124" s="12">
        <v>4001</v>
      </c>
      <c r="C124" s="12" t="s">
        <v>123</v>
      </c>
      <c r="D124" s="12">
        <v>40132</v>
      </c>
      <c r="E124" s="12" t="s">
        <v>176</v>
      </c>
      <c r="F124" s="12" t="s">
        <v>621</v>
      </c>
      <c r="G124" s="12" t="s">
        <v>622</v>
      </c>
      <c r="H124" s="12" t="s">
        <v>38</v>
      </c>
      <c r="I124" s="14" t="str">
        <f>IF(H124="","",VLOOKUP(H124,Sheet1!$B$3:$C$7,2,0))</f>
        <v>急性期</v>
      </c>
      <c r="J124" s="12" t="s">
        <v>38</v>
      </c>
      <c r="K124" s="14" t="str">
        <f>IF(J124="","",VLOOKUP(J124,Sheet1!$B$3:$C$7,2,0))</f>
        <v>急性期</v>
      </c>
      <c r="L124" s="13">
        <v>25</v>
      </c>
      <c r="M124" s="13">
        <v>25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2" t="s">
        <v>41</v>
      </c>
      <c r="V124" s="14" t="str">
        <f>IF(U124="","",VLOOKUP(U124,Sheet1!$B$10:$C$61,2,0))</f>
        <v>一般病棟7対1入院基本料</v>
      </c>
      <c r="W124" s="13">
        <v>25</v>
      </c>
    </row>
    <row r="125" spans="2:23">
      <c r="B125" s="12">
        <v>4001</v>
      </c>
      <c r="C125" s="12" t="s">
        <v>123</v>
      </c>
      <c r="D125" s="12">
        <v>40132</v>
      </c>
      <c r="E125" s="12" t="s">
        <v>176</v>
      </c>
      <c r="F125" s="12" t="s">
        <v>715</v>
      </c>
      <c r="G125" s="12" t="s">
        <v>716</v>
      </c>
      <c r="H125" s="12" t="s">
        <v>38</v>
      </c>
      <c r="I125" s="14" t="str">
        <f>IF(H125="","",VLOOKUP(H125,Sheet1!$B$3:$C$7,2,0))</f>
        <v>急性期</v>
      </c>
      <c r="J125" s="12" t="s">
        <v>38</v>
      </c>
      <c r="K125" s="14" t="str">
        <f>IF(J125="","",VLOOKUP(J125,Sheet1!$B$3:$C$7,2,0))</f>
        <v>急性期</v>
      </c>
      <c r="L125" s="13">
        <v>65</v>
      </c>
      <c r="M125" s="13">
        <v>65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2" t="s">
        <v>38</v>
      </c>
      <c r="V125" s="14" t="str">
        <f>IF(U125="","",VLOOKUP(U125,Sheet1!$B$10:$C$61,2,0))</f>
        <v>一般病棟10対1入院基本料</v>
      </c>
      <c r="W125" s="13">
        <v>60</v>
      </c>
    </row>
    <row r="126" spans="2:23">
      <c r="B126" s="12">
        <v>4001</v>
      </c>
      <c r="C126" s="12" t="s">
        <v>123</v>
      </c>
      <c r="D126" s="12">
        <v>40132</v>
      </c>
      <c r="E126" s="12" t="s">
        <v>176</v>
      </c>
      <c r="F126" s="12" t="s">
        <v>719</v>
      </c>
      <c r="G126" s="12" t="s">
        <v>720</v>
      </c>
      <c r="H126" s="12" t="s">
        <v>110</v>
      </c>
      <c r="I126" s="14" t="str">
        <f>IF(H126="","",VLOOKUP(H126,Sheet1!$B$3:$C$7,2,0))</f>
        <v>高度急性期</v>
      </c>
      <c r="J126" s="12" t="s">
        <v>110</v>
      </c>
      <c r="K126" s="14" t="str">
        <f>IF(J126="","",VLOOKUP(J126,Sheet1!$B$3:$C$7,2,0))</f>
        <v>高度急性期</v>
      </c>
      <c r="L126" s="13">
        <v>46</v>
      </c>
      <c r="M126" s="13">
        <v>46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2" t="s">
        <v>110</v>
      </c>
      <c r="V126" s="14" t="str">
        <f>IF(U126="","",VLOOKUP(U126,Sheet1!$B$10:$C$61,2,0))</f>
        <v>一般病棟7対1入院基本料</v>
      </c>
      <c r="W126" s="13">
        <v>46</v>
      </c>
    </row>
    <row r="127" spans="2:23">
      <c r="B127" s="12">
        <v>4001</v>
      </c>
      <c r="C127" s="12" t="s">
        <v>123</v>
      </c>
      <c r="D127" s="12">
        <v>40132</v>
      </c>
      <c r="E127" s="12" t="s">
        <v>176</v>
      </c>
      <c r="F127" s="12" t="s">
        <v>719</v>
      </c>
      <c r="G127" s="12" t="s">
        <v>721</v>
      </c>
      <c r="H127" s="12" t="s">
        <v>104</v>
      </c>
      <c r="I127" s="14" t="str">
        <f>IF(H127="","",VLOOKUP(H127,Sheet1!$B$3:$C$7,2,0))</f>
        <v>急性期</v>
      </c>
      <c r="J127" s="12" t="s">
        <v>104</v>
      </c>
      <c r="K127" s="14" t="str">
        <f>IF(J127="","",VLOOKUP(J127,Sheet1!$B$3:$C$7,2,0))</f>
        <v>急性期</v>
      </c>
      <c r="L127" s="13">
        <v>48</v>
      </c>
      <c r="M127" s="13">
        <v>48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2" t="s">
        <v>110</v>
      </c>
      <c r="V127" s="14" t="str">
        <f>IF(U127="","",VLOOKUP(U127,Sheet1!$B$10:$C$61,2,0))</f>
        <v>一般病棟7対1入院基本料</v>
      </c>
      <c r="W127" s="13">
        <v>48</v>
      </c>
    </row>
    <row r="128" spans="2:23">
      <c r="B128" s="12">
        <v>4001</v>
      </c>
      <c r="C128" s="12" t="s">
        <v>123</v>
      </c>
      <c r="D128" s="12">
        <v>40132</v>
      </c>
      <c r="E128" s="12" t="s">
        <v>176</v>
      </c>
      <c r="F128" s="12" t="s">
        <v>719</v>
      </c>
      <c r="G128" s="12" t="s">
        <v>722</v>
      </c>
      <c r="H128" s="12" t="s">
        <v>104</v>
      </c>
      <c r="I128" s="14" t="str">
        <f>IF(H128="","",VLOOKUP(H128,Sheet1!$B$3:$C$7,2,0))</f>
        <v>急性期</v>
      </c>
      <c r="J128" s="12" t="s">
        <v>104</v>
      </c>
      <c r="K128" s="14" t="str">
        <f>IF(J128="","",VLOOKUP(J128,Sheet1!$B$3:$C$7,2,0))</f>
        <v>急性期</v>
      </c>
      <c r="L128" s="13">
        <v>50</v>
      </c>
      <c r="M128" s="13">
        <v>50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2" t="s">
        <v>110</v>
      </c>
      <c r="V128" s="14" t="str">
        <f>IF(U128="","",VLOOKUP(U128,Sheet1!$B$10:$C$61,2,0))</f>
        <v>一般病棟7対1入院基本料</v>
      </c>
      <c r="W128" s="13">
        <v>50</v>
      </c>
    </row>
    <row r="129" spans="2:23">
      <c r="B129" s="12">
        <v>4001</v>
      </c>
      <c r="C129" s="12" t="s">
        <v>123</v>
      </c>
      <c r="D129" s="12">
        <v>40132</v>
      </c>
      <c r="E129" s="12" t="s">
        <v>176</v>
      </c>
      <c r="F129" s="12" t="s">
        <v>719</v>
      </c>
      <c r="G129" s="12" t="s">
        <v>723</v>
      </c>
      <c r="H129" s="12" t="s">
        <v>104</v>
      </c>
      <c r="I129" s="14" t="str">
        <f>IF(H129="","",VLOOKUP(H129,Sheet1!$B$3:$C$7,2,0))</f>
        <v>急性期</v>
      </c>
      <c r="J129" s="12" t="s">
        <v>104</v>
      </c>
      <c r="K129" s="14" t="str">
        <f>IF(J129="","",VLOOKUP(J129,Sheet1!$B$3:$C$7,2,0))</f>
        <v>急性期</v>
      </c>
      <c r="L129" s="13">
        <v>35</v>
      </c>
      <c r="M129" s="13">
        <v>35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2" t="s">
        <v>110</v>
      </c>
      <c r="V129" s="14" t="str">
        <f>IF(U129="","",VLOOKUP(U129,Sheet1!$B$10:$C$61,2,0))</f>
        <v>一般病棟7対1入院基本料</v>
      </c>
      <c r="W129" s="13">
        <v>35</v>
      </c>
    </row>
    <row r="130" spans="2:23">
      <c r="B130" s="12">
        <v>4001</v>
      </c>
      <c r="C130" s="12" t="s">
        <v>123</v>
      </c>
      <c r="D130" s="12">
        <v>40132</v>
      </c>
      <c r="E130" s="12" t="s">
        <v>176</v>
      </c>
      <c r="F130" s="12" t="s">
        <v>719</v>
      </c>
      <c r="G130" s="12" t="s">
        <v>724</v>
      </c>
      <c r="H130" s="12" t="s">
        <v>104</v>
      </c>
      <c r="I130" s="14" t="str">
        <f>IF(H130="","",VLOOKUP(H130,Sheet1!$B$3:$C$7,2,0))</f>
        <v>急性期</v>
      </c>
      <c r="J130" s="12" t="s">
        <v>104</v>
      </c>
      <c r="K130" s="14" t="str">
        <f>IF(J130="","",VLOOKUP(J130,Sheet1!$B$3:$C$7,2,0))</f>
        <v>急性期</v>
      </c>
      <c r="L130" s="13">
        <v>46</v>
      </c>
      <c r="M130" s="13">
        <v>46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2" t="s">
        <v>110</v>
      </c>
      <c r="V130" s="14" t="str">
        <f>IF(U130="","",VLOOKUP(U130,Sheet1!$B$10:$C$61,2,0))</f>
        <v>一般病棟7対1入院基本料</v>
      </c>
      <c r="W130" s="13">
        <v>46</v>
      </c>
    </row>
    <row r="131" spans="2:23">
      <c r="B131" s="12">
        <v>4001</v>
      </c>
      <c r="C131" s="12" t="s">
        <v>123</v>
      </c>
      <c r="D131" s="12">
        <v>40132</v>
      </c>
      <c r="E131" s="12" t="s">
        <v>176</v>
      </c>
      <c r="F131" s="12" t="s">
        <v>719</v>
      </c>
      <c r="G131" s="12" t="s">
        <v>725</v>
      </c>
      <c r="H131" s="12" t="s">
        <v>104</v>
      </c>
      <c r="I131" s="14" t="str">
        <f>IF(H131="","",VLOOKUP(H131,Sheet1!$B$3:$C$7,2,0))</f>
        <v>急性期</v>
      </c>
      <c r="J131" s="12" t="s">
        <v>104</v>
      </c>
      <c r="K131" s="14" t="str">
        <f>IF(J131="","",VLOOKUP(J131,Sheet1!$B$3:$C$7,2,0))</f>
        <v>急性期</v>
      </c>
      <c r="L131" s="13">
        <v>46</v>
      </c>
      <c r="M131" s="13">
        <v>46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2" t="s">
        <v>110</v>
      </c>
      <c r="V131" s="14" t="str">
        <f>IF(U131="","",VLOOKUP(U131,Sheet1!$B$10:$C$61,2,0))</f>
        <v>一般病棟7対1入院基本料</v>
      </c>
      <c r="W131" s="13">
        <v>46</v>
      </c>
    </row>
    <row r="132" spans="2:23">
      <c r="B132" s="12">
        <v>4001</v>
      </c>
      <c r="C132" s="12" t="s">
        <v>123</v>
      </c>
      <c r="D132" s="12">
        <v>40132</v>
      </c>
      <c r="E132" s="12" t="s">
        <v>176</v>
      </c>
      <c r="F132" s="12" t="s">
        <v>719</v>
      </c>
      <c r="G132" s="12" t="s">
        <v>726</v>
      </c>
      <c r="H132" s="12" t="s">
        <v>104</v>
      </c>
      <c r="I132" s="14" t="str">
        <f>IF(H132="","",VLOOKUP(H132,Sheet1!$B$3:$C$7,2,0))</f>
        <v>急性期</v>
      </c>
      <c r="J132" s="12" t="s">
        <v>104</v>
      </c>
      <c r="K132" s="14" t="str">
        <f>IF(J132="","",VLOOKUP(J132,Sheet1!$B$3:$C$7,2,0))</f>
        <v>急性期</v>
      </c>
      <c r="L132" s="13">
        <v>46</v>
      </c>
      <c r="M132" s="13">
        <v>46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2" t="s">
        <v>110</v>
      </c>
      <c r="V132" s="14" t="str">
        <f>IF(U132="","",VLOOKUP(U132,Sheet1!$B$10:$C$61,2,0))</f>
        <v>一般病棟7対1入院基本料</v>
      </c>
      <c r="W132" s="13">
        <v>46</v>
      </c>
    </row>
    <row r="133" spans="2:23">
      <c r="B133" s="12">
        <v>4001</v>
      </c>
      <c r="C133" s="12" t="s">
        <v>123</v>
      </c>
      <c r="D133" s="12">
        <v>40132</v>
      </c>
      <c r="E133" s="12" t="s">
        <v>176</v>
      </c>
      <c r="F133" s="12" t="s">
        <v>719</v>
      </c>
      <c r="G133" s="12" t="s">
        <v>727</v>
      </c>
      <c r="H133" s="12" t="s">
        <v>104</v>
      </c>
      <c r="I133" s="14" t="str">
        <f>IF(H133="","",VLOOKUP(H133,Sheet1!$B$3:$C$7,2,0))</f>
        <v>急性期</v>
      </c>
      <c r="J133" s="12" t="s">
        <v>104</v>
      </c>
      <c r="K133" s="14" t="str">
        <f>IF(J133="","",VLOOKUP(J133,Sheet1!$B$3:$C$7,2,0))</f>
        <v>急性期</v>
      </c>
      <c r="L133" s="13">
        <v>42</v>
      </c>
      <c r="M133" s="13">
        <v>42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2" t="s">
        <v>110</v>
      </c>
      <c r="V133" s="14" t="str">
        <f>IF(U133="","",VLOOKUP(U133,Sheet1!$B$10:$C$61,2,0))</f>
        <v>一般病棟7対1入院基本料</v>
      </c>
      <c r="W133" s="13">
        <v>42</v>
      </c>
    </row>
    <row r="134" spans="2:23">
      <c r="B134" s="12">
        <v>4001</v>
      </c>
      <c r="C134" s="12" t="s">
        <v>123</v>
      </c>
      <c r="D134" s="12">
        <v>40132</v>
      </c>
      <c r="E134" s="12" t="s">
        <v>176</v>
      </c>
      <c r="F134" s="12" t="s">
        <v>770</v>
      </c>
      <c r="G134" s="12" t="s">
        <v>771</v>
      </c>
      <c r="H134" s="12" t="s">
        <v>45</v>
      </c>
      <c r="I134" s="14" t="str">
        <f>IF(H134="","",VLOOKUP(H134,Sheet1!$B$3:$C$7,2,0))</f>
        <v>慢性期</v>
      </c>
      <c r="J134" s="12" t="s">
        <v>45</v>
      </c>
      <c r="K134" s="14" t="str">
        <f>IF(J134="","",VLOOKUP(J134,Sheet1!$B$3:$C$7,2,0))</f>
        <v>慢性期</v>
      </c>
      <c r="L134" s="13">
        <v>52</v>
      </c>
      <c r="M134" s="13">
        <v>52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2" t="s">
        <v>56</v>
      </c>
      <c r="V134" s="14" t="str">
        <f>IF(U134="","",VLOOKUP(U134,Sheet1!$B$10:$C$61,2,0))</f>
        <v>障害者施設等13対1入院基本料</v>
      </c>
      <c r="W134" s="13">
        <v>52</v>
      </c>
    </row>
    <row r="135" spans="2:23">
      <c r="B135" s="12">
        <v>4001</v>
      </c>
      <c r="C135" s="12" t="s">
        <v>123</v>
      </c>
      <c r="D135" s="12">
        <v>40132</v>
      </c>
      <c r="E135" s="12" t="s">
        <v>176</v>
      </c>
      <c r="F135" s="12" t="s">
        <v>938</v>
      </c>
      <c r="G135" s="12" t="s">
        <v>939</v>
      </c>
      <c r="H135" s="12" t="s">
        <v>45</v>
      </c>
      <c r="I135" s="14" t="str">
        <f>IF(H135="","",VLOOKUP(H135,Sheet1!$B$3:$C$7,2,0))</f>
        <v>慢性期</v>
      </c>
      <c r="J135" s="12" t="s">
        <v>45</v>
      </c>
      <c r="K135" s="14" t="str">
        <f>IF(J135="","",VLOOKUP(J135,Sheet1!$B$3:$C$7,2,0))</f>
        <v>慢性期</v>
      </c>
      <c r="L135" s="13">
        <v>0</v>
      </c>
      <c r="M135" s="13">
        <v>0</v>
      </c>
      <c r="N135" s="13">
        <v>0</v>
      </c>
      <c r="O135" s="13">
        <v>42</v>
      </c>
      <c r="P135" s="13">
        <v>30</v>
      </c>
      <c r="Q135" s="13">
        <v>12</v>
      </c>
      <c r="R135" s="13">
        <v>0</v>
      </c>
      <c r="S135" s="13">
        <v>0</v>
      </c>
      <c r="T135" s="13">
        <v>0</v>
      </c>
      <c r="U135" s="12" t="s">
        <v>46</v>
      </c>
      <c r="V135" s="14" t="str">
        <f>IF(U135="","",VLOOKUP(U135,Sheet1!$B$10:$C$61,2,0))</f>
        <v>療養病棟入院基本料2</v>
      </c>
      <c r="W135" s="13">
        <v>42</v>
      </c>
    </row>
    <row r="136" spans="2:23">
      <c r="B136" s="12">
        <v>4001</v>
      </c>
      <c r="C136" s="12" t="s">
        <v>123</v>
      </c>
      <c r="D136" s="12">
        <v>40132</v>
      </c>
      <c r="E136" s="12" t="s">
        <v>176</v>
      </c>
      <c r="F136" s="12" t="s">
        <v>938</v>
      </c>
      <c r="G136" s="12" t="s">
        <v>940</v>
      </c>
      <c r="H136" s="12" t="s">
        <v>45</v>
      </c>
      <c r="I136" s="14" t="str">
        <f>IF(H136="","",VLOOKUP(H136,Sheet1!$B$3:$C$7,2,0))</f>
        <v>慢性期</v>
      </c>
      <c r="J136" s="12" t="s">
        <v>45</v>
      </c>
      <c r="K136" s="14" t="str">
        <f>IF(J136="","",VLOOKUP(J136,Sheet1!$B$3:$C$7,2,0))</f>
        <v>慢性期</v>
      </c>
      <c r="L136" s="13">
        <v>0</v>
      </c>
      <c r="M136" s="13">
        <v>0</v>
      </c>
      <c r="N136" s="13">
        <v>0</v>
      </c>
      <c r="O136" s="13">
        <v>50</v>
      </c>
      <c r="P136" s="13">
        <v>50</v>
      </c>
      <c r="Q136" s="13">
        <v>0</v>
      </c>
      <c r="R136" s="13">
        <v>50</v>
      </c>
      <c r="S136" s="13">
        <v>50</v>
      </c>
      <c r="T136" s="13">
        <v>0</v>
      </c>
      <c r="U136" s="12"/>
      <c r="V136" s="14" t="str">
        <f>IF(U136="","",VLOOKUP(U136,Sheet1!$B$10:$C$61,2,0))</f>
        <v/>
      </c>
      <c r="W136" s="13">
        <v>0</v>
      </c>
    </row>
    <row r="137" spans="2:23">
      <c r="B137" s="12">
        <v>4001</v>
      </c>
      <c r="C137" s="12" t="s">
        <v>123</v>
      </c>
      <c r="D137" s="12">
        <v>40132</v>
      </c>
      <c r="E137" s="12" t="s">
        <v>176</v>
      </c>
      <c r="F137" s="12" t="s">
        <v>942</v>
      </c>
      <c r="G137" s="12" t="s">
        <v>943</v>
      </c>
      <c r="H137" s="12" t="s">
        <v>38</v>
      </c>
      <c r="I137" s="14" t="str">
        <f>IF(H137="","",VLOOKUP(H137,Sheet1!$B$3:$C$7,2,0))</f>
        <v>急性期</v>
      </c>
      <c r="J137" s="12" t="s">
        <v>38</v>
      </c>
      <c r="K137" s="14" t="str">
        <f>IF(J137="","",VLOOKUP(J137,Sheet1!$B$3:$C$7,2,0))</f>
        <v>急性期</v>
      </c>
      <c r="L137" s="13">
        <v>38</v>
      </c>
      <c r="M137" s="13">
        <v>36</v>
      </c>
      <c r="N137" s="13">
        <v>2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2" t="s">
        <v>38</v>
      </c>
      <c r="V137" s="14" t="str">
        <f>IF(U137="","",VLOOKUP(U137,Sheet1!$B$10:$C$61,2,0))</f>
        <v>一般病棟10対1入院基本料</v>
      </c>
      <c r="W137" s="13">
        <v>38</v>
      </c>
    </row>
    <row r="138" spans="2:23">
      <c r="B138" s="12">
        <v>4001</v>
      </c>
      <c r="C138" s="12" t="s">
        <v>123</v>
      </c>
      <c r="D138" s="12">
        <v>40132</v>
      </c>
      <c r="E138" s="12" t="s">
        <v>176</v>
      </c>
      <c r="F138" s="12" t="s">
        <v>975</v>
      </c>
      <c r="G138" s="12" t="s">
        <v>346</v>
      </c>
      <c r="H138" s="12" t="s">
        <v>41</v>
      </c>
      <c r="I138" s="14" t="str">
        <f>IF(H138="","",VLOOKUP(H138,Sheet1!$B$3:$C$7,2,0))</f>
        <v>高度急性期</v>
      </c>
      <c r="J138" s="12" t="s">
        <v>41</v>
      </c>
      <c r="K138" s="14" t="str">
        <f>IF(J138="","",VLOOKUP(J138,Sheet1!$B$3:$C$7,2,0))</f>
        <v>高度急性期</v>
      </c>
      <c r="L138" s="13">
        <v>4</v>
      </c>
      <c r="M138" s="13">
        <v>4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2" t="s">
        <v>42</v>
      </c>
      <c r="V138" s="14" t="str">
        <f>IF(U138="","",VLOOKUP(U138,Sheet1!$B$10:$C$61,2,0))</f>
        <v>特定集中治療室管理料3</v>
      </c>
      <c r="W138" s="13">
        <v>4</v>
      </c>
    </row>
    <row r="139" spans="2:23">
      <c r="B139" s="12">
        <v>4001</v>
      </c>
      <c r="C139" s="12" t="s">
        <v>123</v>
      </c>
      <c r="D139" s="12">
        <v>40132</v>
      </c>
      <c r="E139" s="12" t="s">
        <v>176</v>
      </c>
      <c r="F139" s="12" t="s">
        <v>975</v>
      </c>
      <c r="G139" s="12" t="s">
        <v>917</v>
      </c>
      <c r="H139" s="12" t="s">
        <v>41</v>
      </c>
      <c r="I139" s="14" t="str">
        <f>IF(H139="","",VLOOKUP(H139,Sheet1!$B$3:$C$7,2,0))</f>
        <v>高度急性期</v>
      </c>
      <c r="J139" s="12" t="s">
        <v>41</v>
      </c>
      <c r="K139" s="14" t="str">
        <f>IF(J139="","",VLOOKUP(J139,Sheet1!$B$3:$C$7,2,0))</f>
        <v>高度急性期</v>
      </c>
      <c r="L139" s="13">
        <v>6</v>
      </c>
      <c r="M139" s="13">
        <v>6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2" t="s">
        <v>88</v>
      </c>
      <c r="V139" s="14" t="str">
        <f>IF(U139="","",VLOOKUP(U139,Sheet1!$B$10:$C$61,2,0))</f>
        <v>脳卒中ｹｱﾕﾆｯﾄ入院医療管理料</v>
      </c>
      <c r="W139" s="13">
        <v>6</v>
      </c>
    </row>
    <row r="140" spans="2:23">
      <c r="B140" s="12">
        <v>4001</v>
      </c>
      <c r="C140" s="12" t="s">
        <v>123</v>
      </c>
      <c r="D140" s="12">
        <v>40132</v>
      </c>
      <c r="E140" s="12" t="s">
        <v>176</v>
      </c>
      <c r="F140" s="12" t="s">
        <v>975</v>
      </c>
      <c r="G140" s="12" t="s">
        <v>127</v>
      </c>
      <c r="H140" s="12" t="s">
        <v>41</v>
      </c>
      <c r="I140" s="14" t="str">
        <f>IF(H140="","",VLOOKUP(H140,Sheet1!$B$3:$C$7,2,0))</f>
        <v>高度急性期</v>
      </c>
      <c r="J140" s="12" t="s">
        <v>41</v>
      </c>
      <c r="K140" s="14" t="str">
        <f>IF(J140="","",VLOOKUP(J140,Sheet1!$B$3:$C$7,2,0))</f>
        <v>高度急性期</v>
      </c>
      <c r="L140" s="13">
        <v>4</v>
      </c>
      <c r="M140" s="13">
        <v>4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2" t="s">
        <v>165</v>
      </c>
      <c r="V140" s="14" t="str">
        <f>IF(U140="","",VLOOKUP(U140,Sheet1!$B$10:$C$61,2,0))</f>
        <v>ﾊｲｹｱﾕﾆｯﾄ入院医療管理料2</v>
      </c>
      <c r="W140" s="13">
        <v>4</v>
      </c>
    </row>
    <row r="141" spans="2:23">
      <c r="B141" s="12">
        <v>4001</v>
      </c>
      <c r="C141" s="12" t="s">
        <v>123</v>
      </c>
      <c r="D141" s="12">
        <v>40132</v>
      </c>
      <c r="E141" s="12" t="s">
        <v>176</v>
      </c>
      <c r="F141" s="12" t="s">
        <v>975</v>
      </c>
      <c r="G141" s="12" t="s">
        <v>120</v>
      </c>
      <c r="H141" s="12" t="s">
        <v>41</v>
      </c>
      <c r="I141" s="14" t="str">
        <f>IF(H141="","",VLOOKUP(H141,Sheet1!$B$3:$C$7,2,0))</f>
        <v>高度急性期</v>
      </c>
      <c r="J141" s="12" t="s">
        <v>41</v>
      </c>
      <c r="K141" s="14" t="str">
        <f>IF(J141="","",VLOOKUP(J141,Sheet1!$B$3:$C$7,2,0))</f>
        <v>高度急性期</v>
      </c>
      <c r="L141" s="13">
        <v>52</v>
      </c>
      <c r="M141" s="13">
        <v>52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2" t="s">
        <v>41</v>
      </c>
      <c r="V141" s="14" t="str">
        <f>IF(U141="","",VLOOKUP(U141,Sheet1!$B$10:$C$61,2,0))</f>
        <v>一般病棟7対1入院基本料</v>
      </c>
      <c r="W141" s="13">
        <v>52</v>
      </c>
    </row>
    <row r="142" spans="2:23">
      <c r="B142" s="12">
        <v>4001</v>
      </c>
      <c r="C142" s="12" t="s">
        <v>123</v>
      </c>
      <c r="D142" s="12">
        <v>40132</v>
      </c>
      <c r="E142" s="12" t="s">
        <v>176</v>
      </c>
      <c r="F142" s="12" t="s">
        <v>975</v>
      </c>
      <c r="G142" s="12" t="s">
        <v>121</v>
      </c>
      <c r="H142" s="12" t="s">
        <v>41</v>
      </c>
      <c r="I142" s="14" t="str">
        <f>IF(H142="","",VLOOKUP(H142,Sheet1!$B$3:$C$7,2,0))</f>
        <v>高度急性期</v>
      </c>
      <c r="J142" s="12" t="s">
        <v>41</v>
      </c>
      <c r="K142" s="14" t="str">
        <f>IF(J142="","",VLOOKUP(J142,Sheet1!$B$3:$C$7,2,0))</f>
        <v>高度急性期</v>
      </c>
      <c r="L142" s="13">
        <v>54</v>
      </c>
      <c r="M142" s="13">
        <v>54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2" t="s">
        <v>41</v>
      </c>
      <c r="V142" s="14" t="str">
        <f>IF(U142="","",VLOOKUP(U142,Sheet1!$B$10:$C$61,2,0))</f>
        <v>一般病棟7対1入院基本料</v>
      </c>
      <c r="W142" s="13">
        <v>54</v>
      </c>
    </row>
    <row r="143" spans="2:23">
      <c r="B143" s="12">
        <v>4001</v>
      </c>
      <c r="C143" s="12" t="s">
        <v>123</v>
      </c>
      <c r="D143" s="12">
        <v>40132</v>
      </c>
      <c r="E143" s="12" t="s">
        <v>176</v>
      </c>
      <c r="F143" s="12" t="s">
        <v>975</v>
      </c>
      <c r="G143" s="12" t="s">
        <v>119</v>
      </c>
      <c r="H143" s="12" t="s">
        <v>38</v>
      </c>
      <c r="I143" s="14" t="str">
        <f>IF(H143="","",VLOOKUP(H143,Sheet1!$B$3:$C$7,2,0))</f>
        <v>急性期</v>
      </c>
      <c r="J143" s="12" t="s">
        <v>38</v>
      </c>
      <c r="K143" s="14" t="str">
        <f>IF(J143="","",VLOOKUP(J143,Sheet1!$B$3:$C$7,2,0))</f>
        <v>急性期</v>
      </c>
      <c r="L143" s="13">
        <v>31</v>
      </c>
      <c r="M143" s="13">
        <v>31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2" t="s">
        <v>41</v>
      </c>
      <c r="V143" s="14" t="str">
        <f>IF(U143="","",VLOOKUP(U143,Sheet1!$B$10:$C$61,2,0))</f>
        <v>一般病棟7対1入院基本料</v>
      </c>
      <c r="W143" s="13">
        <v>31</v>
      </c>
    </row>
    <row r="144" spans="2:23">
      <c r="B144" s="12">
        <v>4001</v>
      </c>
      <c r="C144" s="12" t="s">
        <v>123</v>
      </c>
      <c r="D144" s="12">
        <v>40132</v>
      </c>
      <c r="E144" s="12" t="s">
        <v>176</v>
      </c>
      <c r="F144" s="12" t="s">
        <v>975</v>
      </c>
      <c r="G144" s="12" t="s">
        <v>326</v>
      </c>
      <c r="H144" s="12" t="s">
        <v>38</v>
      </c>
      <c r="I144" s="14" t="str">
        <f>IF(H144="","",VLOOKUP(H144,Sheet1!$B$3:$C$7,2,0))</f>
        <v>急性期</v>
      </c>
      <c r="J144" s="12" t="s">
        <v>38</v>
      </c>
      <c r="K144" s="14" t="str">
        <f>IF(J144="","",VLOOKUP(J144,Sheet1!$B$3:$C$7,2,0))</f>
        <v>急性期</v>
      </c>
      <c r="L144" s="13">
        <v>49</v>
      </c>
      <c r="M144" s="13">
        <v>49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2" t="s">
        <v>41</v>
      </c>
      <c r="V144" s="14" t="str">
        <f>IF(U144="","",VLOOKUP(U144,Sheet1!$B$10:$C$61,2,0))</f>
        <v>一般病棟7対1入院基本料</v>
      </c>
      <c r="W144" s="13">
        <v>49</v>
      </c>
    </row>
    <row r="145" spans="2:23">
      <c r="B145" s="12">
        <v>4001</v>
      </c>
      <c r="C145" s="12" t="s">
        <v>123</v>
      </c>
      <c r="D145" s="12">
        <v>40132</v>
      </c>
      <c r="E145" s="12" t="s">
        <v>176</v>
      </c>
      <c r="F145" s="12" t="s">
        <v>975</v>
      </c>
      <c r="G145" s="12" t="s">
        <v>976</v>
      </c>
      <c r="H145" s="12" t="s">
        <v>38</v>
      </c>
      <c r="I145" s="14" t="str">
        <f>IF(H145="","",VLOOKUP(H145,Sheet1!$B$3:$C$7,2,0))</f>
        <v>急性期</v>
      </c>
      <c r="J145" s="12" t="s">
        <v>38</v>
      </c>
      <c r="K145" s="14" t="str">
        <f>IF(J145="","",VLOOKUP(J145,Sheet1!$B$3:$C$7,2,0))</f>
        <v>急性期</v>
      </c>
      <c r="L145" s="13">
        <v>4</v>
      </c>
      <c r="M145" s="13">
        <v>4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2" t="s">
        <v>41</v>
      </c>
      <c r="V145" s="14" t="str">
        <f>IF(U145="","",VLOOKUP(U145,Sheet1!$B$10:$C$61,2,0))</f>
        <v>一般病棟7対1入院基本料</v>
      </c>
      <c r="W145" s="13">
        <v>4</v>
      </c>
    </row>
    <row r="146" spans="2:23">
      <c r="B146" s="12">
        <v>4001</v>
      </c>
      <c r="C146" s="12" t="s">
        <v>123</v>
      </c>
      <c r="D146" s="12">
        <v>40132</v>
      </c>
      <c r="E146" s="12" t="s">
        <v>176</v>
      </c>
      <c r="F146" s="12" t="s">
        <v>983</v>
      </c>
      <c r="G146" s="12" t="s">
        <v>984</v>
      </c>
      <c r="H146" s="12" t="s">
        <v>104</v>
      </c>
      <c r="I146" s="14" t="str">
        <f>IF(H146="","",VLOOKUP(H146,Sheet1!$B$3:$C$7,2,0))</f>
        <v>急性期</v>
      </c>
      <c r="J146" s="12" t="s">
        <v>104</v>
      </c>
      <c r="K146" s="14" t="str">
        <f>IF(J146="","",VLOOKUP(J146,Sheet1!$B$3:$C$7,2,0))</f>
        <v>急性期</v>
      </c>
      <c r="L146" s="13">
        <v>53</v>
      </c>
      <c r="M146" s="13">
        <v>53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2" t="s">
        <v>110</v>
      </c>
      <c r="V146" s="14" t="str">
        <f>IF(U146="","",VLOOKUP(U146,Sheet1!$B$10:$C$61,2,0))</f>
        <v>一般病棟7対1入院基本料</v>
      </c>
      <c r="W146" s="13">
        <v>53</v>
      </c>
    </row>
    <row r="147" spans="2:23">
      <c r="B147" s="12">
        <v>4001</v>
      </c>
      <c r="C147" s="12" t="s">
        <v>123</v>
      </c>
      <c r="D147" s="12">
        <v>40132</v>
      </c>
      <c r="E147" s="12" t="s">
        <v>176</v>
      </c>
      <c r="F147" s="12" t="s">
        <v>983</v>
      </c>
      <c r="G147" s="12" t="s">
        <v>476</v>
      </c>
      <c r="H147" s="12" t="s">
        <v>104</v>
      </c>
      <c r="I147" s="14" t="str">
        <f>IF(H147="","",VLOOKUP(H147,Sheet1!$B$3:$C$7,2,0))</f>
        <v>急性期</v>
      </c>
      <c r="J147" s="12" t="s">
        <v>104</v>
      </c>
      <c r="K147" s="14" t="str">
        <f>IF(J147="","",VLOOKUP(J147,Sheet1!$B$3:$C$7,2,0))</f>
        <v>急性期</v>
      </c>
      <c r="L147" s="13">
        <v>53</v>
      </c>
      <c r="M147" s="13">
        <v>53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2" t="s">
        <v>110</v>
      </c>
      <c r="V147" s="14" t="str">
        <f>IF(U147="","",VLOOKUP(U147,Sheet1!$B$10:$C$61,2,0))</f>
        <v>一般病棟7対1入院基本料</v>
      </c>
      <c r="W147" s="13">
        <v>53</v>
      </c>
    </row>
    <row r="148" spans="2:23">
      <c r="B148" s="12">
        <v>4001</v>
      </c>
      <c r="C148" s="12" t="s">
        <v>123</v>
      </c>
      <c r="D148" s="12">
        <v>40132</v>
      </c>
      <c r="E148" s="12" t="s">
        <v>176</v>
      </c>
      <c r="F148" s="12" t="s">
        <v>983</v>
      </c>
      <c r="G148" s="12" t="s">
        <v>475</v>
      </c>
      <c r="H148" s="12" t="s">
        <v>104</v>
      </c>
      <c r="I148" s="14" t="str">
        <f>IF(H148="","",VLOOKUP(H148,Sheet1!$B$3:$C$7,2,0))</f>
        <v>急性期</v>
      </c>
      <c r="J148" s="12" t="s">
        <v>104</v>
      </c>
      <c r="K148" s="14" t="str">
        <f>IF(J148="","",VLOOKUP(J148,Sheet1!$B$3:$C$7,2,0))</f>
        <v>急性期</v>
      </c>
      <c r="L148" s="13">
        <v>40</v>
      </c>
      <c r="M148" s="13">
        <v>40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2" t="s">
        <v>110</v>
      </c>
      <c r="V148" s="14" t="str">
        <f>IF(U148="","",VLOOKUP(U148,Sheet1!$B$10:$C$61,2,0))</f>
        <v>一般病棟7対1入院基本料</v>
      </c>
      <c r="W148" s="13">
        <v>40</v>
      </c>
    </row>
    <row r="149" spans="2:23">
      <c r="B149" s="12">
        <v>4001</v>
      </c>
      <c r="C149" s="12" t="s">
        <v>123</v>
      </c>
      <c r="D149" s="12">
        <v>40132</v>
      </c>
      <c r="E149" s="12" t="s">
        <v>176</v>
      </c>
      <c r="F149" s="12" t="s">
        <v>983</v>
      </c>
      <c r="G149" s="12" t="s">
        <v>378</v>
      </c>
      <c r="H149" s="12" t="s">
        <v>110</v>
      </c>
      <c r="I149" s="14" t="str">
        <f>IF(H149="","",VLOOKUP(H149,Sheet1!$B$3:$C$7,2,0))</f>
        <v>高度急性期</v>
      </c>
      <c r="J149" s="12" t="s">
        <v>110</v>
      </c>
      <c r="K149" s="14" t="str">
        <f>IF(J149="","",VLOOKUP(J149,Sheet1!$B$3:$C$7,2,0))</f>
        <v>高度急性期</v>
      </c>
      <c r="L149" s="13">
        <v>12</v>
      </c>
      <c r="M149" s="13">
        <v>12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2" t="s">
        <v>227</v>
      </c>
      <c r="V149" s="14" t="str">
        <f>IF(U149="","",VLOOKUP(U149,Sheet1!$B$10:$C$61,2,0))</f>
        <v>ﾊｲｹｱﾕﾆｯﾄ入院医療管理料1</v>
      </c>
      <c r="W149" s="13">
        <v>12</v>
      </c>
    </row>
    <row r="150" spans="2:23">
      <c r="B150" s="12">
        <v>4001</v>
      </c>
      <c r="C150" s="12" t="s">
        <v>123</v>
      </c>
      <c r="D150" s="12">
        <v>40132</v>
      </c>
      <c r="E150" s="12" t="s">
        <v>176</v>
      </c>
      <c r="F150" s="12" t="s">
        <v>983</v>
      </c>
      <c r="G150" s="12" t="s">
        <v>985</v>
      </c>
      <c r="H150" s="12" t="s">
        <v>110</v>
      </c>
      <c r="I150" s="14" t="str">
        <f>IF(H150="","",VLOOKUP(H150,Sheet1!$B$3:$C$7,2,0))</f>
        <v>高度急性期</v>
      </c>
      <c r="J150" s="12" t="s">
        <v>110</v>
      </c>
      <c r="K150" s="14" t="str">
        <f>IF(J150="","",VLOOKUP(J150,Sheet1!$B$3:$C$7,2,0))</f>
        <v>高度急性期</v>
      </c>
      <c r="L150" s="13">
        <v>4</v>
      </c>
      <c r="M150" s="13">
        <v>4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2" t="s">
        <v>225</v>
      </c>
      <c r="V150" s="14" t="str">
        <f>IF(U150="","",VLOOKUP(U150,Sheet1!$B$10:$C$61,2,0))</f>
        <v>特定集中治療室管理料3</v>
      </c>
      <c r="W150" s="13">
        <v>4</v>
      </c>
    </row>
    <row r="151" spans="2:23">
      <c r="B151" s="12">
        <v>4001</v>
      </c>
      <c r="C151" s="12" t="s">
        <v>123</v>
      </c>
      <c r="D151" s="12">
        <v>40132</v>
      </c>
      <c r="E151" s="12" t="s">
        <v>176</v>
      </c>
      <c r="F151" s="12" t="s">
        <v>983</v>
      </c>
      <c r="G151" s="12" t="s">
        <v>986</v>
      </c>
      <c r="H151" s="12" t="s">
        <v>104</v>
      </c>
      <c r="I151" s="14" t="str">
        <f>IF(H151="","",VLOOKUP(H151,Sheet1!$B$3:$C$7,2,0))</f>
        <v>急性期</v>
      </c>
      <c r="J151" s="12" t="s">
        <v>104</v>
      </c>
      <c r="K151" s="14" t="str">
        <f>IF(J151="","",VLOOKUP(J151,Sheet1!$B$3:$C$7,2,0))</f>
        <v>急性期</v>
      </c>
      <c r="L151" s="13">
        <v>16</v>
      </c>
      <c r="M151" s="13">
        <v>16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2" t="s">
        <v>110</v>
      </c>
      <c r="V151" s="14" t="str">
        <f>IF(U151="","",VLOOKUP(U151,Sheet1!$B$10:$C$61,2,0))</f>
        <v>一般病棟7対1入院基本料</v>
      </c>
      <c r="W151" s="13">
        <v>16</v>
      </c>
    </row>
    <row r="152" spans="2:23">
      <c r="B152" s="12">
        <v>4001</v>
      </c>
      <c r="C152" s="12" t="s">
        <v>123</v>
      </c>
      <c r="D152" s="12">
        <v>40132</v>
      </c>
      <c r="E152" s="12" t="s">
        <v>176</v>
      </c>
      <c r="F152" s="12" t="s">
        <v>983</v>
      </c>
      <c r="G152" s="12" t="s">
        <v>474</v>
      </c>
      <c r="H152" s="12" t="s">
        <v>182</v>
      </c>
      <c r="I152" s="14" t="str">
        <f>IF(H152="","",VLOOKUP(H152,Sheet1!$B$3:$C$7,2,0))</f>
        <v>慢性期</v>
      </c>
      <c r="J152" s="12" t="s">
        <v>182</v>
      </c>
      <c r="K152" s="14" t="str">
        <f>IF(J152="","",VLOOKUP(J152,Sheet1!$B$3:$C$7,2,0))</f>
        <v>慢性期</v>
      </c>
      <c r="L152" s="13">
        <v>53</v>
      </c>
      <c r="M152" s="13">
        <v>53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2" t="s">
        <v>187</v>
      </c>
      <c r="V152" s="14" t="str">
        <f>IF(U152="","",VLOOKUP(U152,Sheet1!$B$10:$C$61,2,0))</f>
        <v>障害者施設等10対1入院基本料</v>
      </c>
      <c r="W152" s="13">
        <v>53</v>
      </c>
    </row>
    <row r="153" spans="2:23">
      <c r="B153" s="12">
        <v>4001</v>
      </c>
      <c r="C153" s="12" t="s">
        <v>123</v>
      </c>
      <c r="D153" s="12">
        <v>40132</v>
      </c>
      <c r="E153" s="12" t="s">
        <v>176</v>
      </c>
      <c r="F153" s="12" t="s">
        <v>983</v>
      </c>
      <c r="G153" s="12" t="s">
        <v>473</v>
      </c>
      <c r="H153" s="12" t="s">
        <v>113</v>
      </c>
      <c r="I153" s="14" t="str">
        <f>IF(H153="","",VLOOKUP(H153,Sheet1!$B$3:$C$7,2,0))</f>
        <v>回復期</v>
      </c>
      <c r="J153" s="12" t="s">
        <v>113</v>
      </c>
      <c r="K153" s="14" t="str">
        <f>IF(J153="","",VLOOKUP(J153,Sheet1!$B$3:$C$7,2,0))</f>
        <v>回復期</v>
      </c>
      <c r="L153" s="13">
        <v>52</v>
      </c>
      <c r="M153" s="13">
        <v>52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2" t="s">
        <v>105</v>
      </c>
      <c r="V153" s="14" t="str">
        <f>IF(U153="","",VLOOKUP(U153,Sheet1!$B$10:$C$61,2,0))</f>
        <v>地域包括ケア病棟入院料1</v>
      </c>
      <c r="W153" s="13">
        <v>52</v>
      </c>
    </row>
    <row r="154" spans="2:23">
      <c r="B154" s="12">
        <v>4001</v>
      </c>
      <c r="C154" s="12" t="s">
        <v>123</v>
      </c>
      <c r="D154" s="12">
        <v>40132</v>
      </c>
      <c r="E154" s="12" t="s">
        <v>176</v>
      </c>
      <c r="F154" s="12" t="s">
        <v>983</v>
      </c>
      <c r="G154" s="12" t="s">
        <v>472</v>
      </c>
      <c r="H154" s="12" t="s">
        <v>104</v>
      </c>
      <c r="I154" s="14" t="str">
        <f>IF(H154="","",VLOOKUP(H154,Sheet1!$B$3:$C$7,2,0))</f>
        <v>急性期</v>
      </c>
      <c r="J154" s="12" t="s">
        <v>104</v>
      </c>
      <c r="K154" s="14" t="str">
        <f>IF(J154="","",VLOOKUP(J154,Sheet1!$B$3:$C$7,2,0))</f>
        <v>急性期</v>
      </c>
      <c r="L154" s="13">
        <v>53</v>
      </c>
      <c r="M154" s="13">
        <v>53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2" t="s">
        <v>110</v>
      </c>
      <c r="V154" s="14" t="str">
        <f>IF(U154="","",VLOOKUP(U154,Sheet1!$B$10:$C$61,2,0))</f>
        <v>一般病棟7対1入院基本料</v>
      </c>
      <c r="W154" s="13">
        <v>53</v>
      </c>
    </row>
    <row r="155" spans="2:23">
      <c r="B155" s="12">
        <v>4001</v>
      </c>
      <c r="C155" s="12" t="s">
        <v>123</v>
      </c>
      <c r="D155" s="12">
        <v>40132</v>
      </c>
      <c r="E155" s="12" t="s">
        <v>176</v>
      </c>
      <c r="F155" s="12" t="s">
        <v>1102</v>
      </c>
      <c r="G155" s="12" t="s">
        <v>35</v>
      </c>
      <c r="H155" s="12" t="s">
        <v>182</v>
      </c>
      <c r="I155" s="14" t="str">
        <f>IF(H155="","",VLOOKUP(H155,Sheet1!$B$3:$C$7,2,0))</f>
        <v>慢性期</v>
      </c>
      <c r="J155" s="12" t="s">
        <v>182</v>
      </c>
      <c r="K155" s="14" t="str">
        <f>IF(J155="","",VLOOKUP(J155,Sheet1!$B$3:$C$7,2,0))</f>
        <v>慢性期</v>
      </c>
      <c r="L155" s="13">
        <v>35</v>
      </c>
      <c r="M155" s="13">
        <v>35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2" t="s">
        <v>182</v>
      </c>
      <c r="V155" s="14" t="str">
        <f>IF(U155="","",VLOOKUP(U155,Sheet1!$B$10:$C$61,2,0))</f>
        <v>一般病棟15対1入院基本料</v>
      </c>
      <c r="W155" s="13">
        <v>35</v>
      </c>
    </row>
    <row r="156" spans="2:23">
      <c r="B156" s="12">
        <v>4001</v>
      </c>
      <c r="C156" s="12" t="s">
        <v>123</v>
      </c>
      <c r="D156" s="12">
        <v>40132</v>
      </c>
      <c r="E156" s="12" t="s">
        <v>176</v>
      </c>
      <c r="F156" s="12" t="s">
        <v>1103</v>
      </c>
      <c r="G156" s="12" t="s">
        <v>252</v>
      </c>
      <c r="H156" s="12" t="s">
        <v>38</v>
      </c>
      <c r="I156" s="14" t="str">
        <f>IF(H156="","",VLOOKUP(H156,Sheet1!$B$3:$C$7,2,0))</f>
        <v>急性期</v>
      </c>
      <c r="J156" s="12" t="s">
        <v>38</v>
      </c>
      <c r="K156" s="14" t="str">
        <f>IF(J156="","",VLOOKUP(J156,Sheet1!$B$3:$C$7,2,0))</f>
        <v>急性期</v>
      </c>
      <c r="L156" s="13">
        <v>44</v>
      </c>
      <c r="M156" s="13">
        <v>44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2" t="s">
        <v>41</v>
      </c>
      <c r="V156" s="14" t="str">
        <f>IF(U156="","",VLOOKUP(U156,Sheet1!$B$10:$C$61,2,0))</f>
        <v>一般病棟7対1入院基本料</v>
      </c>
      <c r="W156" s="13">
        <v>44</v>
      </c>
    </row>
    <row r="157" spans="2:23">
      <c r="B157" s="12">
        <v>4001</v>
      </c>
      <c r="C157" s="12" t="s">
        <v>123</v>
      </c>
      <c r="D157" s="12">
        <v>40132</v>
      </c>
      <c r="E157" s="12" t="s">
        <v>176</v>
      </c>
      <c r="F157" s="12" t="s">
        <v>1103</v>
      </c>
      <c r="G157" s="12" t="s">
        <v>1104</v>
      </c>
      <c r="H157" s="12" t="s">
        <v>58</v>
      </c>
      <c r="I157" s="14" t="str">
        <f>IF(H157="","",VLOOKUP(H157,Sheet1!$B$3:$C$7,2,0))</f>
        <v>回復期</v>
      </c>
      <c r="J157" s="12" t="s">
        <v>58</v>
      </c>
      <c r="K157" s="14" t="str">
        <f>IF(J157="","",VLOOKUP(J157,Sheet1!$B$3:$C$7,2,0))</f>
        <v>回復期</v>
      </c>
      <c r="L157" s="13">
        <v>52</v>
      </c>
      <c r="M157" s="13">
        <v>45</v>
      </c>
      <c r="N157" s="13">
        <v>7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2" t="s">
        <v>59</v>
      </c>
      <c r="V157" s="14" t="str">
        <f>IF(U157="","",VLOOKUP(U157,Sheet1!$B$10:$C$61,2,0))</f>
        <v>回復期リハビリテーション病棟入院料1</v>
      </c>
      <c r="W157" s="13">
        <v>52</v>
      </c>
    </row>
    <row r="158" spans="2:23">
      <c r="B158" s="12">
        <v>4001</v>
      </c>
      <c r="C158" s="12" t="s">
        <v>123</v>
      </c>
      <c r="D158" s="12">
        <v>40132</v>
      </c>
      <c r="E158" s="12" t="s">
        <v>176</v>
      </c>
      <c r="F158" s="12" t="s">
        <v>1103</v>
      </c>
      <c r="G158" s="12" t="s">
        <v>256</v>
      </c>
      <c r="H158" s="12" t="s">
        <v>45</v>
      </c>
      <c r="I158" s="14" t="str">
        <f>IF(H158="","",VLOOKUP(H158,Sheet1!$B$3:$C$7,2,0))</f>
        <v>慢性期</v>
      </c>
      <c r="J158" s="12" t="s">
        <v>45</v>
      </c>
      <c r="K158" s="14" t="str">
        <f>IF(J158="","",VLOOKUP(J158,Sheet1!$B$3:$C$7,2,0))</f>
        <v>慢性期</v>
      </c>
      <c r="L158" s="13">
        <v>40</v>
      </c>
      <c r="M158" s="13">
        <v>40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2" t="s">
        <v>51</v>
      </c>
      <c r="V158" s="14" t="str">
        <f>IF(U158="","",VLOOKUP(U158,Sheet1!$B$10:$C$61,2,0))</f>
        <v>障害者施設等10対1入院基本料</v>
      </c>
      <c r="W158" s="13">
        <v>40</v>
      </c>
    </row>
    <row r="159" spans="2:23">
      <c r="B159" s="12">
        <v>4001</v>
      </c>
      <c r="C159" s="12" t="s">
        <v>123</v>
      </c>
      <c r="D159" s="12">
        <v>40132</v>
      </c>
      <c r="E159" s="12" t="s">
        <v>176</v>
      </c>
      <c r="F159" s="12" t="s">
        <v>1103</v>
      </c>
      <c r="G159" s="12" t="s">
        <v>1105</v>
      </c>
      <c r="H159" s="12" t="s">
        <v>45</v>
      </c>
      <c r="I159" s="14" t="str">
        <f>IF(H159="","",VLOOKUP(H159,Sheet1!$B$3:$C$7,2,0))</f>
        <v>慢性期</v>
      </c>
      <c r="J159" s="12" t="s">
        <v>45</v>
      </c>
      <c r="K159" s="14" t="str">
        <f>IF(J159="","",VLOOKUP(J159,Sheet1!$B$3:$C$7,2,0))</f>
        <v>慢性期</v>
      </c>
      <c r="L159" s="13">
        <v>0</v>
      </c>
      <c r="M159" s="13">
        <v>0</v>
      </c>
      <c r="N159" s="13">
        <v>0</v>
      </c>
      <c r="O159" s="13">
        <v>36</v>
      </c>
      <c r="P159" s="13">
        <v>36</v>
      </c>
      <c r="Q159" s="13">
        <v>0</v>
      </c>
      <c r="R159" s="13">
        <v>36</v>
      </c>
      <c r="S159" s="13">
        <v>36</v>
      </c>
      <c r="T159" s="13">
        <v>0</v>
      </c>
      <c r="U159" s="12"/>
      <c r="V159" s="14" t="str">
        <f>IF(U159="","",VLOOKUP(U159,Sheet1!$B$10:$C$61,2,0))</f>
        <v/>
      </c>
      <c r="W159" s="13">
        <v>0</v>
      </c>
    </row>
    <row r="160" spans="2:23">
      <c r="B160" s="12">
        <v>4001</v>
      </c>
      <c r="C160" s="12" t="s">
        <v>123</v>
      </c>
      <c r="D160" s="12">
        <v>40132</v>
      </c>
      <c r="E160" s="12" t="s">
        <v>176</v>
      </c>
      <c r="F160" s="12" t="s">
        <v>1121</v>
      </c>
      <c r="G160" s="12" t="s">
        <v>37</v>
      </c>
      <c r="H160" s="12" t="s">
        <v>38</v>
      </c>
      <c r="I160" s="14" t="str">
        <f>IF(H160="","",VLOOKUP(H160,Sheet1!$B$3:$C$7,2,0))</f>
        <v>急性期</v>
      </c>
      <c r="J160" s="12" t="s">
        <v>38</v>
      </c>
      <c r="K160" s="14" t="str">
        <f>IF(J160="","",VLOOKUP(J160,Sheet1!$B$3:$C$7,2,0))</f>
        <v>急性期</v>
      </c>
      <c r="L160" s="13">
        <v>32</v>
      </c>
      <c r="M160" s="13">
        <v>32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2" t="s">
        <v>41</v>
      </c>
      <c r="V160" s="14" t="str">
        <f>IF(U160="","",VLOOKUP(U160,Sheet1!$B$10:$C$61,2,0))</f>
        <v>一般病棟7対1入院基本料</v>
      </c>
      <c r="W160" s="13">
        <v>32</v>
      </c>
    </row>
    <row r="161" spans="2:23">
      <c r="B161" s="12">
        <v>4001</v>
      </c>
      <c r="C161" s="12" t="s">
        <v>123</v>
      </c>
      <c r="D161" s="12">
        <v>40132</v>
      </c>
      <c r="E161" s="12" t="s">
        <v>176</v>
      </c>
      <c r="F161" s="12" t="s">
        <v>1121</v>
      </c>
      <c r="G161" s="12" t="s">
        <v>44</v>
      </c>
      <c r="H161" s="12" t="s">
        <v>38</v>
      </c>
      <c r="I161" s="14" t="str">
        <f>IF(H161="","",VLOOKUP(H161,Sheet1!$B$3:$C$7,2,0))</f>
        <v>急性期</v>
      </c>
      <c r="J161" s="12" t="s">
        <v>38</v>
      </c>
      <c r="K161" s="14" t="str">
        <f>IF(J161="","",VLOOKUP(J161,Sheet1!$B$3:$C$7,2,0))</f>
        <v>急性期</v>
      </c>
      <c r="L161" s="13">
        <v>46</v>
      </c>
      <c r="M161" s="13">
        <v>46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2" t="s">
        <v>41</v>
      </c>
      <c r="V161" s="14" t="str">
        <f>IF(U161="","",VLOOKUP(U161,Sheet1!$B$10:$C$61,2,0))</f>
        <v>一般病棟7対1入院基本料</v>
      </c>
      <c r="W161" s="13">
        <v>46</v>
      </c>
    </row>
    <row r="162" spans="2:23">
      <c r="B162" s="12">
        <v>4001</v>
      </c>
      <c r="C162" s="12" t="s">
        <v>123</v>
      </c>
      <c r="D162" s="12">
        <v>40132</v>
      </c>
      <c r="E162" s="12" t="s">
        <v>176</v>
      </c>
      <c r="F162" s="12" t="s">
        <v>1121</v>
      </c>
      <c r="G162" s="12" t="s">
        <v>1122</v>
      </c>
      <c r="H162" s="12" t="s">
        <v>58</v>
      </c>
      <c r="I162" s="14" t="str">
        <f>IF(H162="","",VLOOKUP(H162,Sheet1!$B$3:$C$7,2,0))</f>
        <v>回復期</v>
      </c>
      <c r="J162" s="12" t="s">
        <v>58</v>
      </c>
      <c r="K162" s="14" t="str">
        <f>IF(J162="","",VLOOKUP(J162,Sheet1!$B$3:$C$7,2,0))</f>
        <v>回復期</v>
      </c>
      <c r="L162" s="13">
        <v>29</v>
      </c>
      <c r="M162" s="13">
        <v>29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2" t="s">
        <v>59</v>
      </c>
      <c r="V162" s="14" t="str">
        <f>IF(U162="","",VLOOKUP(U162,Sheet1!$B$10:$C$61,2,0))</f>
        <v>回復期リハビリテーション病棟入院料1</v>
      </c>
      <c r="W162" s="13">
        <v>29</v>
      </c>
    </row>
    <row r="163" spans="2:23">
      <c r="B163" s="12">
        <v>4001</v>
      </c>
      <c r="C163" s="12" t="s">
        <v>123</v>
      </c>
      <c r="D163" s="12">
        <v>40132</v>
      </c>
      <c r="E163" s="12" t="s">
        <v>176</v>
      </c>
      <c r="F163" s="12" t="s">
        <v>1121</v>
      </c>
      <c r="G163" s="12" t="s">
        <v>215</v>
      </c>
      <c r="H163" s="12" t="s">
        <v>45</v>
      </c>
      <c r="I163" s="14" t="str">
        <f>IF(H163="","",VLOOKUP(H163,Sheet1!$B$3:$C$7,2,0))</f>
        <v>慢性期</v>
      </c>
      <c r="J163" s="12" t="s">
        <v>45</v>
      </c>
      <c r="K163" s="14" t="str">
        <f>IF(J163="","",VLOOKUP(J163,Sheet1!$B$3:$C$7,2,0))</f>
        <v>慢性期</v>
      </c>
      <c r="L163" s="13">
        <v>14</v>
      </c>
      <c r="M163" s="13">
        <v>14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2" t="s">
        <v>96</v>
      </c>
      <c r="V163" s="14" t="str">
        <f>IF(U163="","",VLOOKUP(U163,Sheet1!$B$10:$C$61,2,0))</f>
        <v>緩和ケア病棟入院料</v>
      </c>
      <c r="W163" s="13">
        <v>14</v>
      </c>
    </row>
    <row r="164" spans="2:23">
      <c r="B164" s="12">
        <v>4001</v>
      </c>
      <c r="C164" s="12" t="s">
        <v>123</v>
      </c>
      <c r="D164" s="12">
        <v>40132</v>
      </c>
      <c r="E164" s="12" t="s">
        <v>176</v>
      </c>
      <c r="F164" s="12" t="s">
        <v>1325</v>
      </c>
      <c r="G164" s="12" t="s">
        <v>193</v>
      </c>
      <c r="H164" s="12" t="s">
        <v>38</v>
      </c>
      <c r="I164" s="14" t="str">
        <f>IF(H164="","",VLOOKUP(H164,Sheet1!$B$3:$C$7,2,0))</f>
        <v>急性期</v>
      </c>
      <c r="J164" s="12" t="s">
        <v>38</v>
      </c>
      <c r="K164" s="14" t="str">
        <f>IF(J164="","",VLOOKUP(J164,Sheet1!$B$3:$C$7,2,0))</f>
        <v>急性期</v>
      </c>
      <c r="L164" s="13">
        <v>60</v>
      </c>
      <c r="M164" s="13">
        <v>60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2" t="s">
        <v>38</v>
      </c>
      <c r="V164" s="14" t="str">
        <f>IF(U164="","",VLOOKUP(U164,Sheet1!$B$10:$C$61,2,0))</f>
        <v>一般病棟10対1入院基本料</v>
      </c>
      <c r="W164" s="13">
        <v>60</v>
      </c>
    </row>
    <row r="165" spans="2:23">
      <c r="B165" s="12">
        <v>4001</v>
      </c>
      <c r="C165" s="12" t="s">
        <v>123</v>
      </c>
      <c r="D165" s="12">
        <v>40132</v>
      </c>
      <c r="E165" s="12" t="s">
        <v>176</v>
      </c>
      <c r="F165" s="12" t="s">
        <v>1435</v>
      </c>
      <c r="G165" s="12" t="s">
        <v>683</v>
      </c>
      <c r="H165" s="12" t="s">
        <v>182</v>
      </c>
      <c r="I165" s="14" t="str">
        <f>IF(H165="","",VLOOKUP(H165,Sheet1!$B$3:$C$7,2,0))</f>
        <v>慢性期</v>
      </c>
      <c r="J165" s="12" t="s">
        <v>182</v>
      </c>
      <c r="K165" s="14" t="str">
        <f>IF(J165="","",VLOOKUP(J165,Sheet1!$B$3:$C$7,2,0))</f>
        <v>慢性期</v>
      </c>
      <c r="L165" s="13">
        <v>0</v>
      </c>
      <c r="M165" s="13">
        <v>0</v>
      </c>
      <c r="N165" s="13">
        <v>0</v>
      </c>
      <c r="O165" s="13">
        <v>32</v>
      </c>
      <c r="P165" s="13">
        <v>32</v>
      </c>
      <c r="Q165" s="13">
        <v>0</v>
      </c>
      <c r="R165" s="13">
        <v>0</v>
      </c>
      <c r="S165" s="13">
        <v>0</v>
      </c>
      <c r="T165" s="13">
        <v>0</v>
      </c>
      <c r="U165" s="12" t="s">
        <v>185</v>
      </c>
      <c r="V165" s="14" t="str">
        <f>IF(U165="","",VLOOKUP(U165,Sheet1!$B$10:$C$61,2,0))</f>
        <v>療養病棟入院基本料1</v>
      </c>
      <c r="W165" s="13">
        <v>32</v>
      </c>
    </row>
    <row r="166" spans="2:23">
      <c r="B166" s="12">
        <v>4001</v>
      </c>
      <c r="C166" s="12" t="s">
        <v>123</v>
      </c>
      <c r="D166" s="12">
        <v>40133</v>
      </c>
      <c r="E166" s="12" t="s">
        <v>219</v>
      </c>
      <c r="F166" s="12" t="s">
        <v>220</v>
      </c>
      <c r="G166" s="12" t="s">
        <v>177</v>
      </c>
      <c r="H166" s="12" t="s">
        <v>38</v>
      </c>
      <c r="I166" s="14" t="str">
        <f>IF(H166="","",VLOOKUP(H166,Sheet1!$B$3:$C$7,2,0))</f>
        <v>急性期</v>
      </c>
      <c r="J166" s="12" t="s">
        <v>38</v>
      </c>
      <c r="K166" s="14" t="str">
        <f>IF(J166="","",VLOOKUP(J166,Sheet1!$B$3:$C$7,2,0))</f>
        <v>急性期</v>
      </c>
      <c r="L166" s="13">
        <v>40</v>
      </c>
      <c r="M166" s="13">
        <v>40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2" t="s">
        <v>38</v>
      </c>
      <c r="V166" s="14" t="str">
        <f>IF(U166="","",VLOOKUP(U166,Sheet1!$B$10:$C$61,2,0))</f>
        <v>一般病棟10対1入院基本料</v>
      </c>
      <c r="W166" s="13">
        <v>40</v>
      </c>
    </row>
    <row r="167" spans="2:23">
      <c r="B167" s="12">
        <v>4001</v>
      </c>
      <c r="C167" s="12" t="s">
        <v>123</v>
      </c>
      <c r="D167" s="12">
        <v>40133</v>
      </c>
      <c r="E167" s="12" t="s">
        <v>219</v>
      </c>
      <c r="F167" s="12" t="s">
        <v>419</v>
      </c>
      <c r="G167" s="12" t="s">
        <v>338</v>
      </c>
      <c r="H167" s="12" t="s">
        <v>38</v>
      </c>
      <c r="I167" s="14" t="str">
        <f>IF(H167="","",VLOOKUP(H167,Sheet1!$B$3:$C$7,2,0))</f>
        <v>急性期</v>
      </c>
      <c r="J167" s="12" t="s">
        <v>38</v>
      </c>
      <c r="K167" s="14" t="str">
        <f>IF(J167="","",VLOOKUP(J167,Sheet1!$B$3:$C$7,2,0))</f>
        <v>急性期</v>
      </c>
      <c r="L167" s="13">
        <v>45</v>
      </c>
      <c r="M167" s="13">
        <v>45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2" t="s">
        <v>38</v>
      </c>
      <c r="V167" s="14" t="str">
        <f>IF(U167="","",VLOOKUP(U167,Sheet1!$B$10:$C$61,2,0))</f>
        <v>一般病棟10対1入院基本料</v>
      </c>
      <c r="W167" s="13">
        <v>45</v>
      </c>
    </row>
    <row r="168" spans="2:23">
      <c r="B168" s="12">
        <v>4001</v>
      </c>
      <c r="C168" s="12" t="s">
        <v>123</v>
      </c>
      <c r="D168" s="12">
        <v>40133</v>
      </c>
      <c r="E168" s="12" t="s">
        <v>219</v>
      </c>
      <c r="F168" s="12" t="s">
        <v>419</v>
      </c>
      <c r="G168" s="12" t="s">
        <v>420</v>
      </c>
      <c r="H168" s="12" t="s">
        <v>38</v>
      </c>
      <c r="I168" s="14" t="str">
        <f>IF(H168="","",VLOOKUP(H168,Sheet1!$B$3:$C$7,2,0))</f>
        <v>急性期</v>
      </c>
      <c r="J168" s="12" t="s">
        <v>38</v>
      </c>
      <c r="K168" s="14" t="str">
        <f>IF(J168="","",VLOOKUP(J168,Sheet1!$B$3:$C$7,2,0))</f>
        <v>急性期</v>
      </c>
      <c r="L168" s="13">
        <v>44</v>
      </c>
      <c r="M168" s="13">
        <v>44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2" t="s">
        <v>38</v>
      </c>
      <c r="V168" s="14" t="str">
        <f>IF(U168="","",VLOOKUP(U168,Sheet1!$B$10:$C$61,2,0))</f>
        <v>一般病棟10対1入院基本料</v>
      </c>
      <c r="W168" s="13">
        <v>44</v>
      </c>
    </row>
    <row r="169" spans="2:23">
      <c r="B169" s="12">
        <v>4001</v>
      </c>
      <c r="C169" s="12" t="s">
        <v>123</v>
      </c>
      <c r="D169" s="12">
        <v>40133</v>
      </c>
      <c r="E169" s="12" t="s">
        <v>219</v>
      </c>
      <c r="F169" s="12" t="s">
        <v>538</v>
      </c>
      <c r="G169" s="12" t="s">
        <v>193</v>
      </c>
      <c r="H169" s="12" t="s">
        <v>38</v>
      </c>
      <c r="I169" s="14" t="str">
        <f>IF(H169="","",VLOOKUP(H169,Sheet1!$B$3:$C$7,2,0))</f>
        <v>急性期</v>
      </c>
      <c r="J169" s="12" t="s">
        <v>38</v>
      </c>
      <c r="K169" s="14" t="str">
        <f>IF(J169="","",VLOOKUP(J169,Sheet1!$B$3:$C$7,2,0))</f>
        <v>急性期</v>
      </c>
      <c r="L169" s="13">
        <v>34</v>
      </c>
      <c r="M169" s="13">
        <v>34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2" t="s">
        <v>41</v>
      </c>
      <c r="V169" s="14" t="str">
        <f>IF(U169="","",VLOOKUP(U169,Sheet1!$B$10:$C$61,2,0))</f>
        <v>一般病棟7対1入院基本料</v>
      </c>
      <c r="W169" s="13">
        <v>34</v>
      </c>
    </row>
    <row r="170" spans="2:23">
      <c r="B170" s="12">
        <v>4001</v>
      </c>
      <c r="C170" s="12" t="s">
        <v>123</v>
      </c>
      <c r="D170" s="12">
        <v>40133</v>
      </c>
      <c r="E170" s="12" t="s">
        <v>219</v>
      </c>
      <c r="F170" s="12" t="s">
        <v>538</v>
      </c>
      <c r="G170" s="12" t="s">
        <v>215</v>
      </c>
      <c r="H170" s="12" t="s">
        <v>45</v>
      </c>
      <c r="I170" s="14" t="str">
        <f>IF(H170="","",VLOOKUP(H170,Sheet1!$B$3:$C$7,2,0))</f>
        <v>慢性期</v>
      </c>
      <c r="J170" s="12" t="s">
        <v>45</v>
      </c>
      <c r="K170" s="14" t="str">
        <f>IF(J170="","",VLOOKUP(J170,Sheet1!$B$3:$C$7,2,0))</f>
        <v>慢性期</v>
      </c>
      <c r="L170" s="13">
        <v>16</v>
      </c>
      <c r="M170" s="13">
        <v>16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2" t="s">
        <v>96</v>
      </c>
      <c r="V170" s="14" t="str">
        <f>IF(U170="","",VLOOKUP(U170,Sheet1!$B$10:$C$61,2,0))</f>
        <v>緩和ケア病棟入院料</v>
      </c>
      <c r="W170" s="13">
        <v>16</v>
      </c>
    </row>
    <row r="171" spans="2:23">
      <c r="B171" s="12">
        <v>4001</v>
      </c>
      <c r="C171" s="12" t="s">
        <v>123</v>
      </c>
      <c r="D171" s="12">
        <v>40133</v>
      </c>
      <c r="E171" s="12" t="s">
        <v>219</v>
      </c>
      <c r="F171" s="12" t="s">
        <v>541</v>
      </c>
      <c r="G171" s="12" t="s">
        <v>542</v>
      </c>
      <c r="H171" s="12" t="s">
        <v>41</v>
      </c>
      <c r="I171" s="14" t="str">
        <f>IF(H171="","",VLOOKUP(H171,Sheet1!$B$3:$C$7,2,0))</f>
        <v>高度急性期</v>
      </c>
      <c r="J171" s="12" t="s">
        <v>41</v>
      </c>
      <c r="K171" s="14" t="str">
        <f>IF(J171="","",VLOOKUP(J171,Sheet1!$B$3:$C$7,2,0))</f>
        <v>高度急性期</v>
      </c>
      <c r="L171" s="13">
        <v>22</v>
      </c>
      <c r="M171" s="13">
        <v>22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2" t="s">
        <v>41</v>
      </c>
      <c r="V171" s="14" t="str">
        <f>IF(U171="","",VLOOKUP(U171,Sheet1!$B$10:$C$61,2,0))</f>
        <v>一般病棟7対1入院基本料</v>
      </c>
      <c r="W171" s="13">
        <v>22</v>
      </c>
    </row>
    <row r="172" spans="2:23">
      <c r="B172" s="12">
        <v>4001</v>
      </c>
      <c r="C172" s="12" t="s">
        <v>123</v>
      </c>
      <c r="D172" s="12">
        <v>40133</v>
      </c>
      <c r="E172" s="12" t="s">
        <v>219</v>
      </c>
      <c r="F172" s="12" t="s">
        <v>541</v>
      </c>
      <c r="G172" s="12" t="s">
        <v>543</v>
      </c>
      <c r="H172" s="12" t="s">
        <v>41</v>
      </c>
      <c r="I172" s="14" t="str">
        <f>IF(H172="","",VLOOKUP(H172,Sheet1!$B$3:$C$7,2,0))</f>
        <v>高度急性期</v>
      </c>
      <c r="J172" s="12" t="s">
        <v>41</v>
      </c>
      <c r="K172" s="14" t="str">
        <f>IF(J172="","",VLOOKUP(J172,Sheet1!$B$3:$C$7,2,0))</f>
        <v>高度急性期</v>
      </c>
      <c r="L172" s="13">
        <v>8</v>
      </c>
      <c r="M172" s="13">
        <v>8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2" t="s">
        <v>42</v>
      </c>
      <c r="V172" s="14" t="str">
        <f>IF(U172="","",VLOOKUP(U172,Sheet1!$B$10:$C$61,2,0))</f>
        <v>特定集中治療室管理料3</v>
      </c>
      <c r="W172" s="13">
        <v>8</v>
      </c>
    </row>
    <row r="173" spans="2:23">
      <c r="B173" s="12">
        <v>4001</v>
      </c>
      <c r="C173" s="12" t="s">
        <v>123</v>
      </c>
      <c r="D173" s="12">
        <v>40133</v>
      </c>
      <c r="E173" s="12" t="s">
        <v>219</v>
      </c>
      <c r="F173" s="12" t="s">
        <v>541</v>
      </c>
      <c r="G173" s="12" t="s">
        <v>544</v>
      </c>
      <c r="H173" s="12" t="s">
        <v>41</v>
      </c>
      <c r="I173" s="14" t="str">
        <f>IF(H173="","",VLOOKUP(H173,Sheet1!$B$3:$C$7,2,0))</f>
        <v>高度急性期</v>
      </c>
      <c r="J173" s="12" t="s">
        <v>41</v>
      </c>
      <c r="K173" s="14" t="str">
        <f>IF(J173="","",VLOOKUP(J173,Sheet1!$B$3:$C$7,2,0))</f>
        <v>高度急性期</v>
      </c>
      <c r="L173" s="13">
        <v>26</v>
      </c>
      <c r="M173" s="13">
        <v>26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2" t="s">
        <v>41</v>
      </c>
      <c r="V173" s="14" t="str">
        <f>IF(U173="","",VLOOKUP(U173,Sheet1!$B$10:$C$61,2,0))</f>
        <v>一般病棟7対1入院基本料</v>
      </c>
      <c r="W173" s="13">
        <v>26</v>
      </c>
    </row>
    <row r="174" spans="2:23">
      <c r="B174" s="12">
        <v>4001</v>
      </c>
      <c r="C174" s="12" t="s">
        <v>123</v>
      </c>
      <c r="D174" s="12">
        <v>40133</v>
      </c>
      <c r="E174" s="12" t="s">
        <v>219</v>
      </c>
      <c r="F174" s="12" t="s">
        <v>541</v>
      </c>
      <c r="G174" s="12" t="s">
        <v>545</v>
      </c>
      <c r="H174" s="12" t="s">
        <v>41</v>
      </c>
      <c r="I174" s="14" t="str">
        <f>IF(H174="","",VLOOKUP(H174,Sheet1!$B$3:$C$7,2,0))</f>
        <v>高度急性期</v>
      </c>
      <c r="J174" s="12" t="s">
        <v>41</v>
      </c>
      <c r="K174" s="14" t="str">
        <f>IF(J174="","",VLOOKUP(J174,Sheet1!$B$3:$C$7,2,0))</f>
        <v>高度急性期</v>
      </c>
      <c r="L174" s="13">
        <v>9</v>
      </c>
      <c r="M174" s="13">
        <v>9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2" t="s">
        <v>170</v>
      </c>
      <c r="V174" s="14" t="str">
        <f>IF(U174="","",VLOOKUP(U174,Sheet1!$B$10:$C$61,2,0))</f>
        <v>新生児特定集中治療室管理料2</v>
      </c>
      <c r="W174" s="13">
        <v>9</v>
      </c>
    </row>
    <row r="175" spans="2:23">
      <c r="B175" s="12">
        <v>4001</v>
      </c>
      <c r="C175" s="12" t="s">
        <v>123</v>
      </c>
      <c r="D175" s="12">
        <v>40133</v>
      </c>
      <c r="E175" s="12" t="s">
        <v>219</v>
      </c>
      <c r="F175" s="12" t="s">
        <v>541</v>
      </c>
      <c r="G175" s="12" t="s">
        <v>546</v>
      </c>
      <c r="H175" s="12" t="s">
        <v>41</v>
      </c>
      <c r="I175" s="14" t="str">
        <f>IF(H175="","",VLOOKUP(H175,Sheet1!$B$3:$C$7,2,0))</f>
        <v>高度急性期</v>
      </c>
      <c r="J175" s="12" t="s">
        <v>41</v>
      </c>
      <c r="K175" s="14" t="str">
        <f>IF(J175="","",VLOOKUP(J175,Sheet1!$B$3:$C$7,2,0))</f>
        <v>高度急性期</v>
      </c>
      <c r="L175" s="13">
        <v>6</v>
      </c>
      <c r="M175" s="13">
        <v>6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2" t="s">
        <v>60</v>
      </c>
      <c r="V175" s="14" t="str">
        <f>IF(U175="","",VLOOKUP(U175,Sheet1!$B$10:$C$61,2,0))</f>
        <v>新生児治療回復室入院医療管理料</v>
      </c>
      <c r="W175" s="13">
        <v>6</v>
      </c>
    </row>
    <row r="176" spans="2:23">
      <c r="B176" s="12">
        <v>4001</v>
      </c>
      <c r="C176" s="12" t="s">
        <v>123</v>
      </c>
      <c r="D176" s="12">
        <v>40133</v>
      </c>
      <c r="E176" s="12" t="s">
        <v>219</v>
      </c>
      <c r="F176" s="12" t="s">
        <v>541</v>
      </c>
      <c r="G176" s="12" t="s">
        <v>547</v>
      </c>
      <c r="H176" s="12" t="s">
        <v>41</v>
      </c>
      <c r="I176" s="14" t="str">
        <f>IF(H176="","",VLOOKUP(H176,Sheet1!$B$3:$C$7,2,0))</f>
        <v>高度急性期</v>
      </c>
      <c r="J176" s="12" t="s">
        <v>41</v>
      </c>
      <c r="K176" s="14" t="str">
        <f>IF(J176="","",VLOOKUP(J176,Sheet1!$B$3:$C$7,2,0))</f>
        <v>高度急性期</v>
      </c>
      <c r="L176" s="13">
        <v>41</v>
      </c>
      <c r="M176" s="13">
        <v>41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2" t="s">
        <v>41</v>
      </c>
      <c r="V176" s="14" t="str">
        <f>IF(U176="","",VLOOKUP(U176,Sheet1!$B$10:$C$61,2,0))</f>
        <v>一般病棟7対1入院基本料</v>
      </c>
      <c r="W176" s="13">
        <v>41</v>
      </c>
    </row>
    <row r="177" spans="2:23">
      <c r="B177" s="12">
        <v>4001</v>
      </c>
      <c r="C177" s="12" t="s">
        <v>123</v>
      </c>
      <c r="D177" s="12">
        <v>40133</v>
      </c>
      <c r="E177" s="12" t="s">
        <v>219</v>
      </c>
      <c r="F177" s="12" t="s">
        <v>541</v>
      </c>
      <c r="G177" s="12" t="s">
        <v>548</v>
      </c>
      <c r="H177" s="12" t="s">
        <v>41</v>
      </c>
      <c r="I177" s="14" t="str">
        <f>IF(H177="","",VLOOKUP(H177,Sheet1!$B$3:$C$7,2,0))</f>
        <v>高度急性期</v>
      </c>
      <c r="J177" s="12" t="s">
        <v>41</v>
      </c>
      <c r="K177" s="14" t="str">
        <f>IF(J177="","",VLOOKUP(J177,Sheet1!$B$3:$C$7,2,0))</f>
        <v>高度急性期</v>
      </c>
      <c r="L177" s="13">
        <v>4</v>
      </c>
      <c r="M177" s="13">
        <v>4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2" t="s">
        <v>69</v>
      </c>
      <c r="V177" s="14" t="str">
        <f>IF(U177="","",VLOOKUP(U177,Sheet1!$B$10:$C$61,2,0))</f>
        <v>ﾊｲｹｱﾕﾆｯﾄ入院医療管理料1</v>
      </c>
      <c r="W177" s="13">
        <v>4</v>
      </c>
    </row>
    <row r="178" spans="2:23">
      <c r="B178" s="12">
        <v>4001</v>
      </c>
      <c r="C178" s="12" t="s">
        <v>123</v>
      </c>
      <c r="D178" s="12">
        <v>40133</v>
      </c>
      <c r="E178" s="12" t="s">
        <v>219</v>
      </c>
      <c r="F178" s="12" t="s">
        <v>541</v>
      </c>
      <c r="G178" s="12" t="s">
        <v>549</v>
      </c>
      <c r="H178" s="12" t="s">
        <v>41</v>
      </c>
      <c r="I178" s="14" t="str">
        <f>IF(H178="","",VLOOKUP(H178,Sheet1!$B$3:$C$7,2,0))</f>
        <v>高度急性期</v>
      </c>
      <c r="J178" s="12" t="s">
        <v>41</v>
      </c>
      <c r="K178" s="14" t="str">
        <f>IF(J178="","",VLOOKUP(J178,Sheet1!$B$3:$C$7,2,0))</f>
        <v>高度急性期</v>
      </c>
      <c r="L178" s="13">
        <v>39</v>
      </c>
      <c r="M178" s="13">
        <v>39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2" t="s">
        <v>41</v>
      </c>
      <c r="V178" s="14" t="str">
        <f>IF(U178="","",VLOOKUP(U178,Sheet1!$B$10:$C$61,2,0))</f>
        <v>一般病棟7対1入院基本料</v>
      </c>
      <c r="W178" s="13">
        <v>39</v>
      </c>
    </row>
    <row r="179" spans="2:23">
      <c r="B179" s="12">
        <v>4001</v>
      </c>
      <c r="C179" s="12" t="s">
        <v>123</v>
      </c>
      <c r="D179" s="12">
        <v>40133</v>
      </c>
      <c r="E179" s="12" t="s">
        <v>219</v>
      </c>
      <c r="F179" s="12" t="s">
        <v>541</v>
      </c>
      <c r="G179" s="12" t="s">
        <v>550</v>
      </c>
      <c r="H179" s="12" t="s">
        <v>41</v>
      </c>
      <c r="I179" s="14" t="str">
        <f>IF(H179="","",VLOOKUP(H179,Sheet1!$B$3:$C$7,2,0))</f>
        <v>高度急性期</v>
      </c>
      <c r="J179" s="12" t="s">
        <v>41</v>
      </c>
      <c r="K179" s="14" t="str">
        <f>IF(J179="","",VLOOKUP(J179,Sheet1!$B$3:$C$7,2,0))</f>
        <v>高度急性期</v>
      </c>
      <c r="L179" s="13">
        <v>6</v>
      </c>
      <c r="M179" s="13">
        <v>6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2" t="s">
        <v>88</v>
      </c>
      <c r="V179" s="14" t="str">
        <f>IF(U179="","",VLOOKUP(U179,Sheet1!$B$10:$C$61,2,0))</f>
        <v>脳卒中ｹｱﾕﾆｯﾄ入院医療管理料</v>
      </c>
      <c r="W179" s="13">
        <v>6</v>
      </c>
    </row>
    <row r="180" spans="2:23">
      <c r="B180" s="12">
        <v>4001</v>
      </c>
      <c r="C180" s="12" t="s">
        <v>123</v>
      </c>
      <c r="D180" s="12">
        <v>40133</v>
      </c>
      <c r="E180" s="12" t="s">
        <v>219</v>
      </c>
      <c r="F180" s="12" t="s">
        <v>541</v>
      </c>
      <c r="G180" s="12" t="s">
        <v>551</v>
      </c>
      <c r="H180" s="12" t="s">
        <v>41</v>
      </c>
      <c r="I180" s="14" t="str">
        <f>IF(H180="","",VLOOKUP(H180,Sheet1!$B$3:$C$7,2,0))</f>
        <v>高度急性期</v>
      </c>
      <c r="J180" s="12" t="s">
        <v>41</v>
      </c>
      <c r="K180" s="14" t="str">
        <f>IF(J180="","",VLOOKUP(J180,Sheet1!$B$3:$C$7,2,0))</f>
        <v>高度急性期</v>
      </c>
      <c r="L180" s="13">
        <v>48</v>
      </c>
      <c r="M180" s="13">
        <v>48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2" t="s">
        <v>41</v>
      </c>
      <c r="V180" s="14" t="str">
        <f>IF(U180="","",VLOOKUP(U180,Sheet1!$B$10:$C$61,2,0))</f>
        <v>一般病棟7対1入院基本料</v>
      </c>
      <c r="W180" s="13">
        <v>48</v>
      </c>
    </row>
    <row r="181" spans="2:23">
      <c r="B181" s="12">
        <v>4001</v>
      </c>
      <c r="C181" s="12" t="s">
        <v>123</v>
      </c>
      <c r="D181" s="12">
        <v>40133</v>
      </c>
      <c r="E181" s="12" t="s">
        <v>219</v>
      </c>
      <c r="F181" s="12" t="s">
        <v>541</v>
      </c>
      <c r="G181" s="12" t="s">
        <v>552</v>
      </c>
      <c r="H181" s="12" t="s">
        <v>41</v>
      </c>
      <c r="I181" s="14" t="str">
        <f>IF(H181="","",VLOOKUP(H181,Sheet1!$B$3:$C$7,2,0))</f>
        <v>高度急性期</v>
      </c>
      <c r="J181" s="12" t="s">
        <v>41</v>
      </c>
      <c r="K181" s="14" t="str">
        <f>IF(J181="","",VLOOKUP(J181,Sheet1!$B$3:$C$7,2,0))</f>
        <v>高度急性期</v>
      </c>
      <c r="L181" s="13">
        <v>50</v>
      </c>
      <c r="M181" s="13">
        <v>50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2" t="s">
        <v>41</v>
      </c>
      <c r="V181" s="14" t="str">
        <f>IF(U181="","",VLOOKUP(U181,Sheet1!$B$10:$C$61,2,0))</f>
        <v>一般病棟7対1入院基本料</v>
      </c>
      <c r="W181" s="13">
        <v>50</v>
      </c>
    </row>
    <row r="182" spans="2:23">
      <c r="B182" s="12">
        <v>4001</v>
      </c>
      <c r="C182" s="12" t="s">
        <v>123</v>
      </c>
      <c r="D182" s="12">
        <v>40133</v>
      </c>
      <c r="E182" s="12" t="s">
        <v>219</v>
      </c>
      <c r="F182" s="12" t="s">
        <v>541</v>
      </c>
      <c r="G182" s="12" t="s">
        <v>553</v>
      </c>
      <c r="H182" s="12" t="s">
        <v>41</v>
      </c>
      <c r="I182" s="14" t="str">
        <f>IF(H182="","",VLOOKUP(H182,Sheet1!$B$3:$C$7,2,0))</f>
        <v>高度急性期</v>
      </c>
      <c r="J182" s="12" t="s">
        <v>41</v>
      </c>
      <c r="K182" s="14" t="str">
        <f>IF(J182="","",VLOOKUP(J182,Sheet1!$B$3:$C$7,2,0))</f>
        <v>高度急性期</v>
      </c>
      <c r="L182" s="13">
        <v>50</v>
      </c>
      <c r="M182" s="13">
        <v>50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2" t="s">
        <v>41</v>
      </c>
      <c r="V182" s="14" t="str">
        <f>IF(U182="","",VLOOKUP(U182,Sheet1!$B$10:$C$61,2,0))</f>
        <v>一般病棟7対1入院基本料</v>
      </c>
      <c r="W182" s="13">
        <v>50</v>
      </c>
    </row>
    <row r="183" spans="2:23">
      <c r="B183" s="12">
        <v>4001</v>
      </c>
      <c r="C183" s="12" t="s">
        <v>123</v>
      </c>
      <c r="D183" s="12">
        <v>40133</v>
      </c>
      <c r="E183" s="12" t="s">
        <v>219</v>
      </c>
      <c r="F183" s="12" t="s">
        <v>541</v>
      </c>
      <c r="G183" s="12" t="s">
        <v>554</v>
      </c>
      <c r="H183" s="12" t="s">
        <v>41</v>
      </c>
      <c r="I183" s="14" t="str">
        <f>IF(H183="","",VLOOKUP(H183,Sheet1!$B$3:$C$7,2,0))</f>
        <v>高度急性期</v>
      </c>
      <c r="J183" s="12" t="s">
        <v>41</v>
      </c>
      <c r="K183" s="14" t="str">
        <f>IF(J183="","",VLOOKUP(J183,Sheet1!$B$3:$C$7,2,0))</f>
        <v>高度急性期</v>
      </c>
      <c r="L183" s="13">
        <v>50</v>
      </c>
      <c r="M183" s="13">
        <v>50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2" t="s">
        <v>41</v>
      </c>
      <c r="V183" s="14" t="str">
        <f>IF(U183="","",VLOOKUP(U183,Sheet1!$B$10:$C$61,2,0))</f>
        <v>一般病棟7対1入院基本料</v>
      </c>
      <c r="W183" s="13">
        <v>50</v>
      </c>
    </row>
    <row r="184" spans="2:23">
      <c r="B184" s="12">
        <v>4001</v>
      </c>
      <c r="C184" s="12" t="s">
        <v>123</v>
      </c>
      <c r="D184" s="12">
        <v>40133</v>
      </c>
      <c r="E184" s="12" t="s">
        <v>219</v>
      </c>
      <c r="F184" s="12" t="s">
        <v>541</v>
      </c>
      <c r="G184" s="12" t="s">
        <v>555</v>
      </c>
      <c r="H184" s="12" t="s">
        <v>41</v>
      </c>
      <c r="I184" s="14" t="str">
        <f>IF(H184="","",VLOOKUP(H184,Sheet1!$B$3:$C$7,2,0))</f>
        <v>高度急性期</v>
      </c>
      <c r="J184" s="12" t="s">
        <v>41</v>
      </c>
      <c r="K184" s="14" t="str">
        <f>IF(J184="","",VLOOKUP(J184,Sheet1!$B$3:$C$7,2,0))</f>
        <v>高度急性期</v>
      </c>
      <c r="L184" s="13">
        <v>50</v>
      </c>
      <c r="M184" s="13">
        <v>50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2" t="s">
        <v>41</v>
      </c>
      <c r="V184" s="14" t="str">
        <f>IF(U184="","",VLOOKUP(U184,Sheet1!$B$10:$C$61,2,0))</f>
        <v>一般病棟7対1入院基本料</v>
      </c>
      <c r="W184" s="13">
        <v>50</v>
      </c>
    </row>
    <row r="185" spans="2:23">
      <c r="B185" s="12">
        <v>4001</v>
      </c>
      <c r="C185" s="12" t="s">
        <v>123</v>
      </c>
      <c r="D185" s="12">
        <v>40133</v>
      </c>
      <c r="E185" s="12" t="s">
        <v>219</v>
      </c>
      <c r="F185" s="12" t="s">
        <v>541</v>
      </c>
      <c r="G185" s="12" t="s">
        <v>556</v>
      </c>
      <c r="H185" s="12" t="s">
        <v>41</v>
      </c>
      <c r="I185" s="14" t="str">
        <f>IF(H185="","",VLOOKUP(H185,Sheet1!$B$3:$C$7,2,0))</f>
        <v>高度急性期</v>
      </c>
      <c r="J185" s="12" t="s">
        <v>41</v>
      </c>
      <c r="K185" s="14" t="str">
        <f>IF(J185="","",VLOOKUP(J185,Sheet1!$B$3:$C$7,2,0))</f>
        <v>高度急性期</v>
      </c>
      <c r="L185" s="13">
        <v>50</v>
      </c>
      <c r="M185" s="13">
        <v>50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2" t="s">
        <v>41</v>
      </c>
      <c r="V185" s="14" t="str">
        <f>IF(U185="","",VLOOKUP(U185,Sheet1!$B$10:$C$61,2,0))</f>
        <v>一般病棟7対1入院基本料</v>
      </c>
      <c r="W185" s="13">
        <v>50</v>
      </c>
    </row>
    <row r="186" spans="2:23">
      <c r="B186" s="12">
        <v>4001</v>
      </c>
      <c r="C186" s="12" t="s">
        <v>123</v>
      </c>
      <c r="D186" s="12">
        <v>40133</v>
      </c>
      <c r="E186" s="12" t="s">
        <v>219</v>
      </c>
      <c r="F186" s="12" t="s">
        <v>541</v>
      </c>
      <c r="G186" s="12" t="s">
        <v>557</v>
      </c>
      <c r="H186" s="12" t="s">
        <v>41</v>
      </c>
      <c r="I186" s="14" t="str">
        <f>IF(H186="","",VLOOKUP(H186,Sheet1!$B$3:$C$7,2,0))</f>
        <v>高度急性期</v>
      </c>
      <c r="J186" s="12" t="s">
        <v>41</v>
      </c>
      <c r="K186" s="14" t="str">
        <f>IF(J186="","",VLOOKUP(J186,Sheet1!$B$3:$C$7,2,0))</f>
        <v>高度急性期</v>
      </c>
      <c r="L186" s="13">
        <v>50</v>
      </c>
      <c r="M186" s="13">
        <v>50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2" t="s">
        <v>41</v>
      </c>
      <c r="V186" s="14" t="str">
        <f>IF(U186="","",VLOOKUP(U186,Sheet1!$B$10:$C$61,2,0))</f>
        <v>一般病棟7対1入院基本料</v>
      </c>
      <c r="W186" s="13">
        <v>50</v>
      </c>
    </row>
    <row r="187" spans="2:23">
      <c r="B187" s="12">
        <v>4001</v>
      </c>
      <c r="C187" s="12" t="s">
        <v>123</v>
      </c>
      <c r="D187" s="12">
        <v>40133</v>
      </c>
      <c r="E187" s="12" t="s">
        <v>219</v>
      </c>
      <c r="F187" s="12" t="s">
        <v>541</v>
      </c>
      <c r="G187" s="12" t="s">
        <v>558</v>
      </c>
      <c r="H187" s="12" t="s">
        <v>41</v>
      </c>
      <c r="I187" s="14" t="str">
        <f>IF(H187="","",VLOOKUP(H187,Sheet1!$B$3:$C$7,2,0))</f>
        <v>高度急性期</v>
      </c>
      <c r="J187" s="12" t="s">
        <v>41</v>
      </c>
      <c r="K187" s="14" t="str">
        <f>IF(J187="","",VLOOKUP(J187,Sheet1!$B$3:$C$7,2,0))</f>
        <v>高度急性期</v>
      </c>
      <c r="L187" s="13">
        <v>47</v>
      </c>
      <c r="M187" s="13">
        <v>47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2" t="s">
        <v>41</v>
      </c>
      <c r="V187" s="14" t="str">
        <f>IF(U187="","",VLOOKUP(U187,Sheet1!$B$10:$C$61,2,0))</f>
        <v>一般病棟7対1入院基本料</v>
      </c>
      <c r="W187" s="13">
        <v>47</v>
      </c>
    </row>
    <row r="188" spans="2:23">
      <c r="B188" s="12">
        <v>4001</v>
      </c>
      <c r="C188" s="12" t="s">
        <v>123</v>
      </c>
      <c r="D188" s="12">
        <v>40133</v>
      </c>
      <c r="E188" s="12" t="s">
        <v>219</v>
      </c>
      <c r="F188" s="12" t="s">
        <v>541</v>
      </c>
      <c r="G188" s="12" t="s">
        <v>559</v>
      </c>
      <c r="H188" s="12" t="s">
        <v>41</v>
      </c>
      <c r="I188" s="14" t="str">
        <f>IF(H188="","",VLOOKUP(H188,Sheet1!$B$3:$C$7,2,0))</f>
        <v>高度急性期</v>
      </c>
      <c r="J188" s="12" t="s">
        <v>41</v>
      </c>
      <c r="K188" s="14" t="str">
        <f>IF(J188="","",VLOOKUP(J188,Sheet1!$B$3:$C$7,2,0))</f>
        <v>高度急性期</v>
      </c>
      <c r="L188" s="13">
        <v>49</v>
      </c>
      <c r="M188" s="13">
        <v>49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2" t="s">
        <v>41</v>
      </c>
      <c r="V188" s="14" t="str">
        <f>IF(U188="","",VLOOKUP(U188,Sheet1!$B$10:$C$61,2,0))</f>
        <v>一般病棟7対1入院基本料</v>
      </c>
      <c r="W188" s="13">
        <v>49</v>
      </c>
    </row>
    <row r="189" spans="2:23">
      <c r="B189" s="12">
        <v>4001</v>
      </c>
      <c r="C189" s="12" t="s">
        <v>123</v>
      </c>
      <c r="D189" s="12">
        <v>40133</v>
      </c>
      <c r="E189" s="12" t="s">
        <v>219</v>
      </c>
      <c r="F189" s="12" t="s">
        <v>541</v>
      </c>
      <c r="G189" s="12" t="s">
        <v>560</v>
      </c>
      <c r="H189" s="12" t="s">
        <v>41</v>
      </c>
      <c r="I189" s="14" t="str">
        <f>IF(H189="","",VLOOKUP(H189,Sheet1!$B$3:$C$7,2,0))</f>
        <v>高度急性期</v>
      </c>
      <c r="J189" s="12" t="s">
        <v>41</v>
      </c>
      <c r="K189" s="14" t="str">
        <f>IF(J189="","",VLOOKUP(J189,Sheet1!$B$3:$C$7,2,0))</f>
        <v>高度急性期</v>
      </c>
      <c r="L189" s="13">
        <v>47</v>
      </c>
      <c r="M189" s="13">
        <v>47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2" t="s">
        <v>41</v>
      </c>
      <c r="V189" s="14" t="str">
        <f>IF(U189="","",VLOOKUP(U189,Sheet1!$B$10:$C$61,2,0))</f>
        <v>一般病棟7対1入院基本料</v>
      </c>
      <c r="W189" s="13">
        <v>47</v>
      </c>
    </row>
    <row r="190" spans="2:23">
      <c r="B190" s="12">
        <v>4001</v>
      </c>
      <c r="C190" s="12" t="s">
        <v>123</v>
      </c>
      <c r="D190" s="12">
        <v>40133</v>
      </c>
      <c r="E190" s="12" t="s">
        <v>219</v>
      </c>
      <c r="F190" s="12" t="s">
        <v>578</v>
      </c>
      <c r="G190" s="12" t="s">
        <v>199</v>
      </c>
      <c r="H190" s="12" t="s">
        <v>58</v>
      </c>
      <c r="I190" s="14" t="str">
        <f>IF(H190="","",VLOOKUP(H190,Sheet1!$B$3:$C$7,2,0))</f>
        <v>回復期</v>
      </c>
      <c r="J190" s="12" t="s">
        <v>58</v>
      </c>
      <c r="K190" s="14" t="str">
        <f>IF(J190="","",VLOOKUP(J190,Sheet1!$B$3:$C$7,2,0))</f>
        <v>回復期</v>
      </c>
      <c r="L190" s="13">
        <v>0</v>
      </c>
      <c r="M190" s="13">
        <v>0</v>
      </c>
      <c r="N190" s="13">
        <v>0</v>
      </c>
      <c r="O190" s="13">
        <v>46</v>
      </c>
      <c r="P190" s="13">
        <v>46</v>
      </c>
      <c r="Q190" s="13">
        <v>0</v>
      </c>
      <c r="R190" s="13">
        <v>0</v>
      </c>
      <c r="S190" s="13">
        <v>0</v>
      </c>
      <c r="T190" s="13">
        <v>0</v>
      </c>
      <c r="U190" s="12" t="s">
        <v>59</v>
      </c>
      <c r="V190" s="14" t="str">
        <f>IF(U190="","",VLOOKUP(U190,Sheet1!$B$10:$C$61,2,0))</f>
        <v>回復期リハビリテーション病棟入院料1</v>
      </c>
      <c r="W190" s="13">
        <v>46</v>
      </c>
    </row>
    <row r="191" spans="2:23">
      <c r="B191" s="12">
        <v>4001</v>
      </c>
      <c r="C191" s="12" t="s">
        <v>123</v>
      </c>
      <c r="D191" s="12">
        <v>40133</v>
      </c>
      <c r="E191" s="12" t="s">
        <v>219</v>
      </c>
      <c r="F191" s="12" t="s">
        <v>578</v>
      </c>
      <c r="G191" s="12" t="s">
        <v>200</v>
      </c>
      <c r="H191" s="12" t="s">
        <v>58</v>
      </c>
      <c r="I191" s="14" t="str">
        <f>IF(H191="","",VLOOKUP(H191,Sheet1!$B$3:$C$7,2,0))</f>
        <v>回復期</v>
      </c>
      <c r="J191" s="12" t="s">
        <v>58</v>
      </c>
      <c r="K191" s="14" t="str">
        <f>IF(J191="","",VLOOKUP(J191,Sheet1!$B$3:$C$7,2,0))</f>
        <v>回復期</v>
      </c>
      <c r="L191" s="13">
        <v>0</v>
      </c>
      <c r="M191" s="13">
        <v>0</v>
      </c>
      <c r="N191" s="13">
        <v>0</v>
      </c>
      <c r="O191" s="13">
        <v>46</v>
      </c>
      <c r="P191" s="13">
        <v>46</v>
      </c>
      <c r="Q191" s="13">
        <v>0</v>
      </c>
      <c r="R191" s="13">
        <v>0</v>
      </c>
      <c r="S191" s="13">
        <v>0</v>
      </c>
      <c r="T191" s="13">
        <v>0</v>
      </c>
      <c r="U191" s="12" t="s">
        <v>59</v>
      </c>
      <c r="V191" s="14" t="str">
        <f>IF(U191="","",VLOOKUP(U191,Sheet1!$B$10:$C$61,2,0))</f>
        <v>回復期リハビリテーション病棟入院料1</v>
      </c>
      <c r="W191" s="13">
        <v>46</v>
      </c>
    </row>
    <row r="192" spans="2:23">
      <c r="B192" s="12">
        <v>4001</v>
      </c>
      <c r="C192" s="12" t="s">
        <v>123</v>
      </c>
      <c r="D192" s="12">
        <v>40133</v>
      </c>
      <c r="E192" s="12" t="s">
        <v>219</v>
      </c>
      <c r="F192" s="12" t="s">
        <v>578</v>
      </c>
      <c r="G192" s="12" t="s">
        <v>67</v>
      </c>
      <c r="H192" s="12" t="s">
        <v>45</v>
      </c>
      <c r="I192" s="14" t="str">
        <f>IF(H192="","",VLOOKUP(H192,Sheet1!$B$3:$C$7,2,0))</f>
        <v>慢性期</v>
      </c>
      <c r="J192" s="12" t="s">
        <v>45</v>
      </c>
      <c r="K192" s="14" t="str">
        <f>IF(J192="","",VLOOKUP(J192,Sheet1!$B$3:$C$7,2,0))</f>
        <v>慢性期</v>
      </c>
      <c r="L192" s="13">
        <v>53</v>
      </c>
      <c r="M192" s="13">
        <v>53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2" t="s">
        <v>51</v>
      </c>
      <c r="V192" s="14" t="str">
        <f>IF(U192="","",VLOOKUP(U192,Sheet1!$B$10:$C$61,2,0))</f>
        <v>障害者施設等10対1入院基本料</v>
      </c>
      <c r="W192" s="13">
        <v>53</v>
      </c>
    </row>
    <row r="193" spans="2:23">
      <c r="B193" s="12">
        <v>4001</v>
      </c>
      <c r="C193" s="12" t="s">
        <v>123</v>
      </c>
      <c r="D193" s="12">
        <v>40133</v>
      </c>
      <c r="E193" s="12" t="s">
        <v>219</v>
      </c>
      <c r="F193" s="12" t="s">
        <v>578</v>
      </c>
      <c r="G193" s="12" t="s">
        <v>71</v>
      </c>
      <c r="H193" s="12" t="s">
        <v>45</v>
      </c>
      <c r="I193" s="14" t="str">
        <f>IF(H193="","",VLOOKUP(H193,Sheet1!$B$3:$C$7,2,0))</f>
        <v>慢性期</v>
      </c>
      <c r="J193" s="12" t="s">
        <v>45</v>
      </c>
      <c r="K193" s="14" t="str">
        <f>IF(J193="","",VLOOKUP(J193,Sheet1!$B$3:$C$7,2,0))</f>
        <v>慢性期</v>
      </c>
      <c r="L193" s="13">
        <v>54</v>
      </c>
      <c r="M193" s="13">
        <v>54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2" t="s">
        <v>51</v>
      </c>
      <c r="V193" s="14" t="str">
        <f>IF(U193="","",VLOOKUP(U193,Sheet1!$B$10:$C$61,2,0))</f>
        <v>障害者施設等10対1入院基本料</v>
      </c>
      <c r="W193" s="13">
        <v>54</v>
      </c>
    </row>
    <row r="194" spans="2:23">
      <c r="B194" s="12">
        <v>4001</v>
      </c>
      <c r="C194" s="12" t="s">
        <v>123</v>
      </c>
      <c r="D194" s="12">
        <v>40133</v>
      </c>
      <c r="E194" s="12" t="s">
        <v>219</v>
      </c>
      <c r="F194" s="12" t="s">
        <v>740</v>
      </c>
      <c r="G194" s="12" t="s">
        <v>238</v>
      </c>
      <c r="H194" s="12" t="s">
        <v>104</v>
      </c>
      <c r="I194" s="14" t="str">
        <f>IF(H194="","",VLOOKUP(H194,Sheet1!$B$3:$C$7,2,0))</f>
        <v>急性期</v>
      </c>
      <c r="J194" s="12" t="s">
        <v>104</v>
      </c>
      <c r="K194" s="14" t="str">
        <f>IF(J194="","",VLOOKUP(J194,Sheet1!$B$3:$C$7,2,0))</f>
        <v>急性期</v>
      </c>
      <c r="L194" s="13">
        <v>49</v>
      </c>
      <c r="M194" s="13">
        <v>49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2" t="s">
        <v>104</v>
      </c>
      <c r="V194" s="14" t="str">
        <f>IF(U194="","",VLOOKUP(U194,Sheet1!$B$10:$C$61,2,0))</f>
        <v>一般病棟10対1入院基本料</v>
      </c>
      <c r="W194" s="13">
        <v>49</v>
      </c>
    </row>
    <row r="195" spans="2:23">
      <c r="B195" s="12">
        <v>4001</v>
      </c>
      <c r="C195" s="12" t="s">
        <v>123</v>
      </c>
      <c r="D195" s="12">
        <v>40133</v>
      </c>
      <c r="E195" s="12" t="s">
        <v>219</v>
      </c>
      <c r="F195" s="12" t="s">
        <v>740</v>
      </c>
      <c r="G195" s="12" t="s">
        <v>638</v>
      </c>
      <c r="H195" s="12" t="s">
        <v>182</v>
      </c>
      <c r="I195" s="14" t="str">
        <f>IF(H195="","",VLOOKUP(H195,Sheet1!$B$3:$C$7,2,0))</f>
        <v>慢性期</v>
      </c>
      <c r="J195" s="12" t="s">
        <v>182</v>
      </c>
      <c r="K195" s="14" t="str">
        <f>IF(J195="","",VLOOKUP(J195,Sheet1!$B$3:$C$7,2,0))</f>
        <v>慢性期</v>
      </c>
      <c r="L195" s="13">
        <v>13</v>
      </c>
      <c r="M195" s="13">
        <v>13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2" t="s">
        <v>409</v>
      </c>
      <c r="V195" s="14" t="str">
        <f>IF(U195="","",VLOOKUP(U195,Sheet1!$B$10:$C$61,2,0))</f>
        <v>緩和ケア病棟入院料</v>
      </c>
      <c r="W195" s="13">
        <v>13</v>
      </c>
    </row>
    <row r="196" spans="2:23">
      <c r="B196" s="12">
        <v>4001</v>
      </c>
      <c r="C196" s="12" t="s">
        <v>123</v>
      </c>
      <c r="D196" s="12">
        <v>40133</v>
      </c>
      <c r="E196" s="12" t="s">
        <v>219</v>
      </c>
      <c r="F196" s="12" t="s">
        <v>747</v>
      </c>
      <c r="G196" s="12" t="s">
        <v>748</v>
      </c>
      <c r="H196" s="12" t="s">
        <v>41</v>
      </c>
      <c r="I196" s="14" t="str">
        <f>IF(H196="","",VLOOKUP(H196,Sheet1!$B$3:$C$7,2,0))</f>
        <v>高度急性期</v>
      </c>
      <c r="J196" s="12" t="s">
        <v>41</v>
      </c>
      <c r="K196" s="14" t="str">
        <f>IF(J196="","",VLOOKUP(J196,Sheet1!$B$3:$C$7,2,0))</f>
        <v>高度急性期</v>
      </c>
      <c r="L196" s="13">
        <v>8</v>
      </c>
      <c r="M196" s="13">
        <v>8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2" t="s">
        <v>42</v>
      </c>
      <c r="V196" s="14" t="str">
        <f>IF(U196="","",VLOOKUP(U196,Sheet1!$B$10:$C$61,2,0))</f>
        <v>特定集中治療室管理料3</v>
      </c>
      <c r="W196" s="13">
        <v>8</v>
      </c>
    </row>
    <row r="197" spans="2:23">
      <c r="B197" s="12">
        <v>4001</v>
      </c>
      <c r="C197" s="12" t="s">
        <v>123</v>
      </c>
      <c r="D197" s="12">
        <v>40133</v>
      </c>
      <c r="E197" s="12" t="s">
        <v>219</v>
      </c>
      <c r="F197" s="12" t="s">
        <v>747</v>
      </c>
      <c r="G197" s="12" t="s">
        <v>351</v>
      </c>
      <c r="H197" s="12" t="s">
        <v>41</v>
      </c>
      <c r="I197" s="14" t="str">
        <f>IF(H197="","",VLOOKUP(H197,Sheet1!$B$3:$C$7,2,0))</f>
        <v>高度急性期</v>
      </c>
      <c r="J197" s="12" t="s">
        <v>41</v>
      </c>
      <c r="K197" s="14" t="str">
        <f>IF(J197="","",VLOOKUP(J197,Sheet1!$B$3:$C$7,2,0))</f>
        <v>高度急性期</v>
      </c>
      <c r="L197" s="13">
        <v>12</v>
      </c>
      <c r="M197" s="13">
        <v>12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2" t="s">
        <v>136</v>
      </c>
      <c r="V197" s="14" t="str">
        <f>IF(U197="","",VLOOKUP(U197,Sheet1!$B$10:$C$61,2,0))</f>
        <v>新生児特定集中治療室管理料1</v>
      </c>
      <c r="W197" s="13">
        <v>12</v>
      </c>
    </row>
    <row r="198" spans="2:23">
      <c r="B198" s="12">
        <v>4001</v>
      </c>
      <c r="C198" s="12" t="s">
        <v>123</v>
      </c>
      <c r="D198" s="12">
        <v>40133</v>
      </c>
      <c r="E198" s="12" t="s">
        <v>219</v>
      </c>
      <c r="F198" s="12" t="s">
        <v>747</v>
      </c>
      <c r="G198" s="12" t="s">
        <v>352</v>
      </c>
      <c r="H198" s="12" t="s">
        <v>41</v>
      </c>
      <c r="I198" s="14" t="str">
        <f>IF(H198="","",VLOOKUP(H198,Sheet1!$B$3:$C$7,2,0))</f>
        <v>高度急性期</v>
      </c>
      <c r="J198" s="12" t="s">
        <v>41</v>
      </c>
      <c r="K198" s="14" t="str">
        <f>IF(J198="","",VLOOKUP(J198,Sheet1!$B$3:$C$7,2,0))</f>
        <v>高度急性期</v>
      </c>
      <c r="L198" s="13">
        <v>24</v>
      </c>
      <c r="M198" s="13">
        <v>24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2" t="s">
        <v>150</v>
      </c>
      <c r="V198" s="14" t="str">
        <f>IF(U198="","",VLOOKUP(U198,Sheet1!$B$10:$C$61,2,0))</f>
        <v>小児入院医療管理料1</v>
      </c>
      <c r="W198" s="13">
        <v>24</v>
      </c>
    </row>
    <row r="199" spans="2:23">
      <c r="B199" s="12">
        <v>4001</v>
      </c>
      <c r="C199" s="12" t="s">
        <v>123</v>
      </c>
      <c r="D199" s="12">
        <v>40133</v>
      </c>
      <c r="E199" s="12" t="s">
        <v>219</v>
      </c>
      <c r="F199" s="12" t="s">
        <v>747</v>
      </c>
      <c r="G199" s="12" t="s">
        <v>675</v>
      </c>
      <c r="H199" s="12" t="s">
        <v>41</v>
      </c>
      <c r="I199" s="14" t="str">
        <f>IF(H199="","",VLOOKUP(H199,Sheet1!$B$3:$C$7,2,0))</f>
        <v>高度急性期</v>
      </c>
      <c r="J199" s="12" t="s">
        <v>41</v>
      </c>
      <c r="K199" s="14" t="str">
        <f>IF(J199="","",VLOOKUP(J199,Sheet1!$B$3:$C$7,2,0))</f>
        <v>高度急性期</v>
      </c>
      <c r="L199" s="13">
        <v>34</v>
      </c>
      <c r="M199" s="13">
        <v>34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2" t="s">
        <v>150</v>
      </c>
      <c r="V199" s="14" t="str">
        <f>IF(U199="","",VLOOKUP(U199,Sheet1!$B$10:$C$61,2,0))</f>
        <v>小児入院医療管理料1</v>
      </c>
      <c r="W199" s="13">
        <v>34</v>
      </c>
    </row>
    <row r="200" spans="2:23">
      <c r="B200" s="12">
        <v>4001</v>
      </c>
      <c r="C200" s="12" t="s">
        <v>123</v>
      </c>
      <c r="D200" s="12">
        <v>40133</v>
      </c>
      <c r="E200" s="12" t="s">
        <v>219</v>
      </c>
      <c r="F200" s="12" t="s">
        <v>747</v>
      </c>
      <c r="G200" s="12" t="s">
        <v>676</v>
      </c>
      <c r="H200" s="12" t="s">
        <v>41</v>
      </c>
      <c r="I200" s="14" t="str">
        <f>IF(H200="","",VLOOKUP(H200,Sheet1!$B$3:$C$7,2,0))</f>
        <v>高度急性期</v>
      </c>
      <c r="J200" s="12" t="s">
        <v>41</v>
      </c>
      <c r="K200" s="14" t="str">
        <f>IF(J200="","",VLOOKUP(J200,Sheet1!$B$3:$C$7,2,0))</f>
        <v>高度急性期</v>
      </c>
      <c r="L200" s="13">
        <v>34</v>
      </c>
      <c r="M200" s="13">
        <v>34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2" t="s">
        <v>150</v>
      </c>
      <c r="V200" s="14" t="str">
        <f>IF(U200="","",VLOOKUP(U200,Sheet1!$B$10:$C$61,2,0))</f>
        <v>小児入院医療管理料1</v>
      </c>
      <c r="W200" s="13">
        <v>34</v>
      </c>
    </row>
    <row r="201" spans="2:23">
      <c r="B201" s="12">
        <v>4001</v>
      </c>
      <c r="C201" s="12" t="s">
        <v>123</v>
      </c>
      <c r="D201" s="12">
        <v>40133</v>
      </c>
      <c r="E201" s="12" t="s">
        <v>219</v>
      </c>
      <c r="F201" s="12" t="s">
        <v>747</v>
      </c>
      <c r="G201" s="12" t="s">
        <v>673</v>
      </c>
      <c r="H201" s="12" t="s">
        <v>41</v>
      </c>
      <c r="I201" s="14" t="str">
        <f>IF(H201="","",VLOOKUP(H201,Sheet1!$B$3:$C$7,2,0))</f>
        <v>高度急性期</v>
      </c>
      <c r="J201" s="12" t="s">
        <v>41</v>
      </c>
      <c r="K201" s="14" t="str">
        <f>IF(J201="","",VLOOKUP(J201,Sheet1!$B$3:$C$7,2,0))</f>
        <v>高度急性期</v>
      </c>
      <c r="L201" s="13">
        <v>36</v>
      </c>
      <c r="M201" s="13">
        <v>36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2" t="s">
        <v>150</v>
      </c>
      <c r="V201" s="14" t="str">
        <f>IF(U201="","",VLOOKUP(U201,Sheet1!$B$10:$C$61,2,0))</f>
        <v>小児入院医療管理料1</v>
      </c>
      <c r="W201" s="13">
        <v>36</v>
      </c>
    </row>
    <row r="202" spans="2:23">
      <c r="B202" s="12">
        <v>4001</v>
      </c>
      <c r="C202" s="12" t="s">
        <v>123</v>
      </c>
      <c r="D202" s="12">
        <v>40133</v>
      </c>
      <c r="E202" s="12" t="s">
        <v>219</v>
      </c>
      <c r="F202" s="12" t="s">
        <v>747</v>
      </c>
      <c r="G202" s="12" t="s">
        <v>677</v>
      </c>
      <c r="H202" s="12" t="s">
        <v>41</v>
      </c>
      <c r="I202" s="14" t="str">
        <f>IF(H202="","",VLOOKUP(H202,Sheet1!$B$3:$C$7,2,0))</f>
        <v>高度急性期</v>
      </c>
      <c r="J202" s="12" t="s">
        <v>41</v>
      </c>
      <c r="K202" s="14" t="str">
        <f>IF(J202="","",VLOOKUP(J202,Sheet1!$B$3:$C$7,2,0))</f>
        <v>高度急性期</v>
      </c>
      <c r="L202" s="13">
        <v>42</v>
      </c>
      <c r="M202" s="13">
        <v>42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2" t="s">
        <v>150</v>
      </c>
      <c r="V202" s="14" t="str">
        <f>IF(U202="","",VLOOKUP(U202,Sheet1!$B$10:$C$61,2,0))</f>
        <v>小児入院医療管理料1</v>
      </c>
      <c r="W202" s="13">
        <v>42</v>
      </c>
    </row>
    <row r="203" spans="2:23">
      <c r="B203" s="12">
        <v>4001</v>
      </c>
      <c r="C203" s="12" t="s">
        <v>123</v>
      </c>
      <c r="D203" s="12">
        <v>40133</v>
      </c>
      <c r="E203" s="12" t="s">
        <v>219</v>
      </c>
      <c r="F203" s="12" t="s">
        <v>747</v>
      </c>
      <c r="G203" s="12" t="s">
        <v>84</v>
      </c>
      <c r="H203" s="12" t="s">
        <v>41</v>
      </c>
      <c r="I203" s="14" t="str">
        <f>IF(H203="","",VLOOKUP(H203,Sheet1!$B$3:$C$7,2,0))</f>
        <v>高度急性期</v>
      </c>
      <c r="J203" s="12" t="s">
        <v>41</v>
      </c>
      <c r="K203" s="14" t="str">
        <f>IF(J203="","",VLOOKUP(J203,Sheet1!$B$3:$C$7,2,0))</f>
        <v>高度急性期</v>
      </c>
      <c r="L203" s="13">
        <v>19</v>
      </c>
      <c r="M203" s="13">
        <v>19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2" t="s">
        <v>150</v>
      </c>
      <c r="V203" s="14" t="str">
        <f>IF(U203="","",VLOOKUP(U203,Sheet1!$B$10:$C$61,2,0))</f>
        <v>小児入院医療管理料1</v>
      </c>
      <c r="W203" s="13">
        <v>19</v>
      </c>
    </row>
    <row r="204" spans="2:23">
      <c r="B204" s="12">
        <v>4001</v>
      </c>
      <c r="C204" s="12" t="s">
        <v>123</v>
      </c>
      <c r="D204" s="12">
        <v>40133</v>
      </c>
      <c r="E204" s="12" t="s">
        <v>219</v>
      </c>
      <c r="F204" s="12" t="s">
        <v>747</v>
      </c>
      <c r="G204" s="12" t="s">
        <v>749</v>
      </c>
      <c r="H204" s="12" t="s">
        <v>41</v>
      </c>
      <c r="I204" s="14" t="str">
        <f>IF(H204="","",VLOOKUP(H204,Sheet1!$B$3:$C$7,2,0))</f>
        <v>高度急性期</v>
      </c>
      <c r="J204" s="12" t="s">
        <v>41</v>
      </c>
      <c r="K204" s="14" t="str">
        <f>IF(J204="","",VLOOKUP(J204,Sheet1!$B$3:$C$7,2,0))</f>
        <v>高度急性期</v>
      </c>
      <c r="L204" s="13">
        <v>30</v>
      </c>
      <c r="M204" s="13">
        <v>30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2" t="s">
        <v>41</v>
      </c>
      <c r="V204" s="14" t="str">
        <f>IF(U204="","",VLOOKUP(U204,Sheet1!$B$10:$C$61,2,0))</f>
        <v>一般病棟7対1入院基本料</v>
      </c>
      <c r="W204" s="13">
        <v>30</v>
      </c>
    </row>
    <row r="205" spans="2:23">
      <c r="B205" s="12">
        <v>4001</v>
      </c>
      <c r="C205" s="12" t="s">
        <v>123</v>
      </c>
      <c r="D205" s="12">
        <v>40133</v>
      </c>
      <c r="E205" s="12" t="s">
        <v>219</v>
      </c>
      <c r="F205" s="12" t="s">
        <v>902</v>
      </c>
      <c r="G205" s="12" t="s">
        <v>117</v>
      </c>
      <c r="H205" s="12" t="s">
        <v>38</v>
      </c>
      <c r="I205" s="14" t="str">
        <f>IF(H205="","",VLOOKUP(H205,Sheet1!$B$3:$C$7,2,0))</f>
        <v>急性期</v>
      </c>
      <c r="J205" s="12" t="s">
        <v>38</v>
      </c>
      <c r="K205" s="14" t="str">
        <f>IF(J205="","",VLOOKUP(J205,Sheet1!$B$3:$C$7,2,0))</f>
        <v>急性期</v>
      </c>
      <c r="L205" s="13">
        <v>60</v>
      </c>
      <c r="M205" s="13">
        <v>46</v>
      </c>
      <c r="N205" s="13">
        <v>14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2" t="s">
        <v>40</v>
      </c>
      <c r="V205" s="14" t="str">
        <f>IF(U205="","",VLOOKUP(U205,Sheet1!$B$10:$C$61,2,0))</f>
        <v>地域包括ケア病棟入院料1</v>
      </c>
      <c r="W205" s="13">
        <v>60</v>
      </c>
    </row>
    <row r="206" spans="2:23">
      <c r="B206" s="12">
        <v>4001</v>
      </c>
      <c r="C206" s="12" t="s">
        <v>123</v>
      </c>
      <c r="D206" s="12">
        <v>40133</v>
      </c>
      <c r="E206" s="12" t="s">
        <v>219</v>
      </c>
      <c r="F206" s="12" t="s">
        <v>902</v>
      </c>
      <c r="G206" s="12" t="s">
        <v>118</v>
      </c>
      <c r="H206" s="12" t="s">
        <v>38</v>
      </c>
      <c r="I206" s="14" t="str">
        <f>IF(H206="","",VLOOKUP(H206,Sheet1!$B$3:$C$7,2,0))</f>
        <v>急性期</v>
      </c>
      <c r="J206" s="12" t="s">
        <v>38</v>
      </c>
      <c r="K206" s="14" t="str">
        <f>IF(J206="","",VLOOKUP(J206,Sheet1!$B$3:$C$7,2,0))</f>
        <v>急性期</v>
      </c>
      <c r="L206" s="13">
        <v>38</v>
      </c>
      <c r="M206" s="13">
        <v>31</v>
      </c>
      <c r="N206" s="13">
        <v>7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2" t="s">
        <v>41</v>
      </c>
      <c r="V206" s="14" t="str">
        <f>IF(U206="","",VLOOKUP(U206,Sheet1!$B$10:$C$61,2,0))</f>
        <v>一般病棟7対1入院基本料</v>
      </c>
      <c r="W206" s="13">
        <v>38</v>
      </c>
    </row>
    <row r="207" spans="2:23">
      <c r="B207" s="12">
        <v>4001</v>
      </c>
      <c r="C207" s="12" t="s">
        <v>123</v>
      </c>
      <c r="D207" s="12">
        <v>40133</v>
      </c>
      <c r="E207" s="12" t="s">
        <v>219</v>
      </c>
      <c r="F207" s="12" t="s">
        <v>902</v>
      </c>
      <c r="G207" s="12" t="s">
        <v>119</v>
      </c>
      <c r="H207" s="12" t="s">
        <v>38</v>
      </c>
      <c r="I207" s="14" t="str">
        <f>IF(H207="","",VLOOKUP(H207,Sheet1!$B$3:$C$7,2,0))</f>
        <v>急性期</v>
      </c>
      <c r="J207" s="12" t="s">
        <v>38</v>
      </c>
      <c r="K207" s="14" t="str">
        <f>IF(J207="","",VLOOKUP(J207,Sheet1!$B$3:$C$7,2,0))</f>
        <v>急性期</v>
      </c>
      <c r="L207" s="13">
        <v>49</v>
      </c>
      <c r="M207" s="13">
        <v>42</v>
      </c>
      <c r="N207" s="13">
        <v>7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2" t="s">
        <v>41</v>
      </c>
      <c r="V207" s="14" t="str">
        <f>IF(U207="","",VLOOKUP(U207,Sheet1!$B$10:$C$61,2,0))</f>
        <v>一般病棟7対1入院基本料</v>
      </c>
      <c r="W207" s="13">
        <v>49</v>
      </c>
    </row>
    <row r="208" spans="2:23">
      <c r="B208" s="12">
        <v>4001</v>
      </c>
      <c r="C208" s="12" t="s">
        <v>123</v>
      </c>
      <c r="D208" s="12">
        <v>40133</v>
      </c>
      <c r="E208" s="12" t="s">
        <v>219</v>
      </c>
      <c r="F208" s="12" t="s">
        <v>902</v>
      </c>
      <c r="G208" s="12" t="s">
        <v>120</v>
      </c>
      <c r="H208" s="12" t="s">
        <v>45</v>
      </c>
      <c r="I208" s="14" t="str">
        <f>IF(H208="","",VLOOKUP(H208,Sheet1!$B$3:$C$7,2,0))</f>
        <v>慢性期</v>
      </c>
      <c r="J208" s="12" t="s">
        <v>45</v>
      </c>
      <c r="K208" s="14" t="str">
        <f>IF(J208="","",VLOOKUP(J208,Sheet1!$B$3:$C$7,2,0))</f>
        <v>慢性期</v>
      </c>
      <c r="L208" s="13">
        <v>0</v>
      </c>
      <c r="M208" s="13">
        <v>0</v>
      </c>
      <c r="N208" s="13">
        <v>0</v>
      </c>
      <c r="O208" s="13">
        <v>45</v>
      </c>
      <c r="P208" s="13">
        <v>32</v>
      </c>
      <c r="Q208" s="13">
        <v>13</v>
      </c>
      <c r="R208" s="13">
        <v>0</v>
      </c>
      <c r="S208" s="13">
        <v>0</v>
      </c>
      <c r="T208" s="13">
        <v>0</v>
      </c>
      <c r="U208" s="12" t="s">
        <v>62</v>
      </c>
      <c r="V208" s="14" t="str">
        <f>IF(U208="","",VLOOKUP(U208,Sheet1!$B$10:$C$61,2,0))</f>
        <v>療養病棟入院基本料1</v>
      </c>
      <c r="W208" s="13">
        <v>45</v>
      </c>
    </row>
    <row r="209" spans="2:23">
      <c r="B209" s="12">
        <v>4001</v>
      </c>
      <c r="C209" s="12" t="s">
        <v>123</v>
      </c>
      <c r="D209" s="12">
        <v>40133</v>
      </c>
      <c r="E209" s="12" t="s">
        <v>219</v>
      </c>
      <c r="F209" s="12" t="s">
        <v>914</v>
      </c>
      <c r="G209" s="12" t="s">
        <v>915</v>
      </c>
      <c r="H209" s="12" t="s">
        <v>41</v>
      </c>
      <c r="I209" s="14" t="str">
        <f>IF(H209="","",VLOOKUP(H209,Sheet1!$B$3:$C$7,2,0))</f>
        <v>高度急性期</v>
      </c>
      <c r="J209" s="12" t="s">
        <v>41</v>
      </c>
      <c r="K209" s="14" t="str">
        <f>IF(J209="","",VLOOKUP(J209,Sheet1!$B$3:$C$7,2,0))</f>
        <v>高度急性期</v>
      </c>
      <c r="L209" s="13">
        <v>13</v>
      </c>
      <c r="M209" s="13">
        <v>13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2" t="s">
        <v>128</v>
      </c>
      <c r="V209" s="14" t="str">
        <f>IF(U209="","",VLOOKUP(U209,Sheet1!$B$10:$C$61,2,0))</f>
        <v>救命救急入院料1</v>
      </c>
      <c r="W209" s="13">
        <v>13</v>
      </c>
    </row>
    <row r="210" spans="2:23">
      <c r="B210" s="12">
        <v>4001</v>
      </c>
      <c r="C210" s="12" t="s">
        <v>123</v>
      </c>
      <c r="D210" s="12">
        <v>40133</v>
      </c>
      <c r="E210" s="12" t="s">
        <v>219</v>
      </c>
      <c r="F210" s="12" t="s">
        <v>914</v>
      </c>
      <c r="G210" s="12" t="s">
        <v>916</v>
      </c>
      <c r="H210" s="12" t="s">
        <v>41</v>
      </c>
      <c r="I210" s="14" t="str">
        <f>IF(H210="","",VLOOKUP(H210,Sheet1!$B$3:$C$7,2,0))</f>
        <v>高度急性期</v>
      </c>
      <c r="J210" s="12" t="s">
        <v>41</v>
      </c>
      <c r="K210" s="14" t="str">
        <f>IF(J210="","",VLOOKUP(J210,Sheet1!$B$3:$C$7,2,0))</f>
        <v>高度急性期</v>
      </c>
      <c r="L210" s="13">
        <v>33</v>
      </c>
      <c r="M210" s="13">
        <v>33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2" t="s">
        <v>128</v>
      </c>
      <c r="V210" s="14" t="str">
        <f>IF(U210="","",VLOOKUP(U210,Sheet1!$B$10:$C$61,2,0))</f>
        <v>救命救急入院料1</v>
      </c>
      <c r="W210" s="13">
        <v>33</v>
      </c>
    </row>
    <row r="211" spans="2:23">
      <c r="B211" s="12">
        <v>4001</v>
      </c>
      <c r="C211" s="12" t="s">
        <v>123</v>
      </c>
      <c r="D211" s="12">
        <v>40133</v>
      </c>
      <c r="E211" s="12" t="s">
        <v>219</v>
      </c>
      <c r="F211" s="12" t="s">
        <v>914</v>
      </c>
      <c r="G211" s="12" t="s">
        <v>199</v>
      </c>
      <c r="H211" s="12" t="s">
        <v>41</v>
      </c>
      <c r="I211" s="14" t="str">
        <f>IF(H211="","",VLOOKUP(H211,Sheet1!$B$3:$C$7,2,0))</f>
        <v>高度急性期</v>
      </c>
      <c r="J211" s="12" t="s">
        <v>41</v>
      </c>
      <c r="K211" s="14" t="str">
        <f>IF(J211="","",VLOOKUP(J211,Sheet1!$B$3:$C$7,2,0))</f>
        <v>高度急性期</v>
      </c>
      <c r="L211" s="13">
        <v>16</v>
      </c>
      <c r="M211" s="13">
        <v>16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2" t="s">
        <v>41</v>
      </c>
      <c r="V211" s="14" t="str">
        <f>IF(U211="","",VLOOKUP(U211,Sheet1!$B$10:$C$61,2,0))</f>
        <v>一般病棟7対1入院基本料</v>
      </c>
      <c r="W211" s="13">
        <v>16</v>
      </c>
    </row>
    <row r="212" spans="2:23">
      <c r="B212" s="12">
        <v>4001</v>
      </c>
      <c r="C212" s="12" t="s">
        <v>123</v>
      </c>
      <c r="D212" s="12">
        <v>40133</v>
      </c>
      <c r="E212" s="12" t="s">
        <v>219</v>
      </c>
      <c r="F212" s="12" t="s">
        <v>914</v>
      </c>
      <c r="G212" s="12" t="s">
        <v>201</v>
      </c>
      <c r="H212" s="12" t="s">
        <v>41</v>
      </c>
      <c r="I212" s="14" t="str">
        <f>IF(H212="","",VLOOKUP(H212,Sheet1!$B$3:$C$7,2,0))</f>
        <v>高度急性期</v>
      </c>
      <c r="J212" s="12" t="s">
        <v>41</v>
      </c>
      <c r="K212" s="14" t="str">
        <f>IF(J212="","",VLOOKUP(J212,Sheet1!$B$3:$C$7,2,0))</f>
        <v>高度急性期</v>
      </c>
      <c r="L212" s="13">
        <v>59</v>
      </c>
      <c r="M212" s="13">
        <v>59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2" t="s">
        <v>41</v>
      </c>
      <c r="V212" s="14" t="str">
        <f>IF(U212="","",VLOOKUP(U212,Sheet1!$B$10:$C$61,2,0))</f>
        <v>一般病棟7対1入院基本料</v>
      </c>
      <c r="W212" s="13">
        <v>59</v>
      </c>
    </row>
    <row r="213" spans="2:23">
      <c r="B213" s="12">
        <v>4001</v>
      </c>
      <c r="C213" s="12" t="s">
        <v>123</v>
      </c>
      <c r="D213" s="12">
        <v>40133</v>
      </c>
      <c r="E213" s="12" t="s">
        <v>219</v>
      </c>
      <c r="F213" s="12" t="s">
        <v>914</v>
      </c>
      <c r="G213" s="12" t="s">
        <v>917</v>
      </c>
      <c r="H213" s="12" t="s">
        <v>41</v>
      </c>
      <c r="I213" s="14" t="str">
        <f>IF(H213="","",VLOOKUP(H213,Sheet1!$B$3:$C$7,2,0))</f>
        <v>高度急性期</v>
      </c>
      <c r="J213" s="12" t="s">
        <v>41</v>
      </c>
      <c r="K213" s="14" t="str">
        <f>IF(J213="","",VLOOKUP(J213,Sheet1!$B$3:$C$7,2,0))</f>
        <v>高度急性期</v>
      </c>
      <c r="L213" s="13">
        <v>9</v>
      </c>
      <c r="M213" s="13">
        <v>9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2" t="s">
        <v>88</v>
      </c>
      <c r="V213" s="14" t="str">
        <f>IF(U213="","",VLOOKUP(U213,Sheet1!$B$10:$C$61,2,0))</f>
        <v>脳卒中ｹｱﾕﾆｯﾄ入院医療管理料</v>
      </c>
      <c r="W213" s="13">
        <v>9</v>
      </c>
    </row>
    <row r="214" spans="2:23">
      <c r="B214" s="12">
        <v>4001</v>
      </c>
      <c r="C214" s="12" t="s">
        <v>123</v>
      </c>
      <c r="D214" s="12">
        <v>40133</v>
      </c>
      <c r="E214" s="12" t="s">
        <v>219</v>
      </c>
      <c r="F214" s="12" t="s">
        <v>914</v>
      </c>
      <c r="G214" s="12" t="s">
        <v>346</v>
      </c>
      <c r="H214" s="12" t="s">
        <v>41</v>
      </c>
      <c r="I214" s="14" t="str">
        <f>IF(H214="","",VLOOKUP(H214,Sheet1!$B$3:$C$7,2,0))</f>
        <v>高度急性期</v>
      </c>
      <c r="J214" s="12" t="s">
        <v>41</v>
      </c>
      <c r="K214" s="14" t="str">
        <f>IF(J214="","",VLOOKUP(J214,Sheet1!$B$3:$C$7,2,0))</f>
        <v>高度急性期</v>
      </c>
      <c r="L214" s="13">
        <v>4</v>
      </c>
      <c r="M214" s="13">
        <v>4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2" t="s">
        <v>43</v>
      </c>
      <c r="V214" s="14" t="str">
        <f>IF(U214="","",VLOOKUP(U214,Sheet1!$B$10:$C$61,2,0))</f>
        <v>特定集中治療室管理料4</v>
      </c>
      <c r="W214" s="13">
        <v>4</v>
      </c>
    </row>
    <row r="215" spans="2:23">
      <c r="B215" s="12">
        <v>4001</v>
      </c>
      <c r="C215" s="12" t="s">
        <v>123</v>
      </c>
      <c r="D215" s="12">
        <v>40133</v>
      </c>
      <c r="E215" s="12" t="s">
        <v>219</v>
      </c>
      <c r="F215" s="12" t="s">
        <v>914</v>
      </c>
      <c r="G215" s="12" t="s">
        <v>608</v>
      </c>
      <c r="H215" s="12" t="s">
        <v>38</v>
      </c>
      <c r="I215" s="14" t="str">
        <f>IF(H215="","",VLOOKUP(H215,Sheet1!$B$3:$C$7,2,0))</f>
        <v>急性期</v>
      </c>
      <c r="J215" s="12" t="s">
        <v>38</v>
      </c>
      <c r="K215" s="14" t="str">
        <f>IF(J215="","",VLOOKUP(J215,Sheet1!$B$3:$C$7,2,0))</f>
        <v>急性期</v>
      </c>
      <c r="L215" s="13">
        <v>55</v>
      </c>
      <c r="M215" s="13">
        <v>55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2" t="s">
        <v>41</v>
      </c>
      <c r="V215" s="14" t="str">
        <f>IF(U215="","",VLOOKUP(U215,Sheet1!$B$10:$C$61,2,0))</f>
        <v>一般病棟7対1入院基本料</v>
      </c>
      <c r="W215" s="13">
        <v>55</v>
      </c>
    </row>
    <row r="216" spans="2:23">
      <c r="B216" s="12">
        <v>4001</v>
      </c>
      <c r="C216" s="12" t="s">
        <v>123</v>
      </c>
      <c r="D216" s="12">
        <v>40133</v>
      </c>
      <c r="E216" s="12" t="s">
        <v>219</v>
      </c>
      <c r="F216" s="12" t="s">
        <v>914</v>
      </c>
      <c r="G216" s="12" t="s">
        <v>609</v>
      </c>
      <c r="H216" s="12" t="s">
        <v>38</v>
      </c>
      <c r="I216" s="14" t="str">
        <f>IF(H216="","",VLOOKUP(H216,Sheet1!$B$3:$C$7,2,0))</f>
        <v>急性期</v>
      </c>
      <c r="J216" s="12" t="s">
        <v>38</v>
      </c>
      <c r="K216" s="14" t="str">
        <f>IF(J216="","",VLOOKUP(J216,Sheet1!$B$3:$C$7,2,0))</f>
        <v>急性期</v>
      </c>
      <c r="L216" s="13">
        <v>42</v>
      </c>
      <c r="M216" s="13">
        <v>42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2" t="s">
        <v>41</v>
      </c>
      <c r="V216" s="14" t="str">
        <f>IF(U216="","",VLOOKUP(U216,Sheet1!$B$10:$C$61,2,0))</f>
        <v>一般病棟7対1入院基本料</v>
      </c>
      <c r="W216" s="13">
        <v>42</v>
      </c>
    </row>
    <row r="217" spans="2:23">
      <c r="B217" s="12">
        <v>4001</v>
      </c>
      <c r="C217" s="12" t="s">
        <v>123</v>
      </c>
      <c r="D217" s="12">
        <v>40133</v>
      </c>
      <c r="E217" s="12" t="s">
        <v>219</v>
      </c>
      <c r="F217" s="12" t="s">
        <v>914</v>
      </c>
      <c r="G217" s="12" t="s">
        <v>610</v>
      </c>
      <c r="H217" s="12" t="s">
        <v>38</v>
      </c>
      <c r="I217" s="14" t="str">
        <f>IF(H217="","",VLOOKUP(H217,Sheet1!$B$3:$C$7,2,0))</f>
        <v>急性期</v>
      </c>
      <c r="J217" s="12" t="s">
        <v>38</v>
      </c>
      <c r="K217" s="14" t="str">
        <f>IF(J217="","",VLOOKUP(J217,Sheet1!$B$3:$C$7,2,0))</f>
        <v>急性期</v>
      </c>
      <c r="L217" s="13">
        <v>57</v>
      </c>
      <c r="M217" s="13">
        <v>57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2" t="s">
        <v>41</v>
      </c>
      <c r="V217" s="14" t="str">
        <f>IF(U217="","",VLOOKUP(U217,Sheet1!$B$10:$C$61,2,0))</f>
        <v>一般病棟7対1入院基本料</v>
      </c>
      <c r="W217" s="13">
        <v>57</v>
      </c>
    </row>
    <row r="218" spans="2:23">
      <c r="B218" s="12">
        <v>4001</v>
      </c>
      <c r="C218" s="12" t="s">
        <v>123</v>
      </c>
      <c r="D218" s="12">
        <v>40133</v>
      </c>
      <c r="E218" s="12" t="s">
        <v>219</v>
      </c>
      <c r="F218" s="12" t="s">
        <v>914</v>
      </c>
      <c r="G218" s="12" t="s">
        <v>918</v>
      </c>
      <c r="H218" s="12" t="s">
        <v>41</v>
      </c>
      <c r="I218" s="14" t="str">
        <f>IF(H218="","",VLOOKUP(H218,Sheet1!$B$3:$C$7,2,0))</f>
        <v>高度急性期</v>
      </c>
      <c r="J218" s="12" t="s">
        <v>41</v>
      </c>
      <c r="K218" s="14" t="str">
        <f>IF(J218="","",VLOOKUP(J218,Sheet1!$B$3:$C$7,2,0))</f>
        <v>高度急性期</v>
      </c>
      <c r="L218" s="13">
        <v>50</v>
      </c>
      <c r="M218" s="13">
        <v>50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2" t="s">
        <v>41</v>
      </c>
      <c r="V218" s="14" t="str">
        <f>IF(U218="","",VLOOKUP(U218,Sheet1!$B$10:$C$61,2,0))</f>
        <v>一般病棟7対1入院基本料</v>
      </c>
      <c r="W218" s="13">
        <v>50</v>
      </c>
    </row>
    <row r="219" spans="2:23">
      <c r="B219" s="12">
        <v>4001</v>
      </c>
      <c r="C219" s="12" t="s">
        <v>123</v>
      </c>
      <c r="D219" s="12">
        <v>40133</v>
      </c>
      <c r="E219" s="12" t="s">
        <v>219</v>
      </c>
      <c r="F219" s="12" t="s">
        <v>914</v>
      </c>
      <c r="G219" s="12" t="s">
        <v>919</v>
      </c>
      <c r="H219" s="12" t="s">
        <v>38</v>
      </c>
      <c r="I219" s="14" t="str">
        <f>IF(H219="","",VLOOKUP(H219,Sheet1!$B$3:$C$7,2,0))</f>
        <v>急性期</v>
      </c>
      <c r="J219" s="12" t="s">
        <v>38</v>
      </c>
      <c r="K219" s="14" t="str">
        <f>IF(J219="","",VLOOKUP(J219,Sheet1!$B$3:$C$7,2,0))</f>
        <v>急性期</v>
      </c>
      <c r="L219" s="13">
        <v>42</v>
      </c>
      <c r="M219" s="13">
        <v>42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2" t="s">
        <v>41</v>
      </c>
      <c r="V219" s="14" t="str">
        <f>IF(U219="","",VLOOKUP(U219,Sheet1!$B$10:$C$61,2,0))</f>
        <v>一般病棟7対1入院基本料</v>
      </c>
      <c r="W219" s="13">
        <v>42</v>
      </c>
    </row>
    <row r="220" spans="2:23">
      <c r="B220" s="12">
        <v>4001</v>
      </c>
      <c r="C220" s="12" t="s">
        <v>123</v>
      </c>
      <c r="D220" s="12">
        <v>40133</v>
      </c>
      <c r="E220" s="12" t="s">
        <v>219</v>
      </c>
      <c r="F220" s="12" t="s">
        <v>1005</v>
      </c>
      <c r="G220" s="12" t="s">
        <v>117</v>
      </c>
      <c r="H220" s="12" t="s">
        <v>38</v>
      </c>
      <c r="I220" s="14" t="str">
        <f>IF(H220="","",VLOOKUP(H220,Sheet1!$B$3:$C$7,2,0))</f>
        <v>急性期</v>
      </c>
      <c r="J220" s="12" t="s">
        <v>38</v>
      </c>
      <c r="K220" s="14" t="str">
        <f>IF(J220="","",VLOOKUP(J220,Sheet1!$B$3:$C$7,2,0))</f>
        <v>急性期</v>
      </c>
      <c r="L220" s="13">
        <v>50</v>
      </c>
      <c r="M220" s="13">
        <v>50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2" t="s">
        <v>38</v>
      </c>
      <c r="V220" s="14" t="str">
        <f>IF(U220="","",VLOOKUP(U220,Sheet1!$B$10:$C$61,2,0))</f>
        <v>一般病棟10対1入院基本料</v>
      </c>
      <c r="W220" s="13">
        <v>50</v>
      </c>
    </row>
    <row r="221" spans="2:23">
      <c r="B221" s="12">
        <v>4001</v>
      </c>
      <c r="C221" s="12" t="s">
        <v>123</v>
      </c>
      <c r="D221" s="12">
        <v>40133</v>
      </c>
      <c r="E221" s="12" t="s">
        <v>219</v>
      </c>
      <c r="F221" s="12" t="s">
        <v>1005</v>
      </c>
      <c r="G221" s="12" t="s">
        <v>118</v>
      </c>
      <c r="H221" s="12" t="s">
        <v>58</v>
      </c>
      <c r="I221" s="14" t="str">
        <f>IF(H221="","",VLOOKUP(H221,Sheet1!$B$3:$C$7,2,0))</f>
        <v>回復期</v>
      </c>
      <c r="J221" s="12" t="s">
        <v>58</v>
      </c>
      <c r="K221" s="14" t="str">
        <f>IF(J221="","",VLOOKUP(J221,Sheet1!$B$3:$C$7,2,0))</f>
        <v>回復期</v>
      </c>
      <c r="L221" s="13">
        <v>47</v>
      </c>
      <c r="M221" s="13">
        <v>47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2" t="s">
        <v>59</v>
      </c>
      <c r="V221" s="14" t="str">
        <f>IF(U221="","",VLOOKUP(U221,Sheet1!$B$10:$C$61,2,0))</f>
        <v>回復期リハビリテーション病棟入院料1</v>
      </c>
      <c r="W221" s="13">
        <v>47</v>
      </c>
    </row>
    <row r="222" spans="2:23">
      <c r="B222" s="12">
        <v>4001</v>
      </c>
      <c r="C222" s="12" t="s">
        <v>123</v>
      </c>
      <c r="D222" s="12">
        <v>40133</v>
      </c>
      <c r="E222" s="12" t="s">
        <v>219</v>
      </c>
      <c r="F222" s="12" t="s">
        <v>1005</v>
      </c>
      <c r="G222" s="12" t="s">
        <v>119</v>
      </c>
      <c r="H222" s="12" t="s">
        <v>58</v>
      </c>
      <c r="I222" s="14" t="str">
        <f>IF(H222="","",VLOOKUP(H222,Sheet1!$B$3:$C$7,2,0))</f>
        <v>回復期</v>
      </c>
      <c r="J222" s="12" t="s">
        <v>58</v>
      </c>
      <c r="K222" s="14" t="str">
        <f>IF(J222="","",VLOOKUP(J222,Sheet1!$B$3:$C$7,2,0))</f>
        <v>回復期</v>
      </c>
      <c r="L222" s="13">
        <v>0</v>
      </c>
      <c r="M222" s="13">
        <v>0</v>
      </c>
      <c r="N222" s="13">
        <v>0</v>
      </c>
      <c r="O222" s="13">
        <v>48</v>
      </c>
      <c r="P222" s="13">
        <v>48</v>
      </c>
      <c r="Q222" s="13">
        <v>0</v>
      </c>
      <c r="R222" s="13">
        <v>0</v>
      </c>
      <c r="S222" s="13">
        <v>0</v>
      </c>
      <c r="T222" s="13">
        <v>0</v>
      </c>
      <c r="U222" s="12" t="s">
        <v>59</v>
      </c>
      <c r="V222" s="14" t="str">
        <f>IF(U222="","",VLOOKUP(U222,Sheet1!$B$10:$C$61,2,0))</f>
        <v>回復期リハビリテーション病棟入院料1</v>
      </c>
      <c r="W222" s="13">
        <v>48</v>
      </c>
    </row>
    <row r="223" spans="2:23">
      <c r="B223" s="12">
        <v>4001</v>
      </c>
      <c r="C223" s="12" t="s">
        <v>123</v>
      </c>
      <c r="D223" s="12">
        <v>40133</v>
      </c>
      <c r="E223" s="12" t="s">
        <v>219</v>
      </c>
      <c r="F223" s="12" t="s">
        <v>1072</v>
      </c>
      <c r="G223" s="12" t="s">
        <v>195</v>
      </c>
      <c r="H223" s="12" t="s">
        <v>45</v>
      </c>
      <c r="I223" s="14" t="str">
        <f>IF(H223="","",VLOOKUP(H223,Sheet1!$B$3:$C$7,2,0))</f>
        <v>慢性期</v>
      </c>
      <c r="J223" s="12" t="s">
        <v>45</v>
      </c>
      <c r="K223" s="14" t="str">
        <f>IF(J223="","",VLOOKUP(J223,Sheet1!$B$3:$C$7,2,0))</f>
        <v>慢性期</v>
      </c>
      <c r="L223" s="13">
        <v>0</v>
      </c>
      <c r="M223" s="13">
        <v>0</v>
      </c>
      <c r="N223" s="13">
        <v>0</v>
      </c>
      <c r="O223" s="13">
        <v>60</v>
      </c>
      <c r="P223" s="13">
        <v>60</v>
      </c>
      <c r="Q223" s="13">
        <v>0</v>
      </c>
      <c r="R223" s="13">
        <v>0</v>
      </c>
      <c r="S223" s="13">
        <v>0</v>
      </c>
      <c r="T223" s="13">
        <v>0</v>
      </c>
      <c r="U223" s="12" t="s">
        <v>62</v>
      </c>
      <c r="V223" s="14" t="str">
        <f>IF(U223="","",VLOOKUP(U223,Sheet1!$B$10:$C$61,2,0))</f>
        <v>療養病棟入院基本料1</v>
      </c>
      <c r="W223" s="13">
        <v>60</v>
      </c>
    </row>
    <row r="224" spans="2:23">
      <c r="B224" s="12">
        <v>4001</v>
      </c>
      <c r="C224" s="12" t="s">
        <v>123</v>
      </c>
      <c r="D224" s="12">
        <v>40133</v>
      </c>
      <c r="E224" s="12" t="s">
        <v>219</v>
      </c>
      <c r="F224" s="12" t="s">
        <v>1119</v>
      </c>
      <c r="G224" s="12" t="s">
        <v>1120</v>
      </c>
      <c r="H224" s="12" t="s">
        <v>38</v>
      </c>
      <c r="I224" s="14" t="str">
        <f>IF(H224="","",VLOOKUP(H224,Sheet1!$B$3:$C$7,2,0))</f>
        <v>急性期</v>
      </c>
      <c r="J224" s="12" t="s">
        <v>38</v>
      </c>
      <c r="K224" s="14" t="str">
        <f>IF(J224="","",VLOOKUP(J224,Sheet1!$B$3:$C$7,2,0))</f>
        <v>急性期</v>
      </c>
      <c r="L224" s="13">
        <v>24</v>
      </c>
      <c r="M224" s="13">
        <v>24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2" t="s">
        <v>38</v>
      </c>
      <c r="V224" s="14" t="str">
        <f>IF(U224="","",VLOOKUP(U224,Sheet1!$B$10:$C$61,2,0))</f>
        <v>一般病棟10対1入院基本料</v>
      </c>
      <c r="W224" s="13">
        <v>24</v>
      </c>
    </row>
    <row r="225" spans="2:23">
      <c r="B225" s="12">
        <v>4001</v>
      </c>
      <c r="C225" s="12" t="s">
        <v>123</v>
      </c>
      <c r="D225" s="12">
        <v>40133</v>
      </c>
      <c r="E225" s="12" t="s">
        <v>219</v>
      </c>
      <c r="F225" s="12" t="s">
        <v>1124</v>
      </c>
      <c r="G225" s="12" t="s">
        <v>252</v>
      </c>
      <c r="H225" s="12" t="s">
        <v>45</v>
      </c>
      <c r="I225" s="14" t="str">
        <f>IF(H225="","",VLOOKUP(H225,Sheet1!$B$3:$C$7,2,0))</f>
        <v>慢性期</v>
      </c>
      <c r="J225" s="12" t="s">
        <v>45</v>
      </c>
      <c r="K225" s="14" t="str">
        <f>IF(J225="","",VLOOKUP(J225,Sheet1!$B$3:$C$7,2,0))</f>
        <v>慢性期</v>
      </c>
      <c r="L225" s="13">
        <v>0</v>
      </c>
      <c r="M225" s="13">
        <v>0</v>
      </c>
      <c r="N225" s="13">
        <v>0</v>
      </c>
      <c r="O225" s="13">
        <v>36</v>
      </c>
      <c r="P225" s="13">
        <v>36</v>
      </c>
      <c r="Q225" s="13">
        <v>0</v>
      </c>
      <c r="R225" s="13">
        <v>0</v>
      </c>
      <c r="S225" s="13">
        <v>0</v>
      </c>
      <c r="T225" s="13">
        <v>0</v>
      </c>
      <c r="U225" s="12" t="s">
        <v>62</v>
      </c>
      <c r="V225" s="14" t="str">
        <f>IF(U225="","",VLOOKUP(U225,Sheet1!$B$10:$C$61,2,0))</f>
        <v>療養病棟入院基本料1</v>
      </c>
      <c r="W225" s="13">
        <v>36</v>
      </c>
    </row>
    <row r="226" spans="2:23">
      <c r="B226" s="12">
        <v>4001</v>
      </c>
      <c r="C226" s="12" t="s">
        <v>123</v>
      </c>
      <c r="D226" s="12">
        <v>40133</v>
      </c>
      <c r="E226" s="12" t="s">
        <v>219</v>
      </c>
      <c r="F226" s="12" t="s">
        <v>1210</v>
      </c>
      <c r="G226" s="12" t="s">
        <v>1211</v>
      </c>
      <c r="H226" s="12" t="s">
        <v>38</v>
      </c>
      <c r="I226" s="14" t="str">
        <f>IF(H226="","",VLOOKUP(H226,Sheet1!$B$3:$C$7,2,0))</f>
        <v>急性期</v>
      </c>
      <c r="J226" s="12" t="s">
        <v>38</v>
      </c>
      <c r="K226" s="14" t="str">
        <f>IF(J226="","",VLOOKUP(J226,Sheet1!$B$3:$C$7,2,0))</f>
        <v>急性期</v>
      </c>
      <c r="L226" s="13">
        <v>21</v>
      </c>
      <c r="M226" s="13">
        <v>21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2" t="s">
        <v>38</v>
      </c>
      <c r="V226" s="14" t="str">
        <f>IF(U226="","",VLOOKUP(U226,Sheet1!$B$10:$C$61,2,0))</f>
        <v>一般病棟10対1入院基本料</v>
      </c>
      <c r="W226" s="13">
        <v>21</v>
      </c>
    </row>
    <row r="227" spans="2:23">
      <c r="B227" s="12">
        <v>4001</v>
      </c>
      <c r="C227" s="12" t="s">
        <v>123</v>
      </c>
      <c r="D227" s="12">
        <v>40133</v>
      </c>
      <c r="E227" s="12" t="s">
        <v>219</v>
      </c>
      <c r="F227" s="12" t="s">
        <v>1210</v>
      </c>
      <c r="G227" s="12" t="s">
        <v>215</v>
      </c>
      <c r="H227" s="12" t="s">
        <v>45</v>
      </c>
      <c r="I227" s="14" t="str">
        <f>IF(H227="","",VLOOKUP(H227,Sheet1!$B$3:$C$7,2,0))</f>
        <v>慢性期</v>
      </c>
      <c r="J227" s="12" t="s">
        <v>45</v>
      </c>
      <c r="K227" s="14" t="str">
        <f>IF(J227="","",VLOOKUP(J227,Sheet1!$B$3:$C$7,2,0))</f>
        <v>慢性期</v>
      </c>
      <c r="L227" s="13">
        <v>15</v>
      </c>
      <c r="M227" s="13">
        <v>15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2" t="s">
        <v>96</v>
      </c>
      <c r="V227" s="14" t="str">
        <f>IF(U227="","",VLOOKUP(U227,Sheet1!$B$10:$C$61,2,0))</f>
        <v>緩和ケア病棟入院料</v>
      </c>
      <c r="W227" s="13">
        <v>15</v>
      </c>
    </row>
    <row r="228" spans="2:23">
      <c r="B228" s="12">
        <v>4001</v>
      </c>
      <c r="C228" s="12" t="s">
        <v>123</v>
      </c>
      <c r="D228" s="12">
        <v>40133</v>
      </c>
      <c r="E228" s="12" t="s">
        <v>219</v>
      </c>
      <c r="F228" s="12" t="s">
        <v>1334</v>
      </c>
      <c r="G228" s="12" t="s">
        <v>193</v>
      </c>
      <c r="H228" s="12" t="s">
        <v>45</v>
      </c>
      <c r="I228" s="14" t="str">
        <f>IF(H228="","",VLOOKUP(H228,Sheet1!$B$3:$C$7,2,0))</f>
        <v>慢性期</v>
      </c>
      <c r="J228" s="12" t="s">
        <v>38</v>
      </c>
      <c r="K228" s="14" t="str">
        <f>IF(J228="","",VLOOKUP(J228,Sheet1!$B$3:$C$7,2,0))</f>
        <v>急性期</v>
      </c>
      <c r="L228" s="13">
        <v>60</v>
      </c>
      <c r="M228" s="13">
        <v>54</v>
      </c>
      <c r="N228" s="13">
        <v>6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2" t="s">
        <v>45</v>
      </c>
      <c r="V228" s="14" t="str">
        <f>IF(U228="","",VLOOKUP(U228,Sheet1!$B$10:$C$61,2,0))</f>
        <v>一般病棟15対1入院基本料</v>
      </c>
      <c r="W228" s="13">
        <v>60</v>
      </c>
    </row>
    <row r="229" spans="2:23">
      <c r="B229" s="12">
        <v>4001</v>
      </c>
      <c r="C229" s="12" t="s">
        <v>123</v>
      </c>
      <c r="D229" s="12">
        <v>40133</v>
      </c>
      <c r="E229" s="12" t="s">
        <v>219</v>
      </c>
      <c r="F229" s="12" t="s">
        <v>1343</v>
      </c>
      <c r="G229" s="12" t="s">
        <v>252</v>
      </c>
      <c r="H229" s="12" t="s">
        <v>38</v>
      </c>
      <c r="I229" s="14" t="str">
        <f>IF(H229="","",VLOOKUP(H229,Sheet1!$B$3:$C$7,2,0))</f>
        <v>急性期</v>
      </c>
      <c r="J229" s="12" t="s">
        <v>38</v>
      </c>
      <c r="K229" s="14" t="str">
        <f>IF(J229="","",VLOOKUP(J229,Sheet1!$B$3:$C$7,2,0))</f>
        <v>急性期</v>
      </c>
      <c r="L229" s="13">
        <v>60</v>
      </c>
      <c r="M229" s="13">
        <v>53</v>
      </c>
      <c r="N229" s="13">
        <v>7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2" t="s">
        <v>40</v>
      </c>
      <c r="V229" s="14" t="str">
        <f>IF(U229="","",VLOOKUP(U229,Sheet1!$B$10:$C$61,2,0))</f>
        <v>地域包括ケア病棟入院料1</v>
      </c>
      <c r="W229" s="13">
        <v>60</v>
      </c>
    </row>
    <row r="230" spans="2:23">
      <c r="B230" s="12">
        <v>4001</v>
      </c>
      <c r="C230" s="12" t="s">
        <v>123</v>
      </c>
      <c r="D230" s="12">
        <v>40133</v>
      </c>
      <c r="E230" s="12" t="s">
        <v>219</v>
      </c>
      <c r="F230" s="12" t="s">
        <v>1343</v>
      </c>
      <c r="G230" s="12" t="s">
        <v>61</v>
      </c>
      <c r="H230" s="12" t="s">
        <v>38</v>
      </c>
      <c r="I230" s="14" t="str">
        <f>IF(H230="","",VLOOKUP(H230,Sheet1!$B$3:$C$7,2,0))</f>
        <v>急性期</v>
      </c>
      <c r="J230" s="12" t="s">
        <v>38</v>
      </c>
      <c r="K230" s="14" t="str">
        <f>IF(J230="","",VLOOKUP(J230,Sheet1!$B$3:$C$7,2,0))</f>
        <v>急性期</v>
      </c>
      <c r="L230" s="13">
        <v>60</v>
      </c>
      <c r="M230" s="13">
        <v>47</v>
      </c>
      <c r="N230" s="13">
        <v>13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2" t="s">
        <v>41</v>
      </c>
      <c r="V230" s="14" t="str">
        <f>IF(U230="","",VLOOKUP(U230,Sheet1!$B$10:$C$61,2,0))</f>
        <v>一般病棟7対1入院基本料</v>
      </c>
      <c r="W230" s="13">
        <v>60</v>
      </c>
    </row>
    <row r="231" spans="2:23">
      <c r="B231" s="12">
        <v>4001</v>
      </c>
      <c r="C231" s="12" t="s">
        <v>123</v>
      </c>
      <c r="D231" s="12">
        <v>40133</v>
      </c>
      <c r="E231" s="12" t="s">
        <v>219</v>
      </c>
      <c r="F231" s="12" t="s">
        <v>1343</v>
      </c>
      <c r="G231" s="12" t="s">
        <v>256</v>
      </c>
      <c r="H231" s="12" t="s">
        <v>38</v>
      </c>
      <c r="I231" s="14" t="str">
        <f>IF(H231="","",VLOOKUP(H231,Sheet1!$B$3:$C$7,2,0))</f>
        <v>急性期</v>
      </c>
      <c r="J231" s="12" t="s">
        <v>38</v>
      </c>
      <c r="K231" s="14" t="str">
        <f>IF(J231="","",VLOOKUP(J231,Sheet1!$B$3:$C$7,2,0))</f>
        <v>急性期</v>
      </c>
      <c r="L231" s="13">
        <v>60</v>
      </c>
      <c r="M231" s="13">
        <v>50</v>
      </c>
      <c r="N231" s="13">
        <v>10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2" t="s">
        <v>41</v>
      </c>
      <c r="V231" s="14" t="str">
        <f>IF(U231="","",VLOOKUP(U231,Sheet1!$B$10:$C$61,2,0))</f>
        <v>一般病棟7対1入院基本料</v>
      </c>
      <c r="W231" s="13">
        <v>60</v>
      </c>
    </row>
    <row r="232" spans="2:23">
      <c r="B232" s="12">
        <v>4001</v>
      </c>
      <c r="C232" s="12" t="s">
        <v>123</v>
      </c>
      <c r="D232" s="12">
        <v>40133</v>
      </c>
      <c r="E232" s="12" t="s">
        <v>219</v>
      </c>
      <c r="F232" s="12" t="s">
        <v>1378</v>
      </c>
      <c r="G232" s="12" t="s">
        <v>346</v>
      </c>
      <c r="H232" s="12" t="s">
        <v>41</v>
      </c>
      <c r="I232" s="14" t="str">
        <f>IF(H232="","",VLOOKUP(H232,Sheet1!$B$3:$C$7,2,0))</f>
        <v>高度急性期</v>
      </c>
      <c r="J232" s="12" t="s">
        <v>41</v>
      </c>
      <c r="K232" s="14" t="str">
        <f>IF(J232="","",VLOOKUP(J232,Sheet1!$B$3:$C$7,2,0))</f>
        <v>高度急性期</v>
      </c>
      <c r="L232" s="13">
        <v>4</v>
      </c>
      <c r="M232" s="13">
        <v>4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2" t="s">
        <v>42</v>
      </c>
      <c r="V232" s="14" t="str">
        <f>IF(U232="","",VLOOKUP(U232,Sheet1!$B$10:$C$61,2,0))</f>
        <v>特定集中治療室管理料3</v>
      </c>
      <c r="W232" s="13">
        <v>4</v>
      </c>
    </row>
    <row r="233" spans="2:23">
      <c r="B233" s="12">
        <v>4001</v>
      </c>
      <c r="C233" s="12" t="s">
        <v>123</v>
      </c>
      <c r="D233" s="12">
        <v>40133</v>
      </c>
      <c r="E233" s="12" t="s">
        <v>219</v>
      </c>
      <c r="F233" s="12" t="s">
        <v>1378</v>
      </c>
      <c r="G233" s="12" t="s">
        <v>84</v>
      </c>
      <c r="H233" s="12" t="s">
        <v>41</v>
      </c>
      <c r="I233" s="14" t="str">
        <f>IF(H233="","",VLOOKUP(H233,Sheet1!$B$3:$C$7,2,0))</f>
        <v>高度急性期</v>
      </c>
      <c r="J233" s="12" t="s">
        <v>41</v>
      </c>
      <c r="K233" s="14" t="str">
        <f>IF(J233="","",VLOOKUP(J233,Sheet1!$B$3:$C$7,2,0))</f>
        <v>高度急性期</v>
      </c>
      <c r="L233" s="13">
        <v>20</v>
      </c>
      <c r="M233" s="13">
        <v>20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2" t="s">
        <v>165</v>
      </c>
      <c r="V233" s="14" t="str">
        <f>IF(U233="","",VLOOKUP(U233,Sheet1!$B$10:$C$61,2,0))</f>
        <v>ﾊｲｹｱﾕﾆｯﾄ入院医療管理料2</v>
      </c>
      <c r="W233" s="13">
        <v>20</v>
      </c>
    </row>
    <row r="234" spans="2:23">
      <c r="B234" s="12">
        <v>4001</v>
      </c>
      <c r="C234" s="12" t="s">
        <v>123</v>
      </c>
      <c r="D234" s="12">
        <v>40133</v>
      </c>
      <c r="E234" s="12" t="s">
        <v>219</v>
      </c>
      <c r="F234" s="12" t="s">
        <v>1378</v>
      </c>
      <c r="G234" s="12" t="s">
        <v>1379</v>
      </c>
      <c r="H234" s="12" t="s">
        <v>41</v>
      </c>
      <c r="I234" s="14" t="str">
        <f>IF(H234="","",VLOOKUP(H234,Sheet1!$B$3:$C$7,2,0))</f>
        <v>高度急性期</v>
      </c>
      <c r="J234" s="12" t="s">
        <v>41</v>
      </c>
      <c r="K234" s="14" t="str">
        <f>IF(J234="","",VLOOKUP(J234,Sheet1!$B$3:$C$7,2,0))</f>
        <v>高度急性期</v>
      </c>
      <c r="L234" s="13">
        <v>34</v>
      </c>
      <c r="M234" s="13">
        <v>34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2" t="s">
        <v>41</v>
      </c>
      <c r="V234" s="14" t="str">
        <f>IF(U234="","",VLOOKUP(U234,Sheet1!$B$10:$C$61,2,0))</f>
        <v>一般病棟7対1入院基本料</v>
      </c>
      <c r="W234" s="13">
        <v>34</v>
      </c>
    </row>
    <row r="235" spans="2:23">
      <c r="B235" s="12">
        <v>4001</v>
      </c>
      <c r="C235" s="12" t="s">
        <v>123</v>
      </c>
      <c r="D235" s="12">
        <v>40133</v>
      </c>
      <c r="E235" s="12" t="s">
        <v>219</v>
      </c>
      <c r="F235" s="12" t="s">
        <v>1378</v>
      </c>
      <c r="G235" s="12" t="s">
        <v>1380</v>
      </c>
      <c r="H235" s="12" t="s">
        <v>41</v>
      </c>
      <c r="I235" s="14" t="str">
        <f>IF(H235="","",VLOOKUP(H235,Sheet1!$B$3:$C$7,2,0))</f>
        <v>高度急性期</v>
      </c>
      <c r="J235" s="12" t="s">
        <v>41</v>
      </c>
      <c r="K235" s="14" t="str">
        <f>IF(J235="","",VLOOKUP(J235,Sheet1!$B$3:$C$7,2,0))</f>
        <v>高度急性期</v>
      </c>
      <c r="L235" s="13">
        <v>57</v>
      </c>
      <c r="M235" s="13">
        <v>57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2" t="s">
        <v>41</v>
      </c>
      <c r="V235" s="14" t="str">
        <f>IF(U235="","",VLOOKUP(U235,Sheet1!$B$10:$C$61,2,0))</f>
        <v>一般病棟7対1入院基本料</v>
      </c>
      <c r="W235" s="13">
        <v>57</v>
      </c>
    </row>
    <row r="236" spans="2:23">
      <c r="B236" s="12">
        <v>4001</v>
      </c>
      <c r="C236" s="12" t="s">
        <v>123</v>
      </c>
      <c r="D236" s="12">
        <v>40133</v>
      </c>
      <c r="E236" s="12" t="s">
        <v>219</v>
      </c>
      <c r="F236" s="12" t="s">
        <v>1378</v>
      </c>
      <c r="G236" s="12" t="s">
        <v>1381</v>
      </c>
      <c r="H236" s="12" t="s">
        <v>41</v>
      </c>
      <c r="I236" s="14" t="str">
        <f>IF(H236="","",VLOOKUP(H236,Sheet1!$B$3:$C$7,2,0))</f>
        <v>高度急性期</v>
      </c>
      <c r="J236" s="12" t="s">
        <v>41</v>
      </c>
      <c r="K236" s="14" t="str">
        <f>IF(J236="","",VLOOKUP(J236,Sheet1!$B$3:$C$7,2,0))</f>
        <v>高度急性期</v>
      </c>
      <c r="L236" s="13">
        <v>56</v>
      </c>
      <c r="M236" s="13">
        <v>56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2" t="s">
        <v>41</v>
      </c>
      <c r="V236" s="14" t="str">
        <f>IF(U236="","",VLOOKUP(U236,Sheet1!$B$10:$C$61,2,0))</f>
        <v>一般病棟7対1入院基本料</v>
      </c>
      <c r="W236" s="13">
        <v>56</v>
      </c>
    </row>
    <row r="237" spans="2:23">
      <c r="B237" s="12">
        <v>4001</v>
      </c>
      <c r="C237" s="12" t="s">
        <v>123</v>
      </c>
      <c r="D237" s="12">
        <v>40133</v>
      </c>
      <c r="E237" s="12" t="s">
        <v>219</v>
      </c>
      <c r="F237" s="12" t="s">
        <v>1378</v>
      </c>
      <c r="G237" s="12" t="s">
        <v>1382</v>
      </c>
      <c r="H237" s="12" t="s">
        <v>41</v>
      </c>
      <c r="I237" s="14" t="str">
        <f>IF(H237="","",VLOOKUP(H237,Sheet1!$B$3:$C$7,2,0))</f>
        <v>高度急性期</v>
      </c>
      <c r="J237" s="12" t="s">
        <v>41</v>
      </c>
      <c r="K237" s="14" t="str">
        <f>IF(J237="","",VLOOKUP(J237,Sheet1!$B$3:$C$7,2,0))</f>
        <v>高度急性期</v>
      </c>
      <c r="L237" s="13">
        <v>59</v>
      </c>
      <c r="M237" s="13">
        <v>59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2" t="s">
        <v>41</v>
      </c>
      <c r="V237" s="14" t="str">
        <f>IF(U237="","",VLOOKUP(U237,Sheet1!$B$10:$C$61,2,0))</f>
        <v>一般病棟7対1入院基本料</v>
      </c>
      <c r="W237" s="13">
        <v>59</v>
      </c>
    </row>
    <row r="238" spans="2:23">
      <c r="B238" s="12">
        <v>4001</v>
      </c>
      <c r="C238" s="12" t="s">
        <v>123</v>
      </c>
      <c r="D238" s="12">
        <v>40133</v>
      </c>
      <c r="E238" s="12" t="s">
        <v>219</v>
      </c>
      <c r="F238" s="12" t="s">
        <v>1378</v>
      </c>
      <c r="G238" s="12" t="s">
        <v>1383</v>
      </c>
      <c r="H238" s="12" t="s">
        <v>41</v>
      </c>
      <c r="I238" s="14" t="str">
        <f>IF(H238="","",VLOOKUP(H238,Sheet1!$B$3:$C$7,2,0))</f>
        <v>高度急性期</v>
      </c>
      <c r="J238" s="12" t="s">
        <v>41</v>
      </c>
      <c r="K238" s="14" t="str">
        <f>IF(J238="","",VLOOKUP(J238,Sheet1!$B$3:$C$7,2,0))</f>
        <v>高度急性期</v>
      </c>
      <c r="L238" s="13">
        <v>41</v>
      </c>
      <c r="M238" s="13">
        <v>41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2" t="s">
        <v>41</v>
      </c>
      <c r="V238" s="14" t="str">
        <f>IF(U238="","",VLOOKUP(U238,Sheet1!$B$10:$C$61,2,0))</f>
        <v>一般病棟7対1入院基本料</v>
      </c>
      <c r="W238" s="13">
        <v>41</v>
      </c>
    </row>
    <row r="239" spans="2:23">
      <c r="B239" s="12">
        <v>4001</v>
      </c>
      <c r="C239" s="12" t="s">
        <v>123</v>
      </c>
      <c r="D239" s="12">
        <v>40133</v>
      </c>
      <c r="E239" s="12" t="s">
        <v>219</v>
      </c>
      <c r="F239" s="12" t="s">
        <v>1378</v>
      </c>
      <c r="G239" s="12" t="s">
        <v>1384</v>
      </c>
      <c r="H239" s="12" t="s">
        <v>38</v>
      </c>
      <c r="I239" s="14" t="str">
        <f>IF(H239="","",VLOOKUP(H239,Sheet1!$B$3:$C$7,2,0))</f>
        <v>急性期</v>
      </c>
      <c r="J239" s="12" t="s">
        <v>38</v>
      </c>
      <c r="K239" s="14" t="str">
        <f>IF(J239="","",VLOOKUP(J239,Sheet1!$B$3:$C$7,2,0))</f>
        <v>急性期</v>
      </c>
      <c r="L239" s="13">
        <v>47</v>
      </c>
      <c r="M239" s="13">
        <v>47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2" t="s">
        <v>41</v>
      </c>
      <c r="V239" s="14" t="str">
        <f>IF(U239="","",VLOOKUP(U239,Sheet1!$B$10:$C$61,2,0))</f>
        <v>一般病棟7対1入院基本料</v>
      </c>
      <c r="W239" s="13">
        <v>47</v>
      </c>
    </row>
    <row r="240" spans="2:23">
      <c r="B240" s="12">
        <v>4001</v>
      </c>
      <c r="C240" s="12" t="s">
        <v>123</v>
      </c>
      <c r="D240" s="12">
        <v>40133</v>
      </c>
      <c r="E240" s="12" t="s">
        <v>219</v>
      </c>
      <c r="F240" s="12" t="s">
        <v>1378</v>
      </c>
      <c r="G240" s="12" t="s">
        <v>1385</v>
      </c>
      <c r="H240" s="12" t="s">
        <v>38</v>
      </c>
      <c r="I240" s="14" t="str">
        <f>IF(H240="","",VLOOKUP(H240,Sheet1!$B$3:$C$7,2,0))</f>
        <v>急性期</v>
      </c>
      <c r="J240" s="12" t="s">
        <v>38</v>
      </c>
      <c r="K240" s="14" t="str">
        <f>IF(J240="","",VLOOKUP(J240,Sheet1!$B$3:$C$7,2,0))</f>
        <v>急性期</v>
      </c>
      <c r="L240" s="13">
        <v>44</v>
      </c>
      <c r="M240" s="13">
        <v>44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2" t="s">
        <v>41</v>
      </c>
      <c r="V240" s="14" t="str">
        <f>IF(U240="","",VLOOKUP(U240,Sheet1!$B$10:$C$61,2,0))</f>
        <v>一般病棟7対1入院基本料</v>
      </c>
      <c r="W240" s="13">
        <v>44</v>
      </c>
    </row>
    <row r="241" spans="2:23">
      <c r="B241" s="12">
        <v>4001</v>
      </c>
      <c r="C241" s="12" t="s">
        <v>123</v>
      </c>
      <c r="D241" s="12">
        <v>40133</v>
      </c>
      <c r="E241" s="12" t="s">
        <v>219</v>
      </c>
      <c r="F241" s="12" t="s">
        <v>1378</v>
      </c>
      <c r="G241" s="12" t="s">
        <v>1386</v>
      </c>
      <c r="H241" s="12" t="s">
        <v>38</v>
      </c>
      <c r="I241" s="14" t="str">
        <f>IF(H241="","",VLOOKUP(H241,Sheet1!$B$3:$C$7,2,0))</f>
        <v>急性期</v>
      </c>
      <c r="J241" s="12" t="s">
        <v>38</v>
      </c>
      <c r="K241" s="14" t="str">
        <f>IF(J241="","",VLOOKUP(J241,Sheet1!$B$3:$C$7,2,0))</f>
        <v>急性期</v>
      </c>
      <c r="L241" s="13">
        <v>57</v>
      </c>
      <c r="M241" s="13">
        <v>57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2" t="s">
        <v>41</v>
      </c>
      <c r="V241" s="14" t="str">
        <f>IF(U241="","",VLOOKUP(U241,Sheet1!$B$10:$C$61,2,0))</f>
        <v>一般病棟7対1入院基本料</v>
      </c>
      <c r="W241" s="13">
        <v>57</v>
      </c>
    </row>
    <row r="242" spans="2:23">
      <c r="B242" s="12">
        <v>4001</v>
      </c>
      <c r="C242" s="12" t="s">
        <v>123</v>
      </c>
      <c r="D242" s="12">
        <v>40133</v>
      </c>
      <c r="E242" s="12" t="s">
        <v>219</v>
      </c>
      <c r="F242" s="12" t="s">
        <v>1378</v>
      </c>
      <c r="G242" s="12" t="s">
        <v>1387</v>
      </c>
      <c r="H242" s="12" t="s">
        <v>38</v>
      </c>
      <c r="I242" s="14" t="str">
        <f>IF(H242="","",VLOOKUP(H242,Sheet1!$B$3:$C$7,2,0))</f>
        <v>急性期</v>
      </c>
      <c r="J242" s="12" t="s">
        <v>38</v>
      </c>
      <c r="K242" s="14" t="str">
        <f>IF(J242="","",VLOOKUP(J242,Sheet1!$B$3:$C$7,2,0))</f>
        <v>急性期</v>
      </c>
      <c r="L242" s="13">
        <v>49</v>
      </c>
      <c r="M242" s="13">
        <v>49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2" t="s">
        <v>41</v>
      </c>
      <c r="V242" s="14" t="str">
        <f>IF(U242="","",VLOOKUP(U242,Sheet1!$B$10:$C$61,2,0))</f>
        <v>一般病棟7対1入院基本料</v>
      </c>
      <c r="W242" s="13">
        <v>49</v>
      </c>
    </row>
    <row r="243" spans="2:23">
      <c r="B243" s="12">
        <v>4001</v>
      </c>
      <c r="C243" s="12" t="s">
        <v>123</v>
      </c>
      <c r="D243" s="12">
        <v>40134</v>
      </c>
      <c r="E243" s="12" t="s">
        <v>373</v>
      </c>
      <c r="F243" s="12" t="s">
        <v>374</v>
      </c>
      <c r="G243" s="12" t="s">
        <v>186</v>
      </c>
      <c r="H243" s="12" t="s">
        <v>104</v>
      </c>
      <c r="I243" s="14" t="str">
        <f>IF(H243="","",VLOOKUP(H243,Sheet1!$B$3:$C$7,2,0))</f>
        <v>急性期</v>
      </c>
      <c r="J243" s="12" t="s">
        <v>104</v>
      </c>
      <c r="K243" s="14" t="str">
        <f>IF(J243="","",VLOOKUP(J243,Sheet1!$B$3:$C$7,2,0))</f>
        <v>急性期</v>
      </c>
      <c r="L243" s="13">
        <v>50</v>
      </c>
      <c r="M243" s="13">
        <v>50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2" t="s">
        <v>375</v>
      </c>
      <c r="V243" s="14" t="str">
        <f>IF(U243="","",VLOOKUP(U243,Sheet1!$B$10:$C$61,2,0))</f>
        <v>小児入院医療管理料2</v>
      </c>
      <c r="W243" s="13">
        <v>50</v>
      </c>
    </row>
    <row r="244" spans="2:23">
      <c r="B244" s="12">
        <v>4001</v>
      </c>
      <c r="C244" s="12" t="s">
        <v>123</v>
      </c>
      <c r="D244" s="12">
        <v>40134</v>
      </c>
      <c r="E244" s="12" t="s">
        <v>373</v>
      </c>
      <c r="F244" s="12" t="s">
        <v>374</v>
      </c>
      <c r="G244" s="12" t="s">
        <v>376</v>
      </c>
      <c r="H244" s="12" t="s">
        <v>104</v>
      </c>
      <c r="I244" s="14" t="str">
        <f>IF(H244="","",VLOOKUP(H244,Sheet1!$B$3:$C$7,2,0))</f>
        <v>急性期</v>
      </c>
      <c r="J244" s="12" t="s">
        <v>104</v>
      </c>
      <c r="K244" s="14" t="str">
        <f>IF(J244="","",VLOOKUP(J244,Sheet1!$B$3:$C$7,2,0))</f>
        <v>急性期</v>
      </c>
      <c r="L244" s="13">
        <v>60</v>
      </c>
      <c r="M244" s="13">
        <v>60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2" t="s">
        <v>104</v>
      </c>
      <c r="V244" s="14" t="str">
        <f>IF(U244="","",VLOOKUP(U244,Sheet1!$B$10:$C$61,2,0))</f>
        <v>一般病棟10対1入院基本料</v>
      </c>
      <c r="W244" s="13">
        <v>60</v>
      </c>
    </row>
    <row r="245" spans="2:23">
      <c r="B245" s="12">
        <v>4001</v>
      </c>
      <c r="C245" s="12" t="s">
        <v>123</v>
      </c>
      <c r="D245" s="12">
        <v>40134</v>
      </c>
      <c r="E245" s="12" t="s">
        <v>373</v>
      </c>
      <c r="F245" s="12" t="s">
        <v>374</v>
      </c>
      <c r="G245" s="12" t="s">
        <v>181</v>
      </c>
      <c r="H245" s="12" t="s">
        <v>104</v>
      </c>
      <c r="I245" s="14" t="str">
        <f>IF(H245="","",VLOOKUP(H245,Sheet1!$B$3:$C$7,2,0))</f>
        <v>急性期</v>
      </c>
      <c r="J245" s="12" t="s">
        <v>104</v>
      </c>
      <c r="K245" s="14" t="str">
        <f>IF(J245="","",VLOOKUP(J245,Sheet1!$B$3:$C$7,2,0))</f>
        <v>急性期</v>
      </c>
      <c r="L245" s="13">
        <v>57</v>
      </c>
      <c r="M245" s="13">
        <v>57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2" t="s">
        <v>104</v>
      </c>
      <c r="V245" s="14" t="str">
        <f>IF(U245="","",VLOOKUP(U245,Sheet1!$B$10:$C$61,2,0))</f>
        <v>一般病棟10対1入院基本料</v>
      </c>
      <c r="W245" s="13">
        <v>57</v>
      </c>
    </row>
    <row r="246" spans="2:23">
      <c r="B246" s="12">
        <v>4001</v>
      </c>
      <c r="C246" s="12" t="s">
        <v>123</v>
      </c>
      <c r="D246" s="12">
        <v>40134</v>
      </c>
      <c r="E246" s="12" t="s">
        <v>373</v>
      </c>
      <c r="F246" s="12" t="s">
        <v>374</v>
      </c>
      <c r="G246" s="12" t="s">
        <v>377</v>
      </c>
      <c r="H246" s="12" t="s">
        <v>104</v>
      </c>
      <c r="I246" s="14" t="str">
        <f>IF(H246="","",VLOOKUP(H246,Sheet1!$B$3:$C$7,2,0))</f>
        <v>急性期</v>
      </c>
      <c r="J246" s="12" t="s">
        <v>104</v>
      </c>
      <c r="K246" s="14" t="str">
        <f>IF(J246="","",VLOOKUP(J246,Sheet1!$B$3:$C$7,2,0))</f>
        <v>急性期</v>
      </c>
      <c r="L246" s="13">
        <v>60</v>
      </c>
      <c r="M246" s="13">
        <v>60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2" t="s">
        <v>104</v>
      </c>
      <c r="V246" s="14" t="str">
        <f>IF(U246="","",VLOOKUP(U246,Sheet1!$B$10:$C$61,2,0))</f>
        <v>一般病棟10対1入院基本料</v>
      </c>
      <c r="W246" s="13">
        <v>60</v>
      </c>
    </row>
    <row r="247" spans="2:23">
      <c r="B247" s="12">
        <v>4001</v>
      </c>
      <c r="C247" s="12" t="s">
        <v>123</v>
      </c>
      <c r="D247" s="12">
        <v>40134</v>
      </c>
      <c r="E247" s="12" t="s">
        <v>373</v>
      </c>
      <c r="F247" s="12" t="s">
        <v>374</v>
      </c>
      <c r="G247" s="12" t="s">
        <v>378</v>
      </c>
      <c r="H247" s="12" t="s">
        <v>104</v>
      </c>
      <c r="I247" s="14" t="str">
        <f>IF(H247="","",VLOOKUP(H247,Sheet1!$B$3:$C$7,2,0))</f>
        <v>急性期</v>
      </c>
      <c r="J247" s="12" t="s">
        <v>104</v>
      </c>
      <c r="K247" s="14" t="str">
        <f>IF(J247="","",VLOOKUP(J247,Sheet1!$B$3:$C$7,2,0))</f>
        <v>急性期</v>
      </c>
      <c r="L247" s="13">
        <v>3</v>
      </c>
      <c r="M247" s="13">
        <v>3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2" t="s">
        <v>227</v>
      </c>
      <c r="V247" s="14" t="str">
        <f>IF(U247="","",VLOOKUP(U247,Sheet1!$B$10:$C$61,2,0))</f>
        <v>ﾊｲｹｱﾕﾆｯﾄ入院医療管理料1</v>
      </c>
      <c r="W247" s="13">
        <v>3</v>
      </c>
    </row>
    <row r="248" spans="2:23">
      <c r="B248" s="12">
        <v>4001</v>
      </c>
      <c r="C248" s="12" t="s">
        <v>123</v>
      </c>
      <c r="D248" s="12">
        <v>40134</v>
      </c>
      <c r="E248" s="12" t="s">
        <v>373</v>
      </c>
      <c r="F248" s="12" t="s">
        <v>374</v>
      </c>
      <c r="G248" s="12" t="s">
        <v>184</v>
      </c>
      <c r="H248" s="12" t="s">
        <v>182</v>
      </c>
      <c r="I248" s="14" t="str">
        <f>IF(H248="","",VLOOKUP(H248,Sheet1!$B$3:$C$7,2,0))</f>
        <v>慢性期</v>
      </c>
      <c r="J248" s="12" t="s">
        <v>182</v>
      </c>
      <c r="K248" s="14" t="str">
        <f>IF(J248="","",VLOOKUP(J248,Sheet1!$B$3:$C$7,2,0))</f>
        <v>慢性期</v>
      </c>
      <c r="L248" s="13">
        <v>40</v>
      </c>
      <c r="M248" s="13">
        <v>40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2" t="s">
        <v>379</v>
      </c>
      <c r="V248" s="14" t="str">
        <f>IF(U248="","",VLOOKUP(U248,Sheet1!$B$10:$C$61,2,0))</f>
        <v>障害者施設等7対1入院基本料</v>
      </c>
      <c r="W248" s="13">
        <v>40</v>
      </c>
    </row>
    <row r="249" spans="2:23">
      <c r="B249" s="12">
        <v>4001</v>
      </c>
      <c r="C249" s="12" t="s">
        <v>123</v>
      </c>
      <c r="D249" s="12">
        <v>40134</v>
      </c>
      <c r="E249" s="12" t="s">
        <v>373</v>
      </c>
      <c r="F249" s="12" t="s">
        <v>374</v>
      </c>
      <c r="G249" s="12" t="s">
        <v>380</v>
      </c>
      <c r="H249" s="12" t="s">
        <v>182</v>
      </c>
      <c r="I249" s="14" t="str">
        <f>IF(H249="","",VLOOKUP(H249,Sheet1!$B$3:$C$7,2,0))</f>
        <v>慢性期</v>
      </c>
      <c r="J249" s="12" t="s">
        <v>182</v>
      </c>
      <c r="K249" s="14" t="str">
        <f>IF(J249="","",VLOOKUP(J249,Sheet1!$B$3:$C$7,2,0))</f>
        <v>慢性期</v>
      </c>
      <c r="L249" s="13">
        <v>45</v>
      </c>
      <c r="M249" s="13">
        <v>45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2" t="s">
        <v>379</v>
      </c>
      <c r="V249" s="14" t="str">
        <f>IF(U249="","",VLOOKUP(U249,Sheet1!$B$10:$C$61,2,0))</f>
        <v>障害者施設等7対1入院基本料</v>
      </c>
      <c r="W249" s="13">
        <v>45</v>
      </c>
    </row>
    <row r="250" spans="2:23">
      <c r="B250" s="12">
        <v>4001</v>
      </c>
      <c r="C250" s="12" t="s">
        <v>123</v>
      </c>
      <c r="D250" s="12">
        <v>40134</v>
      </c>
      <c r="E250" s="12" t="s">
        <v>373</v>
      </c>
      <c r="F250" s="12" t="s">
        <v>374</v>
      </c>
      <c r="G250" s="12" t="s">
        <v>381</v>
      </c>
      <c r="H250" s="12" t="s">
        <v>182</v>
      </c>
      <c r="I250" s="14" t="str">
        <f>IF(H250="","",VLOOKUP(H250,Sheet1!$B$3:$C$7,2,0))</f>
        <v>慢性期</v>
      </c>
      <c r="J250" s="12" t="s">
        <v>182</v>
      </c>
      <c r="K250" s="14" t="str">
        <f>IF(J250="","",VLOOKUP(J250,Sheet1!$B$3:$C$7,2,0))</f>
        <v>慢性期</v>
      </c>
      <c r="L250" s="13">
        <v>45</v>
      </c>
      <c r="M250" s="13">
        <v>45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2" t="s">
        <v>379</v>
      </c>
      <c r="V250" s="14" t="str">
        <f>IF(U250="","",VLOOKUP(U250,Sheet1!$B$10:$C$61,2,0))</f>
        <v>障害者施設等7対1入院基本料</v>
      </c>
      <c r="W250" s="13">
        <v>45</v>
      </c>
    </row>
    <row r="251" spans="2:23">
      <c r="B251" s="12">
        <v>4001</v>
      </c>
      <c r="C251" s="12" t="s">
        <v>123</v>
      </c>
      <c r="D251" s="12">
        <v>40134</v>
      </c>
      <c r="E251" s="12" t="s">
        <v>373</v>
      </c>
      <c r="F251" s="12" t="s">
        <v>415</v>
      </c>
      <c r="G251" s="12" t="s">
        <v>57</v>
      </c>
      <c r="H251" s="12" t="s">
        <v>58</v>
      </c>
      <c r="I251" s="14" t="str">
        <f>IF(H251="","",VLOOKUP(H251,Sheet1!$B$3:$C$7,2,0))</f>
        <v>回復期</v>
      </c>
      <c r="J251" s="12" t="s">
        <v>58</v>
      </c>
      <c r="K251" s="14" t="str">
        <f>IF(J251="","",VLOOKUP(J251,Sheet1!$B$3:$C$7,2,0))</f>
        <v>回復期</v>
      </c>
      <c r="L251" s="13">
        <v>0</v>
      </c>
      <c r="M251" s="13">
        <v>0</v>
      </c>
      <c r="N251" s="13">
        <v>0</v>
      </c>
      <c r="O251" s="13">
        <v>54</v>
      </c>
      <c r="P251" s="13">
        <v>54</v>
      </c>
      <c r="Q251" s="13">
        <v>0</v>
      </c>
      <c r="R251" s="13">
        <v>0</v>
      </c>
      <c r="S251" s="13">
        <v>0</v>
      </c>
      <c r="T251" s="13">
        <v>0</v>
      </c>
      <c r="U251" s="12" t="s">
        <v>68</v>
      </c>
      <c r="V251" s="14" t="str">
        <f>IF(U251="","",VLOOKUP(U251,Sheet1!$B$10:$C$61,2,0))</f>
        <v>回復期リハビリテーション病棟入院料2</v>
      </c>
      <c r="W251" s="13">
        <v>54</v>
      </c>
    </row>
    <row r="252" spans="2:23">
      <c r="B252" s="12">
        <v>4001</v>
      </c>
      <c r="C252" s="12" t="s">
        <v>123</v>
      </c>
      <c r="D252" s="12">
        <v>40134</v>
      </c>
      <c r="E252" s="12" t="s">
        <v>373</v>
      </c>
      <c r="F252" s="12" t="s">
        <v>415</v>
      </c>
      <c r="G252" s="12" t="s">
        <v>249</v>
      </c>
      <c r="H252" s="12" t="s">
        <v>58</v>
      </c>
      <c r="I252" s="14" t="str">
        <f>IF(H252="","",VLOOKUP(H252,Sheet1!$B$3:$C$7,2,0))</f>
        <v>回復期</v>
      </c>
      <c r="J252" s="12" t="s">
        <v>58</v>
      </c>
      <c r="K252" s="14" t="str">
        <f>IF(J252="","",VLOOKUP(J252,Sheet1!$B$3:$C$7,2,0))</f>
        <v>回復期</v>
      </c>
      <c r="L252" s="13">
        <v>49</v>
      </c>
      <c r="M252" s="13">
        <v>49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2" t="s">
        <v>40</v>
      </c>
      <c r="V252" s="14" t="str">
        <f>IF(U252="","",VLOOKUP(U252,Sheet1!$B$10:$C$61,2,0))</f>
        <v>地域包括ケア病棟入院料1</v>
      </c>
      <c r="W252" s="13">
        <v>49</v>
      </c>
    </row>
    <row r="253" spans="2:23">
      <c r="B253" s="12">
        <v>4001</v>
      </c>
      <c r="C253" s="12" t="s">
        <v>123</v>
      </c>
      <c r="D253" s="12">
        <v>40134</v>
      </c>
      <c r="E253" s="12" t="s">
        <v>373</v>
      </c>
      <c r="F253" s="12" t="s">
        <v>415</v>
      </c>
      <c r="G253" s="12" t="s">
        <v>416</v>
      </c>
      <c r="H253" s="12" t="s">
        <v>45</v>
      </c>
      <c r="I253" s="14" t="str">
        <f>IF(H253="","",VLOOKUP(H253,Sheet1!$B$3:$C$7,2,0))</f>
        <v>慢性期</v>
      </c>
      <c r="J253" s="12" t="s">
        <v>45</v>
      </c>
      <c r="K253" s="14" t="str">
        <f>IF(J253="","",VLOOKUP(J253,Sheet1!$B$3:$C$7,2,0))</f>
        <v>慢性期</v>
      </c>
      <c r="L253" s="13">
        <v>24</v>
      </c>
      <c r="M253" s="13">
        <v>24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2" t="s">
        <v>212</v>
      </c>
      <c r="V253" s="14" t="str">
        <f>IF(U253="","",VLOOKUP(U253,Sheet1!$B$10:$C$61,2,0))</f>
        <v>特殊疾患病棟入院料1</v>
      </c>
      <c r="W253" s="13">
        <v>24</v>
      </c>
    </row>
    <row r="254" spans="2:23">
      <c r="B254" s="12">
        <v>4001</v>
      </c>
      <c r="C254" s="12" t="s">
        <v>123</v>
      </c>
      <c r="D254" s="12">
        <v>40134</v>
      </c>
      <c r="E254" s="12" t="s">
        <v>373</v>
      </c>
      <c r="F254" s="12" t="s">
        <v>415</v>
      </c>
      <c r="G254" s="12" t="s">
        <v>417</v>
      </c>
      <c r="H254" s="12" t="s">
        <v>45</v>
      </c>
      <c r="I254" s="14" t="str">
        <f>IF(H254="","",VLOOKUP(H254,Sheet1!$B$3:$C$7,2,0))</f>
        <v>慢性期</v>
      </c>
      <c r="J254" s="12" t="s">
        <v>45</v>
      </c>
      <c r="K254" s="14" t="str">
        <f>IF(J254="","",VLOOKUP(J254,Sheet1!$B$3:$C$7,2,0))</f>
        <v>慢性期</v>
      </c>
      <c r="L254" s="13">
        <v>0</v>
      </c>
      <c r="M254" s="13">
        <v>0</v>
      </c>
      <c r="N254" s="13">
        <v>0</v>
      </c>
      <c r="O254" s="13">
        <v>28</v>
      </c>
      <c r="P254" s="13">
        <v>28</v>
      </c>
      <c r="Q254" s="13">
        <v>0</v>
      </c>
      <c r="R254" s="13">
        <v>0</v>
      </c>
      <c r="S254" s="13">
        <v>0</v>
      </c>
      <c r="T254" s="13">
        <v>0</v>
      </c>
      <c r="U254" s="12" t="s">
        <v>62</v>
      </c>
      <c r="V254" s="14" t="str">
        <f>IF(U254="","",VLOOKUP(U254,Sheet1!$B$10:$C$61,2,0))</f>
        <v>療養病棟入院基本料1</v>
      </c>
      <c r="W254" s="13">
        <v>28</v>
      </c>
    </row>
    <row r="255" spans="2:23">
      <c r="B255" s="12">
        <v>4001</v>
      </c>
      <c r="C255" s="12" t="s">
        <v>123</v>
      </c>
      <c r="D255" s="12">
        <v>40134</v>
      </c>
      <c r="E255" s="12" t="s">
        <v>373</v>
      </c>
      <c r="F255" s="12" t="s">
        <v>415</v>
      </c>
      <c r="G255" s="12" t="s">
        <v>215</v>
      </c>
      <c r="H255" s="12" t="s">
        <v>45</v>
      </c>
      <c r="I255" s="14" t="str">
        <f>IF(H255="","",VLOOKUP(H255,Sheet1!$B$3:$C$7,2,0))</f>
        <v>慢性期</v>
      </c>
      <c r="J255" s="12" t="s">
        <v>45</v>
      </c>
      <c r="K255" s="14" t="str">
        <f>IF(J255="","",VLOOKUP(J255,Sheet1!$B$3:$C$7,2,0))</f>
        <v>慢性期</v>
      </c>
      <c r="L255" s="13">
        <v>16</v>
      </c>
      <c r="M255" s="13">
        <v>16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2" t="s">
        <v>96</v>
      </c>
      <c r="V255" s="14" t="str">
        <f>IF(U255="","",VLOOKUP(U255,Sheet1!$B$10:$C$61,2,0))</f>
        <v>緩和ケア病棟入院料</v>
      </c>
      <c r="W255" s="13">
        <v>16</v>
      </c>
    </row>
    <row r="256" spans="2:23">
      <c r="B256" s="12">
        <v>4001</v>
      </c>
      <c r="C256" s="12" t="s">
        <v>123</v>
      </c>
      <c r="D256" s="12">
        <v>40134</v>
      </c>
      <c r="E256" s="12" t="s">
        <v>373</v>
      </c>
      <c r="F256" s="12" t="s">
        <v>415</v>
      </c>
      <c r="G256" s="12" t="s">
        <v>418</v>
      </c>
      <c r="H256" s="12" t="s">
        <v>45</v>
      </c>
      <c r="I256" s="14" t="str">
        <f>IF(H256="","",VLOOKUP(H256,Sheet1!$B$3:$C$7,2,0))</f>
        <v>慢性期</v>
      </c>
      <c r="J256" s="12" t="s">
        <v>45</v>
      </c>
      <c r="K256" s="14" t="str">
        <f>IF(J256="","",VLOOKUP(J256,Sheet1!$B$3:$C$7,2,0))</f>
        <v>慢性期</v>
      </c>
      <c r="L256" s="13">
        <v>0</v>
      </c>
      <c r="M256" s="13">
        <v>0</v>
      </c>
      <c r="N256" s="13">
        <v>0</v>
      </c>
      <c r="O256" s="13">
        <v>49</v>
      </c>
      <c r="P256" s="13">
        <v>49</v>
      </c>
      <c r="Q256" s="13">
        <v>0</v>
      </c>
      <c r="R256" s="13">
        <v>0</v>
      </c>
      <c r="S256" s="13">
        <v>0</v>
      </c>
      <c r="T256" s="13">
        <v>0</v>
      </c>
      <c r="U256" s="12" t="s">
        <v>62</v>
      </c>
      <c r="V256" s="14" t="str">
        <f>IF(U256="","",VLOOKUP(U256,Sheet1!$B$10:$C$61,2,0))</f>
        <v>療養病棟入院基本料1</v>
      </c>
      <c r="W256" s="13">
        <v>49</v>
      </c>
    </row>
    <row r="257" spans="2:23">
      <c r="B257" s="12">
        <v>4001</v>
      </c>
      <c r="C257" s="12" t="s">
        <v>123</v>
      </c>
      <c r="D257" s="12">
        <v>40134</v>
      </c>
      <c r="E257" s="12" t="s">
        <v>373</v>
      </c>
      <c r="F257" s="12" t="s">
        <v>421</v>
      </c>
      <c r="G257" s="12" t="s">
        <v>422</v>
      </c>
      <c r="H257" s="12" t="s">
        <v>38</v>
      </c>
      <c r="I257" s="14" t="str">
        <f>IF(H257="","",VLOOKUP(H257,Sheet1!$B$3:$C$7,2,0))</f>
        <v>急性期</v>
      </c>
      <c r="J257" s="12" t="s">
        <v>38</v>
      </c>
      <c r="K257" s="14" t="str">
        <f>IF(J257="","",VLOOKUP(J257,Sheet1!$B$3:$C$7,2,0))</f>
        <v>急性期</v>
      </c>
      <c r="L257" s="13">
        <v>51</v>
      </c>
      <c r="M257" s="13">
        <v>51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2" t="s">
        <v>58</v>
      </c>
      <c r="V257" s="14" t="str">
        <f>IF(U257="","",VLOOKUP(U257,Sheet1!$B$10:$C$61,2,0))</f>
        <v>一般病棟13対1入院基本料</v>
      </c>
      <c r="W257" s="13">
        <v>35</v>
      </c>
    </row>
    <row r="258" spans="2:23">
      <c r="B258" s="12">
        <v>4001</v>
      </c>
      <c r="C258" s="12" t="s">
        <v>123</v>
      </c>
      <c r="D258" s="12">
        <v>40134</v>
      </c>
      <c r="E258" s="12" t="s">
        <v>373</v>
      </c>
      <c r="F258" s="12" t="s">
        <v>421</v>
      </c>
      <c r="G258" s="12" t="s">
        <v>423</v>
      </c>
      <c r="H258" s="12" t="s">
        <v>58</v>
      </c>
      <c r="I258" s="14" t="str">
        <f>IF(H258="","",VLOOKUP(H258,Sheet1!$B$3:$C$7,2,0))</f>
        <v>回復期</v>
      </c>
      <c r="J258" s="12" t="s">
        <v>58</v>
      </c>
      <c r="K258" s="14" t="str">
        <f>IF(J258="","",VLOOKUP(J258,Sheet1!$B$3:$C$7,2,0))</f>
        <v>回復期</v>
      </c>
      <c r="L258" s="13">
        <v>32</v>
      </c>
      <c r="M258" s="13">
        <v>32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2" t="s">
        <v>68</v>
      </c>
      <c r="V258" s="14" t="str">
        <f>IF(U258="","",VLOOKUP(U258,Sheet1!$B$10:$C$61,2,0))</f>
        <v>回復期リハビリテーション病棟入院料2</v>
      </c>
      <c r="W258" s="13">
        <v>32</v>
      </c>
    </row>
    <row r="259" spans="2:23">
      <c r="B259" s="12">
        <v>4001</v>
      </c>
      <c r="C259" s="12" t="s">
        <v>123</v>
      </c>
      <c r="D259" s="12">
        <v>40134</v>
      </c>
      <c r="E259" s="12" t="s">
        <v>373</v>
      </c>
      <c r="F259" s="12" t="s">
        <v>421</v>
      </c>
      <c r="G259" s="12" t="s">
        <v>424</v>
      </c>
      <c r="H259" s="12" t="s">
        <v>45</v>
      </c>
      <c r="I259" s="14" t="str">
        <f>IF(H259="","",VLOOKUP(H259,Sheet1!$B$3:$C$7,2,0))</f>
        <v>慢性期</v>
      </c>
      <c r="J259" s="12" t="s">
        <v>45</v>
      </c>
      <c r="K259" s="14" t="str">
        <f>IF(J259="","",VLOOKUP(J259,Sheet1!$B$3:$C$7,2,0))</f>
        <v>慢性期</v>
      </c>
      <c r="L259" s="13">
        <v>0</v>
      </c>
      <c r="M259" s="13">
        <v>0</v>
      </c>
      <c r="N259" s="13">
        <v>0</v>
      </c>
      <c r="O259" s="13">
        <v>32</v>
      </c>
      <c r="P259" s="13">
        <v>32</v>
      </c>
      <c r="Q259" s="13">
        <v>0</v>
      </c>
      <c r="R259" s="13">
        <v>24</v>
      </c>
      <c r="S259" s="13">
        <v>24</v>
      </c>
      <c r="T259" s="13">
        <v>0</v>
      </c>
      <c r="U259" s="12" t="s">
        <v>62</v>
      </c>
      <c r="V259" s="14" t="str">
        <f>IF(U259="","",VLOOKUP(U259,Sheet1!$B$10:$C$61,2,0))</f>
        <v>療養病棟入院基本料1</v>
      </c>
      <c r="W259" s="13">
        <v>8</v>
      </c>
    </row>
    <row r="260" spans="2:23">
      <c r="B260" s="12">
        <v>4001</v>
      </c>
      <c r="C260" s="12" t="s">
        <v>123</v>
      </c>
      <c r="D260" s="12">
        <v>40134</v>
      </c>
      <c r="E260" s="12" t="s">
        <v>373</v>
      </c>
      <c r="F260" s="12" t="s">
        <v>421</v>
      </c>
      <c r="G260" s="12" t="s">
        <v>425</v>
      </c>
      <c r="H260" s="12" t="s">
        <v>45</v>
      </c>
      <c r="I260" s="14" t="str">
        <f>IF(H260="","",VLOOKUP(H260,Sheet1!$B$3:$C$7,2,0))</f>
        <v>慢性期</v>
      </c>
      <c r="J260" s="12" t="s">
        <v>45</v>
      </c>
      <c r="K260" s="14" t="str">
        <f>IF(J260="","",VLOOKUP(J260,Sheet1!$B$3:$C$7,2,0))</f>
        <v>慢性期</v>
      </c>
      <c r="L260" s="13">
        <v>60</v>
      </c>
      <c r="M260" s="13">
        <v>60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2" t="s">
        <v>51</v>
      </c>
      <c r="V260" s="14" t="str">
        <f>IF(U260="","",VLOOKUP(U260,Sheet1!$B$10:$C$61,2,0))</f>
        <v>障害者施設等10対1入院基本料</v>
      </c>
      <c r="W260" s="13">
        <v>60</v>
      </c>
    </row>
    <row r="261" spans="2:23">
      <c r="B261" s="12">
        <v>4001</v>
      </c>
      <c r="C261" s="12" t="s">
        <v>123</v>
      </c>
      <c r="D261" s="12">
        <v>40134</v>
      </c>
      <c r="E261" s="12" t="s">
        <v>373</v>
      </c>
      <c r="F261" s="12" t="s">
        <v>489</v>
      </c>
      <c r="G261" s="12" t="s">
        <v>37</v>
      </c>
      <c r="H261" s="12" t="s">
        <v>38</v>
      </c>
      <c r="I261" s="14" t="str">
        <f>IF(H261="","",VLOOKUP(H261,Sheet1!$B$3:$C$7,2,0))</f>
        <v>急性期</v>
      </c>
      <c r="J261" s="12" t="s">
        <v>38</v>
      </c>
      <c r="K261" s="14" t="str">
        <f>IF(J261="","",VLOOKUP(J261,Sheet1!$B$3:$C$7,2,0))</f>
        <v>急性期</v>
      </c>
      <c r="L261" s="13">
        <v>45</v>
      </c>
      <c r="M261" s="13">
        <v>45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2" t="s">
        <v>41</v>
      </c>
      <c r="V261" s="14" t="str">
        <f>IF(U261="","",VLOOKUP(U261,Sheet1!$B$10:$C$61,2,0))</f>
        <v>一般病棟7対1入院基本料</v>
      </c>
      <c r="W261" s="13">
        <v>45</v>
      </c>
    </row>
    <row r="262" spans="2:23">
      <c r="B262" s="12">
        <v>4001</v>
      </c>
      <c r="C262" s="12" t="s">
        <v>123</v>
      </c>
      <c r="D262" s="12">
        <v>40134</v>
      </c>
      <c r="E262" s="12" t="s">
        <v>373</v>
      </c>
      <c r="F262" s="12" t="s">
        <v>489</v>
      </c>
      <c r="G262" s="12" t="s">
        <v>44</v>
      </c>
      <c r="H262" s="12" t="s">
        <v>38</v>
      </c>
      <c r="I262" s="14" t="str">
        <f>IF(H262="","",VLOOKUP(H262,Sheet1!$B$3:$C$7,2,0))</f>
        <v>急性期</v>
      </c>
      <c r="J262" s="12" t="s">
        <v>38</v>
      </c>
      <c r="K262" s="14" t="str">
        <f>IF(J262="","",VLOOKUP(J262,Sheet1!$B$3:$C$7,2,0))</f>
        <v>急性期</v>
      </c>
      <c r="L262" s="13">
        <v>47</v>
      </c>
      <c r="M262" s="13">
        <v>47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2" t="s">
        <v>41</v>
      </c>
      <c r="V262" s="14" t="str">
        <f>IF(U262="","",VLOOKUP(U262,Sheet1!$B$10:$C$61,2,0))</f>
        <v>一般病棟7対1入院基本料</v>
      </c>
      <c r="W262" s="13">
        <v>47</v>
      </c>
    </row>
    <row r="263" spans="2:23">
      <c r="B263" s="12">
        <v>4001</v>
      </c>
      <c r="C263" s="12" t="s">
        <v>123</v>
      </c>
      <c r="D263" s="12">
        <v>40134</v>
      </c>
      <c r="E263" s="12" t="s">
        <v>373</v>
      </c>
      <c r="F263" s="12" t="s">
        <v>489</v>
      </c>
      <c r="G263" s="12" t="s">
        <v>67</v>
      </c>
      <c r="H263" s="12" t="s">
        <v>38</v>
      </c>
      <c r="I263" s="14" t="str">
        <f>IF(H263="","",VLOOKUP(H263,Sheet1!$B$3:$C$7,2,0))</f>
        <v>急性期</v>
      </c>
      <c r="J263" s="12" t="s">
        <v>38</v>
      </c>
      <c r="K263" s="14" t="str">
        <f>IF(J263="","",VLOOKUP(J263,Sheet1!$B$3:$C$7,2,0))</f>
        <v>急性期</v>
      </c>
      <c r="L263" s="13">
        <v>24</v>
      </c>
      <c r="M263" s="13">
        <v>24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2" t="s">
        <v>96</v>
      </c>
      <c r="V263" s="14" t="str">
        <f>IF(U263="","",VLOOKUP(U263,Sheet1!$B$10:$C$61,2,0))</f>
        <v>緩和ケア病棟入院料</v>
      </c>
      <c r="W263" s="13">
        <v>24</v>
      </c>
    </row>
    <row r="264" spans="2:23">
      <c r="B264" s="12">
        <v>4001</v>
      </c>
      <c r="C264" s="12" t="s">
        <v>123</v>
      </c>
      <c r="D264" s="12">
        <v>40134</v>
      </c>
      <c r="E264" s="12" t="s">
        <v>373</v>
      </c>
      <c r="F264" s="12" t="s">
        <v>489</v>
      </c>
      <c r="G264" s="12" t="s">
        <v>490</v>
      </c>
      <c r="H264" s="12" t="s">
        <v>58</v>
      </c>
      <c r="I264" s="14" t="str">
        <f>IF(H264="","",VLOOKUP(H264,Sheet1!$B$3:$C$7,2,0))</f>
        <v>回復期</v>
      </c>
      <c r="J264" s="12" t="s">
        <v>58</v>
      </c>
      <c r="K264" s="14" t="str">
        <f>IF(J264="","",VLOOKUP(J264,Sheet1!$B$3:$C$7,2,0))</f>
        <v>回復期</v>
      </c>
      <c r="L264" s="13">
        <v>0</v>
      </c>
      <c r="M264" s="13">
        <v>0</v>
      </c>
      <c r="N264" s="13">
        <v>0</v>
      </c>
      <c r="O264" s="13">
        <v>46</v>
      </c>
      <c r="P264" s="13">
        <v>46</v>
      </c>
      <c r="Q264" s="13">
        <v>0</v>
      </c>
      <c r="R264" s="13">
        <v>0</v>
      </c>
      <c r="S264" s="13">
        <v>0</v>
      </c>
      <c r="T264" s="13">
        <v>0</v>
      </c>
      <c r="U264" s="12" t="s">
        <v>59</v>
      </c>
      <c r="V264" s="14" t="str">
        <f>IF(U264="","",VLOOKUP(U264,Sheet1!$B$10:$C$61,2,0))</f>
        <v>回復期リハビリテーション病棟入院料1</v>
      </c>
      <c r="W264" s="13">
        <v>46</v>
      </c>
    </row>
    <row r="265" spans="2:23">
      <c r="B265" s="12">
        <v>4001</v>
      </c>
      <c r="C265" s="12" t="s">
        <v>123</v>
      </c>
      <c r="D265" s="12">
        <v>40134</v>
      </c>
      <c r="E265" s="12" t="s">
        <v>373</v>
      </c>
      <c r="F265" s="12" t="s">
        <v>529</v>
      </c>
      <c r="G265" s="12" t="s">
        <v>530</v>
      </c>
      <c r="H265" s="12" t="s">
        <v>182</v>
      </c>
      <c r="I265" s="14" t="str">
        <f>IF(H265="","",VLOOKUP(H265,Sheet1!$B$3:$C$7,2,0))</f>
        <v>慢性期</v>
      </c>
      <c r="J265" s="12" t="s">
        <v>182</v>
      </c>
      <c r="K265" s="14" t="str">
        <f>IF(J265="","",VLOOKUP(J265,Sheet1!$B$3:$C$7,2,0))</f>
        <v>慢性期</v>
      </c>
      <c r="L265" s="13">
        <v>0</v>
      </c>
      <c r="M265" s="13">
        <v>0</v>
      </c>
      <c r="N265" s="13">
        <v>0</v>
      </c>
      <c r="O265" s="13">
        <v>45</v>
      </c>
      <c r="P265" s="13">
        <v>45</v>
      </c>
      <c r="Q265" s="13"/>
      <c r="R265" s="13">
        <v>0</v>
      </c>
      <c r="S265" s="13">
        <v>0</v>
      </c>
      <c r="T265" s="13">
        <v>0</v>
      </c>
      <c r="U265" s="12" t="s">
        <v>185</v>
      </c>
      <c r="V265" s="14" t="str">
        <f>IF(U265="","",VLOOKUP(U265,Sheet1!$B$10:$C$61,2,0))</f>
        <v>療養病棟入院基本料1</v>
      </c>
      <c r="W265" s="13">
        <v>45</v>
      </c>
    </row>
    <row r="266" spans="2:23">
      <c r="B266" s="12">
        <v>4001</v>
      </c>
      <c r="C266" s="12" t="s">
        <v>123</v>
      </c>
      <c r="D266" s="12">
        <v>40134</v>
      </c>
      <c r="E266" s="12" t="s">
        <v>373</v>
      </c>
      <c r="F266" s="12" t="s">
        <v>777</v>
      </c>
      <c r="G266" s="12" t="s">
        <v>303</v>
      </c>
      <c r="H266" s="12" t="s">
        <v>45</v>
      </c>
      <c r="I266" s="14" t="str">
        <f>IF(H266="","",VLOOKUP(H266,Sheet1!$B$3:$C$7,2,0))</f>
        <v>慢性期</v>
      </c>
      <c r="J266" s="12" t="s">
        <v>45</v>
      </c>
      <c r="K266" s="14" t="str">
        <f>IF(J266="","",VLOOKUP(J266,Sheet1!$B$3:$C$7,2,0))</f>
        <v>慢性期</v>
      </c>
      <c r="L266" s="13">
        <v>0</v>
      </c>
      <c r="M266" s="13">
        <v>0</v>
      </c>
      <c r="N266" s="13">
        <v>0</v>
      </c>
      <c r="O266" s="13">
        <v>30</v>
      </c>
      <c r="P266" s="13">
        <v>30</v>
      </c>
      <c r="Q266" s="13">
        <v>0</v>
      </c>
      <c r="R266" s="13">
        <v>0</v>
      </c>
      <c r="S266" s="13">
        <v>0</v>
      </c>
      <c r="T266" s="13">
        <v>0</v>
      </c>
      <c r="U266" s="12" t="s">
        <v>62</v>
      </c>
      <c r="V266" s="14" t="str">
        <f>IF(U266="","",VLOOKUP(U266,Sheet1!$B$10:$C$61,2,0))</f>
        <v>療養病棟入院基本料1</v>
      </c>
      <c r="W266" s="13">
        <v>30</v>
      </c>
    </row>
    <row r="267" spans="2:23">
      <c r="B267" s="12">
        <v>4001</v>
      </c>
      <c r="C267" s="12" t="s">
        <v>123</v>
      </c>
      <c r="D267" s="12">
        <v>40134</v>
      </c>
      <c r="E267" s="12" t="s">
        <v>373</v>
      </c>
      <c r="F267" s="12" t="s">
        <v>1129</v>
      </c>
      <c r="G267" s="12" t="s">
        <v>1130</v>
      </c>
      <c r="H267" s="12" t="s">
        <v>41</v>
      </c>
      <c r="I267" s="14" t="str">
        <f>IF(H267="","",VLOOKUP(H267,Sheet1!$B$3:$C$7,2,0))</f>
        <v>高度急性期</v>
      </c>
      <c r="J267" s="12" t="s">
        <v>41</v>
      </c>
      <c r="K267" s="14" t="str">
        <f>IF(J267="","",VLOOKUP(J267,Sheet1!$B$3:$C$7,2,0))</f>
        <v>高度急性期</v>
      </c>
      <c r="L267" s="13">
        <v>6</v>
      </c>
      <c r="M267" s="13">
        <v>6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2" t="s">
        <v>69</v>
      </c>
      <c r="V267" s="14" t="str">
        <f>IF(U267="","",VLOOKUP(U267,Sheet1!$B$10:$C$61,2,0))</f>
        <v>ﾊｲｹｱﾕﾆｯﾄ入院医療管理料1</v>
      </c>
      <c r="W267" s="13">
        <v>6</v>
      </c>
    </row>
    <row r="268" spans="2:23">
      <c r="B268" s="12">
        <v>4001</v>
      </c>
      <c r="C268" s="12" t="s">
        <v>123</v>
      </c>
      <c r="D268" s="12">
        <v>40134</v>
      </c>
      <c r="E268" s="12" t="s">
        <v>373</v>
      </c>
      <c r="F268" s="12" t="s">
        <v>1129</v>
      </c>
      <c r="G268" s="12" t="s">
        <v>505</v>
      </c>
      <c r="H268" s="12" t="s">
        <v>38</v>
      </c>
      <c r="I268" s="14" t="str">
        <f>IF(H268="","",VLOOKUP(H268,Sheet1!$B$3:$C$7,2,0))</f>
        <v>急性期</v>
      </c>
      <c r="J268" s="12" t="s">
        <v>38</v>
      </c>
      <c r="K268" s="14" t="str">
        <f>IF(J268="","",VLOOKUP(J268,Sheet1!$B$3:$C$7,2,0))</f>
        <v>急性期</v>
      </c>
      <c r="L268" s="13">
        <v>45</v>
      </c>
      <c r="M268" s="13">
        <v>45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2" t="s">
        <v>81</v>
      </c>
      <c r="V268" s="14" t="str">
        <f>IF(U268="","",VLOOKUP(U268,Sheet1!$B$10:$C$61,2,0))</f>
        <v>専門病院7対1入院基本料</v>
      </c>
      <c r="W268" s="13">
        <v>45</v>
      </c>
    </row>
    <row r="269" spans="2:23">
      <c r="B269" s="12">
        <v>4001</v>
      </c>
      <c r="C269" s="12" t="s">
        <v>123</v>
      </c>
      <c r="D269" s="12">
        <v>40134</v>
      </c>
      <c r="E269" s="12" t="s">
        <v>373</v>
      </c>
      <c r="F269" s="12" t="s">
        <v>1129</v>
      </c>
      <c r="G269" s="12" t="s">
        <v>675</v>
      </c>
      <c r="H269" s="12" t="s">
        <v>38</v>
      </c>
      <c r="I269" s="14" t="str">
        <f>IF(H269="","",VLOOKUP(H269,Sheet1!$B$3:$C$7,2,0))</f>
        <v>急性期</v>
      </c>
      <c r="J269" s="12" t="s">
        <v>38</v>
      </c>
      <c r="K269" s="14" t="str">
        <f>IF(J269="","",VLOOKUP(J269,Sheet1!$B$3:$C$7,2,0))</f>
        <v>急性期</v>
      </c>
      <c r="L269" s="13">
        <v>52</v>
      </c>
      <c r="M269" s="13">
        <v>52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2" t="s">
        <v>81</v>
      </c>
      <c r="V269" s="14" t="str">
        <f>IF(U269="","",VLOOKUP(U269,Sheet1!$B$10:$C$61,2,0))</f>
        <v>専門病院7対1入院基本料</v>
      </c>
      <c r="W269" s="13">
        <v>52</v>
      </c>
    </row>
    <row r="270" spans="2:23">
      <c r="B270" s="12">
        <v>4001</v>
      </c>
      <c r="C270" s="12" t="s">
        <v>123</v>
      </c>
      <c r="D270" s="12">
        <v>40134</v>
      </c>
      <c r="E270" s="12" t="s">
        <v>373</v>
      </c>
      <c r="F270" s="12" t="s">
        <v>1129</v>
      </c>
      <c r="G270" s="12" t="s">
        <v>673</v>
      </c>
      <c r="H270" s="12" t="s">
        <v>38</v>
      </c>
      <c r="I270" s="14" t="str">
        <f>IF(H270="","",VLOOKUP(H270,Sheet1!$B$3:$C$7,2,0))</f>
        <v>急性期</v>
      </c>
      <c r="J270" s="12" t="s">
        <v>38</v>
      </c>
      <c r="K270" s="14" t="str">
        <f>IF(J270="","",VLOOKUP(J270,Sheet1!$B$3:$C$7,2,0))</f>
        <v>急性期</v>
      </c>
      <c r="L270" s="13">
        <v>52</v>
      </c>
      <c r="M270" s="13">
        <v>52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2" t="s">
        <v>81</v>
      </c>
      <c r="V270" s="14" t="str">
        <f>IF(U270="","",VLOOKUP(U270,Sheet1!$B$10:$C$61,2,0))</f>
        <v>専門病院7対1入院基本料</v>
      </c>
      <c r="W270" s="13">
        <v>52</v>
      </c>
    </row>
    <row r="271" spans="2:23">
      <c r="B271" s="12">
        <v>4001</v>
      </c>
      <c r="C271" s="12" t="s">
        <v>123</v>
      </c>
      <c r="D271" s="12">
        <v>40134</v>
      </c>
      <c r="E271" s="12" t="s">
        <v>373</v>
      </c>
      <c r="F271" s="12" t="s">
        <v>1129</v>
      </c>
      <c r="G271" s="12" t="s">
        <v>677</v>
      </c>
      <c r="H271" s="12" t="s">
        <v>38</v>
      </c>
      <c r="I271" s="14" t="str">
        <f>IF(H271="","",VLOOKUP(H271,Sheet1!$B$3:$C$7,2,0))</f>
        <v>急性期</v>
      </c>
      <c r="J271" s="12" t="s">
        <v>38</v>
      </c>
      <c r="K271" s="14" t="str">
        <f>IF(J271="","",VLOOKUP(J271,Sheet1!$B$3:$C$7,2,0))</f>
        <v>急性期</v>
      </c>
      <c r="L271" s="13">
        <v>48</v>
      </c>
      <c r="M271" s="13">
        <v>48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2" t="s">
        <v>81</v>
      </c>
      <c r="V271" s="14" t="str">
        <f>IF(U271="","",VLOOKUP(U271,Sheet1!$B$10:$C$61,2,0))</f>
        <v>専門病院7対1入院基本料</v>
      </c>
      <c r="W271" s="13">
        <v>48</v>
      </c>
    </row>
    <row r="272" spans="2:23">
      <c r="B272" s="12">
        <v>4001</v>
      </c>
      <c r="C272" s="12" t="s">
        <v>123</v>
      </c>
      <c r="D272" s="12">
        <v>40134</v>
      </c>
      <c r="E272" s="12" t="s">
        <v>373</v>
      </c>
      <c r="F272" s="12" t="s">
        <v>1129</v>
      </c>
      <c r="G272" s="12" t="s">
        <v>551</v>
      </c>
      <c r="H272" s="12" t="s">
        <v>38</v>
      </c>
      <c r="I272" s="14" t="str">
        <f>IF(H272="","",VLOOKUP(H272,Sheet1!$B$3:$C$7,2,0))</f>
        <v>急性期</v>
      </c>
      <c r="J272" s="12" t="s">
        <v>38</v>
      </c>
      <c r="K272" s="14" t="str">
        <f>IF(J272="","",VLOOKUP(J272,Sheet1!$B$3:$C$7,2,0))</f>
        <v>急性期</v>
      </c>
      <c r="L272" s="13">
        <v>52</v>
      </c>
      <c r="M272" s="13">
        <v>52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2" t="s">
        <v>81</v>
      </c>
      <c r="V272" s="14" t="str">
        <f>IF(U272="","",VLOOKUP(U272,Sheet1!$B$10:$C$61,2,0))</f>
        <v>専門病院7対1入院基本料</v>
      </c>
      <c r="W272" s="13">
        <v>52</v>
      </c>
    </row>
    <row r="273" spans="2:23">
      <c r="B273" s="12">
        <v>4001</v>
      </c>
      <c r="C273" s="12" t="s">
        <v>123</v>
      </c>
      <c r="D273" s="12">
        <v>40134</v>
      </c>
      <c r="E273" s="12" t="s">
        <v>373</v>
      </c>
      <c r="F273" s="12" t="s">
        <v>1129</v>
      </c>
      <c r="G273" s="12" t="s">
        <v>552</v>
      </c>
      <c r="H273" s="12" t="s">
        <v>38</v>
      </c>
      <c r="I273" s="14" t="str">
        <f>IF(H273="","",VLOOKUP(H273,Sheet1!$B$3:$C$7,2,0))</f>
        <v>急性期</v>
      </c>
      <c r="J273" s="12" t="s">
        <v>38</v>
      </c>
      <c r="K273" s="14" t="str">
        <f>IF(J273="","",VLOOKUP(J273,Sheet1!$B$3:$C$7,2,0))</f>
        <v>急性期</v>
      </c>
      <c r="L273" s="13">
        <v>52</v>
      </c>
      <c r="M273" s="13">
        <v>52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2" t="s">
        <v>81</v>
      </c>
      <c r="V273" s="14" t="str">
        <f>IF(U273="","",VLOOKUP(U273,Sheet1!$B$10:$C$61,2,0))</f>
        <v>専門病院7対1入院基本料</v>
      </c>
      <c r="W273" s="13">
        <v>52</v>
      </c>
    </row>
    <row r="274" spans="2:23">
      <c r="B274" s="12">
        <v>4001</v>
      </c>
      <c r="C274" s="12" t="s">
        <v>123</v>
      </c>
      <c r="D274" s="12">
        <v>40134</v>
      </c>
      <c r="E274" s="12" t="s">
        <v>373</v>
      </c>
      <c r="F274" s="12" t="s">
        <v>1129</v>
      </c>
      <c r="G274" s="12" t="s">
        <v>553</v>
      </c>
      <c r="H274" s="12" t="s">
        <v>38</v>
      </c>
      <c r="I274" s="14" t="str">
        <f>IF(H274="","",VLOOKUP(H274,Sheet1!$B$3:$C$7,2,0))</f>
        <v>急性期</v>
      </c>
      <c r="J274" s="12" t="s">
        <v>38</v>
      </c>
      <c r="K274" s="14" t="str">
        <f>IF(J274="","",VLOOKUP(J274,Sheet1!$B$3:$C$7,2,0))</f>
        <v>急性期</v>
      </c>
      <c r="L274" s="13">
        <v>52</v>
      </c>
      <c r="M274" s="13">
        <v>52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2" t="s">
        <v>81</v>
      </c>
      <c r="V274" s="14" t="str">
        <f>IF(U274="","",VLOOKUP(U274,Sheet1!$B$10:$C$61,2,0))</f>
        <v>専門病院7対1入院基本料</v>
      </c>
      <c r="W274" s="13">
        <v>52</v>
      </c>
    </row>
    <row r="275" spans="2:23">
      <c r="B275" s="12">
        <v>4001</v>
      </c>
      <c r="C275" s="12" t="s">
        <v>123</v>
      </c>
      <c r="D275" s="12">
        <v>40134</v>
      </c>
      <c r="E275" s="12" t="s">
        <v>373</v>
      </c>
      <c r="F275" s="12" t="s">
        <v>1129</v>
      </c>
      <c r="G275" s="12" t="s">
        <v>554</v>
      </c>
      <c r="H275" s="12" t="s">
        <v>38</v>
      </c>
      <c r="I275" s="14" t="str">
        <f>IF(H275="","",VLOOKUP(H275,Sheet1!$B$3:$C$7,2,0))</f>
        <v>急性期</v>
      </c>
      <c r="J275" s="12" t="s">
        <v>38</v>
      </c>
      <c r="K275" s="14" t="str">
        <f>IF(J275="","",VLOOKUP(J275,Sheet1!$B$3:$C$7,2,0))</f>
        <v>急性期</v>
      </c>
      <c r="L275" s="13">
        <v>52</v>
      </c>
      <c r="M275" s="13">
        <v>52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2" t="s">
        <v>81</v>
      </c>
      <c r="V275" s="14" t="str">
        <f>IF(U275="","",VLOOKUP(U275,Sheet1!$B$10:$C$61,2,0))</f>
        <v>専門病院7対1入院基本料</v>
      </c>
      <c r="W275" s="13">
        <v>52</v>
      </c>
    </row>
    <row r="276" spans="2:23">
      <c r="B276" s="12">
        <v>4001</v>
      </c>
      <c r="C276" s="12" t="s">
        <v>123</v>
      </c>
      <c r="D276" s="12">
        <v>40134</v>
      </c>
      <c r="E276" s="12" t="s">
        <v>373</v>
      </c>
      <c r="F276" s="12" t="s">
        <v>1171</v>
      </c>
      <c r="G276" s="12" t="s">
        <v>1172</v>
      </c>
      <c r="H276" s="12" t="s">
        <v>110</v>
      </c>
      <c r="I276" s="14" t="str">
        <f>IF(H276="","",VLOOKUP(H276,Sheet1!$B$3:$C$7,2,0))</f>
        <v>高度急性期</v>
      </c>
      <c r="J276" s="12" t="s">
        <v>110</v>
      </c>
      <c r="K276" s="14" t="str">
        <f>IF(J276="","",VLOOKUP(J276,Sheet1!$B$3:$C$7,2,0))</f>
        <v>高度急性期</v>
      </c>
      <c r="L276" s="13">
        <v>16</v>
      </c>
      <c r="M276" s="13">
        <v>16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2" t="s">
        <v>227</v>
      </c>
      <c r="V276" s="14" t="str">
        <f>IF(U276="","",VLOOKUP(U276,Sheet1!$B$10:$C$61,2,0))</f>
        <v>ﾊｲｹｱﾕﾆｯﾄ入院医療管理料1</v>
      </c>
      <c r="W276" s="13">
        <v>16</v>
      </c>
    </row>
    <row r="277" spans="2:23">
      <c r="B277" s="12">
        <v>4001</v>
      </c>
      <c r="C277" s="12" t="s">
        <v>123</v>
      </c>
      <c r="D277" s="12">
        <v>40134</v>
      </c>
      <c r="E277" s="12" t="s">
        <v>373</v>
      </c>
      <c r="F277" s="12" t="s">
        <v>1171</v>
      </c>
      <c r="G277" s="12" t="s">
        <v>1173</v>
      </c>
      <c r="H277" s="12" t="s">
        <v>110</v>
      </c>
      <c r="I277" s="14" t="str">
        <f>IF(H277="","",VLOOKUP(H277,Sheet1!$B$3:$C$7,2,0))</f>
        <v>高度急性期</v>
      </c>
      <c r="J277" s="12" t="s">
        <v>110</v>
      </c>
      <c r="K277" s="14" t="str">
        <f>IF(J277="","",VLOOKUP(J277,Sheet1!$B$3:$C$7,2,0))</f>
        <v>高度急性期</v>
      </c>
      <c r="L277" s="13">
        <v>8</v>
      </c>
      <c r="M277" s="13">
        <v>8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0</v>
      </c>
      <c r="U277" s="12" t="s">
        <v>225</v>
      </c>
      <c r="V277" s="14" t="str">
        <f>IF(U277="","",VLOOKUP(U277,Sheet1!$B$10:$C$61,2,0))</f>
        <v>特定集中治療室管理料3</v>
      </c>
      <c r="W277" s="13">
        <v>8</v>
      </c>
    </row>
    <row r="278" spans="2:23">
      <c r="B278" s="12">
        <v>4001</v>
      </c>
      <c r="C278" s="12" t="s">
        <v>123</v>
      </c>
      <c r="D278" s="12">
        <v>40134</v>
      </c>
      <c r="E278" s="12" t="s">
        <v>373</v>
      </c>
      <c r="F278" s="12" t="s">
        <v>1171</v>
      </c>
      <c r="G278" s="12" t="s">
        <v>186</v>
      </c>
      <c r="H278" s="12" t="s">
        <v>104</v>
      </c>
      <c r="I278" s="14" t="str">
        <f>IF(H278="","",VLOOKUP(H278,Sheet1!$B$3:$C$7,2,0))</f>
        <v>急性期</v>
      </c>
      <c r="J278" s="12" t="s">
        <v>104</v>
      </c>
      <c r="K278" s="14" t="str">
        <f>IF(J278="","",VLOOKUP(J278,Sheet1!$B$3:$C$7,2,0))</f>
        <v>急性期</v>
      </c>
      <c r="L278" s="13">
        <v>32</v>
      </c>
      <c r="M278" s="13">
        <v>32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2" t="s">
        <v>110</v>
      </c>
      <c r="V278" s="14" t="str">
        <f>IF(U278="","",VLOOKUP(U278,Sheet1!$B$10:$C$61,2,0))</f>
        <v>一般病棟7対1入院基本料</v>
      </c>
      <c r="W278" s="13">
        <v>32</v>
      </c>
    </row>
    <row r="279" spans="2:23">
      <c r="B279" s="12">
        <v>4001</v>
      </c>
      <c r="C279" s="12" t="s">
        <v>123</v>
      </c>
      <c r="D279" s="12">
        <v>40134</v>
      </c>
      <c r="E279" s="12" t="s">
        <v>373</v>
      </c>
      <c r="F279" s="12" t="s">
        <v>1171</v>
      </c>
      <c r="G279" s="12" t="s">
        <v>181</v>
      </c>
      <c r="H279" s="12" t="s">
        <v>104</v>
      </c>
      <c r="I279" s="14" t="str">
        <f>IF(H279="","",VLOOKUP(H279,Sheet1!$B$3:$C$7,2,0))</f>
        <v>急性期</v>
      </c>
      <c r="J279" s="12" t="s">
        <v>110</v>
      </c>
      <c r="K279" s="14" t="str">
        <f>IF(J279="","",VLOOKUP(J279,Sheet1!$B$3:$C$7,2,0))</f>
        <v>高度急性期</v>
      </c>
      <c r="L279" s="13">
        <v>46</v>
      </c>
      <c r="M279" s="13">
        <v>46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2" t="s">
        <v>110</v>
      </c>
      <c r="V279" s="14" t="str">
        <f>IF(U279="","",VLOOKUP(U279,Sheet1!$B$10:$C$61,2,0))</f>
        <v>一般病棟7対1入院基本料</v>
      </c>
      <c r="W279" s="13">
        <v>46</v>
      </c>
    </row>
    <row r="280" spans="2:23">
      <c r="B280" s="12">
        <v>4001</v>
      </c>
      <c r="C280" s="12" t="s">
        <v>123</v>
      </c>
      <c r="D280" s="12">
        <v>40134</v>
      </c>
      <c r="E280" s="12" t="s">
        <v>373</v>
      </c>
      <c r="F280" s="12" t="s">
        <v>1171</v>
      </c>
      <c r="G280" s="12" t="s">
        <v>377</v>
      </c>
      <c r="H280" s="12" t="s">
        <v>104</v>
      </c>
      <c r="I280" s="14" t="str">
        <f>IF(H280="","",VLOOKUP(H280,Sheet1!$B$3:$C$7,2,0))</f>
        <v>急性期</v>
      </c>
      <c r="J280" s="12" t="s">
        <v>104</v>
      </c>
      <c r="K280" s="14" t="str">
        <f>IF(J280="","",VLOOKUP(J280,Sheet1!$B$3:$C$7,2,0))</f>
        <v>急性期</v>
      </c>
      <c r="L280" s="13">
        <v>46</v>
      </c>
      <c r="M280" s="13">
        <v>46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2" t="s">
        <v>110</v>
      </c>
      <c r="V280" s="14" t="str">
        <f>IF(U280="","",VLOOKUP(U280,Sheet1!$B$10:$C$61,2,0))</f>
        <v>一般病棟7対1入院基本料</v>
      </c>
      <c r="W280" s="13">
        <v>46</v>
      </c>
    </row>
    <row r="281" spans="2:23">
      <c r="B281" s="12">
        <v>4001</v>
      </c>
      <c r="C281" s="12" t="s">
        <v>123</v>
      </c>
      <c r="D281" s="12">
        <v>40134</v>
      </c>
      <c r="E281" s="12" t="s">
        <v>373</v>
      </c>
      <c r="F281" s="12" t="s">
        <v>1171</v>
      </c>
      <c r="G281" s="12" t="s">
        <v>817</v>
      </c>
      <c r="H281" s="12" t="s">
        <v>104</v>
      </c>
      <c r="I281" s="14" t="str">
        <f>IF(H281="","",VLOOKUP(H281,Sheet1!$B$3:$C$7,2,0))</f>
        <v>急性期</v>
      </c>
      <c r="J281" s="12" t="s">
        <v>104</v>
      </c>
      <c r="K281" s="14" t="str">
        <f>IF(J281="","",VLOOKUP(J281,Sheet1!$B$3:$C$7,2,0))</f>
        <v>急性期</v>
      </c>
      <c r="L281" s="13">
        <v>45</v>
      </c>
      <c r="M281" s="13">
        <v>45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12" t="s">
        <v>110</v>
      </c>
      <c r="V281" s="14" t="str">
        <f>IF(U281="","",VLOOKUP(U281,Sheet1!$B$10:$C$61,2,0))</f>
        <v>一般病棟7対1入院基本料</v>
      </c>
      <c r="W281" s="13">
        <v>45</v>
      </c>
    </row>
    <row r="282" spans="2:23">
      <c r="B282" s="12">
        <v>4001</v>
      </c>
      <c r="C282" s="12" t="s">
        <v>123</v>
      </c>
      <c r="D282" s="12">
        <v>40134</v>
      </c>
      <c r="E282" s="12" t="s">
        <v>373</v>
      </c>
      <c r="F282" s="12" t="s">
        <v>1171</v>
      </c>
      <c r="G282" s="12" t="s">
        <v>380</v>
      </c>
      <c r="H282" s="12" t="s">
        <v>104</v>
      </c>
      <c r="I282" s="14" t="str">
        <f>IF(H282="","",VLOOKUP(H282,Sheet1!$B$3:$C$7,2,0))</f>
        <v>急性期</v>
      </c>
      <c r="J282" s="12" t="s">
        <v>104</v>
      </c>
      <c r="K282" s="14" t="str">
        <f>IF(J282="","",VLOOKUP(J282,Sheet1!$B$3:$C$7,2,0))</f>
        <v>急性期</v>
      </c>
      <c r="L282" s="13">
        <v>47</v>
      </c>
      <c r="M282" s="13">
        <v>47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2" t="s">
        <v>110</v>
      </c>
      <c r="V282" s="14" t="str">
        <f>IF(U282="","",VLOOKUP(U282,Sheet1!$B$10:$C$61,2,0))</f>
        <v>一般病棟7対1入院基本料</v>
      </c>
      <c r="W282" s="13">
        <v>47</v>
      </c>
    </row>
    <row r="283" spans="2:23">
      <c r="B283" s="12">
        <v>4001</v>
      </c>
      <c r="C283" s="12" t="s">
        <v>123</v>
      </c>
      <c r="D283" s="12">
        <v>40134</v>
      </c>
      <c r="E283" s="12" t="s">
        <v>373</v>
      </c>
      <c r="F283" s="12" t="s">
        <v>1171</v>
      </c>
      <c r="G283" s="12" t="s">
        <v>381</v>
      </c>
      <c r="H283" s="12" t="s">
        <v>104</v>
      </c>
      <c r="I283" s="14" t="str">
        <f>IF(H283="","",VLOOKUP(H283,Sheet1!$B$3:$C$7,2,0))</f>
        <v>急性期</v>
      </c>
      <c r="J283" s="12" t="s">
        <v>104</v>
      </c>
      <c r="K283" s="14" t="str">
        <f>IF(J283="","",VLOOKUP(J283,Sheet1!$B$3:$C$7,2,0))</f>
        <v>急性期</v>
      </c>
      <c r="L283" s="13">
        <v>45</v>
      </c>
      <c r="M283" s="13">
        <v>45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13">
        <v>0</v>
      </c>
      <c r="U283" s="12" t="s">
        <v>110</v>
      </c>
      <c r="V283" s="14" t="str">
        <f>IF(U283="","",VLOOKUP(U283,Sheet1!$B$10:$C$61,2,0))</f>
        <v>一般病棟7対1入院基本料</v>
      </c>
      <c r="W283" s="13">
        <v>45</v>
      </c>
    </row>
    <row r="284" spans="2:23">
      <c r="B284" s="12">
        <v>4001</v>
      </c>
      <c r="C284" s="12" t="s">
        <v>123</v>
      </c>
      <c r="D284" s="12">
        <v>40134</v>
      </c>
      <c r="E284" s="12" t="s">
        <v>373</v>
      </c>
      <c r="F284" s="12" t="s">
        <v>1171</v>
      </c>
      <c r="G284" s="12" t="s">
        <v>1174</v>
      </c>
      <c r="H284" s="12" t="s">
        <v>104</v>
      </c>
      <c r="I284" s="14" t="str">
        <f>IF(H284="","",VLOOKUP(H284,Sheet1!$B$3:$C$7,2,0))</f>
        <v>急性期</v>
      </c>
      <c r="J284" s="12" t="s">
        <v>104</v>
      </c>
      <c r="K284" s="14" t="str">
        <f>IF(J284="","",VLOOKUP(J284,Sheet1!$B$3:$C$7,2,0))</f>
        <v>急性期</v>
      </c>
      <c r="L284" s="13">
        <v>45</v>
      </c>
      <c r="M284" s="13">
        <v>45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12" t="s">
        <v>110</v>
      </c>
      <c r="V284" s="14" t="str">
        <f>IF(U284="","",VLOOKUP(U284,Sheet1!$B$10:$C$61,2,0))</f>
        <v>一般病棟7対1入院基本料</v>
      </c>
      <c r="W284" s="13">
        <v>45</v>
      </c>
    </row>
    <row r="285" spans="2:23">
      <c r="B285" s="12">
        <v>4001</v>
      </c>
      <c r="C285" s="12" t="s">
        <v>123</v>
      </c>
      <c r="D285" s="12">
        <v>40134</v>
      </c>
      <c r="E285" s="12" t="s">
        <v>373</v>
      </c>
      <c r="F285" s="12" t="s">
        <v>1194</v>
      </c>
      <c r="G285" s="12" t="s">
        <v>249</v>
      </c>
      <c r="H285" s="12" t="s">
        <v>58</v>
      </c>
      <c r="I285" s="14" t="str">
        <f>IF(H285="","",VLOOKUP(H285,Sheet1!$B$3:$C$7,2,0))</f>
        <v>回復期</v>
      </c>
      <c r="J285" s="12" t="s">
        <v>58</v>
      </c>
      <c r="K285" s="14" t="str">
        <f>IF(J285="","",VLOOKUP(J285,Sheet1!$B$3:$C$7,2,0))</f>
        <v>回復期</v>
      </c>
      <c r="L285" s="13">
        <v>45</v>
      </c>
      <c r="M285" s="13">
        <v>42</v>
      </c>
      <c r="N285" s="13">
        <v>3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3">
        <v>0</v>
      </c>
      <c r="U285" s="12" t="s">
        <v>40</v>
      </c>
      <c r="V285" s="14" t="str">
        <f>IF(U285="","",VLOOKUP(U285,Sheet1!$B$10:$C$61,2,0))</f>
        <v>地域包括ケア病棟入院料1</v>
      </c>
      <c r="W285" s="13">
        <v>45</v>
      </c>
    </row>
    <row r="286" spans="2:23">
      <c r="B286" s="12">
        <v>4001</v>
      </c>
      <c r="C286" s="12" t="s">
        <v>123</v>
      </c>
      <c r="D286" s="12">
        <v>40134</v>
      </c>
      <c r="E286" s="12" t="s">
        <v>373</v>
      </c>
      <c r="F286" s="12" t="s">
        <v>1219</v>
      </c>
      <c r="G286" s="12" t="s">
        <v>1220</v>
      </c>
      <c r="H286" s="12" t="s">
        <v>38</v>
      </c>
      <c r="I286" s="14" t="str">
        <f>IF(H286="","",VLOOKUP(H286,Sheet1!$B$3:$C$7,2,0))</f>
        <v>急性期</v>
      </c>
      <c r="J286" s="12" t="s">
        <v>38</v>
      </c>
      <c r="K286" s="14" t="str">
        <f>IF(J286="","",VLOOKUP(J286,Sheet1!$B$3:$C$7,2,0))</f>
        <v>急性期</v>
      </c>
      <c r="L286" s="13">
        <v>41</v>
      </c>
      <c r="M286" s="13">
        <v>41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2" t="s">
        <v>38</v>
      </c>
      <c r="V286" s="14" t="str">
        <f>IF(U286="","",VLOOKUP(U286,Sheet1!$B$10:$C$61,2,0))</f>
        <v>一般病棟10対1入院基本料</v>
      </c>
      <c r="W286" s="13">
        <v>41</v>
      </c>
    </row>
    <row r="287" spans="2:23">
      <c r="B287" s="12">
        <v>4001</v>
      </c>
      <c r="C287" s="12" t="s">
        <v>123</v>
      </c>
      <c r="D287" s="12">
        <v>40134</v>
      </c>
      <c r="E287" s="12" t="s">
        <v>373</v>
      </c>
      <c r="F287" s="12" t="s">
        <v>1219</v>
      </c>
      <c r="G287" s="12" t="s">
        <v>1221</v>
      </c>
      <c r="H287" s="12" t="s">
        <v>38</v>
      </c>
      <c r="I287" s="14" t="str">
        <f>IF(H287="","",VLOOKUP(H287,Sheet1!$B$3:$C$7,2,0))</f>
        <v>急性期</v>
      </c>
      <c r="J287" s="12" t="s">
        <v>38</v>
      </c>
      <c r="K287" s="14" t="str">
        <f>IF(J287="","",VLOOKUP(J287,Sheet1!$B$3:$C$7,2,0))</f>
        <v>急性期</v>
      </c>
      <c r="L287" s="13">
        <v>54</v>
      </c>
      <c r="M287" s="13">
        <v>54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0</v>
      </c>
      <c r="U287" s="12" t="s">
        <v>38</v>
      </c>
      <c r="V287" s="14" t="str">
        <f>IF(U287="","",VLOOKUP(U287,Sheet1!$B$10:$C$61,2,0))</f>
        <v>一般病棟10対1入院基本料</v>
      </c>
      <c r="W287" s="13">
        <v>54</v>
      </c>
    </row>
    <row r="288" spans="2:23">
      <c r="B288" s="12">
        <v>4001</v>
      </c>
      <c r="C288" s="12" t="s">
        <v>123</v>
      </c>
      <c r="D288" s="12">
        <v>40134</v>
      </c>
      <c r="E288" s="12" t="s">
        <v>373</v>
      </c>
      <c r="F288" s="12" t="s">
        <v>1219</v>
      </c>
      <c r="G288" s="12" t="s">
        <v>338</v>
      </c>
      <c r="H288" s="12" t="s">
        <v>58</v>
      </c>
      <c r="I288" s="14" t="str">
        <f>IF(H288="","",VLOOKUP(H288,Sheet1!$B$3:$C$7,2,0))</f>
        <v>回復期</v>
      </c>
      <c r="J288" s="12" t="s">
        <v>58</v>
      </c>
      <c r="K288" s="14" t="str">
        <f>IF(J288="","",VLOOKUP(J288,Sheet1!$B$3:$C$7,2,0))</f>
        <v>回復期</v>
      </c>
      <c r="L288" s="13">
        <v>50</v>
      </c>
      <c r="M288" s="13">
        <v>50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2" t="s">
        <v>40</v>
      </c>
      <c r="V288" s="14" t="str">
        <f>IF(U288="","",VLOOKUP(U288,Sheet1!$B$10:$C$61,2,0))</f>
        <v>地域包括ケア病棟入院料1</v>
      </c>
      <c r="W288" s="13">
        <v>50</v>
      </c>
    </row>
    <row r="289" spans="2:23">
      <c r="B289" s="12">
        <v>4001</v>
      </c>
      <c r="C289" s="12" t="s">
        <v>123</v>
      </c>
      <c r="D289" s="12">
        <v>40134</v>
      </c>
      <c r="E289" s="12" t="s">
        <v>373</v>
      </c>
      <c r="F289" s="12" t="s">
        <v>1219</v>
      </c>
      <c r="G289" s="12" t="s">
        <v>339</v>
      </c>
      <c r="H289" s="12" t="s">
        <v>38</v>
      </c>
      <c r="I289" s="14" t="str">
        <f>IF(H289="","",VLOOKUP(H289,Sheet1!$B$3:$C$7,2,0))</f>
        <v>急性期</v>
      </c>
      <c r="J289" s="12" t="s">
        <v>38</v>
      </c>
      <c r="K289" s="14" t="str">
        <f>IF(J289="","",VLOOKUP(J289,Sheet1!$B$3:$C$7,2,0))</f>
        <v>急性期</v>
      </c>
      <c r="L289" s="13">
        <v>30</v>
      </c>
      <c r="M289" s="13">
        <v>30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2" t="s">
        <v>38</v>
      </c>
      <c r="V289" s="14" t="str">
        <f>IF(U289="","",VLOOKUP(U289,Sheet1!$B$10:$C$61,2,0))</f>
        <v>一般病棟10対1入院基本料</v>
      </c>
      <c r="W289" s="13">
        <v>30</v>
      </c>
    </row>
    <row r="290" spans="2:23">
      <c r="B290" s="12">
        <v>4001</v>
      </c>
      <c r="C290" s="12" t="s">
        <v>123</v>
      </c>
      <c r="D290" s="12">
        <v>40134</v>
      </c>
      <c r="E290" s="12" t="s">
        <v>373</v>
      </c>
      <c r="F290" s="12" t="s">
        <v>1236</v>
      </c>
      <c r="G290" s="12" t="s">
        <v>50</v>
      </c>
      <c r="H290" s="12" t="s">
        <v>58</v>
      </c>
      <c r="I290" s="14" t="str">
        <f>IF(H290="","",VLOOKUP(H290,Sheet1!$B$3:$C$7,2,0))</f>
        <v>回復期</v>
      </c>
      <c r="J290" s="12" t="s">
        <v>58</v>
      </c>
      <c r="K290" s="14" t="str">
        <f>IF(J290="","",VLOOKUP(J290,Sheet1!$B$3:$C$7,2,0))</f>
        <v>回復期</v>
      </c>
      <c r="L290" s="13">
        <v>42</v>
      </c>
      <c r="M290" s="13">
        <v>42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2" t="s">
        <v>45</v>
      </c>
      <c r="V290" s="14" t="str">
        <f>IF(U290="","",VLOOKUP(U290,Sheet1!$B$10:$C$61,2,0))</f>
        <v>一般病棟15対1入院基本料</v>
      </c>
      <c r="W290" s="13">
        <v>42</v>
      </c>
    </row>
    <row r="291" spans="2:23">
      <c r="B291" s="12">
        <v>4001</v>
      </c>
      <c r="C291" s="12" t="s">
        <v>123</v>
      </c>
      <c r="D291" s="12">
        <v>40134</v>
      </c>
      <c r="E291" s="12" t="s">
        <v>373</v>
      </c>
      <c r="F291" s="12" t="s">
        <v>1236</v>
      </c>
      <c r="G291" s="12" t="s">
        <v>252</v>
      </c>
      <c r="H291" s="12" t="s">
        <v>58</v>
      </c>
      <c r="I291" s="14" t="str">
        <f>IF(H291="","",VLOOKUP(H291,Sheet1!$B$3:$C$7,2,0))</f>
        <v>回復期</v>
      </c>
      <c r="J291" s="12" t="s">
        <v>58</v>
      </c>
      <c r="K291" s="14" t="str">
        <f>IF(J291="","",VLOOKUP(J291,Sheet1!$B$3:$C$7,2,0))</f>
        <v>回復期</v>
      </c>
      <c r="L291" s="13">
        <v>44</v>
      </c>
      <c r="M291" s="13">
        <v>44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2" t="s">
        <v>40</v>
      </c>
      <c r="V291" s="14" t="str">
        <f>IF(U291="","",VLOOKUP(U291,Sheet1!$B$10:$C$61,2,0))</f>
        <v>地域包括ケア病棟入院料1</v>
      </c>
      <c r="W291" s="13">
        <v>44</v>
      </c>
    </row>
    <row r="292" spans="2:23">
      <c r="B292" s="12">
        <v>4001</v>
      </c>
      <c r="C292" s="12" t="s">
        <v>123</v>
      </c>
      <c r="D292" s="12">
        <v>40134</v>
      </c>
      <c r="E292" s="12" t="s">
        <v>373</v>
      </c>
      <c r="F292" s="12" t="s">
        <v>1241</v>
      </c>
      <c r="G292" s="12" t="s">
        <v>1242</v>
      </c>
      <c r="H292" s="12" t="s">
        <v>41</v>
      </c>
      <c r="I292" s="14" t="str">
        <f>IF(H292="","",VLOOKUP(H292,Sheet1!$B$3:$C$7,2,0))</f>
        <v>高度急性期</v>
      </c>
      <c r="J292" s="12" t="s">
        <v>41</v>
      </c>
      <c r="K292" s="14" t="str">
        <f>IF(J292="","",VLOOKUP(J292,Sheet1!$B$3:$C$7,2,0))</f>
        <v>高度急性期</v>
      </c>
      <c r="L292" s="13">
        <v>20</v>
      </c>
      <c r="M292" s="13">
        <v>20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2" t="s">
        <v>42</v>
      </c>
      <c r="V292" s="14" t="str">
        <f>IF(U292="","",VLOOKUP(U292,Sheet1!$B$10:$C$61,2,0))</f>
        <v>特定集中治療室管理料3</v>
      </c>
      <c r="W292" s="13">
        <v>20</v>
      </c>
    </row>
    <row r="293" spans="2:23">
      <c r="B293" s="12">
        <v>4001</v>
      </c>
      <c r="C293" s="12" t="s">
        <v>123</v>
      </c>
      <c r="D293" s="12">
        <v>40134</v>
      </c>
      <c r="E293" s="12" t="s">
        <v>373</v>
      </c>
      <c r="F293" s="12" t="s">
        <v>1241</v>
      </c>
      <c r="G293" s="12" t="s">
        <v>1243</v>
      </c>
      <c r="H293" s="12" t="s">
        <v>41</v>
      </c>
      <c r="I293" s="14" t="str">
        <f>IF(H293="","",VLOOKUP(H293,Sheet1!$B$3:$C$7,2,0))</f>
        <v>高度急性期</v>
      </c>
      <c r="J293" s="12" t="s">
        <v>41</v>
      </c>
      <c r="K293" s="14" t="str">
        <f>IF(J293="","",VLOOKUP(J293,Sheet1!$B$3:$C$7,2,0))</f>
        <v>高度急性期</v>
      </c>
      <c r="L293" s="13">
        <v>12</v>
      </c>
      <c r="M293" s="13">
        <v>12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2" t="s">
        <v>41</v>
      </c>
      <c r="V293" s="14" t="str">
        <f>IF(U293="","",VLOOKUP(U293,Sheet1!$B$10:$C$61,2,0))</f>
        <v>一般病棟7対1入院基本料</v>
      </c>
      <c r="W293" s="13">
        <v>12</v>
      </c>
    </row>
    <row r="294" spans="2:23">
      <c r="B294" s="12">
        <v>4001</v>
      </c>
      <c r="C294" s="12" t="s">
        <v>123</v>
      </c>
      <c r="D294" s="12">
        <v>40134</v>
      </c>
      <c r="E294" s="12" t="s">
        <v>373</v>
      </c>
      <c r="F294" s="12" t="s">
        <v>1241</v>
      </c>
      <c r="G294" s="12" t="s">
        <v>1130</v>
      </c>
      <c r="H294" s="12" t="s">
        <v>41</v>
      </c>
      <c r="I294" s="14" t="str">
        <f>IF(H294="","",VLOOKUP(H294,Sheet1!$B$3:$C$7,2,0))</f>
        <v>高度急性期</v>
      </c>
      <c r="J294" s="12" t="s">
        <v>41</v>
      </c>
      <c r="K294" s="14" t="str">
        <f>IF(J294="","",VLOOKUP(J294,Sheet1!$B$3:$C$7,2,0))</f>
        <v>高度急性期</v>
      </c>
      <c r="L294" s="13">
        <v>8</v>
      </c>
      <c r="M294" s="13">
        <v>8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2" t="s">
        <v>69</v>
      </c>
      <c r="V294" s="14" t="str">
        <f>IF(U294="","",VLOOKUP(U294,Sheet1!$B$10:$C$61,2,0))</f>
        <v>ﾊｲｹｱﾕﾆｯﾄ入院医療管理料1</v>
      </c>
      <c r="W294" s="13">
        <v>8</v>
      </c>
    </row>
    <row r="295" spans="2:23">
      <c r="B295" s="12">
        <v>4001</v>
      </c>
      <c r="C295" s="12" t="s">
        <v>123</v>
      </c>
      <c r="D295" s="12">
        <v>40134</v>
      </c>
      <c r="E295" s="12" t="s">
        <v>373</v>
      </c>
      <c r="F295" s="12" t="s">
        <v>1241</v>
      </c>
      <c r="G295" s="12" t="s">
        <v>1244</v>
      </c>
      <c r="H295" s="12" t="s">
        <v>41</v>
      </c>
      <c r="I295" s="14" t="str">
        <f>IF(H295="","",VLOOKUP(H295,Sheet1!$B$3:$C$7,2,0))</f>
        <v>高度急性期</v>
      </c>
      <c r="J295" s="12" t="s">
        <v>41</v>
      </c>
      <c r="K295" s="14" t="str">
        <f>IF(J295="","",VLOOKUP(J295,Sheet1!$B$3:$C$7,2,0))</f>
        <v>高度急性期</v>
      </c>
      <c r="L295" s="13">
        <v>36</v>
      </c>
      <c r="M295" s="13">
        <v>36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2" t="s">
        <v>41</v>
      </c>
      <c r="V295" s="14" t="str">
        <f>IF(U295="","",VLOOKUP(U295,Sheet1!$B$10:$C$61,2,0))</f>
        <v>一般病棟7対1入院基本料</v>
      </c>
      <c r="W295" s="13">
        <v>36</v>
      </c>
    </row>
    <row r="296" spans="2:23">
      <c r="B296" s="12">
        <v>4001</v>
      </c>
      <c r="C296" s="12" t="s">
        <v>123</v>
      </c>
      <c r="D296" s="12">
        <v>40134</v>
      </c>
      <c r="E296" s="12" t="s">
        <v>373</v>
      </c>
      <c r="F296" s="12" t="s">
        <v>1241</v>
      </c>
      <c r="G296" s="12" t="s">
        <v>1245</v>
      </c>
      <c r="H296" s="12" t="s">
        <v>41</v>
      </c>
      <c r="I296" s="14" t="str">
        <f>IF(H296="","",VLOOKUP(H296,Sheet1!$B$3:$C$7,2,0))</f>
        <v>高度急性期</v>
      </c>
      <c r="J296" s="12" t="s">
        <v>41</v>
      </c>
      <c r="K296" s="14" t="str">
        <f>IF(J296="","",VLOOKUP(J296,Sheet1!$B$3:$C$7,2,0))</f>
        <v>高度急性期</v>
      </c>
      <c r="L296" s="13">
        <v>45</v>
      </c>
      <c r="M296" s="13">
        <v>45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2" t="s">
        <v>41</v>
      </c>
      <c r="V296" s="14" t="str">
        <f>IF(U296="","",VLOOKUP(U296,Sheet1!$B$10:$C$61,2,0))</f>
        <v>一般病棟7対1入院基本料</v>
      </c>
      <c r="W296" s="13">
        <v>45</v>
      </c>
    </row>
    <row r="297" spans="2:23">
      <c r="B297" s="12">
        <v>4001</v>
      </c>
      <c r="C297" s="12" t="s">
        <v>123</v>
      </c>
      <c r="D297" s="12">
        <v>40134</v>
      </c>
      <c r="E297" s="12" t="s">
        <v>373</v>
      </c>
      <c r="F297" s="12" t="s">
        <v>1241</v>
      </c>
      <c r="G297" s="12" t="s">
        <v>1246</v>
      </c>
      <c r="H297" s="12" t="s">
        <v>41</v>
      </c>
      <c r="I297" s="14" t="str">
        <f>IF(H297="","",VLOOKUP(H297,Sheet1!$B$3:$C$7,2,0))</f>
        <v>高度急性期</v>
      </c>
      <c r="J297" s="12" t="s">
        <v>41</v>
      </c>
      <c r="K297" s="14" t="str">
        <f>IF(J297="","",VLOOKUP(J297,Sheet1!$B$3:$C$7,2,0))</f>
        <v>高度急性期</v>
      </c>
      <c r="L297" s="13">
        <v>46</v>
      </c>
      <c r="M297" s="13">
        <v>46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2" t="s">
        <v>41</v>
      </c>
      <c r="V297" s="14" t="str">
        <f>IF(U297="","",VLOOKUP(U297,Sheet1!$B$10:$C$61,2,0))</f>
        <v>一般病棟7対1入院基本料</v>
      </c>
      <c r="W297" s="13">
        <v>46</v>
      </c>
    </row>
    <row r="298" spans="2:23">
      <c r="B298" s="12">
        <v>4001</v>
      </c>
      <c r="C298" s="12" t="s">
        <v>123</v>
      </c>
      <c r="D298" s="12">
        <v>40134</v>
      </c>
      <c r="E298" s="12" t="s">
        <v>373</v>
      </c>
      <c r="F298" s="12" t="s">
        <v>1241</v>
      </c>
      <c r="G298" s="12" t="s">
        <v>1247</v>
      </c>
      <c r="H298" s="12" t="s">
        <v>38</v>
      </c>
      <c r="I298" s="14" t="str">
        <f>IF(H298="","",VLOOKUP(H298,Sheet1!$B$3:$C$7,2,0))</f>
        <v>急性期</v>
      </c>
      <c r="J298" s="12" t="s">
        <v>38</v>
      </c>
      <c r="K298" s="14" t="str">
        <f>IF(J298="","",VLOOKUP(J298,Sheet1!$B$3:$C$7,2,0))</f>
        <v>急性期</v>
      </c>
      <c r="L298" s="13">
        <v>35</v>
      </c>
      <c r="M298" s="13">
        <v>35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2" t="s">
        <v>317</v>
      </c>
      <c r="V298" s="14" t="str">
        <f>IF(U298="","",VLOOKUP(U298,Sheet1!$B$10:$C$61,2,0))</f>
        <v>小児入院医療管理料3</v>
      </c>
      <c r="W298" s="13">
        <v>35</v>
      </c>
    </row>
    <row r="299" spans="2:23">
      <c r="B299" s="12">
        <v>4001</v>
      </c>
      <c r="C299" s="12" t="s">
        <v>123</v>
      </c>
      <c r="D299" s="12">
        <v>40134</v>
      </c>
      <c r="E299" s="12" t="s">
        <v>373</v>
      </c>
      <c r="F299" s="12" t="s">
        <v>1241</v>
      </c>
      <c r="G299" s="12" t="s">
        <v>1248</v>
      </c>
      <c r="H299" s="12" t="s">
        <v>41</v>
      </c>
      <c r="I299" s="14" t="str">
        <f>IF(H299="","",VLOOKUP(H299,Sheet1!$B$3:$C$7,2,0))</f>
        <v>高度急性期</v>
      </c>
      <c r="J299" s="12" t="s">
        <v>41</v>
      </c>
      <c r="K299" s="14" t="str">
        <f>IF(J299="","",VLOOKUP(J299,Sheet1!$B$3:$C$7,2,0))</f>
        <v>高度急性期</v>
      </c>
      <c r="L299" s="13">
        <v>45</v>
      </c>
      <c r="M299" s="13">
        <v>45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2" t="s">
        <v>41</v>
      </c>
      <c r="V299" s="14" t="str">
        <f>IF(U299="","",VLOOKUP(U299,Sheet1!$B$10:$C$61,2,0))</f>
        <v>一般病棟7対1入院基本料</v>
      </c>
      <c r="W299" s="13">
        <v>45</v>
      </c>
    </row>
    <row r="300" spans="2:23">
      <c r="B300" s="12">
        <v>4001</v>
      </c>
      <c r="C300" s="12" t="s">
        <v>123</v>
      </c>
      <c r="D300" s="12">
        <v>40134</v>
      </c>
      <c r="E300" s="12" t="s">
        <v>373</v>
      </c>
      <c r="F300" s="12" t="s">
        <v>1241</v>
      </c>
      <c r="G300" s="12" t="s">
        <v>1249</v>
      </c>
      <c r="H300" s="12" t="s">
        <v>41</v>
      </c>
      <c r="I300" s="14" t="str">
        <f>IF(H300="","",VLOOKUP(H300,Sheet1!$B$3:$C$7,2,0))</f>
        <v>高度急性期</v>
      </c>
      <c r="J300" s="12" t="s">
        <v>41</v>
      </c>
      <c r="K300" s="14" t="str">
        <f>IF(J300="","",VLOOKUP(J300,Sheet1!$B$3:$C$7,2,0))</f>
        <v>高度急性期</v>
      </c>
      <c r="L300" s="13">
        <v>46</v>
      </c>
      <c r="M300" s="13">
        <v>46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2" t="s">
        <v>41</v>
      </c>
      <c r="V300" s="14" t="str">
        <f>IF(U300="","",VLOOKUP(U300,Sheet1!$B$10:$C$61,2,0))</f>
        <v>一般病棟7対1入院基本料</v>
      </c>
      <c r="W300" s="13">
        <v>46</v>
      </c>
    </row>
    <row r="301" spans="2:23">
      <c r="B301" s="12">
        <v>4001</v>
      </c>
      <c r="C301" s="12" t="s">
        <v>123</v>
      </c>
      <c r="D301" s="12">
        <v>40134</v>
      </c>
      <c r="E301" s="12" t="s">
        <v>373</v>
      </c>
      <c r="F301" s="12" t="s">
        <v>1241</v>
      </c>
      <c r="G301" s="12" t="s">
        <v>1250</v>
      </c>
      <c r="H301" s="12" t="s">
        <v>41</v>
      </c>
      <c r="I301" s="14" t="str">
        <f>IF(H301="","",VLOOKUP(H301,Sheet1!$B$3:$C$7,2,0))</f>
        <v>高度急性期</v>
      </c>
      <c r="J301" s="12" t="s">
        <v>41</v>
      </c>
      <c r="K301" s="14" t="str">
        <f>IF(J301="","",VLOOKUP(J301,Sheet1!$B$3:$C$7,2,0))</f>
        <v>高度急性期</v>
      </c>
      <c r="L301" s="13">
        <v>45</v>
      </c>
      <c r="M301" s="13">
        <v>45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2" t="s">
        <v>41</v>
      </c>
      <c r="V301" s="14" t="str">
        <f>IF(U301="","",VLOOKUP(U301,Sheet1!$B$10:$C$61,2,0))</f>
        <v>一般病棟7対1入院基本料</v>
      </c>
      <c r="W301" s="13">
        <v>45</v>
      </c>
    </row>
    <row r="302" spans="2:23">
      <c r="B302" s="12">
        <v>4001</v>
      </c>
      <c r="C302" s="12" t="s">
        <v>123</v>
      </c>
      <c r="D302" s="12">
        <v>40134</v>
      </c>
      <c r="E302" s="12" t="s">
        <v>373</v>
      </c>
      <c r="F302" s="12" t="s">
        <v>1241</v>
      </c>
      <c r="G302" s="12" t="s">
        <v>1251</v>
      </c>
      <c r="H302" s="12" t="s">
        <v>41</v>
      </c>
      <c r="I302" s="14" t="str">
        <f>IF(H302="","",VLOOKUP(H302,Sheet1!$B$3:$C$7,2,0))</f>
        <v>高度急性期</v>
      </c>
      <c r="J302" s="12" t="s">
        <v>41</v>
      </c>
      <c r="K302" s="14" t="str">
        <f>IF(J302="","",VLOOKUP(J302,Sheet1!$B$3:$C$7,2,0))</f>
        <v>高度急性期</v>
      </c>
      <c r="L302" s="13">
        <v>42</v>
      </c>
      <c r="M302" s="13">
        <v>42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2" t="s">
        <v>41</v>
      </c>
      <c r="V302" s="14" t="str">
        <f>IF(U302="","",VLOOKUP(U302,Sheet1!$B$10:$C$61,2,0))</f>
        <v>一般病棟7対1入院基本料</v>
      </c>
      <c r="W302" s="13">
        <v>42</v>
      </c>
    </row>
    <row r="303" spans="2:23">
      <c r="B303" s="12">
        <v>4001</v>
      </c>
      <c r="C303" s="12" t="s">
        <v>123</v>
      </c>
      <c r="D303" s="12">
        <v>40134</v>
      </c>
      <c r="E303" s="12" t="s">
        <v>373</v>
      </c>
      <c r="F303" s="12" t="s">
        <v>1241</v>
      </c>
      <c r="G303" s="12" t="s">
        <v>1252</v>
      </c>
      <c r="H303" s="12" t="s">
        <v>41</v>
      </c>
      <c r="I303" s="14" t="str">
        <f>IF(H303="","",VLOOKUP(H303,Sheet1!$B$3:$C$7,2,0))</f>
        <v>高度急性期</v>
      </c>
      <c r="J303" s="12" t="s">
        <v>41</v>
      </c>
      <c r="K303" s="14" t="str">
        <f>IF(J303="","",VLOOKUP(J303,Sheet1!$B$3:$C$7,2,0))</f>
        <v>高度急性期</v>
      </c>
      <c r="L303" s="13">
        <v>46</v>
      </c>
      <c r="M303" s="13">
        <v>46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2" t="s">
        <v>41</v>
      </c>
      <c r="V303" s="14" t="str">
        <f>IF(U303="","",VLOOKUP(U303,Sheet1!$B$10:$C$61,2,0))</f>
        <v>一般病棟7対1入院基本料</v>
      </c>
      <c r="W303" s="13">
        <v>46</v>
      </c>
    </row>
    <row r="304" spans="2:23">
      <c r="B304" s="12">
        <v>4001</v>
      </c>
      <c r="C304" s="12" t="s">
        <v>123</v>
      </c>
      <c r="D304" s="12">
        <v>40134</v>
      </c>
      <c r="E304" s="12" t="s">
        <v>373</v>
      </c>
      <c r="F304" s="12" t="s">
        <v>1241</v>
      </c>
      <c r="G304" s="12" t="s">
        <v>1253</v>
      </c>
      <c r="H304" s="12" t="s">
        <v>41</v>
      </c>
      <c r="I304" s="14" t="str">
        <f>IF(H304="","",VLOOKUP(H304,Sheet1!$B$3:$C$7,2,0))</f>
        <v>高度急性期</v>
      </c>
      <c r="J304" s="12" t="s">
        <v>41</v>
      </c>
      <c r="K304" s="14" t="str">
        <f>IF(J304="","",VLOOKUP(J304,Sheet1!$B$3:$C$7,2,0))</f>
        <v>高度急性期</v>
      </c>
      <c r="L304" s="13">
        <v>42</v>
      </c>
      <c r="M304" s="13">
        <v>42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2" t="s">
        <v>41</v>
      </c>
      <c r="V304" s="14" t="str">
        <f>IF(U304="","",VLOOKUP(U304,Sheet1!$B$10:$C$61,2,0))</f>
        <v>一般病棟7対1入院基本料</v>
      </c>
      <c r="W304" s="13">
        <v>42</v>
      </c>
    </row>
    <row r="305" spans="2:23">
      <c r="B305" s="12">
        <v>4001</v>
      </c>
      <c r="C305" s="12" t="s">
        <v>123</v>
      </c>
      <c r="D305" s="12">
        <v>40134</v>
      </c>
      <c r="E305" s="12" t="s">
        <v>373</v>
      </c>
      <c r="F305" s="12" t="s">
        <v>1241</v>
      </c>
      <c r="G305" s="12" t="s">
        <v>1254</v>
      </c>
      <c r="H305" s="12" t="s">
        <v>38</v>
      </c>
      <c r="I305" s="14" t="str">
        <f>IF(H305="","",VLOOKUP(H305,Sheet1!$B$3:$C$7,2,0))</f>
        <v>急性期</v>
      </c>
      <c r="J305" s="12" t="s">
        <v>38</v>
      </c>
      <c r="K305" s="14" t="str">
        <f>IF(J305="","",VLOOKUP(J305,Sheet1!$B$3:$C$7,2,0))</f>
        <v>急性期</v>
      </c>
      <c r="L305" s="13">
        <v>43</v>
      </c>
      <c r="M305" s="13">
        <v>43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2" t="s">
        <v>41</v>
      </c>
      <c r="V305" s="14" t="str">
        <f>IF(U305="","",VLOOKUP(U305,Sheet1!$B$10:$C$61,2,0))</f>
        <v>一般病棟7対1入院基本料</v>
      </c>
      <c r="W305" s="13">
        <v>43</v>
      </c>
    </row>
    <row r="306" spans="2:23">
      <c r="B306" s="12">
        <v>4001</v>
      </c>
      <c r="C306" s="12" t="s">
        <v>123</v>
      </c>
      <c r="D306" s="12">
        <v>40134</v>
      </c>
      <c r="E306" s="12" t="s">
        <v>373</v>
      </c>
      <c r="F306" s="12" t="s">
        <v>1345</v>
      </c>
      <c r="G306" s="12" t="s">
        <v>1346</v>
      </c>
      <c r="H306" s="12" t="s">
        <v>113</v>
      </c>
      <c r="I306" s="14" t="str">
        <f>IF(H306="","",VLOOKUP(H306,Sheet1!$B$3:$C$7,2,0))</f>
        <v>回復期</v>
      </c>
      <c r="J306" s="12" t="s">
        <v>113</v>
      </c>
      <c r="K306" s="14" t="str">
        <f>IF(J306="","",VLOOKUP(J306,Sheet1!$B$3:$C$7,2,0))</f>
        <v>回復期</v>
      </c>
      <c r="L306" s="13">
        <v>50</v>
      </c>
      <c r="M306" s="13">
        <v>50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2" t="s">
        <v>105</v>
      </c>
      <c r="V306" s="14" t="str">
        <f>IF(U306="","",VLOOKUP(U306,Sheet1!$B$10:$C$61,2,0))</f>
        <v>地域包括ケア病棟入院料1</v>
      </c>
      <c r="W306" s="13">
        <v>50</v>
      </c>
    </row>
    <row r="307" spans="2:23">
      <c r="B307" s="12">
        <v>4001</v>
      </c>
      <c r="C307" s="12" t="s">
        <v>123</v>
      </c>
      <c r="D307" s="12">
        <v>40134</v>
      </c>
      <c r="E307" s="12" t="s">
        <v>373</v>
      </c>
      <c r="F307" s="12" t="s">
        <v>1417</v>
      </c>
      <c r="G307" s="12" t="s">
        <v>193</v>
      </c>
      <c r="H307" s="12" t="s">
        <v>38</v>
      </c>
      <c r="I307" s="14" t="str">
        <f>IF(H307="","",VLOOKUP(H307,Sheet1!$B$3:$C$7,2,0))</f>
        <v>急性期</v>
      </c>
      <c r="J307" s="12" t="s">
        <v>38</v>
      </c>
      <c r="K307" s="14" t="str">
        <f>IF(J307="","",VLOOKUP(J307,Sheet1!$B$3:$C$7,2,0))</f>
        <v>急性期</v>
      </c>
      <c r="L307" s="13">
        <v>40</v>
      </c>
      <c r="M307" s="13">
        <v>40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2" t="s">
        <v>45</v>
      </c>
      <c r="V307" s="14" t="str">
        <f>IF(U307="","",VLOOKUP(U307,Sheet1!$B$10:$C$61,2,0))</f>
        <v>一般病棟15対1入院基本料</v>
      </c>
      <c r="W307" s="13">
        <v>40</v>
      </c>
    </row>
    <row r="308" spans="2:23">
      <c r="B308" s="12">
        <v>4001</v>
      </c>
      <c r="C308" s="12" t="s">
        <v>123</v>
      </c>
      <c r="D308" s="12">
        <v>40134</v>
      </c>
      <c r="E308" s="12" t="s">
        <v>373</v>
      </c>
      <c r="F308" s="12" t="s">
        <v>1417</v>
      </c>
      <c r="G308" s="12" t="s">
        <v>195</v>
      </c>
      <c r="H308" s="12" t="s">
        <v>45</v>
      </c>
      <c r="I308" s="14" t="str">
        <f>IF(H308="","",VLOOKUP(H308,Sheet1!$B$3:$C$7,2,0))</f>
        <v>慢性期</v>
      </c>
      <c r="J308" s="12" t="s">
        <v>45</v>
      </c>
      <c r="K308" s="14" t="str">
        <f>IF(J308="","",VLOOKUP(J308,Sheet1!$B$3:$C$7,2,0))</f>
        <v>慢性期</v>
      </c>
      <c r="L308" s="13">
        <v>0</v>
      </c>
      <c r="M308" s="13">
        <v>0</v>
      </c>
      <c r="N308" s="13">
        <v>0</v>
      </c>
      <c r="O308" s="13">
        <v>40</v>
      </c>
      <c r="P308" s="13">
        <v>40</v>
      </c>
      <c r="Q308" s="13">
        <v>0</v>
      </c>
      <c r="R308" s="13">
        <v>0</v>
      </c>
      <c r="S308" s="13">
        <v>0</v>
      </c>
      <c r="T308" s="13">
        <v>0</v>
      </c>
      <c r="U308" s="12" t="s">
        <v>62</v>
      </c>
      <c r="V308" s="14" t="str">
        <f>IF(U308="","",VLOOKUP(U308,Sheet1!$B$10:$C$61,2,0))</f>
        <v>療養病棟入院基本料1</v>
      </c>
      <c r="W308" s="13">
        <v>40</v>
      </c>
    </row>
    <row r="309" spans="2:23">
      <c r="B309" s="12">
        <v>4001</v>
      </c>
      <c r="C309" s="12" t="s">
        <v>123</v>
      </c>
      <c r="D309" s="12">
        <v>40135</v>
      </c>
      <c r="E309" s="12" t="s">
        <v>179</v>
      </c>
      <c r="F309" s="12" t="s">
        <v>180</v>
      </c>
      <c r="G309" s="12" t="s">
        <v>181</v>
      </c>
      <c r="H309" s="12" t="s">
        <v>113</v>
      </c>
      <c r="I309" s="14" t="str">
        <f>IF(H309="","",VLOOKUP(H309,Sheet1!$B$3:$C$7,2,0))</f>
        <v>回復期</v>
      </c>
      <c r="J309" s="12" t="s">
        <v>113</v>
      </c>
      <c r="K309" s="14" t="str">
        <f>IF(J309="","",VLOOKUP(J309,Sheet1!$B$3:$C$7,2,0))</f>
        <v>回復期</v>
      </c>
      <c r="L309" s="13">
        <v>38</v>
      </c>
      <c r="M309" s="13">
        <v>38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2" t="s">
        <v>182</v>
      </c>
      <c r="V309" s="14" t="str">
        <f>IF(U309="","",VLOOKUP(U309,Sheet1!$B$10:$C$61,2,0))</f>
        <v>一般病棟15対1入院基本料</v>
      </c>
      <c r="W309" s="13">
        <v>38</v>
      </c>
    </row>
    <row r="310" spans="2:23">
      <c r="B310" s="12">
        <v>4001</v>
      </c>
      <c r="C310" s="12" t="s">
        <v>123</v>
      </c>
      <c r="D310" s="12">
        <v>40135</v>
      </c>
      <c r="E310" s="12" t="s">
        <v>179</v>
      </c>
      <c r="F310" s="12" t="s">
        <v>180</v>
      </c>
      <c r="G310" s="12" t="s">
        <v>184</v>
      </c>
      <c r="H310" s="12" t="s">
        <v>182</v>
      </c>
      <c r="I310" s="14" t="str">
        <f>IF(H310="","",VLOOKUP(H310,Sheet1!$B$3:$C$7,2,0))</f>
        <v>慢性期</v>
      </c>
      <c r="J310" s="12" t="s">
        <v>182</v>
      </c>
      <c r="K310" s="14" t="str">
        <f>IF(J310="","",VLOOKUP(J310,Sheet1!$B$3:$C$7,2,0))</f>
        <v>慢性期</v>
      </c>
      <c r="L310" s="13">
        <v>0</v>
      </c>
      <c r="M310" s="13">
        <v>0</v>
      </c>
      <c r="N310" s="13">
        <v>0</v>
      </c>
      <c r="O310" s="13">
        <v>30</v>
      </c>
      <c r="P310" s="13">
        <v>30</v>
      </c>
      <c r="Q310" s="13">
        <v>0</v>
      </c>
      <c r="R310" s="13">
        <v>19</v>
      </c>
      <c r="S310" s="13">
        <v>19</v>
      </c>
      <c r="T310" s="13">
        <v>0</v>
      </c>
      <c r="U310" s="12" t="s">
        <v>185</v>
      </c>
      <c r="V310" s="14" t="str">
        <f>IF(U310="","",VLOOKUP(U310,Sheet1!$B$10:$C$61,2,0))</f>
        <v>療養病棟入院基本料1</v>
      </c>
      <c r="W310" s="13">
        <v>11</v>
      </c>
    </row>
    <row r="311" spans="2:23">
      <c r="B311" s="12">
        <v>4001</v>
      </c>
      <c r="C311" s="12" t="s">
        <v>123</v>
      </c>
      <c r="D311" s="12">
        <v>40135</v>
      </c>
      <c r="E311" s="12" t="s">
        <v>179</v>
      </c>
      <c r="F311" s="12" t="s">
        <v>180</v>
      </c>
      <c r="G311" s="12" t="s">
        <v>186</v>
      </c>
      <c r="H311" s="12" t="s">
        <v>182</v>
      </c>
      <c r="I311" s="14" t="str">
        <f>IF(H311="","",VLOOKUP(H311,Sheet1!$B$3:$C$7,2,0))</f>
        <v>慢性期</v>
      </c>
      <c r="J311" s="12" t="s">
        <v>182</v>
      </c>
      <c r="K311" s="14" t="str">
        <f>IF(J311="","",VLOOKUP(J311,Sheet1!$B$3:$C$7,2,0))</f>
        <v>慢性期</v>
      </c>
      <c r="L311" s="13">
        <v>52</v>
      </c>
      <c r="M311" s="13">
        <v>52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12" t="s">
        <v>187</v>
      </c>
      <c r="V311" s="14" t="str">
        <f>IF(U311="","",VLOOKUP(U311,Sheet1!$B$10:$C$61,2,0))</f>
        <v>障害者施設等10対1入院基本料</v>
      </c>
      <c r="W311" s="13">
        <v>52</v>
      </c>
    </row>
    <row r="312" spans="2:23">
      <c r="B312" s="12">
        <v>4001</v>
      </c>
      <c r="C312" s="12" t="s">
        <v>123</v>
      </c>
      <c r="D312" s="12">
        <v>40135</v>
      </c>
      <c r="E312" s="12" t="s">
        <v>179</v>
      </c>
      <c r="F312" s="12" t="s">
        <v>192</v>
      </c>
      <c r="G312" s="12" t="s">
        <v>193</v>
      </c>
      <c r="H312" s="12" t="s">
        <v>38</v>
      </c>
      <c r="I312" s="14" t="str">
        <f>IF(H312="","",VLOOKUP(H312,Sheet1!$B$3:$C$7,2,0))</f>
        <v>急性期</v>
      </c>
      <c r="J312" s="12" t="s">
        <v>38</v>
      </c>
      <c r="K312" s="14" t="str">
        <f>IF(J312="","",VLOOKUP(J312,Sheet1!$B$3:$C$7,2,0))</f>
        <v>急性期</v>
      </c>
      <c r="L312" s="13">
        <v>60</v>
      </c>
      <c r="M312" s="13">
        <v>56</v>
      </c>
      <c r="N312" s="13">
        <v>4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2" t="s">
        <v>38</v>
      </c>
      <c r="V312" s="14" t="str">
        <f>IF(U312="","",VLOOKUP(U312,Sheet1!$B$10:$C$61,2,0))</f>
        <v>一般病棟10対1入院基本料</v>
      </c>
      <c r="W312" s="13">
        <v>60</v>
      </c>
    </row>
    <row r="313" spans="2:23">
      <c r="B313" s="12">
        <v>4001</v>
      </c>
      <c r="C313" s="12" t="s">
        <v>123</v>
      </c>
      <c r="D313" s="12">
        <v>40135</v>
      </c>
      <c r="E313" s="12" t="s">
        <v>179</v>
      </c>
      <c r="F313" s="12" t="s">
        <v>192</v>
      </c>
      <c r="G313" s="12" t="s">
        <v>195</v>
      </c>
      <c r="H313" s="12" t="s">
        <v>45</v>
      </c>
      <c r="I313" s="14" t="str">
        <f>IF(H313="","",VLOOKUP(H313,Sheet1!$B$3:$C$7,2,0))</f>
        <v>慢性期</v>
      </c>
      <c r="J313" s="12" t="s">
        <v>45</v>
      </c>
      <c r="K313" s="14" t="str">
        <f>IF(J313="","",VLOOKUP(J313,Sheet1!$B$3:$C$7,2,0))</f>
        <v>慢性期</v>
      </c>
      <c r="L313" s="13">
        <v>0</v>
      </c>
      <c r="M313" s="13">
        <v>0</v>
      </c>
      <c r="N313" s="13">
        <v>0</v>
      </c>
      <c r="O313" s="13">
        <v>57</v>
      </c>
      <c r="P313" s="13">
        <v>41</v>
      </c>
      <c r="Q313" s="13">
        <v>16</v>
      </c>
      <c r="R313" s="13">
        <v>0</v>
      </c>
      <c r="S313" s="13">
        <v>0</v>
      </c>
      <c r="T313" s="13">
        <v>0</v>
      </c>
      <c r="U313" s="12" t="s">
        <v>46</v>
      </c>
      <c r="V313" s="14" t="str">
        <f>IF(U313="","",VLOOKUP(U313,Sheet1!$B$10:$C$61,2,0))</f>
        <v>療養病棟入院基本料2</v>
      </c>
      <c r="W313" s="13">
        <v>57</v>
      </c>
    </row>
    <row r="314" spans="2:23">
      <c r="B314" s="12">
        <v>4001</v>
      </c>
      <c r="C314" s="12" t="s">
        <v>123</v>
      </c>
      <c r="D314" s="12">
        <v>40135</v>
      </c>
      <c r="E314" s="12" t="s">
        <v>179</v>
      </c>
      <c r="F314" s="12" t="s">
        <v>292</v>
      </c>
      <c r="G314" s="12" t="s">
        <v>293</v>
      </c>
      <c r="H314" s="12" t="s">
        <v>38</v>
      </c>
      <c r="I314" s="14" t="str">
        <f>IF(H314="","",VLOOKUP(H314,Sheet1!$B$3:$C$7,2,0))</f>
        <v>急性期</v>
      </c>
      <c r="J314" s="12" t="s">
        <v>38</v>
      </c>
      <c r="K314" s="14" t="str">
        <f>IF(J314="","",VLOOKUP(J314,Sheet1!$B$3:$C$7,2,0))</f>
        <v>急性期</v>
      </c>
      <c r="L314" s="13">
        <v>52</v>
      </c>
      <c r="M314" s="13">
        <v>52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2" t="s">
        <v>41</v>
      </c>
      <c r="V314" s="14" t="str">
        <f>IF(U314="","",VLOOKUP(U314,Sheet1!$B$10:$C$61,2,0))</f>
        <v>一般病棟7対1入院基本料</v>
      </c>
      <c r="W314" s="13">
        <v>52</v>
      </c>
    </row>
    <row r="315" spans="2:23">
      <c r="B315" s="12">
        <v>4001</v>
      </c>
      <c r="C315" s="12" t="s">
        <v>123</v>
      </c>
      <c r="D315" s="12">
        <v>40135</v>
      </c>
      <c r="E315" s="12" t="s">
        <v>179</v>
      </c>
      <c r="F315" s="12" t="s">
        <v>292</v>
      </c>
      <c r="G315" s="12" t="s">
        <v>294</v>
      </c>
      <c r="H315" s="12" t="s">
        <v>38</v>
      </c>
      <c r="I315" s="14" t="str">
        <f>IF(H315="","",VLOOKUP(H315,Sheet1!$B$3:$C$7,2,0))</f>
        <v>急性期</v>
      </c>
      <c r="J315" s="12" t="s">
        <v>38</v>
      </c>
      <c r="K315" s="14" t="str">
        <f>IF(J315="","",VLOOKUP(J315,Sheet1!$B$3:$C$7,2,0))</f>
        <v>急性期</v>
      </c>
      <c r="L315" s="13">
        <v>56</v>
      </c>
      <c r="M315" s="13">
        <v>56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2" t="s">
        <v>41</v>
      </c>
      <c r="V315" s="14" t="str">
        <f>IF(U315="","",VLOOKUP(U315,Sheet1!$B$10:$C$61,2,0))</f>
        <v>一般病棟7対1入院基本料</v>
      </c>
      <c r="W315" s="13">
        <v>56</v>
      </c>
    </row>
    <row r="316" spans="2:23">
      <c r="B316" s="12">
        <v>4001</v>
      </c>
      <c r="C316" s="12" t="s">
        <v>123</v>
      </c>
      <c r="D316" s="12">
        <v>40135</v>
      </c>
      <c r="E316" s="12" t="s">
        <v>179</v>
      </c>
      <c r="F316" s="12" t="s">
        <v>292</v>
      </c>
      <c r="G316" s="12" t="s">
        <v>295</v>
      </c>
      <c r="H316" s="12" t="s">
        <v>58</v>
      </c>
      <c r="I316" s="14" t="str">
        <f>IF(H316="","",VLOOKUP(H316,Sheet1!$B$3:$C$7,2,0))</f>
        <v>回復期</v>
      </c>
      <c r="J316" s="12" t="s">
        <v>58</v>
      </c>
      <c r="K316" s="14" t="str">
        <f>IF(J316="","",VLOOKUP(J316,Sheet1!$B$3:$C$7,2,0))</f>
        <v>回復期</v>
      </c>
      <c r="L316" s="13">
        <v>60</v>
      </c>
      <c r="M316" s="13">
        <v>60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12" t="s">
        <v>40</v>
      </c>
      <c r="V316" s="14" t="str">
        <f>IF(U316="","",VLOOKUP(U316,Sheet1!$B$10:$C$61,2,0))</f>
        <v>地域包括ケア病棟入院料1</v>
      </c>
      <c r="W316" s="13">
        <v>60</v>
      </c>
    </row>
    <row r="317" spans="2:23">
      <c r="B317" s="12">
        <v>4001</v>
      </c>
      <c r="C317" s="12" t="s">
        <v>123</v>
      </c>
      <c r="D317" s="12">
        <v>40135</v>
      </c>
      <c r="E317" s="12" t="s">
        <v>179</v>
      </c>
      <c r="F317" s="12" t="s">
        <v>292</v>
      </c>
      <c r="G317" s="12" t="s">
        <v>296</v>
      </c>
      <c r="H317" s="12" t="s">
        <v>58</v>
      </c>
      <c r="I317" s="14" t="str">
        <f>IF(H317="","",VLOOKUP(H317,Sheet1!$B$3:$C$7,2,0))</f>
        <v>回復期</v>
      </c>
      <c r="J317" s="12" t="s">
        <v>58</v>
      </c>
      <c r="K317" s="14" t="str">
        <f>IF(J317="","",VLOOKUP(J317,Sheet1!$B$3:$C$7,2,0))</f>
        <v>回復期</v>
      </c>
      <c r="L317" s="13">
        <v>0</v>
      </c>
      <c r="M317" s="13">
        <v>0</v>
      </c>
      <c r="N317" s="13">
        <v>0</v>
      </c>
      <c r="O317" s="13">
        <v>60</v>
      </c>
      <c r="P317" s="13">
        <v>60</v>
      </c>
      <c r="Q317" s="13">
        <v>0</v>
      </c>
      <c r="R317" s="13">
        <v>0</v>
      </c>
      <c r="S317" s="13">
        <v>0</v>
      </c>
      <c r="T317" s="13">
        <v>0</v>
      </c>
      <c r="U317" s="12" t="s">
        <v>59</v>
      </c>
      <c r="V317" s="14" t="str">
        <f>IF(U317="","",VLOOKUP(U317,Sheet1!$B$10:$C$61,2,0))</f>
        <v>回復期リハビリテーション病棟入院料1</v>
      </c>
      <c r="W317" s="13">
        <v>60</v>
      </c>
    </row>
    <row r="318" spans="2:23">
      <c r="B318" s="12">
        <v>4001</v>
      </c>
      <c r="C318" s="12" t="s">
        <v>123</v>
      </c>
      <c r="D318" s="12">
        <v>40135</v>
      </c>
      <c r="E318" s="12" t="s">
        <v>179</v>
      </c>
      <c r="F318" s="12" t="s">
        <v>329</v>
      </c>
      <c r="G318" s="12" t="s">
        <v>330</v>
      </c>
      <c r="H318" s="12" t="s">
        <v>45</v>
      </c>
      <c r="I318" s="14" t="str">
        <f>IF(H318="","",VLOOKUP(H318,Sheet1!$B$3:$C$7,2,0))</f>
        <v>慢性期</v>
      </c>
      <c r="J318" s="12" t="s">
        <v>45</v>
      </c>
      <c r="K318" s="14" t="str">
        <f>IF(J318="","",VLOOKUP(J318,Sheet1!$B$3:$C$7,2,0))</f>
        <v>慢性期</v>
      </c>
      <c r="L318" s="13">
        <v>0</v>
      </c>
      <c r="M318" s="13">
        <v>0</v>
      </c>
      <c r="N318" s="13">
        <v>0</v>
      </c>
      <c r="O318" s="13">
        <v>59</v>
      </c>
      <c r="P318" s="13">
        <v>59</v>
      </c>
      <c r="Q318" s="13">
        <v>0</v>
      </c>
      <c r="R318" s="13">
        <v>0</v>
      </c>
      <c r="S318" s="13">
        <v>0</v>
      </c>
      <c r="T318" s="13">
        <v>0</v>
      </c>
      <c r="U318" s="12" t="s">
        <v>62</v>
      </c>
      <c r="V318" s="14" t="str">
        <f>IF(U318="","",VLOOKUP(U318,Sheet1!$B$10:$C$61,2,0))</f>
        <v>療養病棟入院基本料1</v>
      </c>
      <c r="W318" s="13">
        <v>59</v>
      </c>
    </row>
    <row r="319" spans="2:23">
      <c r="B319" s="12">
        <v>4001</v>
      </c>
      <c r="C319" s="12" t="s">
        <v>123</v>
      </c>
      <c r="D319" s="12">
        <v>40135</v>
      </c>
      <c r="E319" s="12" t="s">
        <v>179</v>
      </c>
      <c r="F319" s="12" t="s">
        <v>439</v>
      </c>
      <c r="G319" s="12" t="s">
        <v>440</v>
      </c>
      <c r="H319" s="12" t="s">
        <v>45</v>
      </c>
      <c r="I319" s="14" t="str">
        <f>IF(H319="","",VLOOKUP(H319,Sheet1!$B$3:$C$7,2,0))</f>
        <v>慢性期</v>
      </c>
      <c r="J319" s="12" t="s">
        <v>45</v>
      </c>
      <c r="K319" s="14" t="str">
        <f>IF(J319="","",VLOOKUP(J319,Sheet1!$B$3:$C$7,2,0))</f>
        <v>慢性期</v>
      </c>
      <c r="L319" s="13">
        <v>0</v>
      </c>
      <c r="M319" s="13">
        <v>0</v>
      </c>
      <c r="N319" s="13">
        <v>0</v>
      </c>
      <c r="O319" s="13">
        <v>60</v>
      </c>
      <c r="P319" s="13">
        <v>60</v>
      </c>
      <c r="Q319" s="13">
        <v>0</v>
      </c>
      <c r="R319" s="13">
        <v>60</v>
      </c>
      <c r="S319" s="13">
        <v>60</v>
      </c>
      <c r="T319" s="13">
        <v>0</v>
      </c>
      <c r="U319" s="12"/>
      <c r="V319" s="14" t="str">
        <f>IF(U319="","",VLOOKUP(U319,Sheet1!$B$10:$C$61,2,0))</f>
        <v/>
      </c>
      <c r="W319" s="13">
        <v>0</v>
      </c>
    </row>
    <row r="320" spans="2:23">
      <c r="B320" s="12">
        <v>4001</v>
      </c>
      <c r="C320" s="12" t="s">
        <v>123</v>
      </c>
      <c r="D320" s="12">
        <v>40135</v>
      </c>
      <c r="E320" s="12" t="s">
        <v>179</v>
      </c>
      <c r="F320" s="12" t="s">
        <v>439</v>
      </c>
      <c r="G320" s="12" t="s">
        <v>441</v>
      </c>
      <c r="H320" s="12" t="s">
        <v>45</v>
      </c>
      <c r="I320" s="14" t="str">
        <f>IF(H320="","",VLOOKUP(H320,Sheet1!$B$3:$C$7,2,0))</f>
        <v>慢性期</v>
      </c>
      <c r="J320" s="12" t="s">
        <v>45</v>
      </c>
      <c r="K320" s="14" t="str">
        <f>IF(J320="","",VLOOKUP(J320,Sheet1!$B$3:$C$7,2,0))</f>
        <v>慢性期</v>
      </c>
      <c r="L320" s="13">
        <v>0</v>
      </c>
      <c r="M320" s="13">
        <v>0</v>
      </c>
      <c r="N320" s="13">
        <v>0</v>
      </c>
      <c r="O320" s="13">
        <v>60</v>
      </c>
      <c r="P320" s="13">
        <v>60</v>
      </c>
      <c r="Q320" s="13">
        <v>0</v>
      </c>
      <c r="R320" s="13">
        <v>60</v>
      </c>
      <c r="S320" s="13">
        <v>60</v>
      </c>
      <c r="T320" s="13">
        <v>0</v>
      </c>
      <c r="U320" s="12"/>
      <c r="V320" s="14" t="str">
        <f>IF(U320="","",VLOOKUP(U320,Sheet1!$B$10:$C$61,2,0))</f>
        <v/>
      </c>
      <c r="W320" s="13">
        <v>0</v>
      </c>
    </row>
    <row r="321" spans="2:23">
      <c r="B321" s="12">
        <v>4001</v>
      </c>
      <c r="C321" s="12" t="s">
        <v>123</v>
      </c>
      <c r="D321" s="12">
        <v>40135</v>
      </c>
      <c r="E321" s="12" t="s">
        <v>179</v>
      </c>
      <c r="F321" s="12" t="s">
        <v>439</v>
      </c>
      <c r="G321" s="12" t="s">
        <v>442</v>
      </c>
      <c r="H321" s="12" t="s">
        <v>45</v>
      </c>
      <c r="I321" s="14" t="str">
        <f>IF(H321="","",VLOOKUP(H321,Sheet1!$B$3:$C$7,2,0))</f>
        <v>慢性期</v>
      </c>
      <c r="J321" s="12" t="s">
        <v>45</v>
      </c>
      <c r="K321" s="14" t="str">
        <f>IF(J321="","",VLOOKUP(J321,Sheet1!$B$3:$C$7,2,0))</f>
        <v>慢性期</v>
      </c>
      <c r="L321" s="13">
        <v>0</v>
      </c>
      <c r="M321" s="13">
        <v>0</v>
      </c>
      <c r="N321" s="13">
        <v>0</v>
      </c>
      <c r="O321" s="13">
        <v>60</v>
      </c>
      <c r="P321" s="13">
        <v>60</v>
      </c>
      <c r="Q321" s="13">
        <v>0</v>
      </c>
      <c r="R321" s="13">
        <v>60</v>
      </c>
      <c r="S321" s="13">
        <v>60</v>
      </c>
      <c r="T321" s="13">
        <v>0</v>
      </c>
      <c r="U321" s="12"/>
      <c r="V321" s="14" t="str">
        <f>IF(U321="","",VLOOKUP(U321,Sheet1!$B$10:$C$61,2,0))</f>
        <v/>
      </c>
      <c r="W321" s="13">
        <v>0</v>
      </c>
    </row>
    <row r="322" spans="2:23">
      <c r="B322" s="12">
        <v>4001</v>
      </c>
      <c r="C322" s="12" t="s">
        <v>123</v>
      </c>
      <c r="D322" s="12">
        <v>40135</v>
      </c>
      <c r="E322" s="12" t="s">
        <v>179</v>
      </c>
      <c r="F322" s="12" t="s">
        <v>439</v>
      </c>
      <c r="G322" s="12" t="s">
        <v>443</v>
      </c>
      <c r="H322" s="12" t="s">
        <v>45</v>
      </c>
      <c r="I322" s="14" t="str">
        <f>IF(H322="","",VLOOKUP(H322,Sheet1!$B$3:$C$7,2,0))</f>
        <v>慢性期</v>
      </c>
      <c r="J322" s="12" t="s">
        <v>45</v>
      </c>
      <c r="K322" s="14" t="str">
        <f>IF(J322="","",VLOOKUP(J322,Sheet1!$B$3:$C$7,2,0))</f>
        <v>慢性期</v>
      </c>
      <c r="L322" s="13">
        <v>0</v>
      </c>
      <c r="M322" s="13">
        <v>0</v>
      </c>
      <c r="N322" s="13">
        <v>0</v>
      </c>
      <c r="O322" s="13">
        <v>53</v>
      </c>
      <c r="P322" s="13">
        <v>53</v>
      </c>
      <c r="Q322" s="13">
        <v>0</v>
      </c>
      <c r="R322" s="13">
        <v>53</v>
      </c>
      <c r="S322" s="13">
        <v>53</v>
      </c>
      <c r="T322" s="13">
        <v>0</v>
      </c>
      <c r="U322" s="12"/>
      <c r="V322" s="14" t="str">
        <f>IF(U322="","",VLOOKUP(U322,Sheet1!$B$10:$C$61,2,0))</f>
        <v/>
      </c>
      <c r="W322" s="13">
        <v>0</v>
      </c>
    </row>
    <row r="323" spans="2:23">
      <c r="B323" s="12">
        <v>4001</v>
      </c>
      <c r="C323" s="12" t="s">
        <v>123</v>
      </c>
      <c r="D323" s="12">
        <v>40135</v>
      </c>
      <c r="E323" s="12" t="s">
        <v>179</v>
      </c>
      <c r="F323" s="12" t="s">
        <v>439</v>
      </c>
      <c r="G323" s="12" t="s">
        <v>444</v>
      </c>
      <c r="H323" s="12" t="s">
        <v>45</v>
      </c>
      <c r="I323" s="14" t="str">
        <f>IF(H323="","",VLOOKUP(H323,Sheet1!$B$3:$C$7,2,0))</f>
        <v>慢性期</v>
      </c>
      <c r="J323" s="12" t="s">
        <v>45</v>
      </c>
      <c r="K323" s="14" t="str">
        <f>IF(J323="","",VLOOKUP(J323,Sheet1!$B$3:$C$7,2,0))</f>
        <v>慢性期</v>
      </c>
      <c r="L323" s="13">
        <v>0</v>
      </c>
      <c r="M323" s="13">
        <v>0</v>
      </c>
      <c r="N323" s="13">
        <v>0</v>
      </c>
      <c r="O323" s="13">
        <v>60</v>
      </c>
      <c r="P323" s="13">
        <v>60</v>
      </c>
      <c r="Q323" s="13">
        <v>0</v>
      </c>
      <c r="R323" s="13">
        <v>0</v>
      </c>
      <c r="S323" s="13">
        <v>0</v>
      </c>
      <c r="T323" s="13">
        <v>0</v>
      </c>
      <c r="U323" s="12" t="s">
        <v>62</v>
      </c>
      <c r="V323" s="14" t="str">
        <f>IF(U323="","",VLOOKUP(U323,Sheet1!$B$10:$C$61,2,0))</f>
        <v>療養病棟入院基本料1</v>
      </c>
      <c r="W323" s="13">
        <v>60</v>
      </c>
    </row>
    <row r="324" spans="2:23">
      <c r="B324" s="12">
        <v>4001</v>
      </c>
      <c r="C324" s="12" t="s">
        <v>123</v>
      </c>
      <c r="D324" s="12">
        <v>40135</v>
      </c>
      <c r="E324" s="12" t="s">
        <v>179</v>
      </c>
      <c r="F324" s="12" t="s">
        <v>439</v>
      </c>
      <c r="G324" s="12" t="s">
        <v>445</v>
      </c>
      <c r="H324" s="12" t="s">
        <v>45</v>
      </c>
      <c r="I324" s="14" t="str">
        <f>IF(H324="","",VLOOKUP(H324,Sheet1!$B$3:$C$7,2,0))</f>
        <v>慢性期</v>
      </c>
      <c r="J324" s="12" t="s">
        <v>45</v>
      </c>
      <c r="K324" s="14" t="str">
        <f>IF(J324="","",VLOOKUP(J324,Sheet1!$B$3:$C$7,2,0))</f>
        <v>慢性期</v>
      </c>
      <c r="L324" s="13">
        <v>0</v>
      </c>
      <c r="M324" s="13">
        <v>0</v>
      </c>
      <c r="N324" s="13">
        <v>0</v>
      </c>
      <c r="O324" s="13">
        <v>60</v>
      </c>
      <c r="P324" s="13">
        <v>60</v>
      </c>
      <c r="Q324" s="13">
        <v>0</v>
      </c>
      <c r="R324" s="13">
        <v>0</v>
      </c>
      <c r="S324" s="13">
        <v>0</v>
      </c>
      <c r="T324" s="13">
        <v>0</v>
      </c>
      <c r="U324" s="12" t="s">
        <v>62</v>
      </c>
      <c r="V324" s="14" t="str">
        <f>IF(U324="","",VLOOKUP(U324,Sheet1!$B$10:$C$61,2,0))</f>
        <v>療養病棟入院基本料1</v>
      </c>
      <c r="W324" s="13">
        <v>60</v>
      </c>
    </row>
    <row r="325" spans="2:23">
      <c r="B325" s="12">
        <v>4001</v>
      </c>
      <c r="C325" s="12" t="s">
        <v>123</v>
      </c>
      <c r="D325" s="12">
        <v>40135</v>
      </c>
      <c r="E325" s="12" t="s">
        <v>179</v>
      </c>
      <c r="F325" s="12" t="s">
        <v>439</v>
      </c>
      <c r="G325" s="12" t="s">
        <v>446</v>
      </c>
      <c r="H325" s="12" t="s">
        <v>45</v>
      </c>
      <c r="I325" s="14" t="str">
        <f>IF(H325="","",VLOOKUP(H325,Sheet1!$B$3:$C$7,2,0))</f>
        <v>慢性期</v>
      </c>
      <c r="J325" s="12" t="s">
        <v>45</v>
      </c>
      <c r="K325" s="14" t="str">
        <f>IF(J325="","",VLOOKUP(J325,Sheet1!$B$3:$C$7,2,0))</f>
        <v>慢性期</v>
      </c>
      <c r="L325" s="13">
        <v>0</v>
      </c>
      <c r="M325" s="13">
        <v>0</v>
      </c>
      <c r="N325" s="13">
        <v>0</v>
      </c>
      <c r="O325" s="13">
        <v>60</v>
      </c>
      <c r="P325" s="13">
        <v>60</v>
      </c>
      <c r="Q325" s="13">
        <v>0</v>
      </c>
      <c r="R325" s="13">
        <v>0</v>
      </c>
      <c r="S325" s="13">
        <v>0</v>
      </c>
      <c r="T325" s="13">
        <v>0</v>
      </c>
      <c r="U325" s="12" t="s">
        <v>62</v>
      </c>
      <c r="V325" s="14" t="str">
        <f>IF(U325="","",VLOOKUP(U325,Sheet1!$B$10:$C$61,2,0))</f>
        <v>療養病棟入院基本料1</v>
      </c>
      <c r="W325" s="13">
        <v>60</v>
      </c>
    </row>
    <row r="326" spans="2:23">
      <c r="B326" s="12">
        <v>4001</v>
      </c>
      <c r="C326" s="12" t="s">
        <v>123</v>
      </c>
      <c r="D326" s="12">
        <v>40135</v>
      </c>
      <c r="E326" s="12" t="s">
        <v>179</v>
      </c>
      <c r="F326" s="12" t="s">
        <v>502</v>
      </c>
      <c r="G326" s="12" t="s">
        <v>44</v>
      </c>
      <c r="H326" s="12" t="s">
        <v>38</v>
      </c>
      <c r="I326" s="14" t="str">
        <f>IF(H326="","",VLOOKUP(H326,Sheet1!$B$3:$C$7,2,0))</f>
        <v>急性期</v>
      </c>
      <c r="J326" s="12" t="s">
        <v>38</v>
      </c>
      <c r="K326" s="14" t="str">
        <f>IF(J326="","",VLOOKUP(J326,Sheet1!$B$3:$C$7,2,0))</f>
        <v>急性期</v>
      </c>
      <c r="L326" s="13">
        <v>32</v>
      </c>
      <c r="M326" s="13">
        <v>32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2" t="s">
        <v>41</v>
      </c>
      <c r="V326" s="14" t="str">
        <f>IF(U326="","",VLOOKUP(U326,Sheet1!$B$10:$C$61,2,0))</f>
        <v>一般病棟7対1入院基本料</v>
      </c>
      <c r="W326" s="13">
        <v>32</v>
      </c>
    </row>
    <row r="327" spans="2:23">
      <c r="B327" s="12">
        <v>4001</v>
      </c>
      <c r="C327" s="12" t="s">
        <v>123</v>
      </c>
      <c r="D327" s="12">
        <v>40135</v>
      </c>
      <c r="E327" s="12" t="s">
        <v>179</v>
      </c>
      <c r="F327" s="12" t="s">
        <v>502</v>
      </c>
      <c r="G327" s="12" t="s">
        <v>67</v>
      </c>
      <c r="H327" s="12" t="s">
        <v>38</v>
      </c>
      <c r="I327" s="14" t="str">
        <f>IF(H327="","",VLOOKUP(H327,Sheet1!$B$3:$C$7,2,0))</f>
        <v>急性期</v>
      </c>
      <c r="J327" s="12" t="s">
        <v>38</v>
      </c>
      <c r="K327" s="14" t="str">
        <f>IF(J327="","",VLOOKUP(J327,Sheet1!$B$3:$C$7,2,0))</f>
        <v>急性期</v>
      </c>
      <c r="L327" s="13">
        <v>33</v>
      </c>
      <c r="M327" s="13">
        <v>33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13">
        <v>0</v>
      </c>
      <c r="U327" s="12" t="s">
        <v>40</v>
      </c>
      <c r="V327" s="14" t="str">
        <f>IF(U327="","",VLOOKUP(U327,Sheet1!$B$10:$C$61,2,0))</f>
        <v>地域包括ケア病棟入院料1</v>
      </c>
      <c r="W327" s="13">
        <v>33</v>
      </c>
    </row>
    <row r="328" spans="2:23">
      <c r="B328" s="12">
        <v>4001</v>
      </c>
      <c r="C328" s="12" t="s">
        <v>123</v>
      </c>
      <c r="D328" s="12">
        <v>40135</v>
      </c>
      <c r="E328" s="12" t="s">
        <v>179</v>
      </c>
      <c r="F328" s="12" t="s">
        <v>656</v>
      </c>
      <c r="G328" s="12" t="s">
        <v>657</v>
      </c>
      <c r="H328" s="12" t="s">
        <v>104</v>
      </c>
      <c r="I328" s="14" t="str">
        <f>IF(H328="","",VLOOKUP(H328,Sheet1!$B$3:$C$7,2,0))</f>
        <v>急性期</v>
      </c>
      <c r="J328" s="12" t="s">
        <v>104</v>
      </c>
      <c r="K328" s="14" t="str">
        <f>IF(J328="","",VLOOKUP(J328,Sheet1!$B$3:$C$7,2,0))</f>
        <v>急性期</v>
      </c>
      <c r="L328" s="13">
        <v>51</v>
      </c>
      <c r="M328" s="13">
        <v>51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2" t="s">
        <v>104</v>
      </c>
      <c r="V328" s="14" t="str">
        <f>IF(U328="","",VLOOKUP(U328,Sheet1!$B$10:$C$61,2,0))</f>
        <v>一般病棟10対1入院基本料</v>
      </c>
      <c r="W328" s="13">
        <v>51</v>
      </c>
    </row>
    <row r="329" spans="2:23">
      <c r="B329" s="12">
        <v>4001</v>
      </c>
      <c r="C329" s="12" t="s">
        <v>123</v>
      </c>
      <c r="D329" s="12">
        <v>40135</v>
      </c>
      <c r="E329" s="12" t="s">
        <v>179</v>
      </c>
      <c r="F329" s="12" t="s">
        <v>656</v>
      </c>
      <c r="G329" s="12" t="s">
        <v>658</v>
      </c>
      <c r="H329" s="12" t="s">
        <v>113</v>
      </c>
      <c r="I329" s="14" t="str">
        <f>IF(H329="","",VLOOKUP(H329,Sheet1!$B$3:$C$7,2,0))</f>
        <v>回復期</v>
      </c>
      <c r="J329" s="12" t="s">
        <v>113</v>
      </c>
      <c r="K329" s="14" t="str">
        <f>IF(J329="","",VLOOKUP(J329,Sheet1!$B$3:$C$7,2,0))</f>
        <v>回復期</v>
      </c>
      <c r="L329" s="13">
        <v>0</v>
      </c>
      <c r="M329" s="13">
        <v>0</v>
      </c>
      <c r="N329" s="13">
        <v>0</v>
      </c>
      <c r="O329" s="13">
        <v>50</v>
      </c>
      <c r="P329" s="13">
        <v>50</v>
      </c>
      <c r="Q329" s="13">
        <v>0</v>
      </c>
      <c r="R329" s="13">
        <v>0</v>
      </c>
      <c r="S329" s="13">
        <v>0</v>
      </c>
      <c r="T329" s="13">
        <v>0</v>
      </c>
      <c r="U329" s="12" t="s">
        <v>183</v>
      </c>
      <c r="V329" s="14" t="str">
        <f>IF(U329="","",VLOOKUP(U329,Sheet1!$B$10:$C$61,2,0))</f>
        <v>回復期リハビリテーション病棟入院料1</v>
      </c>
      <c r="W329" s="13">
        <v>50</v>
      </c>
    </row>
    <row r="330" spans="2:23">
      <c r="B330" s="12">
        <v>4001</v>
      </c>
      <c r="C330" s="12" t="s">
        <v>123</v>
      </c>
      <c r="D330" s="12">
        <v>40135</v>
      </c>
      <c r="E330" s="12" t="s">
        <v>179</v>
      </c>
      <c r="F330" s="12" t="s">
        <v>656</v>
      </c>
      <c r="G330" s="12" t="s">
        <v>528</v>
      </c>
      <c r="H330" s="12" t="s">
        <v>113</v>
      </c>
      <c r="I330" s="14" t="str">
        <f>IF(H330="","",VLOOKUP(H330,Sheet1!$B$3:$C$7,2,0))</f>
        <v>回復期</v>
      </c>
      <c r="J330" s="12" t="s">
        <v>113</v>
      </c>
      <c r="K330" s="14" t="str">
        <f>IF(J330="","",VLOOKUP(J330,Sheet1!$B$3:$C$7,2,0))</f>
        <v>回復期</v>
      </c>
      <c r="L330" s="13">
        <v>0</v>
      </c>
      <c r="M330" s="13">
        <v>0</v>
      </c>
      <c r="N330" s="13">
        <v>0</v>
      </c>
      <c r="O330" s="13">
        <v>49</v>
      </c>
      <c r="P330" s="13">
        <v>49</v>
      </c>
      <c r="Q330" s="13">
        <v>0</v>
      </c>
      <c r="R330" s="13">
        <v>0</v>
      </c>
      <c r="S330" s="13">
        <v>0</v>
      </c>
      <c r="T330" s="13">
        <v>0</v>
      </c>
      <c r="U330" s="12" t="s">
        <v>185</v>
      </c>
      <c r="V330" s="14" t="str">
        <f>IF(U330="","",VLOOKUP(U330,Sheet1!$B$10:$C$61,2,0))</f>
        <v>療養病棟入院基本料1</v>
      </c>
      <c r="W330" s="13">
        <v>49</v>
      </c>
    </row>
    <row r="331" spans="2:23">
      <c r="B331" s="12">
        <v>4001</v>
      </c>
      <c r="C331" s="12" t="s">
        <v>123</v>
      </c>
      <c r="D331" s="12">
        <v>40135</v>
      </c>
      <c r="E331" s="12" t="s">
        <v>179</v>
      </c>
      <c r="F331" s="12" t="s">
        <v>729</v>
      </c>
      <c r="G331" s="12" t="s">
        <v>125</v>
      </c>
      <c r="H331" s="12" t="s">
        <v>41</v>
      </c>
      <c r="I331" s="14" t="str">
        <f>IF(H331="","",VLOOKUP(H331,Sheet1!$B$3:$C$7,2,0))</f>
        <v>高度急性期</v>
      </c>
      <c r="J331" s="12" t="s">
        <v>41</v>
      </c>
      <c r="K331" s="14" t="str">
        <f>IF(J331="","",VLOOKUP(J331,Sheet1!$B$3:$C$7,2,0))</f>
        <v>高度急性期</v>
      </c>
      <c r="L331" s="13">
        <v>12</v>
      </c>
      <c r="M331" s="13">
        <v>12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13">
        <v>0</v>
      </c>
      <c r="U331" s="12" t="s">
        <v>69</v>
      </c>
      <c r="V331" s="14" t="str">
        <f>IF(U331="","",VLOOKUP(U331,Sheet1!$B$10:$C$61,2,0))</f>
        <v>ﾊｲｹｱﾕﾆｯﾄ入院医療管理料1</v>
      </c>
      <c r="W331" s="13">
        <v>12</v>
      </c>
    </row>
    <row r="332" spans="2:23">
      <c r="B332" s="12">
        <v>4001</v>
      </c>
      <c r="C332" s="12" t="s">
        <v>123</v>
      </c>
      <c r="D332" s="12">
        <v>40135</v>
      </c>
      <c r="E332" s="12" t="s">
        <v>179</v>
      </c>
      <c r="F332" s="12" t="s">
        <v>729</v>
      </c>
      <c r="G332" s="12" t="s">
        <v>116</v>
      </c>
      <c r="H332" s="12" t="s">
        <v>38</v>
      </c>
      <c r="I332" s="14" t="str">
        <f>IF(H332="","",VLOOKUP(H332,Sheet1!$B$3:$C$7,2,0))</f>
        <v>急性期</v>
      </c>
      <c r="J332" s="12" t="s">
        <v>38</v>
      </c>
      <c r="K332" s="14" t="str">
        <f>IF(J332="","",VLOOKUP(J332,Sheet1!$B$3:$C$7,2,0))</f>
        <v>急性期</v>
      </c>
      <c r="L332" s="13">
        <v>59</v>
      </c>
      <c r="M332" s="13">
        <v>59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  <c r="U332" s="12" t="s">
        <v>41</v>
      </c>
      <c r="V332" s="14" t="str">
        <f>IF(U332="","",VLOOKUP(U332,Sheet1!$B$10:$C$61,2,0))</f>
        <v>一般病棟7対1入院基本料</v>
      </c>
      <c r="W332" s="13">
        <v>59</v>
      </c>
    </row>
    <row r="333" spans="2:23">
      <c r="B333" s="12">
        <v>4001</v>
      </c>
      <c r="C333" s="12" t="s">
        <v>123</v>
      </c>
      <c r="D333" s="12">
        <v>40135</v>
      </c>
      <c r="E333" s="12" t="s">
        <v>179</v>
      </c>
      <c r="F333" s="12" t="s">
        <v>729</v>
      </c>
      <c r="G333" s="12" t="s">
        <v>730</v>
      </c>
      <c r="H333" s="12" t="s">
        <v>38</v>
      </c>
      <c r="I333" s="14" t="str">
        <f>IF(H333="","",VLOOKUP(H333,Sheet1!$B$3:$C$7,2,0))</f>
        <v>急性期</v>
      </c>
      <c r="J333" s="12" t="s">
        <v>38</v>
      </c>
      <c r="K333" s="14" t="str">
        <f>IF(J333="","",VLOOKUP(J333,Sheet1!$B$3:$C$7,2,0))</f>
        <v>急性期</v>
      </c>
      <c r="L333" s="13">
        <v>42</v>
      </c>
      <c r="M333" s="13">
        <v>42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12" t="s">
        <v>41</v>
      </c>
      <c r="V333" s="14" t="str">
        <f>IF(U333="","",VLOOKUP(U333,Sheet1!$B$10:$C$61,2,0))</f>
        <v>一般病棟7対1入院基本料</v>
      </c>
      <c r="W333" s="13">
        <v>42</v>
      </c>
    </row>
    <row r="334" spans="2:23">
      <c r="B334" s="12">
        <v>4001</v>
      </c>
      <c r="C334" s="12" t="s">
        <v>123</v>
      </c>
      <c r="D334" s="12">
        <v>40135</v>
      </c>
      <c r="E334" s="12" t="s">
        <v>179</v>
      </c>
      <c r="F334" s="12" t="s">
        <v>729</v>
      </c>
      <c r="G334" s="12" t="s">
        <v>731</v>
      </c>
      <c r="H334" s="12" t="s">
        <v>38</v>
      </c>
      <c r="I334" s="14" t="str">
        <f>IF(H334="","",VLOOKUP(H334,Sheet1!$B$3:$C$7,2,0))</f>
        <v>急性期</v>
      </c>
      <c r="J334" s="12" t="s">
        <v>38</v>
      </c>
      <c r="K334" s="14" t="str">
        <f>IF(J334="","",VLOOKUP(J334,Sheet1!$B$3:$C$7,2,0))</f>
        <v>急性期</v>
      </c>
      <c r="L334" s="13">
        <v>46</v>
      </c>
      <c r="M334" s="13">
        <v>46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2" t="s">
        <v>41</v>
      </c>
      <c r="V334" s="14" t="str">
        <f>IF(U334="","",VLOOKUP(U334,Sheet1!$B$10:$C$61,2,0))</f>
        <v>一般病棟7対1入院基本料</v>
      </c>
      <c r="W334" s="13">
        <v>46</v>
      </c>
    </row>
    <row r="335" spans="2:23">
      <c r="B335" s="12">
        <v>4001</v>
      </c>
      <c r="C335" s="12" t="s">
        <v>123</v>
      </c>
      <c r="D335" s="12">
        <v>40135</v>
      </c>
      <c r="E335" s="12" t="s">
        <v>179</v>
      </c>
      <c r="F335" s="12" t="s">
        <v>729</v>
      </c>
      <c r="G335" s="12" t="s">
        <v>732</v>
      </c>
      <c r="H335" s="12" t="s">
        <v>38</v>
      </c>
      <c r="I335" s="14" t="str">
        <f>IF(H335="","",VLOOKUP(H335,Sheet1!$B$3:$C$7,2,0))</f>
        <v>急性期</v>
      </c>
      <c r="J335" s="12" t="s">
        <v>38</v>
      </c>
      <c r="K335" s="14" t="str">
        <f>IF(J335="","",VLOOKUP(J335,Sheet1!$B$3:$C$7,2,0))</f>
        <v>急性期</v>
      </c>
      <c r="L335" s="13">
        <v>42</v>
      </c>
      <c r="M335" s="13">
        <v>42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13">
        <v>0</v>
      </c>
      <c r="U335" s="12" t="s">
        <v>41</v>
      </c>
      <c r="V335" s="14" t="str">
        <f>IF(U335="","",VLOOKUP(U335,Sheet1!$B$10:$C$61,2,0))</f>
        <v>一般病棟7対1入院基本料</v>
      </c>
      <c r="W335" s="13">
        <v>42</v>
      </c>
    </row>
    <row r="336" spans="2:23">
      <c r="B336" s="12">
        <v>4001</v>
      </c>
      <c r="C336" s="12" t="s">
        <v>123</v>
      </c>
      <c r="D336" s="12">
        <v>40135</v>
      </c>
      <c r="E336" s="12" t="s">
        <v>179</v>
      </c>
      <c r="F336" s="12" t="s">
        <v>729</v>
      </c>
      <c r="G336" s="12" t="s">
        <v>733</v>
      </c>
      <c r="H336" s="12" t="s">
        <v>38</v>
      </c>
      <c r="I336" s="14" t="str">
        <f>IF(H336="","",VLOOKUP(H336,Sheet1!$B$3:$C$7,2,0))</f>
        <v>急性期</v>
      </c>
      <c r="J336" s="12" t="s">
        <v>38</v>
      </c>
      <c r="K336" s="14" t="str">
        <f>IF(J336="","",VLOOKUP(J336,Sheet1!$B$3:$C$7,2,0))</f>
        <v>急性期</v>
      </c>
      <c r="L336" s="13">
        <v>45</v>
      </c>
      <c r="M336" s="13">
        <v>45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  <c r="U336" s="12" t="s">
        <v>41</v>
      </c>
      <c r="V336" s="14" t="str">
        <f>IF(U336="","",VLOOKUP(U336,Sheet1!$B$10:$C$61,2,0))</f>
        <v>一般病棟7対1入院基本料</v>
      </c>
      <c r="W336" s="13">
        <v>45</v>
      </c>
    </row>
    <row r="337" spans="2:23">
      <c r="B337" s="12">
        <v>4001</v>
      </c>
      <c r="C337" s="12" t="s">
        <v>123</v>
      </c>
      <c r="D337" s="12">
        <v>40135</v>
      </c>
      <c r="E337" s="12" t="s">
        <v>179</v>
      </c>
      <c r="F337" s="12" t="s">
        <v>729</v>
      </c>
      <c r="G337" s="12" t="s">
        <v>335</v>
      </c>
      <c r="H337" s="12" t="s">
        <v>58</v>
      </c>
      <c r="I337" s="14" t="str">
        <f>IF(H337="","",VLOOKUP(H337,Sheet1!$B$3:$C$7,2,0))</f>
        <v>回復期</v>
      </c>
      <c r="J337" s="12" t="s">
        <v>58</v>
      </c>
      <c r="K337" s="14" t="str">
        <f>IF(J337="","",VLOOKUP(J337,Sheet1!$B$3:$C$7,2,0))</f>
        <v>回復期</v>
      </c>
      <c r="L337" s="13">
        <v>55</v>
      </c>
      <c r="M337" s="13">
        <v>55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13">
        <v>0</v>
      </c>
      <c r="U337" s="12" t="s">
        <v>59</v>
      </c>
      <c r="V337" s="14" t="str">
        <f>IF(U337="","",VLOOKUP(U337,Sheet1!$B$10:$C$61,2,0))</f>
        <v>回復期リハビリテーション病棟入院料1</v>
      </c>
      <c r="W337" s="13">
        <v>55</v>
      </c>
    </row>
    <row r="338" spans="2:23">
      <c r="B338" s="12">
        <v>4001</v>
      </c>
      <c r="C338" s="12" t="s">
        <v>123</v>
      </c>
      <c r="D338" s="12">
        <v>40135</v>
      </c>
      <c r="E338" s="12" t="s">
        <v>179</v>
      </c>
      <c r="F338" s="12" t="s">
        <v>729</v>
      </c>
      <c r="G338" s="12" t="s">
        <v>505</v>
      </c>
      <c r="H338" s="12" t="s">
        <v>58</v>
      </c>
      <c r="I338" s="14" t="str">
        <f>IF(H338="","",VLOOKUP(H338,Sheet1!$B$3:$C$7,2,0))</f>
        <v>回復期</v>
      </c>
      <c r="J338" s="12" t="s">
        <v>58</v>
      </c>
      <c r="K338" s="14" t="str">
        <f>IF(J338="","",VLOOKUP(J338,Sheet1!$B$3:$C$7,2,0))</f>
        <v>回復期</v>
      </c>
      <c r="L338" s="13">
        <v>54</v>
      </c>
      <c r="M338" s="13">
        <v>54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3">
        <v>0</v>
      </c>
      <c r="U338" s="12" t="s">
        <v>40</v>
      </c>
      <c r="V338" s="14" t="str">
        <f>IF(U338="","",VLOOKUP(U338,Sheet1!$B$10:$C$61,2,0))</f>
        <v>地域包括ケア病棟入院料1</v>
      </c>
      <c r="W338" s="13">
        <v>54</v>
      </c>
    </row>
    <row r="339" spans="2:23">
      <c r="B339" s="12">
        <v>4001</v>
      </c>
      <c r="C339" s="12" t="s">
        <v>123</v>
      </c>
      <c r="D339" s="12">
        <v>40135</v>
      </c>
      <c r="E339" s="12" t="s">
        <v>179</v>
      </c>
      <c r="F339" s="12" t="s">
        <v>729</v>
      </c>
      <c r="G339" s="12" t="s">
        <v>675</v>
      </c>
      <c r="H339" s="12" t="s">
        <v>58</v>
      </c>
      <c r="I339" s="14" t="str">
        <f>IF(H339="","",VLOOKUP(H339,Sheet1!$B$3:$C$7,2,0))</f>
        <v>回復期</v>
      </c>
      <c r="J339" s="12" t="s">
        <v>58</v>
      </c>
      <c r="K339" s="14" t="str">
        <f>IF(J339="","",VLOOKUP(J339,Sheet1!$B$3:$C$7,2,0))</f>
        <v>回復期</v>
      </c>
      <c r="L339" s="13">
        <v>56</v>
      </c>
      <c r="M339" s="13">
        <v>56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13">
        <v>0</v>
      </c>
      <c r="U339" s="12" t="s">
        <v>59</v>
      </c>
      <c r="V339" s="14" t="str">
        <f>IF(U339="","",VLOOKUP(U339,Sheet1!$B$10:$C$61,2,0))</f>
        <v>回復期リハビリテーション病棟入院料1</v>
      </c>
      <c r="W339" s="13">
        <v>56</v>
      </c>
    </row>
    <row r="340" spans="2:23">
      <c r="B340" s="12">
        <v>4001</v>
      </c>
      <c r="C340" s="12" t="s">
        <v>123</v>
      </c>
      <c r="D340" s="12">
        <v>40135</v>
      </c>
      <c r="E340" s="12" t="s">
        <v>179</v>
      </c>
      <c r="F340" s="12" t="s">
        <v>729</v>
      </c>
      <c r="G340" s="12" t="s">
        <v>673</v>
      </c>
      <c r="H340" s="12" t="s">
        <v>45</v>
      </c>
      <c r="I340" s="14" t="str">
        <f>IF(H340="","",VLOOKUP(H340,Sheet1!$B$3:$C$7,2,0))</f>
        <v>慢性期</v>
      </c>
      <c r="J340" s="12" t="s">
        <v>45</v>
      </c>
      <c r="K340" s="14" t="str">
        <f>IF(J340="","",VLOOKUP(J340,Sheet1!$B$3:$C$7,2,0))</f>
        <v>慢性期</v>
      </c>
      <c r="L340" s="13">
        <v>0</v>
      </c>
      <c r="M340" s="13">
        <v>0</v>
      </c>
      <c r="N340" s="13">
        <v>0</v>
      </c>
      <c r="O340" s="13">
        <v>55</v>
      </c>
      <c r="P340" s="13">
        <v>55</v>
      </c>
      <c r="Q340" s="13">
        <v>0</v>
      </c>
      <c r="R340" s="13">
        <v>0</v>
      </c>
      <c r="S340" s="13">
        <v>0</v>
      </c>
      <c r="T340" s="13">
        <v>0</v>
      </c>
      <c r="U340" s="12" t="s">
        <v>62</v>
      </c>
      <c r="V340" s="14" t="str">
        <f>IF(U340="","",VLOOKUP(U340,Sheet1!$B$10:$C$61,2,0))</f>
        <v>療養病棟入院基本料1</v>
      </c>
      <c r="W340" s="13">
        <v>55</v>
      </c>
    </row>
    <row r="341" spans="2:23">
      <c r="B341" s="12">
        <v>4001</v>
      </c>
      <c r="C341" s="12" t="s">
        <v>123</v>
      </c>
      <c r="D341" s="12">
        <v>40135</v>
      </c>
      <c r="E341" s="12" t="s">
        <v>179</v>
      </c>
      <c r="F341" s="12" t="s">
        <v>784</v>
      </c>
      <c r="G341" s="12" t="s">
        <v>193</v>
      </c>
      <c r="H341" s="12" t="s">
        <v>38</v>
      </c>
      <c r="I341" s="14" t="str">
        <f>IF(H341="","",VLOOKUP(H341,Sheet1!$B$3:$C$7,2,0))</f>
        <v>急性期</v>
      </c>
      <c r="J341" s="12" t="s">
        <v>38</v>
      </c>
      <c r="K341" s="14" t="str">
        <f>IF(J341="","",VLOOKUP(J341,Sheet1!$B$3:$C$7,2,0))</f>
        <v>急性期</v>
      </c>
      <c r="L341" s="13">
        <v>60</v>
      </c>
      <c r="M341" s="13">
        <v>60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3">
        <v>0</v>
      </c>
      <c r="U341" s="12" t="s">
        <v>38</v>
      </c>
      <c r="V341" s="14" t="str">
        <f>IF(U341="","",VLOOKUP(U341,Sheet1!$B$10:$C$61,2,0))</f>
        <v>一般病棟10対1入院基本料</v>
      </c>
      <c r="W341" s="13">
        <v>60</v>
      </c>
    </row>
    <row r="342" spans="2:23">
      <c r="B342" s="12">
        <v>4001</v>
      </c>
      <c r="C342" s="12" t="s">
        <v>123</v>
      </c>
      <c r="D342" s="12">
        <v>40135</v>
      </c>
      <c r="E342" s="12" t="s">
        <v>179</v>
      </c>
      <c r="F342" s="12" t="s">
        <v>784</v>
      </c>
      <c r="G342" s="12" t="s">
        <v>785</v>
      </c>
      <c r="H342" s="12" t="s">
        <v>58</v>
      </c>
      <c r="I342" s="14" t="str">
        <f>IF(H342="","",VLOOKUP(H342,Sheet1!$B$3:$C$7,2,0))</f>
        <v>回復期</v>
      </c>
      <c r="J342" s="12" t="s">
        <v>58</v>
      </c>
      <c r="K342" s="14" t="str">
        <f>IF(J342="","",VLOOKUP(J342,Sheet1!$B$3:$C$7,2,0))</f>
        <v>回復期</v>
      </c>
      <c r="L342" s="13">
        <v>0</v>
      </c>
      <c r="M342" s="13">
        <v>0</v>
      </c>
      <c r="N342" s="13">
        <v>0</v>
      </c>
      <c r="O342" s="13">
        <v>59</v>
      </c>
      <c r="P342" s="13">
        <v>59</v>
      </c>
      <c r="Q342" s="13">
        <v>0</v>
      </c>
      <c r="R342" s="13">
        <v>0</v>
      </c>
      <c r="S342" s="13">
        <v>0</v>
      </c>
      <c r="T342" s="13">
        <v>0</v>
      </c>
      <c r="U342" s="12" t="s">
        <v>68</v>
      </c>
      <c r="V342" s="14" t="str">
        <f>IF(U342="","",VLOOKUP(U342,Sheet1!$B$10:$C$61,2,0))</f>
        <v>回復期リハビリテーション病棟入院料2</v>
      </c>
      <c r="W342" s="13">
        <v>59</v>
      </c>
    </row>
    <row r="343" spans="2:23">
      <c r="B343" s="12">
        <v>4001</v>
      </c>
      <c r="C343" s="12" t="s">
        <v>123</v>
      </c>
      <c r="D343" s="12">
        <v>40135</v>
      </c>
      <c r="E343" s="12" t="s">
        <v>179</v>
      </c>
      <c r="F343" s="12" t="s">
        <v>1044</v>
      </c>
      <c r="G343" s="12" t="s">
        <v>1045</v>
      </c>
      <c r="H343" s="12" t="s">
        <v>182</v>
      </c>
      <c r="I343" s="14" t="str">
        <f>IF(H343="","",VLOOKUP(H343,Sheet1!$B$3:$C$7,2,0))</f>
        <v>慢性期</v>
      </c>
      <c r="J343" s="12" t="s">
        <v>182</v>
      </c>
      <c r="K343" s="14" t="str">
        <f>IF(J343="","",VLOOKUP(J343,Sheet1!$B$3:$C$7,2,0))</f>
        <v>慢性期</v>
      </c>
      <c r="L343" s="13">
        <v>0</v>
      </c>
      <c r="M343" s="13">
        <v>0</v>
      </c>
      <c r="N343" s="13">
        <v>0</v>
      </c>
      <c r="O343" s="13">
        <v>25</v>
      </c>
      <c r="P343" s="13">
        <v>25</v>
      </c>
      <c r="Q343" s="13">
        <v>0</v>
      </c>
      <c r="R343" s="13">
        <v>0</v>
      </c>
      <c r="S343" s="13">
        <v>0</v>
      </c>
      <c r="T343" s="13">
        <v>0</v>
      </c>
      <c r="U343" s="12" t="s">
        <v>185</v>
      </c>
      <c r="V343" s="14" t="str">
        <f>IF(U343="","",VLOOKUP(U343,Sheet1!$B$10:$C$61,2,0))</f>
        <v>療養病棟入院基本料1</v>
      </c>
      <c r="W343" s="13">
        <v>25</v>
      </c>
    </row>
    <row r="344" spans="2:23">
      <c r="B344" s="12">
        <v>4001</v>
      </c>
      <c r="C344" s="12" t="s">
        <v>123</v>
      </c>
      <c r="D344" s="12">
        <v>40135</v>
      </c>
      <c r="E344" s="12" t="s">
        <v>179</v>
      </c>
      <c r="F344" s="12" t="s">
        <v>1044</v>
      </c>
      <c r="G344" s="12" t="s">
        <v>1046</v>
      </c>
      <c r="H344" s="12" t="s">
        <v>182</v>
      </c>
      <c r="I344" s="14" t="str">
        <f>IF(H344="","",VLOOKUP(H344,Sheet1!$B$3:$C$7,2,0))</f>
        <v>慢性期</v>
      </c>
      <c r="J344" s="12" t="s">
        <v>182</v>
      </c>
      <c r="K344" s="14" t="str">
        <f>IF(J344="","",VLOOKUP(J344,Sheet1!$B$3:$C$7,2,0))</f>
        <v>慢性期</v>
      </c>
      <c r="L344" s="13">
        <v>0</v>
      </c>
      <c r="M344" s="13">
        <v>0</v>
      </c>
      <c r="N344" s="13">
        <v>0</v>
      </c>
      <c r="O344" s="13">
        <v>37</v>
      </c>
      <c r="P344" s="13">
        <v>37</v>
      </c>
      <c r="Q344" s="13">
        <v>0</v>
      </c>
      <c r="R344" s="13">
        <v>0</v>
      </c>
      <c r="S344" s="13">
        <v>0</v>
      </c>
      <c r="T344" s="13">
        <v>0</v>
      </c>
      <c r="U344" s="12" t="s">
        <v>230</v>
      </c>
      <c r="V344" s="14" t="str">
        <f>IF(U344="","",VLOOKUP(U344,Sheet1!$B$10:$C$61,2,0))</f>
        <v>療養病棟入院基本料2</v>
      </c>
      <c r="W344" s="13">
        <v>37</v>
      </c>
    </row>
    <row r="345" spans="2:23">
      <c r="B345" s="12">
        <v>4001</v>
      </c>
      <c r="C345" s="12" t="s">
        <v>123</v>
      </c>
      <c r="D345" s="12">
        <v>40135</v>
      </c>
      <c r="E345" s="12" t="s">
        <v>179</v>
      </c>
      <c r="F345" s="12" t="s">
        <v>1098</v>
      </c>
      <c r="G345" s="12" t="s">
        <v>1099</v>
      </c>
      <c r="H345" s="12" t="s">
        <v>38</v>
      </c>
      <c r="I345" s="14" t="str">
        <f>IF(H345="","",VLOOKUP(H345,Sheet1!$B$3:$C$7,2,0))</f>
        <v>急性期</v>
      </c>
      <c r="J345" s="12" t="s">
        <v>38</v>
      </c>
      <c r="K345" s="14" t="str">
        <f>IF(J345="","",VLOOKUP(J345,Sheet1!$B$3:$C$7,2,0))</f>
        <v>急性期</v>
      </c>
      <c r="L345" s="13">
        <v>38</v>
      </c>
      <c r="M345" s="13">
        <v>38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3">
        <v>0</v>
      </c>
      <c r="U345" s="12" t="s">
        <v>38</v>
      </c>
      <c r="V345" s="14" t="str">
        <f>IF(U345="","",VLOOKUP(U345,Sheet1!$B$10:$C$61,2,0))</f>
        <v>一般病棟10対1入院基本料</v>
      </c>
      <c r="W345" s="13">
        <v>38</v>
      </c>
    </row>
    <row r="346" spans="2:23">
      <c r="B346" s="12">
        <v>4001</v>
      </c>
      <c r="C346" s="12" t="s">
        <v>123</v>
      </c>
      <c r="D346" s="12">
        <v>40135</v>
      </c>
      <c r="E346" s="12" t="s">
        <v>179</v>
      </c>
      <c r="F346" s="12" t="s">
        <v>1098</v>
      </c>
      <c r="G346" s="12" t="s">
        <v>118</v>
      </c>
      <c r="H346" s="12" t="s">
        <v>38</v>
      </c>
      <c r="I346" s="14" t="str">
        <f>IF(H346="","",VLOOKUP(H346,Sheet1!$B$3:$C$7,2,0))</f>
        <v>急性期</v>
      </c>
      <c r="J346" s="12" t="s">
        <v>38</v>
      </c>
      <c r="K346" s="14" t="str">
        <f>IF(J346="","",VLOOKUP(J346,Sheet1!$B$3:$C$7,2,0))</f>
        <v>急性期</v>
      </c>
      <c r="L346" s="13">
        <v>34</v>
      </c>
      <c r="M346" s="13">
        <v>34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2" t="s">
        <v>38</v>
      </c>
      <c r="V346" s="14" t="str">
        <f>IF(U346="","",VLOOKUP(U346,Sheet1!$B$10:$C$61,2,0))</f>
        <v>一般病棟10対1入院基本料</v>
      </c>
      <c r="W346" s="13">
        <v>34</v>
      </c>
    </row>
    <row r="347" spans="2:23">
      <c r="B347" s="12">
        <v>4001</v>
      </c>
      <c r="C347" s="12" t="s">
        <v>123</v>
      </c>
      <c r="D347" s="12">
        <v>40135</v>
      </c>
      <c r="E347" s="12" t="s">
        <v>179</v>
      </c>
      <c r="F347" s="12" t="s">
        <v>1098</v>
      </c>
      <c r="G347" s="12" t="s">
        <v>215</v>
      </c>
      <c r="H347" s="12" t="s">
        <v>38</v>
      </c>
      <c r="I347" s="14" t="str">
        <f>IF(H347="","",VLOOKUP(H347,Sheet1!$B$3:$C$7,2,0))</f>
        <v>急性期</v>
      </c>
      <c r="J347" s="12" t="s">
        <v>38</v>
      </c>
      <c r="K347" s="14" t="str">
        <f>IF(J347="","",VLOOKUP(J347,Sheet1!$B$3:$C$7,2,0))</f>
        <v>急性期</v>
      </c>
      <c r="L347" s="13">
        <v>20</v>
      </c>
      <c r="M347" s="13">
        <v>20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13">
        <v>0</v>
      </c>
      <c r="U347" s="12" t="s">
        <v>96</v>
      </c>
      <c r="V347" s="14" t="str">
        <f>IF(U347="","",VLOOKUP(U347,Sheet1!$B$10:$C$61,2,0))</f>
        <v>緩和ケア病棟入院料</v>
      </c>
      <c r="W347" s="13">
        <v>20</v>
      </c>
    </row>
    <row r="348" spans="2:23">
      <c r="B348" s="12">
        <v>4001</v>
      </c>
      <c r="C348" s="12" t="s">
        <v>123</v>
      </c>
      <c r="D348" s="12">
        <v>40135</v>
      </c>
      <c r="E348" s="12" t="s">
        <v>179</v>
      </c>
      <c r="F348" s="12" t="s">
        <v>1098</v>
      </c>
      <c r="G348" s="12" t="s">
        <v>117</v>
      </c>
      <c r="H348" s="12" t="s">
        <v>38</v>
      </c>
      <c r="I348" s="14" t="str">
        <f>IF(H348="","",VLOOKUP(H348,Sheet1!$B$3:$C$7,2,0))</f>
        <v>急性期</v>
      </c>
      <c r="J348" s="12" t="s">
        <v>58</v>
      </c>
      <c r="K348" s="14" t="str">
        <f>IF(J348="","",VLOOKUP(J348,Sheet1!$B$3:$C$7,2,0))</f>
        <v>回復期</v>
      </c>
      <c r="L348" s="13">
        <v>38</v>
      </c>
      <c r="M348" s="13">
        <v>38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2" t="s">
        <v>38</v>
      </c>
      <c r="V348" s="14" t="str">
        <f>IF(U348="","",VLOOKUP(U348,Sheet1!$B$10:$C$61,2,0))</f>
        <v>一般病棟10対1入院基本料</v>
      </c>
      <c r="W348" s="13">
        <v>38</v>
      </c>
    </row>
    <row r="349" spans="2:23">
      <c r="B349" s="12">
        <v>4001</v>
      </c>
      <c r="C349" s="12" t="s">
        <v>123</v>
      </c>
      <c r="D349" s="12">
        <v>40135</v>
      </c>
      <c r="E349" s="12" t="s">
        <v>179</v>
      </c>
      <c r="F349" s="12" t="s">
        <v>1098</v>
      </c>
      <c r="G349" s="12" t="s">
        <v>1100</v>
      </c>
      <c r="H349" s="12" t="s">
        <v>45</v>
      </c>
      <c r="I349" s="14" t="str">
        <f>IF(H349="","",VLOOKUP(H349,Sheet1!$B$3:$C$7,2,0))</f>
        <v>慢性期</v>
      </c>
      <c r="J349" s="12" t="s">
        <v>45</v>
      </c>
      <c r="K349" s="14" t="str">
        <f>IF(J349="","",VLOOKUP(J349,Sheet1!$B$3:$C$7,2,0))</f>
        <v>慢性期</v>
      </c>
      <c r="L349" s="13">
        <v>30</v>
      </c>
      <c r="M349" s="13">
        <v>30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13">
        <v>0</v>
      </c>
      <c r="U349" s="12" t="s">
        <v>51</v>
      </c>
      <c r="V349" s="14" t="str">
        <f>IF(U349="","",VLOOKUP(U349,Sheet1!$B$10:$C$61,2,0))</f>
        <v>障害者施設等10対1入院基本料</v>
      </c>
      <c r="W349" s="13">
        <v>30</v>
      </c>
    </row>
    <row r="350" spans="2:23">
      <c r="B350" s="12">
        <v>4001</v>
      </c>
      <c r="C350" s="12" t="s">
        <v>123</v>
      </c>
      <c r="D350" s="12">
        <v>40135</v>
      </c>
      <c r="E350" s="12" t="s">
        <v>179</v>
      </c>
      <c r="F350" s="12" t="s">
        <v>1154</v>
      </c>
      <c r="G350" s="12" t="s">
        <v>119</v>
      </c>
      <c r="H350" s="12" t="s">
        <v>38</v>
      </c>
      <c r="I350" s="14" t="str">
        <f>IF(H350="","",VLOOKUP(H350,Sheet1!$B$3:$C$7,2,0))</f>
        <v>急性期</v>
      </c>
      <c r="J350" s="12" t="s">
        <v>38</v>
      </c>
      <c r="K350" s="14" t="str">
        <f>IF(J350="","",VLOOKUP(J350,Sheet1!$B$3:$C$7,2,0))</f>
        <v>急性期</v>
      </c>
      <c r="L350" s="13">
        <v>45</v>
      </c>
      <c r="M350" s="13">
        <v>45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2" t="s">
        <v>41</v>
      </c>
      <c r="V350" s="14" t="str">
        <f>IF(U350="","",VLOOKUP(U350,Sheet1!$B$10:$C$61,2,0))</f>
        <v>一般病棟7対1入院基本料</v>
      </c>
      <c r="W350" s="13">
        <v>45</v>
      </c>
    </row>
    <row r="351" spans="2:23">
      <c r="B351" s="12">
        <v>4001</v>
      </c>
      <c r="C351" s="12" t="s">
        <v>123</v>
      </c>
      <c r="D351" s="12">
        <v>40135</v>
      </c>
      <c r="E351" s="12" t="s">
        <v>179</v>
      </c>
      <c r="F351" s="12" t="s">
        <v>1154</v>
      </c>
      <c r="G351" s="12" t="s">
        <v>57</v>
      </c>
      <c r="H351" s="12" t="s">
        <v>58</v>
      </c>
      <c r="I351" s="14" t="str">
        <f>IF(H351="","",VLOOKUP(H351,Sheet1!$B$3:$C$7,2,0))</f>
        <v>回復期</v>
      </c>
      <c r="J351" s="12" t="s">
        <v>58</v>
      </c>
      <c r="K351" s="14" t="str">
        <f>IF(J351="","",VLOOKUP(J351,Sheet1!$B$3:$C$7,2,0))</f>
        <v>回復期</v>
      </c>
      <c r="L351" s="13">
        <v>0</v>
      </c>
      <c r="M351" s="13">
        <v>0</v>
      </c>
      <c r="N351" s="13">
        <v>0</v>
      </c>
      <c r="O351" s="13">
        <v>20</v>
      </c>
      <c r="P351" s="13">
        <v>20</v>
      </c>
      <c r="Q351" s="13">
        <v>0</v>
      </c>
      <c r="R351" s="13">
        <v>0</v>
      </c>
      <c r="S351" s="13">
        <v>0</v>
      </c>
      <c r="T351" s="13">
        <v>0</v>
      </c>
      <c r="U351" s="12" t="s">
        <v>68</v>
      </c>
      <c r="V351" s="14" t="str">
        <f>IF(U351="","",VLOOKUP(U351,Sheet1!$B$10:$C$61,2,0))</f>
        <v>回復期リハビリテーション病棟入院料2</v>
      </c>
      <c r="W351" s="13">
        <v>20</v>
      </c>
    </row>
    <row r="352" spans="2:23">
      <c r="B352" s="12">
        <v>4001</v>
      </c>
      <c r="C352" s="12" t="s">
        <v>123</v>
      </c>
      <c r="D352" s="12">
        <v>40135</v>
      </c>
      <c r="E352" s="12" t="s">
        <v>179</v>
      </c>
      <c r="F352" s="12" t="s">
        <v>1154</v>
      </c>
      <c r="G352" s="12" t="s">
        <v>120</v>
      </c>
      <c r="H352" s="12" t="s">
        <v>58</v>
      </c>
      <c r="I352" s="14" t="str">
        <f>IF(H352="","",VLOOKUP(H352,Sheet1!$B$3:$C$7,2,0))</f>
        <v>回復期</v>
      </c>
      <c r="J352" s="12" t="s">
        <v>58</v>
      </c>
      <c r="K352" s="14" t="str">
        <f>IF(J352="","",VLOOKUP(J352,Sheet1!$B$3:$C$7,2,0))</f>
        <v>回復期</v>
      </c>
      <c r="L352" s="13">
        <v>45</v>
      </c>
      <c r="M352" s="13">
        <v>45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  <c r="U352" s="12" t="s">
        <v>40</v>
      </c>
      <c r="V352" s="14" t="str">
        <f>IF(U352="","",VLOOKUP(U352,Sheet1!$B$10:$C$61,2,0))</f>
        <v>地域包括ケア病棟入院料1</v>
      </c>
      <c r="W352" s="13">
        <v>45</v>
      </c>
    </row>
    <row r="353" spans="2:23">
      <c r="B353" s="12">
        <v>4001</v>
      </c>
      <c r="C353" s="12" t="s">
        <v>123</v>
      </c>
      <c r="D353" s="12">
        <v>40135</v>
      </c>
      <c r="E353" s="12" t="s">
        <v>179</v>
      </c>
      <c r="F353" s="12" t="s">
        <v>1154</v>
      </c>
      <c r="G353" s="12" t="s">
        <v>116</v>
      </c>
      <c r="H353" s="12" t="s">
        <v>45</v>
      </c>
      <c r="I353" s="14" t="str">
        <f>IF(H353="","",VLOOKUP(H353,Sheet1!$B$3:$C$7,2,0))</f>
        <v>慢性期</v>
      </c>
      <c r="J353" s="12" t="s">
        <v>45</v>
      </c>
      <c r="K353" s="14" t="str">
        <f>IF(J353="","",VLOOKUP(J353,Sheet1!$B$3:$C$7,2,0))</f>
        <v>慢性期</v>
      </c>
      <c r="L353" s="13">
        <v>0</v>
      </c>
      <c r="M353" s="13">
        <v>0</v>
      </c>
      <c r="N353" s="13">
        <v>0</v>
      </c>
      <c r="O353" s="13">
        <v>25</v>
      </c>
      <c r="P353" s="13">
        <v>25</v>
      </c>
      <c r="Q353" s="13">
        <v>0</v>
      </c>
      <c r="R353" s="13">
        <v>0</v>
      </c>
      <c r="S353" s="13">
        <v>0</v>
      </c>
      <c r="T353" s="13">
        <v>0</v>
      </c>
      <c r="U353" s="12" t="s">
        <v>62</v>
      </c>
      <c r="V353" s="14" t="str">
        <f>IF(U353="","",VLOOKUP(U353,Sheet1!$B$10:$C$61,2,0))</f>
        <v>療養病棟入院基本料1</v>
      </c>
      <c r="W353" s="13">
        <v>25</v>
      </c>
    </row>
    <row r="354" spans="2:23">
      <c r="B354" s="12">
        <v>4001</v>
      </c>
      <c r="C354" s="12" t="s">
        <v>123</v>
      </c>
      <c r="D354" s="12">
        <v>40135</v>
      </c>
      <c r="E354" s="12" t="s">
        <v>179</v>
      </c>
      <c r="F354" s="12" t="s">
        <v>1154</v>
      </c>
      <c r="G354" s="12" t="s">
        <v>117</v>
      </c>
      <c r="H354" s="12" t="s">
        <v>45</v>
      </c>
      <c r="I354" s="14" t="str">
        <f>IF(H354="","",VLOOKUP(H354,Sheet1!$B$3:$C$7,2,0))</f>
        <v>慢性期</v>
      </c>
      <c r="J354" s="12" t="s">
        <v>45</v>
      </c>
      <c r="K354" s="14" t="str">
        <f>IF(J354="","",VLOOKUP(J354,Sheet1!$B$3:$C$7,2,0))</f>
        <v>慢性期</v>
      </c>
      <c r="L354" s="13">
        <v>40</v>
      </c>
      <c r="M354" s="13">
        <v>40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2" t="s">
        <v>51</v>
      </c>
      <c r="V354" s="14" t="str">
        <f>IF(U354="","",VLOOKUP(U354,Sheet1!$B$10:$C$61,2,0))</f>
        <v>障害者施設等10対1入院基本料</v>
      </c>
      <c r="W354" s="13">
        <v>40</v>
      </c>
    </row>
    <row r="355" spans="2:23">
      <c r="B355" s="12">
        <v>4001</v>
      </c>
      <c r="C355" s="12" t="s">
        <v>123</v>
      </c>
      <c r="D355" s="12">
        <v>40135</v>
      </c>
      <c r="E355" s="12" t="s">
        <v>179</v>
      </c>
      <c r="F355" s="12" t="s">
        <v>1154</v>
      </c>
      <c r="G355" s="12" t="s">
        <v>215</v>
      </c>
      <c r="H355" s="12" t="s">
        <v>45</v>
      </c>
      <c r="I355" s="14" t="str">
        <f>IF(H355="","",VLOOKUP(H355,Sheet1!$B$3:$C$7,2,0))</f>
        <v>慢性期</v>
      </c>
      <c r="J355" s="12" t="s">
        <v>45</v>
      </c>
      <c r="K355" s="14" t="str">
        <f>IF(J355="","",VLOOKUP(J355,Sheet1!$B$3:$C$7,2,0))</f>
        <v>慢性期</v>
      </c>
      <c r="L355" s="13">
        <v>15</v>
      </c>
      <c r="M355" s="13">
        <v>15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13">
        <v>0</v>
      </c>
      <c r="U355" s="12" t="s">
        <v>96</v>
      </c>
      <c r="V355" s="14" t="str">
        <f>IF(U355="","",VLOOKUP(U355,Sheet1!$B$10:$C$61,2,0))</f>
        <v>緩和ケア病棟入院料</v>
      </c>
      <c r="W355" s="13">
        <v>15</v>
      </c>
    </row>
    <row r="356" spans="2:23">
      <c r="B356" s="12">
        <v>4001</v>
      </c>
      <c r="C356" s="12" t="s">
        <v>123</v>
      </c>
      <c r="D356" s="12">
        <v>40135</v>
      </c>
      <c r="E356" s="12" t="s">
        <v>179</v>
      </c>
      <c r="F356" s="12" t="s">
        <v>1240</v>
      </c>
      <c r="G356" s="12" t="s">
        <v>490</v>
      </c>
      <c r="H356" s="12" t="s">
        <v>38</v>
      </c>
      <c r="I356" s="14" t="str">
        <f>IF(H356="","",VLOOKUP(H356,Sheet1!$B$3:$C$7,2,0))</f>
        <v>急性期</v>
      </c>
      <c r="J356" s="12" t="s">
        <v>38</v>
      </c>
      <c r="K356" s="14" t="str">
        <f>IF(J356="","",VLOOKUP(J356,Sheet1!$B$3:$C$7,2,0))</f>
        <v>急性期</v>
      </c>
      <c r="L356" s="13">
        <v>57</v>
      </c>
      <c r="M356" s="13">
        <v>57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2" t="s">
        <v>41</v>
      </c>
      <c r="V356" s="14" t="str">
        <f>IF(U356="","",VLOOKUP(U356,Sheet1!$B$10:$C$61,2,0))</f>
        <v>一般病棟7対1入院基本料</v>
      </c>
      <c r="W356" s="13">
        <v>57</v>
      </c>
    </row>
    <row r="357" spans="2:23">
      <c r="B357" s="12">
        <v>4001</v>
      </c>
      <c r="C357" s="12" t="s">
        <v>123</v>
      </c>
      <c r="D357" s="12">
        <v>40135</v>
      </c>
      <c r="E357" s="12" t="s">
        <v>179</v>
      </c>
      <c r="F357" s="12" t="s">
        <v>1240</v>
      </c>
      <c r="G357" s="12" t="s">
        <v>1096</v>
      </c>
      <c r="H357" s="12" t="s">
        <v>38</v>
      </c>
      <c r="I357" s="14" t="str">
        <f>IF(H357="","",VLOOKUP(H357,Sheet1!$B$3:$C$7,2,0))</f>
        <v>急性期</v>
      </c>
      <c r="J357" s="12" t="s">
        <v>38</v>
      </c>
      <c r="K357" s="14" t="str">
        <f>IF(J357="","",VLOOKUP(J357,Sheet1!$B$3:$C$7,2,0))</f>
        <v>急性期</v>
      </c>
      <c r="L357" s="13">
        <v>0</v>
      </c>
      <c r="M357" s="13">
        <v>0</v>
      </c>
      <c r="N357" s="13">
        <v>0</v>
      </c>
      <c r="O357" s="13">
        <v>28</v>
      </c>
      <c r="P357" s="13">
        <v>28</v>
      </c>
      <c r="Q357" s="13">
        <v>0</v>
      </c>
      <c r="R357" s="13">
        <v>0</v>
      </c>
      <c r="S357" s="13">
        <v>0</v>
      </c>
      <c r="T357" s="13">
        <v>0</v>
      </c>
      <c r="U357" s="12" t="s">
        <v>40</v>
      </c>
      <c r="V357" s="14" t="str">
        <f>IF(U357="","",VLOOKUP(U357,Sheet1!$B$10:$C$61,2,0))</f>
        <v>地域包括ケア病棟入院料1</v>
      </c>
      <c r="W357" s="13">
        <v>28</v>
      </c>
    </row>
    <row r="358" spans="2:23">
      <c r="B358" s="12">
        <v>4001</v>
      </c>
      <c r="C358" s="12" t="s">
        <v>123</v>
      </c>
      <c r="D358" s="12">
        <v>40135</v>
      </c>
      <c r="E358" s="12" t="s">
        <v>179</v>
      </c>
      <c r="F358" s="12" t="s">
        <v>1265</v>
      </c>
      <c r="G358" s="12" t="s">
        <v>1221</v>
      </c>
      <c r="H358" s="12" t="s">
        <v>45</v>
      </c>
      <c r="I358" s="14" t="str">
        <f>IF(H358="","",VLOOKUP(H358,Sheet1!$B$3:$C$7,2,0))</f>
        <v>慢性期</v>
      </c>
      <c r="J358" s="12" t="s">
        <v>45</v>
      </c>
      <c r="K358" s="14" t="str">
        <f>IF(J358="","",VLOOKUP(J358,Sheet1!$B$3:$C$7,2,0))</f>
        <v>慢性期</v>
      </c>
      <c r="L358" s="13">
        <v>0</v>
      </c>
      <c r="M358" s="13">
        <v>0</v>
      </c>
      <c r="N358" s="13">
        <v>0</v>
      </c>
      <c r="O358" s="13">
        <v>42</v>
      </c>
      <c r="P358" s="13">
        <v>42</v>
      </c>
      <c r="Q358" s="13">
        <v>0</v>
      </c>
      <c r="R358" s="13">
        <v>0</v>
      </c>
      <c r="S358" s="13">
        <v>0</v>
      </c>
      <c r="T358" s="13">
        <v>0</v>
      </c>
      <c r="U358" s="12" t="s">
        <v>46</v>
      </c>
      <c r="V358" s="14" t="str">
        <f>IF(U358="","",VLOOKUP(U358,Sheet1!$B$10:$C$61,2,0))</f>
        <v>療養病棟入院基本料2</v>
      </c>
      <c r="W358" s="13">
        <v>42</v>
      </c>
    </row>
    <row r="359" spans="2:23">
      <c r="B359" s="12">
        <v>4001</v>
      </c>
      <c r="C359" s="12" t="s">
        <v>123</v>
      </c>
      <c r="D359" s="12">
        <v>40135</v>
      </c>
      <c r="E359" s="12" t="s">
        <v>179</v>
      </c>
      <c r="F359" s="12" t="s">
        <v>1301</v>
      </c>
      <c r="G359" s="12" t="s">
        <v>1302</v>
      </c>
      <c r="H359" s="12" t="s">
        <v>45</v>
      </c>
      <c r="I359" s="14" t="str">
        <f>IF(H359="","",VLOOKUP(H359,Sheet1!$B$3:$C$7,2,0))</f>
        <v>慢性期</v>
      </c>
      <c r="J359" s="12" t="s">
        <v>45</v>
      </c>
      <c r="K359" s="14" t="str">
        <f>IF(J359="","",VLOOKUP(J359,Sheet1!$B$3:$C$7,2,0))</f>
        <v>慢性期</v>
      </c>
      <c r="L359" s="13">
        <v>0</v>
      </c>
      <c r="M359" s="13">
        <v>0</v>
      </c>
      <c r="N359" s="13">
        <v>0</v>
      </c>
      <c r="O359" s="13">
        <v>49</v>
      </c>
      <c r="P359" s="13">
        <v>49</v>
      </c>
      <c r="Q359" s="13">
        <v>0</v>
      </c>
      <c r="R359" s="13">
        <v>0</v>
      </c>
      <c r="S359" s="13">
        <v>0</v>
      </c>
      <c r="T359" s="13">
        <v>0</v>
      </c>
      <c r="U359" s="12" t="s">
        <v>62</v>
      </c>
      <c r="V359" s="14" t="str">
        <f>IF(U359="","",VLOOKUP(U359,Sheet1!$B$10:$C$61,2,0))</f>
        <v>療養病棟入院基本料1</v>
      </c>
      <c r="W359" s="13">
        <v>49</v>
      </c>
    </row>
    <row r="360" spans="2:23">
      <c r="B360" s="12">
        <v>4001</v>
      </c>
      <c r="C360" s="12" t="s">
        <v>123</v>
      </c>
      <c r="D360" s="12">
        <v>40135</v>
      </c>
      <c r="E360" s="12" t="s">
        <v>179</v>
      </c>
      <c r="F360" s="12" t="s">
        <v>1301</v>
      </c>
      <c r="G360" s="12" t="s">
        <v>1303</v>
      </c>
      <c r="H360" s="12" t="s">
        <v>45</v>
      </c>
      <c r="I360" s="14" t="str">
        <f>IF(H360="","",VLOOKUP(H360,Sheet1!$B$3:$C$7,2,0))</f>
        <v>慢性期</v>
      </c>
      <c r="J360" s="12" t="s">
        <v>45</v>
      </c>
      <c r="K360" s="14" t="str">
        <f>IF(J360="","",VLOOKUP(J360,Sheet1!$B$3:$C$7,2,0))</f>
        <v>慢性期</v>
      </c>
      <c r="L360" s="13">
        <v>0</v>
      </c>
      <c r="M360" s="13">
        <v>0</v>
      </c>
      <c r="N360" s="13">
        <v>0</v>
      </c>
      <c r="O360" s="13">
        <v>49</v>
      </c>
      <c r="P360" s="13">
        <v>49</v>
      </c>
      <c r="Q360" s="13">
        <v>0</v>
      </c>
      <c r="R360" s="13">
        <v>0</v>
      </c>
      <c r="S360" s="13">
        <v>0</v>
      </c>
      <c r="T360" s="13">
        <v>0</v>
      </c>
      <c r="U360" s="12" t="s">
        <v>62</v>
      </c>
      <c r="V360" s="14" t="str">
        <f>IF(U360="","",VLOOKUP(U360,Sheet1!$B$10:$C$61,2,0))</f>
        <v>療養病棟入院基本料1</v>
      </c>
      <c r="W360" s="13">
        <v>49</v>
      </c>
    </row>
    <row r="361" spans="2:23">
      <c r="B361" s="12">
        <v>4001</v>
      </c>
      <c r="C361" s="12" t="s">
        <v>123</v>
      </c>
      <c r="D361" s="12">
        <v>40135</v>
      </c>
      <c r="E361" s="12" t="s">
        <v>179</v>
      </c>
      <c r="F361" s="12" t="s">
        <v>1301</v>
      </c>
      <c r="G361" s="12" t="s">
        <v>1304</v>
      </c>
      <c r="H361" s="12" t="s">
        <v>58</v>
      </c>
      <c r="I361" s="14" t="str">
        <f>IF(H361="","",VLOOKUP(H361,Sheet1!$B$3:$C$7,2,0))</f>
        <v>回復期</v>
      </c>
      <c r="J361" s="12" t="s">
        <v>58</v>
      </c>
      <c r="K361" s="14" t="str">
        <f>IF(J361="","",VLOOKUP(J361,Sheet1!$B$3:$C$7,2,0))</f>
        <v>回復期</v>
      </c>
      <c r="L361" s="13">
        <v>0</v>
      </c>
      <c r="M361" s="13">
        <v>0</v>
      </c>
      <c r="N361" s="13">
        <v>0</v>
      </c>
      <c r="O361" s="13">
        <v>44</v>
      </c>
      <c r="P361" s="13">
        <v>44</v>
      </c>
      <c r="Q361" s="13">
        <v>0</v>
      </c>
      <c r="R361" s="13">
        <v>0</v>
      </c>
      <c r="S361" s="13">
        <v>0</v>
      </c>
      <c r="T361" s="13">
        <v>0</v>
      </c>
      <c r="U361" s="12" t="s">
        <v>68</v>
      </c>
      <c r="V361" s="14" t="str">
        <f>IF(U361="","",VLOOKUP(U361,Sheet1!$B$10:$C$61,2,0))</f>
        <v>回復期リハビリテーション病棟入院料2</v>
      </c>
      <c r="W361" s="13">
        <v>44</v>
      </c>
    </row>
    <row r="362" spans="2:23">
      <c r="B362" s="12">
        <v>4001</v>
      </c>
      <c r="C362" s="12" t="s">
        <v>123</v>
      </c>
      <c r="D362" s="12">
        <v>40135</v>
      </c>
      <c r="E362" s="12" t="s">
        <v>179</v>
      </c>
      <c r="F362" s="12" t="s">
        <v>1301</v>
      </c>
      <c r="G362" s="12" t="s">
        <v>1305</v>
      </c>
      <c r="H362" s="12" t="s">
        <v>45</v>
      </c>
      <c r="I362" s="14" t="str">
        <f>IF(H362="","",VLOOKUP(H362,Sheet1!$B$3:$C$7,2,0))</f>
        <v>慢性期</v>
      </c>
      <c r="J362" s="12" t="s">
        <v>45</v>
      </c>
      <c r="K362" s="14" t="str">
        <f>IF(J362="","",VLOOKUP(J362,Sheet1!$B$3:$C$7,2,0))</f>
        <v>慢性期</v>
      </c>
      <c r="L362" s="13">
        <v>0</v>
      </c>
      <c r="M362" s="13">
        <v>0</v>
      </c>
      <c r="N362" s="13">
        <v>0</v>
      </c>
      <c r="O362" s="13">
        <v>50</v>
      </c>
      <c r="P362" s="13">
        <v>50</v>
      </c>
      <c r="Q362" s="13">
        <v>0</v>
      </c>
      <c r="R362" s="13">
        <v>0</v>
      </c>
      <c r="S362" s="13">
        <v>0</v>
      </c>
      <c r="T362" s="13">
        <v>0</v>
      </c>
      <c r="U362" s="12" t="s">
        <v>62</v>
      </c>
      <c r="V362" s="14" t="str">
        <f>IF(U362="","",VLOOKUP(U362,Sheet1!$B$10:$C$61,2,0))</f>
        <v>療養病棟入院基本料1</v>
      </c>
      <c r="W362" s="13">
        <v>50</v>
      </c>
    </row>
    <row r="363" spans="2:23">
      <c r="B363" s="12">
        <v>4001</v>
      </c>
      <c r="C363" s="12" t="s">
        <v>123</v>
      </c>
      <c r="D363" s="12">
        <v>40136</v>
      </c>
      <c r="E363" s="12" t="s">
        <v>222</v>
      </c>
      <c r="F363" s="12" t="s">
        <v>221</v>
      </c>
      <c r="G363" s="12" t="s">
        <v>209</v>
      </c>
      <c r="H363" s="12" t="s">
        <v>38</v>
      </c>
      <c r="I363" s="14" t="str">
        <f>IF(H363="","",VLOOKUP(H363,Sheet1!$B$3:$C$7,2,0))</f>
        <v>急性期</v>
      </c>
      <c r="J363" s="12" t="s">
        <v>38</v>
      </c>
      <c r="K363" s="14" t="str">
        <f>IF(J363="","",VLOOKUP(J363,Sheet1!$B$3:$C$7,2,0))</f>
        <v>急性期</v>
      </c>
      <c r="L363" s="13">
        <v>33</v>
      </c>
      <c r="M363" s="13">
        <v>33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13">
        <v>0</v>
      </c>
      <c r="U363" s="12" t="s">
        <v>38</v>
      </c>
      <c r="V363" s="14" t="str">
        <f>IF(U363="","",VLOOKUP(U363,Sheet1!$B$10:$C$61,2,0))</f>
        <v>一般病棟10対1入院基本料</v>
      </c>
      <c r="W363" s="13">
        <v>33</v>
      </c>
    </row>
    <row r="364" spans="2:23">
      <c r="B364" s="12">
        <v>4001</v>
      </c>
      <c r="C364" s="12" t="s">
        <v>123</v>
      </c>
      <c r="D364" s="12">
        <v>40136</v>
      </c>
      <c r="E364" s="12" t="s">
        <v>222</v>
      </c>
      <c r="F364" s="12" t="s">
        <v>221</v>
      </c>
      <c r="G364" s="12" t="s">
        <v>208</v>
      </c>
      <c r="H364" s="12" t="s">
        <v>45</v>
      </c>
      <c r="I364" s="14" t="str">
        <f>IF(H364="","",VLOOKUP(H364,Sheet1!$B$3:$C$7,2,0))</f>
        <v>慢性期</v>
      </c>
      <c r="J364" s="12" t="s">
        <v>45</v>
      </c>
      <c r="K364" s="14" t="str">
        <f>IF(J364="","",VLOOKUP(J364,Sheet1!$B$3:$C$7,2,0))</f>
        <v>慢性期</v>
      </c>
      <c r="L364" s="13">
        <v>0</v>
      </c>
      <c r="M364" s="13">
        <v>0</v>
      </c>
      <c r="N364" s="13">
        <v>0</v>
      </c>
      <c r="O364" s="13">
        <v>30</v>
      </c>
      <c r="P364" s="13">
        <v>30</v>
      </c>
      <c r="Q364" s="13">
        <v>0</v>
      </c>
      <c r="R364" s="13">
        <v>0</v>
      </c>
      <c r="S364" s="13">
        <v>0</v>
      </c>
      <c r="T364" s="13">
        <v>0</v>
      </c>
      <c r="U364" s="12" t="s">
        <v>62</v>
      </c>
      <c r="V364" s="14" t="str">
        <f>IF(U364="","",VLOOKUP(U364,Sheet1!$B$10:$C$61,2,0))</f>
        <v>療養病棟入院基本料1</v>
      </c>
      <c r="W364" s="13">
        <v>30</v>
      </c>
    </row>
    <row r="365" spans="2:23">
      <c r="B365" s="12">
        <v>4001</v>
      </c>
      <c r="C365" s="12" t="s">
        <v>123</v>
      </c>
      <c r="D365" s="12">
        <v>40136</v>
      </c>
      <c r="E365" s="12" t="s">
        <v>222</v>
      </c>
      <c r="F365" s="12" t="s">
        <v>221</v>
      </c>
      <c r="G365" s="12" t="s">
        <v>118</v>
      </c>
      <c r="H365" s="12" t="s">
        <v>58</v>
      </c>
      <c r="I365" s="14" t="str">
        <f>IF(H365="","",VLOOKUP(H365,Sheet1!$B$3:$C$7,2,0))</f>
        <v>回復期</v>
      </c>
      <c r="J365" s="12" t="s">
        <v>58</v>
      </c>
      <c r="K365" s="14" t="str">
        <f>IF(J365="","",VLOOKUP(J365,Sheet1!$B$3:$C$7,2,0))</f>
        <v>回復期</v>
      </c>
      <c r="L365" s="13">
        <v>0</v>
      </c>
      <c r="M365" s="13">
        <v>0</v>
      </c>
      <c r="N365" s="13">
        <v>0</v>
      </c>
      <c r="O365" s="13">
        <v>60</v>
      </c>
      <c r="P365" s="13">
        <v>60</v>
      </c>
      <c r="Q365" s="13">
        <v>0</v>
      </c>
      <c r="R365" s="13">
        <v>0</v>
      </c>
      <c r="S365" s="13">
        <v>0</v>
      </c>
      <c r="T365" s="13">
        <v>0</v>
      </c>
      <c r="U365" s="12" t="s">
        <v>59</v>
      </c>
      <c r="V365" s="14" t="str">
        <f>IF(U365="","",VLOOKUP(U365,Sheet1!$B$10:$C$61,2,0))</f>
        <v>回復期リハビリテーション病棟入院料1</v>
      </c>
      <c r="W365" s="13">
        <v>60</v>
      </c>
    </row>
    <row r="366" spans="2:23">
      <c r="B366" s="12">
        <v>4001</v>
      </c>
      <c r="C366" s="12" t="s">
        <v>123</v>
      </c>
      <c r="D366" s="12">
        <v>40136</v>
      </c>
      <c r="E366" s="12" t="s">
        <v>222</v>
      </c>
      <c r="F366" s="12" t="s">
        <v>539</v>
      </c>
      <c r="G366" s="12" t="s">
        <v>540</v>
      </c>
      <c r="H366" s="12" t="s">
        <v>38</v>
      </c>
      <c r="I366" s="14" t="str">
        <f>IF(H366="","",VLOOKUP(H366,Sheet1!$B$3:$C$7,2,0))</f>
        <v>急性期</v>
      </c>
      <c r="J366" s="12" t="s">
        <v>38</v>
      </c>
      <c r="K366" s="14" t="str">
        <f>IF(J366="","",VLOOKUP(J366,Sheet1!$B$3:$C$7,2,0))</f>
        <v>急性期</v>
      </c>
      <c r="L366" s="13">
        <v>50</v>
      </c>
      <c r="M366" s="13">
        <v>37</v>
      </c>
      <c r="N366" s="13">
        <v>13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12" t="s">
        <v>38</v>
      </c>
      <c r="V366" s="14" t="str">
        <f>IF(U366="","",VLOOKUP(U366,Sheet1!$B$10:$C$61,2,0))</f>
        <v>一般病棟10対1入院基本料</v>
      </c>
      <c r="W366" s="13">
        <v>50</v>
      </c>
    </row>
    <row r="367" spans="2:23">
      <c r="B367" s="12">
        <v>4001</v>
      </c>
      <c r="C367" s="12" t="s">
        <v>123</v>
      </c>
      <c r="D367" s="12">
        <v>40136</v>
      </c>
      <c r="E367" s="12" t="s">
        <v>222</v>
      </c>
      <c r="F367" s="12" t="s">
        <v>783</v>
      </c>
      <c r="G367" s="12" t="s">
        <v>193</v>
      </c>
      <c r="H367" s="12" t="s">
        <v>38</v>
      </c>
      <c r="I367" s="14" t="str">
        <f>IF(H367="","",VLOOKUP(H367,Sheet1!$B$3:$C$7,2,0))</f>
        <v>急性期</v>
      </c>
      <c r="J367" s="12" t="s">
        <v>38</v>
      </c>
      <c r="K367" s="14" t="str">
        <f>IF(J367="","",VLOOKUP(J367,Sheet1!$B$3:$C$7,2,0))</f>
        <v>急性期</v>
      </c>
      <c r="L367" s="13">
        <v>57</v>
      </c>
      <c r="M367" s="13">
        <v>57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13">
        <v>0</v>
      </c>
      <c r="U367" s="12" t="s">
        <v>38</v>
      </c>
      <c r="V367" s="14" t="str">
        <f>IF(U367="","",VLOOKUP(U367,Sheet1!$B$10:$C$61,2,0))</f>
        <v>一般病棟10対1入院基本料</v>
      </c>
      <c r="W367" s="13">
        <v>57</v>
      </c>
    </row>
    <row r="368" spans="2:23">
      <c r="B368" s="12">
        <v>4001</v>
      </c>
      <c r="C368" s="12" t="s">
        <v>123</v>
      </c>
      <c r="D368" s="12">
        <v>40136</v>
      </c>
      <c r="E368" s="12" t="s">
        <v>222</v>
      </c>
      <c r="F368" s="12" t="s">
        <v>783</v>
      </c>
      <c r="G368" s="12" t="s">
        <v>57</v>
      </c>
      <c r="H368" s="12" t="s">
        <v>58</v>
      </c>
      <c r="I368" s="14" t="str">
        <f>IF(H368="","",VLOOKUP(H368,Sheet1!$B$3:$C$7,2,0))</f>
        <v>回復期</v>
      </c>
      <c r="J368" s="12" t="s">
        <v>58</v>
      </c>
      <c r="K368" s="14" t="str">
        <f>IF(J368="","",VLOOKUP(J368,Sheet1!$B$3:$C$7,2,0))</f>
        <v>回復期</v>
      </c>
      <c r="L368" s="13">
        <v>0</v>
      </c>
      <c r="M368" s="13">
        <v>0</v>
      </c>
      <c r="N368" s="13">
        <v>0</v>
      </c>
      <c r="O368" s="13">
        <v>60</v>
      </c>
      <c r="P368" s="13">
        <v>60</v>
      </c>
      <c r="Q368" s="13">
        <v>0</v>
      </c>
      <c r="R368" s="13">
        <v>0</v>
      </c>
      <c r="S368" s="13">
        <v>0</v>
      </c>
      <c r="T368" s="13">
        <v>0</v>
      </c>
      <c r="U368" s="12" t="s">
        <v>59</v>
      </c>
      <c r="V368" s="14" t="str">
        <f>IF(U368="","",VLOOKUP(U368,Sheet1!$B$10:$C$61,2,0))</f>
        <v>回復期リハビリテーション病棟入院料1</v>
      </c>
      <c r="W368" s="13">
        <v>60</v>
      </c>
    </row>
    <row r="369" spans="2:23">
      <c r="B369" s="12">
        <v>4001</v>
      </c>
      <c r="C369" s="12" t="s">
        <v>123</v>
      </c>
      <c r="D369" s="12">
        <v>40136</v>
      </c>
      <c r="E369" s="12" t="s">
        <v>222</v>
      </c>
      <c r="F369" s="12" t="s">
        <v>783</v>
      </c>
      <c r="G369" s="12" t="s">
        <v>195</v>
      </c>
      <c r="H369" s="12" t="s">
        <v>45</v>
      </c>
      <c r="I369" s="14" t="str">
        <f>IF(H369="","",VLOOKUP(H369,Sheet1!$B$3:$C$7,2,0))</f>
        <v>慢性期</v>
      </c>
      <c r="J369" s="12" t="s">
        <v>45</v>
      </c>
      <c r="K369" s="14" t="str">
        <f>IF(J369="","",VLOOKUP(J369,Sheet1!$B$3:$C$7,2,0))</f>
        <v>慢性期</v>
      </c>
      <c r="L369" s="13">
        <v>0</v>
      </c>
      <c r="M369" s="13">
        <v>0</v>
      </c>
      <c r="N369" s="13">
        <v>0</v>
      </c>
      <c r="O369" s="13">
        <v>60</v>
      </c>
      <c r="P369" s="13">
        <v>60</v>
      </c>
      <c r="Q369" s="13">
        <v>0</v>
      </c>
      <c r="R369" s="13">
        <v>0</v>
      </c>
      <c r="S369" s="13">
        <v>0</v>
      </c>
      <c r="T369" s="13">
        <v>0</v>
      </c>
      <c r="U369" s="12" t="s">
        <v>62</v>
      </c>
      <c r="V369" s="14" t="str">
        <f>IF(U369="","",VLOOKUP(U369,Sheet1!$B$10:$C$61,2,0))</f>
        <v>療養病棟入院基本料1</v>
      </c>
      <c r="W369" s="13">
        <v>60</v>
      </c>
    </row>
    <row r="370" spans="2:23">
      <c r="B370" s="12">
        <v>4001</v>
      </c>
      <c r="C370" s="12" t="s">
        <v>123</v>
      </c>
      <c r="D370" s="12">
        <v>40136</v>
      </c>
      <c r="E370" s="12" t="s">
        <v>222</v>
      </c>
      <c r="F370" s="12" t="s">
        <v>1017</v>
      </c>
      <c r="G370" s="12" t="s">
        <v>186</v>
      </c>
      <c r="H370" s="12" t="s">
        <v>104</v>
      </c>
      <c r="I370" s="14" t="str">
        <f>IF(H370="","",VLOOKUP(H370,Sheet1!$B$3:$C$7,2,0))</f>
        <v>急性期</v>
      </c>
      <c r="J370" s="12" t="s">
        <v>104</v>
      </c>
      <c r="K370" s="14" t="str">
        <f>IF(J370="","",VLOOKUP(J370,Sheet1!$B$3:$C$7,2,0))</f>
        <v>急性期</v>
      </c>
      <c r="L370" s="13">
        <v>60</v>
      </c>
      <c r="M370" s="13">
        <v>60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3">
        <v>0</v>
      </c>
      <c r="U370" s="12" t="s">
        <v>182</v>
      </c>
      <c r="V370" s="14" t="str">
        <f>IF(U370="","",VLOOKUP(U370,Sheet1!$B$10:$C$61,2,0))</f>
        <v>一般病棟15対1入院基本料</v>
      </c>
      <c r="W370" s="13">
        <v>60</v>
      </c>
    </row>
    <row r="371" spans="2:23">
      <c r="B371" s="12">
        <v>4001</v>
      </c>
      <c r="C371" s="12" t="s">
        <v>123</v>
      </c>
      <c r="D371" s="12">
        <v>40136</v>
      </c>
      <c r="E371" s="12" t="s">
        <v>222</v>
      </c>
      <c r="F371" s="12" t="s">
        <v>1018</v>
      </c>
      <c r="G371" s="12" t="s">
        <v>730</v>
      </c>
      <c r="H371" s="12" t="s">
        <v>41</v>
      </c>
      <c r="I371" s="14" t="str">
        <f>IF(H371="","",VLOOKUP(H371,Sheet1!$B$3:$C$7,2,0))</f>
        <v>高度急性期</v>
      </c>
      <c r="J371" s="12" t="s">
        <v>41</v>
      </c>
      <c r="K371" s="14" t="str">
        <f>IF(J371="","",VLOOKUP(J371,Sheet1!$B$3:$C$7,2,0))</f>
        <v>高度急性期</v>
      </c>
      <c r="L371" s="13">
        <v>25</v>
      </c>
      <c r="M371" s="13">
        <v>25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13">
        <v>0</v>
      </c>
      <c r="U371" s="12" t="s">
        <v>150</v>
      </c>
      <c r="V371" s="14" t="str">
        <f>IF(U371="","",VLOOKUP(U371,Sheet1!$B$10:$C$61,2,0))</f>
        <v>小児入院医療管理料1</v>
      </c>
      <c r="W371" s="13">
        <v>25</v>
      </c>
    </row>
    <row r="372" spans="2:23">
      <c r="B372" s="12">
        <v>4001</v>
      </c>
      <c r="C372" s="12" t="s">
        <v>123</v>
      </c>
      <c r="D372" s="12">
        <v>40136</v>
      </c>
      <c r="E372" s="12" t="s">
        <v>222</v>
      </c>
      <c r="F372" s="12" t="s">
        <v>1018</v>
      </c>
      <c r="G372" s="12" t="s">
        <v>506</v>
      </c>
      <c r="H372" s="12" t="s">
        <v>41</v>
      </c>
      <c r="I372" s="14" t="str">
        <f>IF(H372="","",VLOOKUP(H372,Sheet1!$B$3:$C$7,2,0))</f>
        <v>高度急性期</v>
      </c>
      <c r="J372" s="12" t="s">
        <v>41</v>
      </c>
      <c r="K372" s="14" t="str">
        <f>IF(J372="","",VLOOKUP(J372,Sheet1!$B$3:$C$7,2,0))</f>
        <v>高度急性期</v>
      </c>
      <c r="L372" s="13">
        <v>38</v>
      </c>
      <c r="M372" s="13">
        <v>38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12" t="s">
        <v>87</v>
      </c>
      <c r="V372" s="14" t="str">
        <f>IF(U372="","",VLOOKUP(U372,Sheet1!$B$10:$C$61,2,0))</f>
        <v>特定機能病院一般病棟7対1入院基本料</v>
      </c>
      <c r="W372" s="13">
        <v>38</v>
      </c>
    </row>
    <row r="373" spans="2:23">
      <c r="B373" s="12">
        <v>4001</v>
      </c>
      <c r="C373" s="12" t="s">
        <v>123</v>
      </c>
      <c r="D373" s="12">
        <v>40136</v>
      </c>
      <c r="E373" s="12" t="s">
        <v>222</v>
      </c>
      <c r="F373" s="12" t="s">
        <v>1018</v>
      </c>
      <c r="G373" s="12" t="s">
        <v>1019</v>
      </c>
      <c r="H373" s="12" t="s">
        <v>41</v>
      </c>
      <c r="I373" s="14" t="str">
        <f>IF(H373="","",VLOOKUP(H373,Sheet1!$B$3:$C$7,2,0))</f>
        <v>高度急性期</v>
      </c>
      <c r="J373" s="12" t="s">
        <v>41</v>
      </c>
      <c r="K373" s="14" t="str">
        <f>IF(J373="","",VLOOKUP(J373,Sheet1!$B$3:$C$7,2,0))</f>
        <v>高度急性期</v>
      </c>
      <c r="L373" s="13">
        <v>60</v>
      </c>
      <c r="M373" s="13">
        <v>60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13">
        <v>0</v>
      </c>
      <c r="U373" s="12" t="s">
        <v>87</v>
      </c>
      <c r="V373" s="14" t="str">
        <f>IF(U373="","",VLOOKUP(U373,Sheet1!$B$10:$C$61,2,0))</f>
        <v>特定機能病院一般病棟7対1入院基本料</v>
      </c>
      <c r="W373" s="13">
        <v>60</v>
      </c>
    </row>
    <row r="374" spans="2:23">
      <c r="B374" s="12">
        <v>4001</v>
      </c>
      <c r="C374" s="12" t="s">
        <v>123</v>
      </c>
      <c r="D374" s="12">
        <v>40136</v>
      </c>
      <c r="E374" s="12" t="s">
        <v>222</v>
      </c>
      <c r="F374" s="12" t="s">
        <v>1018</v>
      </c>
      <c r="G374" s="12" t="s">
        <v>1020</v>
      </c>
      <c r="H374" s="12" t="s">
        <v>41</v>
      </c>
      <c r="I374" s="14" t="str">
        <f>IF(H374="","",VLOOKUP(H374,Sheet1!$B$3:$C$7,2,0))</f>
        <v>高度急性期</v>
      </c>
      <c r="J374" s="12" t="s">
        <v>41</v>
      </c>
      <c r="K374" s="14" t="str">
        <f>IF(J374="","",VLOOKUP(J374,Sheet1!$B$3:$C$7,2,0))</f>
        <v>高度急性期</v>
      </c>
      <c r="L374" s="13">
        <v>6</v>
      </c>
      <c r="M374" s="13">
        <v>6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12" t="s">
        <v>88</v>
      </c>
      <c r="V374" s="14" t="str">
        <f>IF(U374="","",VLOOKUP(U374,Sheet1!$B$10:$C$61,2,0))</f>
        <v>脳卒中ｹｱﾕﾆｯﾄ入院医療管理料</v>
      </c>
      <c r="W374" s="13">
        <v>6</v>
      </c>
    </row>
    <row r="375" spans="2:23">
      <c r="B375" s="12">
        <v>4001</v>
      </c>
      <c r="C375" s="12" t="s">
        <v>123</v>
      </c>
      <c r="D375" s="12">
        <v>40136</v>
      </c>
      <c r="E375" s="12" t="s">
        <v>222</v>
      </c>
      <c r="F375" s="12" t="s">
        <v>1018</v>
      </c>
      <c r="G375" s="12" t="s">
        <v>732</v>
      </c>
      <c r="H375" s="12" t="s">
        <v>41</v>
      </c>
      <c r="I375" s="14" t="str">
        <f>IF(H375="","",VLOOKUP(H375,Sheet1!$B$3:$C$7,2,0))</f>
        <v>高度急性期</v>
      </c>
      <c r="J375" s="12" t="s">
        <v>41</v>
      </c>
      <c r="K375" s="14" t="str">
        <f>IF(J375="","",VLOOKUP(J375,Sheet1!$B$3:$C$7,2,0))</f>
        <v>高度急性期</v>
      </c>
      <c r="L375" s="13">
        <v>36</v>
      </c>
      <c r="M375" s="13">
        <v>36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13">
        <v>0</v>
      </c>
      <c r="U375" s="12" t="s">
        <v>87</v>
      </c>
      <c r="V375" s="14" t="str">
        <f>IF(U375="","",VLOOKUP(U375,Sheet1!$B$10:$C$61,2,0))</f>
        <v>特定機能病院一般病棟7対1入院基本料</v>
      </c>
      <c r="W375" s="13">
        <v>36</v>
      </c>
    </row>
    <row r="376" spans="2:23">
      <c r="B376" s="12">
        <v>4001</v>
      </c>
      <c r="C376" s="12" t="s">
        <v>123</v>
      </c>
      <c r="D376" s="12">
        <v>40136</v>
      </c>
      <c r="E376" s="12" t="s">
        <v>222</v>
      </c>
      <c r="F376" s="12" t="s">
        <v>1018</v>
      </c>
      <c r="G376" s="12" t="s">
        <v>676</v>
      </c>
      <c r="H376" s="12" t="s">
        <v>41</v>
      </c>
      <c r="I376" s="14" t="str">
        <f>IF(H376="","",VLOOKUP(H376,Sheet1!$B$3:$C$7,2,0))</f>
        <v>高度急性期</v>
      </c>
      <c r="J376" s="12" t="s">
        <v>41</v>
      </c>
      <c r="K376" s="14" t="str">
        <f>IF(J376="","",VLOOKUP(J376,Sheet1!$B$3:$C$7,2,0))</f>
        <v>高度急性期</v>
      </c>
      <c r="L376" s="13">
        <v>46</v>
      </c>
      <c r="M376" s="13">
        <v>46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13">
        <v>0</v>
      </c>
      <c r="U376" s="12" t="s">
        <v>87</v>
      </c>
      <c r="V376" s="14" t="str">
        <f>IF(U376="","",VLOOKUP(U376,Sheet1!$B$10:$C$61,2,0))</f>
        <v>特定機能病院一般病棟7対1入院基本料</v>
      </c>
      <c r="W376" s="13">
        <v>46</v>
      </c>
    </row>
    <row r="377" spans="2:23">
      <c r="B377" s="12">
        <v>4001</v>
      </c>
      <c r="C377" s="12" t="s">
        <v>123</v>
      </c>
      <c r="D377" s="12">
        <v>40136</v>
      </c>
      <c r="E377" s="12" t="s">
        <v>222</v>
      </c>
      <c r="F377" s="12" t="s">
        <v>1018</v>
      </c>
      <c r="G377" s="12" t="s">
        <v>673</v>
      </c>
      <c r="H377" s="12" t="s">
        <v>41</v>
      </c>
      <c r="I377" s="14" t="str">
        <f>IF(H377="","",VLOOKUP(H377,Sheet1!$B$3:$C$7,2,0))</f>
        <v>高度急性期</v>
      </c>
      <c r="J377" s="12" t="s">
        <v>41</v>
      </c>
      <c r="K377" s="14" t="str">
        <f>IF(J377="","",VLOOKUP(J377,Sheet1!$B$3:$C$7,2,0))</f>
        <v>高度急性期</v>
      </c>
      <c r="L377" s="13">
        <v>40</v>
      </c>
      <c r="M377" s="13">
        <v>40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0</v>
      </c>
      <c r="U377" s="12" t="s">
        <v>87</v>
      </c>
      <c r="V377" s="14" t="str">
        <f>IF(U377="","",VLOOKUP(U377,Sheet1!$B$10:$C$61,2,0))</f>
        <v>特定機能病院一般病棟7対1入院基本料</v>
      </c>
      <c r="W377" s="13">
        <v>40</v>
      </c>
    </row>
    <row r="378" spans="2:23">
      <c r="B378" s="12">
        <v>4001</v>
      </c>
      <c r="C378" s="12" t="s">
        <v>123</v>
      </c>
      <c r="D378" s="12">
        <v>40136</v>
      </c>
      <c r="E378" s="12" t="s">
        <v>222</v>
      </c>
      <c r="F378" s="12" t="s">
        <v>1018</v>
      </c>
      <c r="G378" s="12" t="s">
        <v>1021</v>
      </c>
      <c r="H378" s="12" t="s">
        <v>41</v>
      </c>
      <c r="I378" s="14" t="str">
        <f>IF(H378="","",VLOOKUP(H378,Sheet1!$B$3:$C$7,2,0))</f>
        <v>高度急性期</v>
      </c>
      <c r="J378" s="12" t="s">
        <v>92</v>
      </c>
      <c r="K378" s="14" t="str">
        <f>IF(J378="","",VLOOKUP(J378,Sheet1!$B$3:$C$7,2,0))</f>
        <v>休棟等</v>
      </c>
      <c r="L378" s="13">
        <v>38</v>
      </c>
      <c r="M378" s="13">
        <v>38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3">
        <v>0</v>
      </c>
      <c r="U378" s="12" t="s">
        <v>87</v>
      </c>
      <c r="V378" s="14" t="str">
        <f>IF(U378="","",VLOOKUP(U378,Sheet1!$B$10:$C$61,2,0))</f>
        <v>特定機能病院一般病棟7対1入院基本料</v>
      </c>
      <c r="W378" s="13">
        <v>38</v>
      </c>
    </row>
    <row r="379" spans="2:23">
      <c r="B379" s="12">
        <v>4001</v>
      </c>
      <c r="C379" s="12" t="s">
        <v>123</v>
      </c>
      <c r="D379" s="12">
        <v>40136</v>
      </c>
      <c r="E379" s="12" t="s">
        <v>222</v>
      </c>
      <c r="F379" s="12" t="s">
        <v>1018</v>
      </c>
      <c r="G379" s="12" t="s">
        <v>1022</v>
      </c>
      <c r="H379" s="12" t="s">
        <v>41</v>
      </c>
      <c r="I379" s="14" t="str">
        <f>IF(H379="","",VLOOKUP(H379,Sheet1!$B$3:$C$7,2,0))</f>
        <v>高度急性期</v>
      </c>
      <c r="J379" s="12" t="s">
        <v>41</v>
      </c>
      <c r="K379" s="14" t="str">
        <f>IF(J379="","",VLOOKUP(J379,Sheet1!$B$3:$C$7,2,0))</f>
        <v>高度急性期</v>
      </c>
      <c r="L379" s="13">
        <v>30</v>
      </c>
      <c r="M379" s="13">
        <v>30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13">
        <v>0</v>
      </c>
      <c r="U379" s="12" t="s">
        <v>87</v>
      </c>
      <c r="V379" s="14" t="str">
        <f>IF(U379="","",VLOOKUP(U379,Sheet1!$B$10:$C$61,2,0))</f>
        <v>特定機能病院一般病棟7対1入院基本料</v>
      </c>
      <c r="W379" s="13">
        <v>30</v>
      </c>
    </row>
    <row r="380" spans="2:23">
      <c r="B380" s="12">
        <v>4001</v>
      </c>
      <c r="C380" s="12" t="s">
        <v>123</v>
      </c>
      <c r="D380" s="12">
        <v>40136</v>
      </c>
      <c r="E380" s="12" t="s">
        <v>222</v>
      </c>
      <c r="F380" s="12" t="s">
        <v>1018</v>
      </c>
      <c r="G380" s="12" t="s">
        <v>677</v>
      </c>
      <c r="H380" s="12" t="s">
        <v>41</v>
      </c>
      <c r="I380" s="14" t="str">
        <f>IF(H380="","",VLOOKUP(H380,Sheet1!$B$3:$C$7,2,0))</f>
        <v>高度急性期</v>
      </c>
      <c r="J380" s="12" t="s">
        <v>41</v>
      </c>
      <c r="K380" s="14" t="str">
        <f>IF(J380="","",VLOOKUP(J380,Sheet1!$B$3:$C$7,2,0))</f>
        <v>高度急性期</v>
      </c>
      <c r="L380" s="13">
        <v>40</v>
      </c>
      <c r="M380" s="13">
        <v>40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3">
        <v>0</v>
      </c>
      <c r="U380" s="12" t="s">
        <v>87</v>
      </c>
      <c r="V380" s="14" t="str">
        <f>IF(U380="","",VLOOKUP(U380,Sheet1!$B$10:$C$61,2,0))</f>
        <v>特定機能病院一般病棟7対1入院基本料</v>
      </c>
      <c r="W380" s="13">
        <v>40</v>
      </c>
    </row>
    <row r="381" spans="2:23">
      <c r="B381" s="12">
        <v>4001</v>
      </c>
      <c r="C381" s="12" t="s">
        <v>123</v>
      </c>
      <c r="D381" s="12">
        <v>40136</v>
      </c>
      <c r="E381" s="12" t="s">
        <v>222</v>
      </c>
      <c r="F381" s="12" t="s">
        <v>1018</v>
      </c>
      <c r="G381" s="12" t="s">
        <v>551</v>
      </c>
      <c r="H381" s="12" t="s">
        <v>41</v>
      </c>
      <c r="I381" s="14" t="str">
        <f>IF(H381="","",VLOOKUP(H381,Sheet1!$B$3:$C$7,2,0))</f>
        <v>高度急性期</v>
      </c>
      <c r="J381" s="12" t="s">
        <v>41</v>
      </c>
      <c r="K381" s="14" t="str">
        <f>IF(J381="","",VLOOKUP(J381,Sheet1!$B$3:$C$7,2,0))</f>
        <v>高度急性期</v>
      </c>
      <c r="L381" s="13">
        <v>45</v>
      </c>
      <c r="M381" s="13">
        <v>45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13">
        <v>0</v>
      </c>
      <c r="U381" s="12" t="s">
        <v>87</v>
      </c>
      <c r="V381" s="14" t="str">
        <f>IF(U381="","",VLOOKUP(U381,Sheet1!$B$10:$C$61,2,0))</f>
        <v>特定機能病院一般病棟7対1入院基本料</v>
      </c>
      <c r="W381" s="13">
        <v>45</v>
      </c>
    </row>
    <row r="382" spans="2:23">
      <c r="B382" s="12">
        <v>4001</v>
      </c>
      <c r="C382" s="12" t="s">
        <v>123</v>
      </c>
      <c r="D382" s="12">
        <v>40136</v>
      </c>
      <c r="E382" s="12" t="s">
        <v>222</v>
      </c>
      <c r="F382" s="12" t="s">
        <v>1018</v>
      </c>
      <c r="G382" s="12" t="s">
        <v>1023</v>
      </c>
      <c r="H382" s="12" t="s">
        <v>41</v>
      </c>
      <c r="I382" s="14" t="str">
        <f>IF(H382="","",VLOOKUP(H382,Sheet1!$B$3:$C$7,2,0))</f>
        <v>高度急性期</v>
      </c>
      <c r="J382" s="12" t="s">
        <v>41</v>
      </c>
      <c r="K382" s="14" t="str">
        <f>IF(J382="","",VLOOKUP(J382,Sheet1!$B$3:$C$7,2,0))</f>
        <v>高度急性期</v>
      </c>
      <c r="L382" s="13">
        <v>41</v>
      </c>
      <c r="M382" s="13">
        <v>41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  <c r="U382" s="12" t="s">
        <v>87</v>
      </c>
      <c r="V382" s="14" t="str">
        <f>IF(U382="","",VLOOKUP(U382,Sheet1!$B$10:$C$61,2,0))</f>
        <v>特定機能病院一般病棟7対1入院基本料</v>
      </c>
      <c r="W382" s="13">
        <v>41</v>
      </c>
    </row>
    <row r="383" spans="2:23">
      <c r="B383" s="12">
        <v>4001</v>
      </c>
      <c r="C383" s="12" t="s">
        <v>123</v>
      </c>
      <c r="D383" s="12">
        <v>40136</v>
      </c>
      <c r="E383" s="12" t="s">
        <v>222</v>
      </c>
      <c r="F383" s="12" t="s">
        <v>1018</v>
      </c>
      <c r="G383" s="12" t="s">
        <v>1024</v>
      </c>
      <c r="H383" s="12" t="s">
        <v>41</v>
      </c>
      <c r="I383" s="14" t="str">
        <f>IF(H383="","",VLOOKUP(H383,Sheet1!$B$3:$C$7,2,0))</f>
        <v>高度急性期</v>
      </c>
      <c r="J383" s="12" t="s">
        <v>41</v>
      </c>
      <c r="K383" s="14" t="str">
        <f>IF(J383="","",VLOOKUP(J383,Sheet1!$B$3:$C$7,2,0))</f>
        <v>高度急性期</v>
      </c>
      <c r="L383" s="13">
        <v>32</v>
      </c>
      <c r="M383" s="13">
        <v>32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13">
        <v>0</v>
      </c>
      <c r="U383" s="12" t="s">
        <v>87</v>
      </c>
      <c r="V383" s="14" t="str">
        <f>IF(U383="","",VLOOKUP(U383,Sheet1!$B$10:$C$61,2,0))</f>
        <v>特定機能病院一般病棟7対1入院基本料</v>
      </c>
      <c r="W383" s="13">
        <v>32</v>
      </c>
    </row>
    <row r="384" spans="2:23">
      <c r="B384" s="12">
        <v>4001</v>
      </c>
      <c r="C384" s="12" t="s">
        <v>123</v>
      </c>
      <c r="D384" s="12">
        <v>40136</v>
      </c>
      <c r="E384" s="12" t="s">
        <v>222</v>
      </c>
      <c r="F384" s="12" t="s">
        <v>1018</v>
      </c>
      <c r="G384" s="12" t="s">
        <v>552</v>
      </c>
      <c r="H384" s="12" t="s">
        <v>41</v>
      </c>
      <c r="I384" s="14" t="str">
        <f>IF(H384="","",VLOOKUP(H384,Sheet1!$B$3:$C$7,2,0))</f>
        <v>高度急性期</v>
      </c>
      <c r="J384" s="12" t="s">
        <v>41</v>
      </c>
      <c r="K384" s="14" t="str">
        <f>IF(J384="","",VLOOKUP(J384,Sheet1!$B$3:$C$7,2,0))</f>
        <v>高度急性期</v>
      </c>
      <c r="L384" s="13">
        <v>41</v>
      </c>
      <c r="M384" s="13">
        <v>41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0</v>
      </c>
      <c r="U384" s="12" t="s">
        <v>87</v>
      </c>
      <c r="V384" s="14" t="str">
        <f>IF(U384="","",VLOOKUP(U384,Sheet1!$B$10:$C$61,2,0))</f>
        <v>特定機能病院一般病棟7対1入院基本料</v>
      </c>
      <c r="W384" s="13">
        <v>41</v>
      </c>
    </row>
    <row r="385" spans="2:23">
      <c r="B385" s="12">
        <v>4001</v>
      </c>
      <c r="C385" s="12" t="s">
        <v>123</v>
      </c>
      <c r="D385" s="12">
        <v>40136</v>
      </c>
      <c r="E385" s="12" t="s">
        <v>222</v>
      </c>
      <c r="F385" s="12" t="s">
        <v>1018</v>
      </c>
      <c r="G385" s="12" t="s">
        <v>121</v>
      </c>
      <c r="H385" s="12" t="s">
        <v>41</v>
      </c>
      <c r="I385" s="14" t="str">
        <f>IF(H385="","",VLOOKUP(H385,Sheet1!$B$3:$C$7,2,0))</f>
        <v>高度急性期</v>
      </c>
      <c r="J385" s="12" t="s">
        <v>41</v>
      </c>
      <c r="K385" s="14" t="str">
        <f>IF(J385="","",VLOOKUP(J385,Sheet1!$B$3:$C$7,2,0))</f>
        <v>高度急性期</v>
      </c>
      <c r="L385" s="13">
        <v>60</v>
      </c>
      <c r="M385" s="13">
        <v>60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13">
        <v>0</v>
      </c>
      <c r="U385" s="12" t="s">
        <v>87</v>
      </c>
      <c r="V385" s="14" t="str">
        <f>IF(U385="","",VLOOKUP(U385,Sheet1!$B$10:$C$61,2,0))</f>
        <v>特定機能病院一般病棟7対1入院基本料</v>
      </c>
      <c r="W385" s="13">
        <v>60</v>
      </c>
    </row>
    <row r="386" spans="2:23">
      <c r="B386" s="12">
        <v>4001</v>
      </c>
      <c r="C386" s="12" t="s">
        <v>123</v>
      </c>
      <c r="D386" s="12">
        <v>40136</v>
      </c>
      <c r="E386" s="12" t="s">
        <v>222</v>
      </c>
      <c r="F386" s="12" t="s">
        <v>1018</v>
      </c>
      <c r="G386" s="12" t="s">
        <v>1025</v>
      </c>
      <c r="H386" s="12" t="s">
        <v>41</v>
      </c>
      <c r="I386" s="14" t="str">
        <f>IF(H386="","",VLOOKUP(H386,Sheet1!$B$3:$C$7,2,0))</f>
        <v>高度急性期</v>
      </c>
      <c r="J386" s="12" t="s">
        <v>41</v>
      </c>
      <c r="K386" s="14" t="str">
        <f>IF(J386="","",VLOOKUP(J386,Sheet1!$B$3:$C$7,2,0))</f>
        <v>高度急性期</v>
      </c>
      <c r="L386" s="13">
        <v>10</v>
      </c>
      <c r="M386" s="13">
        <v>10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2" t="s">
        <v>85</v>
      </c>
      <c r="V386" s="14" t="str">
        <f>IF(U386="","",VLOOKUP(U386,Sheet1!$B$10:$C$61,2,0))</f>
        <v>救命救急入院料4</v>
      </c>
      <c r="W386" s="13">
        <v>10</v>
      </c>
    </row>
    <row r="387" spans="2:23">
      <c r="B387" s="12">
        <v>4001</v>
      </c>
      <c r="C387" s="12" t="s">
        <v>123</v>
      </c>
      <c r="D387" s="12">
        <v>40136</v>
      </c>
      <c r="E387" s="12" t="s">
        <v>222</v>
      </c>
      <c r="F387" s="12" t="s">
        <v>1018</v>
      </c>
      <c r="G387" s="12" t="s">
        <v>1026</v>
      </c>
      <c r="H387" s="12" t="s">
        <v>41</v>
      </c>
      <c r="I387" s="14" t="str">
        <f>IF(H387="","",VLOOKUP(H387,Sheet1!$B$3:$C$7,2,0))</f>
        <v>高度急性期</v>
      </c>
      <c r="J387" s="12" t="s">
        <v>41</v>
      </c>
      <c r="K387" s="14" t="str">
        <f>IF(J387="","",VLOOKUP(J387,Sheet1!$B$3:$C$7,2,0))</f>
        <v>高度急性期</v>
      </c>
      <c r="L387" s="13">
        <v>24</v>
      </c>
      <c r="M387" s="13">
        <v>24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13">
        <v>0</v>
      </c>
      <c r="U387" s="12" t="s">
        <v>128</v>
      </c>
      <c r="V387" s="14" t="str">
        <f>IF(U387="","",VLOOKUP(U387,Sheet1!$B$10:$C$61,2,0))</f>
        <v>救命救急入院料1</v>
      </c>
      <c r="W387" s="13">
        <v>24</v>
      </c>
    </row>
    <row r="388" spans="2:23">
      <c r="B388" s="12">
        <v>4001</v>
      </c>
      <c r="C388" s="12" t="s">
        <v>123</v>
      </c>
      <c r="D388" s="12">
        <v>40136</v>
      </c>
      <c r="E388" s="12" t="s">
        <v>222</v>
      </c>
      <c r="F388" s="12" t="s">
        <v>1018</v>
      </c>
      <c r="G388" s="12" t="s">
        <v>1027</v>
      </c>
      <c r="H388" s="12" t="s">
        <v>41</v>
      </c>
      <c r="I388" s="14" t="str">
        <f>IF(H388="","",VLOOKUP(H388,Sheet1!$B$3:$C$7,2,0))</f>
        <v>高度急性期</v>
      </c>
      <c r="J388" s="12" t="s">
        <v>41</v>
      </c>
      <c r="K388" s="14" t="str">
        <f>IF(J388="","",VLOOKUP(J388,Sheet1!$B$3:$C$7,2,0))</f>
        <v>高度急性期</v>
      </c>
      <c r="L388" s="13">
        <v>30</v>
      </c>
      <c r="M388" s="13">
        <v>30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13">
        <v>0</v>
      </c>
      <c r="U388" s="12" t="s">
        <v>60</v>
      </c>
      <c r="V388" s="14" t="str">
        <f>IF(U388="","",VLOOKUP(U388,Sheet1!$B$10:$C$61,2,0))</f>
        <v>新生児治療回復室入院医療管理料</v>
      </c>
      <c r="W388" s="13">
        <v>30</v>
      </c>
    </row>
    <row r="389" spans="2:23">
      <c r="B389" s="12">
        <v>4001</v>
      </c>
      <c r="C389" s="12" t="s">
        <v>123</v>
      </c>
      <c r="D389" s="12">
        <v>40136</v>
      </c>
      <c r="E389" s="12" t="s">
        <v>222</v>
      </c>
      <c r="F389" s="12" t="s">
        <v>1018</v>
      </c>
      <c r="G389" s="12" t="s">
        <v>1028</v>
      </c>
      <c r="H389" s="12" t="s">
        <v>41</v>
      </c>
      <c r="I389" s="14" t="str">
        <f>IF(H389="","",VLOOKUP(H389,Sheet1!$B$3:$C$7,2,0))</f>
        <v>高度急性期</v>
      </c>
      <c r="J389" s="12" t="s">
        <v>41</v>
      </c>
      <c r="K389" s="14" t="str">
        <f>IF(J389="","",VLOOKUP(J389,Sheet1!$B$3:$C$7,2,0))</f>
        <v>高度急性期</v>
      </c>
      <c r="L389" s="13">
        <v>15</v>
      </c>
      <c r="M389" s="13">
        <v>15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>
        <v>0</v>
      </c>
      <c r="U389" s="12" t="s">
        <v>133</v>
      </c>
      <c r="V389" s="14" t="str">
        <f>IF(U389="","",VLOOKUP(U389,Sheet1!$B$10:$C$61,2,0))</f>
        <v>総合周産期特定集中治療室管理料（新生児）</v>
      </c>
      <c r="W389" s="13">
        <v>15</v>
      </c>
    </row>
    <row r="390" spans="2:23">
      <c r="B390" s="12">
        <v>4001</v>
      </c>
      <c r="C390" s="12" t="s">
        <v>123</v>
      </c>
      <c r="D390" s="12">
        <v>40136</v>
      </c>
      <c r="E390" s="12" t="s">
        <v>222</v>
      </c>
      <c r="F390" s="12" t="s">
        <v>1018</v>
      </c>
      <c r="G390" s="12" t="s">
        <v>1029</v>
      </c>
      <c r="H390" s="12" t="s">
        <v>41</v>
      </c>
      <c r="I390" s="14" t="str">
        <f>IF(H390="","",VLOOKUP(H390,Sheet1!$B$3:$C$7,2,0))</f>
        <v>高度急性期</v>
      </c>
      <c r="J390" s="12" t="s">
        <v>41</v>
      </c>
      <c r="K390" s="14" t="str">
        <f>IF(J390="","",VLOOKUP(J390,Sheet1!$B$3:$C$7,2,0))</f>
        <v>高度急性期</v>
      </c>
      <c r="L390" s="13">
        <v>38</v>
      </c>
      <c r="M390" s="13">
        <v>38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0</v>
      </c>
      <c r="U390" s="12" t="s">
        <v>150</v>
      </c>
      <c r="V390" s="14" t="str">
        <f>IF(U390="","",VLOOKUP(U390,Sheet1!$B$10:$C$61,2,0))</f>
        <v>小児入院医療管理料1</v>
      </c>
      <c r="W390" s="13">
        <v>38</v>
      </c>
    </row>
    <row r="391" spans="2:23">
      <c r="B391" s="12">
        <v>4001</v>
      </c>
      <c r="C391" s="12" t="s">
        <v>123</v>
      </c>
      <c r="D391" s="12">
        <v>40136</v>
      </c>
      <c r="E391" s="12" t="s">
        <v>222</v>
      </c>
      <c r="F391" s="12" t="s">
        <v>1018</v>
      </c>
      <c r="G391" s="12" t="s">
        <v>1030</v>
      </c>
      <c r="H391" s="12" t="s">
        <v>41</v>
      </c>
      <c r="I391" s="14" t="str">
        <f>IF(H391="","",VLOOKUP(H391,Sheet1!$B$3:$C$7,2,0))</f>
        <v>高度急性期</v>
      </c>
      <c r="J391" s="12" t="s">
        <v>41</v>
      </c>
      <c r="K391" s="14" t="str">
        <f>IF(J391="","",VLOOKUP(J391,Sheet1!$B$3:$C$7,2,0))</f>
        <v>高度急性期</v>
      </c>
      <c r="L391" s="13">
        <v>42</v>
      </c>
      <c r="M391" s="13">
        <v>42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13">
        <v>0</v>
      </c>
      <c r="U391" s="12" t="s">
        <v>87</v>
      </c>
      <c r="V391" s="14" t="str">
        <f>IF(U391="","",VLOOKUP(U391,Sheet1!$B$10:$C$61,2,0))</f>
        <v>特定機能病院一般病棟7対1入院基本料</v>
      </c>
      <c r="W391" s="13">
        <v>42</v>
      </c>
    </row>
    <row r="392" spans="2:23">
      <c r="B392" s="12">
        <v>4001</v>
      </c>
      <c r="C392" s="12" t="s">
        <v>123</v>
      </c>
      <c r="D392" s="12">
        <v>40136</v>
      </c>
      <c r="E392" s="12" t="s">
        <v>222</v>
      </c>
      <c r="F392" s="12" t="s">
        <v>1018</v>
      </c>
      <c r="G392" s="12" t="s">
        <v>1031</v>
      </c>
      <c r="H392" s="12" t="s">
        <v>41</v>
      </c>
      <c r="I392" s="14" t="str">
        <f>IF(H392="","",VLOOKUP(H392,Sheet1!$B$3:$C$7,2,0))</f>
        <v>高度急性期</v>
      </c>
      <c r="J392" s="12" t="s">
        <v>41</v>
      </c>
      <c r="K392" s="14" t="str">
        <f>IF(J392="","",VLOOKUP(J392,Sheet1!$B$3:$C$7,2,0))</f>
        <v>高度急性期</v>
      </c>
      <c r="L392" s="13">
        <v>6</v>
      </c>
      <c r="M392" s="13">
        <v>6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  <c r="U392" s="12" t="s">
        <v>42</v>
      </c>
      <c r="V392" s="14" t="str">
        <f>IF(U392="","",VLOOKUP(U392,Sheet1!$B$10:$C$61,2,0))</f>
        <v>特定集中治療室管理料3</v>
      </c>
      <c r="W392" s="13">
        <v>6</v>
      </c>
    </row>
    <row r="393" spans="2:23">
      <c r="B393" s="12">
        <v>4001</v>
      </c>
      <c r="C393" s="12" t="s">
        <v>123</v>
      </c>
      <c r="D393" s="12">
        <v>40136</v>
      </c>
      <c r="E393" s="12" t="s">
        <v>222</v>
      </c>
      <c r="F393" s="12" t="s">
        <v>1018</v>
      </c>
      <c r="G393" s="12" t="s">
        <v>1032</v>
      </c>
      <c r="H393" s="12" t="s">
        <v>41</v>
      </c>
      <c r="I393" s="14" t="str">
        <f>IF(H393="","",VLOOKUP(H393,Sheet1!$B$3:$C$7,2,0))</f>
        <v>高度急性期</v>
      </c>
      <c r="J393" s="12" t="s">
        <v>41</v>
      </c>
      <c r="K393" s="14" t="str">
        <f>IF(J393="","",VLOOKUP(J393,Sheet1!$B$3:$C$7,2,0))</f>
        <v>高度急性期</v>
      </c>
      <c r="L393" s="13">
        <v>48</v>
      </c>
      <c r="M393" s="13">
        <v>48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13">
        <v>0</v>
      </c>
      <c r="U393" s="12" t="s">
        <v>87</v>
      </c>
      <c r="V393" s="14" t="str">
        <f>IF(U393="","",VLOOKUP(U393,Sheet1!$B$10:$C$61,2,0))</f>
        <v>特定機能病院一般病棟7対1入院基本料</v>
      </c>
      <c r="W393" s="13">
        <v>48</v>
      </c>
    </row>
    <row r="394" spans="2:23">
      <c r="B394" s="12">
        <v>4001</v>
      </c>
      <c r="C394" s="12" t="s">
        <v>123</v>
      </c>
      <c r="D394" s="12">
        <v>40136</v>
      </c>
      <c r="E394" s="12" t="s">
        <v>222</v>
      </c>
      <c r="F394" s="12" t="s">
        <v>1018</v>
      </c>
      <c r="G394" s="12" t="s">
        <v>1033</v>
      </c>
      <c r="H394" s="12" t="s">
        <v>41</v>
      </c>
      <c r="I394" s="14" t="str">
        <f>IF(H394="","",VLOOKUP(H394,Sheet1!$B$3:$C$7,2,0))</f>
        <v>高度急性期</v>
      </c>
      <c r="J394" s="12" t="s">
        <v>41</v>
      </c>
      <c r="K394" s="14" t="str">
        <f>IF(J394="","",VLOOKUP(J394,Sheet1!$B$3:$C$7,2,0))</f>
        <v>高度急性期</v>
      </c>
      <c r="L394" s="13">
        <v>18</v>
      </c>
      <c r="M394" s="13">
        <v>18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0</v>
      </c>
      <c r="U394" s="12" t="s">
        <v>87</v>
      </c>
      <c r="V394" s="14" t="str">
        <f>IF(U394="","",VLOOKUP(U394,Sheet1!$B$10:$C$61,2,0))</f>
        <v>特定機能病院一般病棟7対1入院基本料</v>
      </c>
      <c r="W394" s="13">
        <v>18</v>
      </c>
    </row>
    <row r="395" spans="2:23">
      <c r="B395" s="12">
        <v>4001</v>
      </c>
      <c r="C395" s="12" t="s">
        <v>123</v>
      </c>
      <c r="D395" s="12">
        <v>40136</v>
      </c>
      <c r="E395" s="12" t="s">
        <v>222</v>
      </c>
      <c r="F395" s="12" t="s">
        <v>1018</v>
      </c>
      <c r="G395" s="12" t="s">
        <v>1034</v>
      </c>
      <c r="H395" s="12" t="s">
        <v>41</v>
      </c>
      <c r="I395" s="14" t="str">
        <f>IF(H395="","",VLOOKUP(H395,Sheet1!$B$3:$C$7,2,0))</f>
        <v>高度急性期</v>
      </c>
      <c r="J395" s="12" t="s">
        <v>41</v>
      </c>
      <c r="K395" s="14" t="str">
        <f>IF(J395="","",VLOOKUP(J395,Sheet1!$B$3:$C$7,2,0))</f>
        <v>高度急性期</v>
      </c>
      <c r="L395" s="13">
        <v>6</v>
      </c>
      <c r="M395" s="13">
        <v>6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13">
        <v>0</v>
      </c>
      <c r="U395" s="12" t="s">
        <v>132</v>
      </c>
      <c r="V395" s="14" t="str">
        <f>IF(U395="","",VLOOKUP(U395,Sheet1!$B$10:$C$61,2,0))</f>
        <v>総合周産期特定集中治療室管理料（母体・胎児）</v>
      </c>
      <c r="W395" s="13">
        <v>6</v>
      </c>
    </row>
    <row r="396" spans="2:23">
      <c r="B396" s="12">
        <v>4001</v>
      </c>
      <c r="C396" s="12" t="s">
        <v>123</v>
      </c>
      <c r="D396" s="12">
        <v>40136</v>
      </c>
      <c r="E396" s="12" t="s">
        <v>222</v>
      </c>
      <c r="F396" s="12" t="s">
        <v>1018</v>
      </c>
      <c r="G396" s="12" t="s">
        <v>1035</v>
      </c>
      <c r="H396" s="12" t="s">
        <v>41</v>
      </c>
      <c r="I396" s="14" t="str">
        <f>IF(H396="","",VLOOKUP(H396,Sheet1!$B$3:$C$7,2,0))</f>
        <v>高度急性期</v>
      </c>
      <c r="J396" s="12" t="s">
        <v>41</v>
      </c>
      <c r="K396" s="14" t="str">
        <f>IF(J396="","",VLOOKUP(J396,Sheet1!$B$3:$C$7,2,0))</f>
        <v>高度急性期</v>
      </c>
      <c r="L396" s="13">
        <v>4</v>
      </c>
      <c r="M396" s="13">
        <v>4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3">
        <v>0</v>
      </c>
      <c r="U396" s="12" t="s">
        <v>42</v>
      </c>
      <c r="V396" s="14" t="str">
        <f>IF(U396="","",VLOOKUP(U396,Sheet1!$B$10:$C$61,2,0))</f>
        <v>特定集中治療室管理料3</v>
      </c>
      <c r="W396" s="13">
        <v>4</v>
      </c>
    </row>
    <row r="397" spans="2:23">
      <c r="B397" s="12">
        <v>4001</v>
      </c>
      <c r="C397" s="12" t="s">
        <v>123</v>
      </c>
      <c r="D397" s="12">
        <v>40136</v>
      </c>
      <c r="E397" s="12" t="s">
        <v>222</v>
      </c>
      <c r="F397" s="12" t="s">
        <v>1018</v>
      </c>
      <c r="G397" s="12" t="s">
        <v>731</v>
      </c>
      <c r="H397" s="12" t="s">
        <v>92</v>
      </c>
      <c r="I397" s="14" t="str">
        <f>IF(H397="","",VLOOKUP(H397,Sheet1!$B$3:$C$7,2,0))</f>
        <v>休棟等</v>
      </c>
      <c r="J397" s="12" t="s">
        <v>92</v>
      </c>
      <c r="K397" s="14" t="str">
        <f>IF(J397="","",VLOOKUP(J397,Sheet1!$B$3:$C$7,2,0))</f>
        <v>休棟等</v>
      </c>
      <c r="L397" s="13">
        <v>36</v>
      </c>
      <c r="M397" s="13">
        <v>36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3">
        <v>0</v>
      </c>
      <c r="U397" s="12" t="s">
        <v>87</v>
      </c>
      <c r="V397" s="14" t="str">
        <f>IF(U397="","",VLOOKUP(U397,Sheet1!$B$10:$C$61,2,0))</f>
        <v>特定機能病院一般病棟7対1入院基本料</v>
      </c>
      <c r="W397" s="13">
        <v>36</v>
      </c>
    </row>
    <row r="398" spans="2:23">
      <c r="B398" s="12">
        <v>4001</v>
      </c>
      <c r="C398" s="12" t="s">
        <v>123</v>
      </c>
      <c r="D398" s="12">
        <v>40136</v>
      </c>
      <c r="E398" s="12" t="s">
        <v>222</v>
      </c>
      <c r="F398" s="12" t="s">
        <v>1140</v>
      </c>
      <c r="G398" s="12" t="s">
        <v>116</v>
      </c>
      <c r="H398" s="12" t="s">
        <v>45</v>
      </c>
      <c r="I398" s="14" t="str">
        <f>IF(H398="","",VLOOKUP(H398,Sheet1!$B$3:$C$7,2,0))</f>
        <v>慢性期</v>
      </c>
      <c r="J398" s="12" t="s">
        <v>45</v>
      </c>
      <c r="K398" s="14" t="str">
        <f>IF(J398="","",VLOOKUP(J398,Sheet1!$B$3:$C$7,2,0))</f>
        <v>慢性期</v>
      </c>
      <c r="L398" s="13">
        <v>0</v>
      </c>
      <c r="M398" s="13">
        <v>0</v>
      </c>
      <c r="N398" s="13">
        <v>0</v>
      </c>
      <c r="O398" s="13">
        <v>28</v>
      </c>
      <c r="P398" s="13">
        <v>28</v>
      </c>
      <c r="Q398" s="13">
        <v>0</v>
      </c>
      <c r="R398" s="13">
        <v>0</v>
      </c>
      <c r="S398" s="13">
        <v>0</v>
      </c>
      <c r="T398" s="13">
        <v>0</v>
      </c>
      <c r="U398" s="12" t="s">
        <v>62</v>
      </c>
      <c r="V398" s="14" t="str">
        <f>IF(U398="","",VLOOKUP(U398,Sheet1!$B$10:$C$61,2,0))</f>
        <v>療養病棟入院基本料1</v>
      </c>
      <c r="W398" s="13">
        <v>28</v>
      </c>
    </row>
    <row r="399" spans="2:23">
      <c r="B399" s="12">
        <v>4001</v>
      </c>
      <c r="C399" s="12" t="s">
        <v>123</v>
      </c>
      <c r="D399" s="12">
        <v>40136</v>
      </c>
      <c r="E399" s="12" t="s">
        <v>222</v>
      </c>
      <c r="F399" s="12" t="s">
        <v>1140</v>
      </c>
      <c r="G399" s="12" t="s">
        <v>117</v>
      </c>
      <c r="H399" s="12" t="s">
        <v>45</v>
      </c>
      <c r="I399" s="14" t="str">
        <f>IF(H399="","",VLOOKUP(H399,Sheet1!$B$3:$C$7,2,0))</f>
        <v>慢性期</v>
      </c>
      <c r="J399" s="12" t="s">
        <v>45</v>
      </c>
      <c r="K399" s="14" t="str">
        <f>IF(J399="","",VLOOKUP(J399,Sheet1!$B$3:$C$7,2,0))</f>
        <v>慢性期</v>
      </c>
      <c r="L399" s="13">
        <v>0</v>
      </c>
      <c r="M399" s="13">
        <v>0</v>
      </c>
      <c r="N399" s="13">
        <v>0</v>
      </c>
      <c r="O399" s="13">
        <v>45</v>
      </c>
      <c r="P399" s="13">
        <v>45</v>
      </c>
      <c r="Q399" s="13">
        <v>0</v>
      </c>
      <c r="R399" s="13">
        <v>0</v>
      </c>
      <c r="S399" s="13">
        <v>0</v>
      </c>
      <c r="T399" s="13">
        <v>0</v>
      </c>
      <c r="U399" s="12" t="s">
        <v>62</v>
      </c>
      <c r="V399" s="14" t="str">
        <f>IF(U399="","",VLOOKUP(U399,Sheet1!$B$10:$C$61,2,0))</f>
        <v>療養病棟入院基本料1</v>
      </c>
      <c r="W399" s="13">
        <v>45</v>
      </c>
    </row>
    <row r="400" spans="2:23">
      <c r="B400" s="12">
        <v>4001</v>
      </c>
      <c r="C400" s="12" t="s">
        <v>123</v>
      </c>
      <c r="D400" s="12">
        <v>40136</v>
      </c>
      <c r="E400" s="12" t="s">
        <v>222</v>
      </c>
      <c r="F400" s="12" t="s">
        <v>1140</v>
      </c>
      <c r="G400" s="12" t="s">
        <v>118</v>
      </c>
      <c r="H400" s="12" t="s">
        <v>45</v>
      </c>
      <c r="I400" s="14" t="str">
        <f>IF(H400="","",VLOOKUP(H400,Sheet1!$B$3:$C$7,2,0))</f>
        <v>慢性期</v>
      </c>
      <c r="J400" s="12" t="s">
        <v>45</v>
      </c>
      <c r="K400" s="14" t="str">
        <f>IF(J400="","",VLOOKUP(J400,Sheet1!$B$3:$C$7,2,0))</f>
        <v>慢性期</v>
      </c>
      <c r="L400" s="13">
        <v>0</v>
      </c>
      <c r="M400" s="13">
        <v>0</v>
      </c>
      <c r="N400" s="13">
        <v>0</v>
      </c>
      <c r="O400" s="13">
        <v>45</v>
      </c>
      <c r="P400" s="13">
        <v>45</v>
      </c>
      <c r="Q400" s="13">
        <v>0</v>
      </c>
      <c r="R400" s="13">
        <v>0</v>
      </c>
      <c r="S400" s="13">
        <v>0</v>
      </c>
      <c r="T400" s="13">
        <v>0</v>
      </c>
      <c r="U400" s="12" t="s">
        <v>62</v>
      </c>
      <c r="V400" s="14" t="str">
        <f>IF(U400="","",VLOOKUP(U400,Sheet1!$B$10:$C$61,2,0))</f>
        <v>療養病棟入院基本料1</v>
      </c>
      <c r="W400" s="13">
        <v>45</v>
      </c>
    </row>
    <row r="401" spans="2:23">
      <c r="B401" s="12">
        <v>4001</v>
      </c>
      <c r="C401" s="12" t="s">
        <v>123</v>
      </c>
      <c r="D401" s="12">
        <v>40136</v>
      </c>
      <c r="E401" s="12" t="s">
        <v>222</v>
      </c>
      <c r="F401" s="12" t="s">
        <v>1163</v>
      </c>
      <c r="G401" s="12" t="s">
        <v>193</v>
      </c>
      <c r="H401" s="12" t="s">
        <v>38</v>
      </c>
      <c r="I401" s="14" t="str">
        <f>IF(H401="","",VLOOKUP(H401,Sheet1!$B$3:$C$7,2,0))</f>
        <v>急性期</v>
      </c>
      <c r="J401" s="12" t="s">
        <v>38</v>
      </c>
      <c r="K401" s="14" t="str">
        <f>IF(J401="","",VLOOKUP(J401,Sheet1!$B$3:$C$7,2,0))</f>
        <v>急性期</v>
      </c>
      <c r="L401" s="13">
        <v>20</v>
      </c>
      <c r="M401" s="13">
        <v>20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3">
        <v>0</v>
      </c>
      <c r="U401" s="12" t="s">
        <v>58</v>
      </c>
      <c r="V401" s="14" t="str">
        <f>IF(U401="","",VLOOKUP(U401,Sheet1!$B$10:$C$61,2,0))</f>
        <v>一般病棟13対1入院基本料</v>
      </c>
      <c r="W401" s="13">
        <v>20</v>
      </c>
    </row>
    <row r="402" spans="2:23">
      <c r="B402" s="12">
        <v>4001</v>
      </c>
      <c r="C402" s="12" t="s">
        <v>123</v>
      </c>
      <c r="D402" s="12">
        <v>40136</v>
      </c>
      <c r="E402" s="12" t="s">
        <v>222</v>
      </c>
      <c r="F402" s="12" t="s">
        <v>1163</v>
      </c>
      <c r="G402" s="12" t="s">
        <v>57</v>
      </c>
      <c r="H402" s="12" t="s">
        <v>58</v>
      </c>
      <c r="I402" s="14" t="str">
        <f>IF(H402="","",VLOOKUP(H402,Sheet1!$B$3:$C$7,2,0))</f>
        <v>回復期</v>
      </c>
      <c r="J402" s="12" t="s">
        <v>58</v>
      </c>
      <c r="K402" s="14" t="str">
        <f>IF(J402="","",VLOOKUP(J402,Sheet1!$B$3:$C$7,2,0))</f>
        <v>回復期</v>
      </c>
      <c r="L402" s="13">
        <v>24</v>
      </c>
      <c r="M402" s="13">
        <v>24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3">
        <v>0</v>
      </c>
      <c r="U402" s="12" t="s">
        <v>68</v>
      </c>
      <c r="V402" s="14" t="str">
        <f>IF(U402="","",VLOOKUP(U402,Sheet1!$B$10:$C$61,2,0))</f>
        <v>回復期リハビリテーション病棟入院料2</v>
      </c>
      <c r="W402" s="13">
        <v>24</v>
      </c>
    </row>
    <row r="403" spans="2:23">
      <c r="B403" s="12">
        <v>4001</v>
      </c>
      <c r="C403" s="12" t="s">
        <v>123</v>
      </c>
      <c r="D403" s="12">
        <v>40136</v>
      </c>
      <c r="E403" s="12" t="s">
        <v>222</v>
      </c>
      <c r="F403" s="12" t="s">
        <v>1399</v>
      </c>
      <c r="G403" s="12" t="s">
        <v>1400</v>
      </c>
      <c r="H403" s="12" t="s">
        <v>38</v>
      </c>
      <c r="I403" s="14" t="str">
        <f>IF(H403="","",VLOOKUP(H403,Sheet1!$B$3:$C$7,2,0))</f>
        <v>急性期</v>
      </c>
      <c r="J403" s="12" t="s">
        <v>38</v>
      </c>
      <c r="K403" s="14" t="str">
        <f>IF(J403="","",VLOOKUP(J403,Sheet1!$B$3:$C$7,2,0))</f>
        <v>急性期</v>
      </c>
      <c r="L403" s="13">
        <v>48</v>
      </c>
      <c r="M403" s="13">
        <v>48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13">
        <v>0</v>
      </c>
      <c r="U403" s="12" t="s">
        <v>41</v>
      </c>
      <c r="V403" s="14" t="str">
        <f>IF(U403="","",VLOOKUP(U403,Sheet1!$B$10:$C$61,2,0))</f>
        <v>一般病棟7対1入院基本料</v>
      </c>
      <c r="W403" s="13">
        <v>48</v>
      </c>
    </row>
    <row r="404" spans="2:23">
      <c r="B404" s="12">
        <v>4001</v>
      </c>
      <c r="C404" s="12" t="s">
        <v>123</v>
      </c>
      <c r="D404" s="12">
        <v>40136</v>
      </c>
      <c r="E404" s="12" t="s">
        <v>222</v>
      </c>
      <c r="F404" s="12" t="s">
        <v>1399</v>
      </c>
      <c r="G404" s="12" t="s">
        <v>1401</v>
      </c>
      <c r="H404" s="12" t="s">
        <v>58</v>
      </c>
      <c r="I404" s="14" t="str">
        <f>IF(H404="","",VLOOKUP(H404,Sheet1!$B$3:$C$7,2,0))</f>
        <v>回復期</v>
      </c>
      <c r="J404" s="12" t="s">
        <v>58</v>
      </c>
      <c r="K404" s="14" t="str">
        <f>IF(J404="","",VLOOKUP(J404,Sheet1!$B$3:$C$7,2,0))</f>
        <v>回復期</v>
      </c>
      <c r="L404" s="13">
        <v>46</v>
      </c>
      <c r="M404" s="13">
        <v>46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2" t="s">
        <v>40</v>
      </c>
      <c r="V404" s="14" t="str">
        <f>IF(U404="","",VLOOKUP(U404,Sheet1!$B$10:$C$61,2,0))</f>
        <v>地域包括ケア病棟入院料1</v>
      </c>
      <c r="W404" s="13">
        <v>46</v>
      </c>
    </row>
    <row r="405" spans="2:23">
      <c r="B405" s="12">
        <v>4001</v>
      </c>
      <c r="C405" s="12" t="s">
        <v>123</v>
      </c>
      <c r="D405" s="12">
        <v>40136</v>
      </c>
      <c r="E405" s="12" t="s">
        <v>222</v>
      </c>
      <c r="F405" s="12" t="s">
        <v>1399</v>
      </c>
      <c r="G405" s="12" t="s">
        <v>1402</v>
      </c>
      <c r="H405" s="12" t="s">
        <v>58</v>
      </c>
      <c r="I405" s="14" t="str">
        <f>IF(H405="","",VLOOKUP(H405,Sheet1!$B$3:$C$7,2,0))</f>
        <v>回復期</v>
      </c>
      <c r="J405" s="12" t="s">
        <v>58</v>
      </c>
      <c r="K405" s="14" t="str">
        <f>IF(J405="","",VLOOKUP(J405,Sheet1!$B$3:$C$7,2,0))</f>
        <v>回復期</v>
      </c>
      <c r="L405" s="13">
        <v>14</v>
      </c>
      <c r="M405" s="13">
        <v>14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3">
        <v>0</v>
      </c>
      <c r="U405" s="12" t="s">
        <v>96</v>
      </c>
      <c r="V405" s="14" t="str">
        <f>IF(U405="","",VLOOKUP(U405,Sheet1!$B$10:$C$61,2,0))</f>
        <v>緩和ケア病棟入院料</v>
      </c>
      <c r="W405" s="13">
        <v>14</v>
      </c>
    </row>
    <row r="406" spans="2:23">
      <c r="B406" s="12">
        <v>4001</v>
      </c>
      <c r="C406" s="12" t="s">
        <v>123</v>
      </c>
      <c r="D406" s="12">
        <v>40136</v>
      </c>
      <c r="E406" s="12" t="s">
        <v>222</v>
      </c>
      <c r="F406" s="12" t="s">
        <v>1399</v>
      </c>
      <c r="G406" s="12" t="s">
        <v>1403</v>
      </c>
      <c r="H406" s="12" t="s">
        <v>45</v>
      </c>
      <c r="I406" s="14" t="str">
        <f>IF(H406="","",VLOOKUP(H406,Sheet1!$B$3:$C$7,2,0))</f>
        <v>慢性期</v>
      </c>
      <c r="J406" s="12" t="s">
        <v>45</v>
      </c>
      <c r="K406" s="14" t="str">
        <f>IF(J406="","",VLOOKUP(J406,Sheet1!$B$3:$C$7,2,0))</f>
        <v>慢性期</v>
      </c>
      <c r="L406" s="13">
        <v>44</v>
      </c>
      <c r="M406" s="13">
        <v>44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0</v>
      </c>
      <c r="U406" s="12" t="s">
        <v>51</v>
      </c>
      <c r="V406" s="14" t="str">
        <f>IF(U406="","",VLOOKUP(U406,Sheet1!$B$10:$C$61,2,0))</f>
        <v>障害者施設等10対1入院基本料</v>
      </c>
      <c r="W406" s="13">
        <v>44</v>
      </c>
    </row>
    <row r="407" spans="2:23">
      <c r="B407" s="12">
        <v>4001</v>
      </c>
      <c r="C407" s="12" t="s">
        <v>123</v>
      </c>
      <c r="D407" s="12">
        <v>40137</v>
      </c>
      <c r="E407" s="12" t="s">
        <v>217</v>
      </c>
      <c r="F407" s="12" t="s">
        <v>218</v>
      </c>
      <c r="G407" s="12" t="s">
        <v>37</v>
      </c>
      <c r="H407" s="12" t="s">
        <v>38</v>
      </c>
      <c r="I407" s="14" t="str">
        <f>IF(H407="","",VLOOKUP(H407,Sheet1!$B$3:$C$7,2,0))</f>
        <v>急性期</v>
      </c>
      <c r="J407" s="12" t="s">
        <v>38</v>
      </c>
      <c r="K407" s="14" t="str">
        <f>IF(J407="","",VLOOKUP(J407,Sheet1!$B$3:$C$7,2,0))</f>
        <v>急性期</v>
      </c>
      <c r="L407" s="13">
        <v>56</v>
      </c>
      <c r="M407" s="13">
        <v>56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13">
        <v>0</v>
      </c>
      <c r="U407" s="12" t="s">
        <v>41</v>
      </c>
      <c r="V407" s="14" t="str">
        <f>IF(U407="","",VLOOKUP(U407,Sheet1!$B$10:$C$61,2,0))</f>
        <v>一般病棟7対1入院基本料</v>
      </c>
      <c r="W407" s="13">
        <v>56</v>
      </c>
    </row>
    <row r="408" spans="2:23">
      <c r="B408" s="12">
        <v>4001</v>
      </c>
      <c r="C408" s="12" t="s">
        <v>123</v>
      </c>
      <c r="D408" s="12">
        <v>40137</v>
      </c>
      <c r="E408" s="12" t="s">
        <v>217</v>
      </c>
      <c r="F408" s="12" t="s">
        <v>218</v>
      </c>
      <c r="G408" s="12" t="s">
        <v>44</v>
      </c>
      <c r="H408" s="12" t="s">
        <v>38</v>
      </c>
      <c r="I408" s="14" t="str">
        <f>IF(H408="","",VLOOKUP(H408,Sheet1!$B$3:$C$7,2,0))</f>
        <v>急性期</v>
      </c>
      <c r="J408" s="12" t="s">
        <v>38</v>
      </c>
      <c r="K408" s="14" t="str">
        <f>IF(J408="","",VLOOKUP(J408,Sheet1!$B$3:$C$7,2,0))</f>
        <v>急性期</v>
      </c>
      <c r="L408" s="13">
        <v>64</v>
      </c>
      <c r="M408" s="13">
        <v>64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3">
        <v>0</v>
      </c>
      <c r="U408" s="12" t="s">
        <v>41</v>
      </c>
      <c r="V408" s="14" t="str">
        <f>IF(U408="","",VLOOKUP(U408,Sheet1!$B$10:$C$61,2,0))</f>
        <v>一般病棟7対1入院基本料</v>
      </c>
      <c r="W408" s="13">
        <v>64</v>
      </c>
    </row>
    <row r="409" spans="2:23">
      <c r="B409" s="12">
        <v>4001</v>
      </c>
      <c r="C409" s="12" t="s">
        <v>123</v>
      </c>
      <c r="D409" s="12">
        <v>40137</v>
      </c>
      <c r="E409" s="12" t="s">
        <v>217</v>
      </c>
      <c r="F409" s="12" t="s">
        <v>262</v>
      </c>
      <c r="G409" s="12" t="s">
        <v>195</v>
      </c>
      <c r="H409" s="12" t="s">
        <v>45</v>
      </c>
      <c r="I409" s="14" t="str">
        <f>IF(H409="","",VLOOKUP(H409,Sheet1!$B$3:$C$7,2,0))</f>
        <v>慢性期</v>
      </c>
      <c r="J409" s="12" t="s">
        <v>45</v>
      </c>
      <c r="K409" s="14" t="str">
        <f>IF(J409="","",VLOOKUP(J409,Sheet1!$B$3:$C$7,2,0))</f>
        <v>慢性期</v>
      </c>
      <c r="L409" s="13">
        <v>0</v>
      </c>
      <c r="M409" s="13">
        <v>0</v>
      </c>
      <c r="N409" s="13">
        <v>0</v>
      </c>
      <c r="O409" s="13">
        <v>45</v>
      </c>
      <c r="P409" s="13">
        <v>45</v>
      </c>
      <c r="Q409" s="13">
        <v>0</v>
      </c>
      <c r="R409" s="13">
        <v>0</v>
      </c>
      <c r="S409" s="13">
        <v>0</v>
      </c>
      <c r="T409" s="13">
        <v>0</v>
      </c>
      <c r="U409" s="12" t="s">
        <v>62</v>
      </c>
      <c r="V409" s="14" t="str">
        <f>IF(U409="","",VLOOKUP(U409,Sheet1!$B$10:$C$61,2,0))</f>
        <v>療養病棟入院基本料1</v>
      </c>
      <c r="W409" s="13">
        <v>45</v>
      </c>
    </row>
    <row r="410" spans="2:23">
      <c r="B410" s="12">
        <v>4001</v>
      </c>
      <c r="C410" s="12" t="s">
        <v>123</v>
      </c>
      <c r="D410" s="12">
        <v>40137</v>
      </c>
      <c r="E410" s="12" t="s">
        <v>217</v>
      </c>
      <c r="F410" s="12" t="s">
        <v>579</v>
      </c>
      <c r="G410" s="12" t="s">
        <v>580</v>
      </c>
      <c r="H410" s="12" t="s">
        <v>104</v>
      </c>
      <c r="I410" s="14" t="str">
        <f>IF(H410="","",VLOOKUP(H410,Sheet1!$B$3:$C$7,2,0))</f>
        <v>急性期</v>
      </c>
      <c r="J410" s="12" t="s">
        <v>104</v>
      </c>
      <c r="K410" s="14" t="str">
        <f>IF(J410="","",VLOOKUP(J410,Sheet1!$B$3:$C$7,2,0))</f>
        <v>急性期</v>
      </c>
      <c r="L410" s="13">
        <v>50</v>
      </c>
      <c r="M410" s="13">
        <v>50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0</v>
      </c>
      <c r="U410" s="12" t="s">
        <v>104</v>
      </c>
      <c r="V410" s="14" t="str">
        <f>IF(U410="","",VLOOKUP(U410,Sheet1!$B$10:$C$61,2,0))</f>
        <v>一般病棟10対1入院基本料</v>
      </c>
      <c r="W410" s="13">
        <v>50</v>
      </c>
    </row>
    <row r="411" spans="2:23">
      <c r="B411" s="12">
        <v>4001</v>
      </c>
      <c r="C411" s="12" t="s">
        <v>123</v>
      </c>
      <c r="D411" s="12">
        <v>40137</v>
      </c>
      <c r="E411" s="12" t="s">
        <v>217</v>
      </c>
      <c r="F411" s="12" t="s">
        <v>607</v>
      </c>
      <c r="G411" s="12" t="s">
        <v>200</v>
      </c>
      <c r="H411" s="12" t="s">
        <v>38</v>
      </c>
      <c r="I411" s="14" t="str">
        <f>IF(H411="","",VLOOKUP(H411,Sheet1!$B$3:$C$7,2,0))</f>
        <v>急性期</v>
      </c>
      <c r="J411" s="12" t="s">
        <v>38</v>
      </c>
      <c r="K411" s="14" t="str">
        <f>IF(J411="","",VLOOKUP(J411,Sheet1!$B$3:$C$7,2,0))</f>
        <v>急性期</v>
      </c>
      <c r="L411" s="13">
        <v>36</v>
      </c>
      <c r="M411" s="13">
        <v>36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13">
        <v>0</v>
      </c>
      <c r="U411" s="12" t="s">
        <v>41</v>
      </c>
      <c r="V411" s="14" t="str">
        <f>IF(U411="","",VLOOKUP(U411,Sheet1!$B$10:$C$61,2,0))</f>
        <v>一般病棟7対1入院基本料</v>
      </c>
      <c r="W411" s="13">
        <v>36</v>
      </c>
    </row>
    <row r="412" spans="2:23">
      <c r="B412" s="12">
        <v>4001</v>
      </c>
      <c r="C412" s="12" t="s">
        <v>123</v>
      </c>
      <c r="D412" s="12">
        <v>40137</v>
      </c>
      <c r="E412" s="12" t="s">
        <v>217</v>
      </c>
      <c r="F412" s="12" t="s">
        <v>607</v>
      </c>
      <c r="G412" s="12" t="s">
        <v>201</v>
      </c>
      <c r="H412" s="12" t="s">
        <v>38</v>
      </c>
      <c r="I412" s="14" t="str">
        <f>IF(H412="","",VLOOKUP(H412,Sheet1!$B$3:$C$7,2,0))</f>
        <v>急性期</v>
      </c>
      <c r="J412" s="12" t="s">
        <v>38</v>
      </c>
      <c r="K412" s="14" t="str">
        <f>IF(J412="","",VLOOKUP(J412,Sheet1!$B$3:$C$7,2,0))</f>
        <v>急性期</v>
      </c>
      <c r="L412" s="13">
        <v>41</v>
      </c>
      <c r="M412" s="13">
        <v>41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0</v>
      </c>
      <c r="U412" s="12" t="s">
        <v>41</v>
      </c>
      <c r="V412" s="14" t="str">
        <f>IF(U412="","",VLOOKUP(U412,Sheet1!$B$10:$C$61,2,0))</f>
        <v>一般病棟7対1入院基本料</v>
      </c>
      <c r="W412" s="13">
        <v>41</v>
      </c>
    </row>
    <row r="413" spans="2:23">
      <c r="B413" s="12">
        <v>4001</v>
      </c>
      <c r="C413" s="12" t="s">
        <v>123</v>
      </c>
      <c r="D413" s="12">
        <v>40137</v>
      </c>
      <c r="E413" s="12" t="s">
        <v>217</v>
      </c>
      <c r="F413" s="12" t="s">
        <v>607</v>
      </c>
      <c r="G413" s="12" t="s">
        <v>608</v>
      </c>
      <c r="H413" s="12" t="s">
        <v>38</v>
      </c>
      <c r="I413" s="14" t="str">
        <f>IF(H413="","",VLOOKUP(H413,Sheet1!$B$3:$C$7,2,0))</f>
        <v>急性期</v>
      </c>
      <c r="J413" s="12" t="s">
        <v>38</v>
      </c>
      <c r="K413" s="14" t="str">
        <f>IF(J413="","",VLOOKUP(J413,Sheet1!$B$3:$C$7,2,0))</f>
        <v>急性期</v>
      </c>
      <c r="L413" s="13">
        <v>41</v>
      </c>
      <c r="M413" s="13">
        <v>41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13">
        <v>0</v>
      </c>
      <c r="U413" s="12" t="s">
        <v>41</v>
      </c>
      <c r="V413" s="14" t="str">
        <f>IF(U413="","",VLOOKUP(U413,Sheet1!$B$10:$C$61,2,0))</f>
        <v>一般病棟7対1入院基本料</v>
      </c>
      <c r="W413" s="13">
        <v>41</v>
      </c>
    </row>
    <row r="414" spans="2:23">
      <c r="B414" s="12">
        <v>4001</v>
      </c>
      <c r="C414" s="12" t="s">
        <v>123</v>
      </c>
      <c r="D414" s="12">
        <v>40137</v>
      </c>
      <c r="E414" s="12" t="s">
        <v>217</v>
      </c>
      <c r="F414" s="12" t="s">
        <v>607</v>
      </c>
      <c r="G414" s="12" t="s">
        <v>609</v>
      </c>
      <c r="H414" s="12" t="s">
        <v>38</v>
      </c>
      <c r="I414" s="14" t="str">
        <f>IF(H414="","",VLOOKUP(H414,Sheet1!$B$3:$C$7,2,0))</f>
        <v>急性期</v>
      </c>
      <c r="J414" s="12" t="s">
        <v>38</v>
      </c>
      <c r="K414" s="14" t="str">
        <f>IF(J414="","",VLOOKUP(J414,Sheet1!$B$3:$C$7,2,0))</f>
        <v>急性期</v>
      </c>
      <c r="L414" s="13">
        <v>41</v>
      </c>
      <c r="M414" s="13">
        <v>41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0</v>
      </c>
      <c r="U414" s="12" t="s">
        <v>41</v>
      </c>
      <c r="V414" s="14" t="str">
        <f>IF(U414="","",VLOOKUP(U414,Sheet1!$B$10:$C$61,2,0))</f>
        <v>一般病棟7対1入院基本料</v>
      </c>
      <c r="W414" s="13">
        <v>41</v>
      </c>
    </row>
    <row r="415" spans="2:23">
      <c r="B415" s="12">
        <v>4001</v>
      </c>
      <c r="C415" s="12" t="s">
        <v>123</v>
      </c>
      <c r="D415" s="12">
        <v>40137</v>
      </c>
      <c r="E415" s="12" t="s">
        <v>217</v>
      </c>
      <c r="F415" s="12" t="s">
        <v>607</v>
      </c>
      <c r="G415" s="12" t="s">
        <v>610</v>
      </c>
      <c r="H415" s="12" t="s">
        <v>38</v>
      </c>
      <c r="I415" s="14" t="str">
        <f>IF(H415="","",VLOOKUP(H415,Sheet1!$B$3:$C$7,2,0))</f>
        <v>急性期</v>
      </c>
      <c r="J415" s="12" t="s">
        <v>38</v>
      </c>
      <c r="K415" s="14" t="str">
        <f>IF(J415="","",VLOOKUP(J415,Sheet1!$B$3:$C$7,2,0))</f>
        <v>急性期</v>
      </c>
      <c r="L415" s="13">
        <v>28</v>
      </c>
      <c r="M415" s="13">
        <v>28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13">
        <v>0</v>
      </c>
      <c r="U415" s="12" t="s">
        <v>41</v>
      </c>
      <c r="V415" s="14" t="str">
        <f>IF(U415="","",VLOOKUP(U415,Sheet1!$B$10:$C$61,2,0))</f>
        <v>一般病棟7対1入院基本料</v>
      </c>
      <c r="W415" s="13">
        <v>28</v>
      </c>
    </row>
    <row r="416" spans="2:23">
      <c r="B416" s="12">
        <v>4001</v>
      </c>
      <c r="C416" s="12" t="s">
        <v>123</v>
      </c>
      <c r="D416" s="12">
        <v>40137</v>
      </c>
      <c r="E416" s="12" t="s">
        <v>217</v>
      </c>
      <c r="F416" s="12" t="s">
        <v>607</v>
      </c>
      <c r="G416" s="12" t="s">
        <v>84</v>
      </c>
      <c r="H416" s="12" t="s">
        <v>41</v>
      </c>
      <c r="I416" s="14" t="str">
        <f>IF(H416="","",VLOOKUP(H416,Sheet1!$B$3:$C$7,2,0))</f>
        <v>高度急性期</v>
      </c>
      <c r="J416" s="12" t="s">
        <v>41</v>
      </c>
      <c r="K416" s="14" t="str">
        <f>IF(J416="","",VLOOKUP(J416,Sheet1!$B$3:$C$7,2,0))</f>
        <v>高度急性期</v>
      </c>
      <c r="L416" s="13">
        <v>6</v>
      </c>
      <c r="M416" s="13">
        <v>6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0</v>
      </c>
      <c r="U416" s="12" t="s">
        <v>165</v>
      </c>
      <c r="V416" s="14" t="str">
        <f>IF(U416="","",VLOOKUP(U416,Sheet1!$B$10:$C$61,2,0))</f>
        <v>ﾊｲｹｱﾕﾆｯﾄ入院医療管理料2</v>
      </c>
      <c r="W416" s="13">
        <v>6</v>
      </c>
    </row>
    <row r="417" spans="2:23">
      <c r="B417" s="12">
        <v>4001</v>
      </c>
      <c r="C417" s="12" t="s">
        <v>123</v>
      </c>
      <c r="D417" s="12">
        <v>40137</v>
      </c>
      <c r="E417" s="12" t="s">
        <v>217</v>
      </c>
      <c r="F417" s="12" t="s">
        <v>607</v>
      </c>
      <c r="G417" s="12" t="s">
        <v>351</v>
      </c>
      <c r="H417" s="12" t="s">
        <v>41</v>
      </c>
      <c r="I417" s="14" t="str">
        <f>IF(H417="","",VLOOKUP(H417,Sheet1!$B$3:$C$7,2,0))</f>
        <v>高度急性期</v>
      </c>
      <c r="J417" s="12" t="s">
        <v>41</v>
      </c>
      <c r="K417" s="14" t="str">
        <f>IF(J417="","",VLOOKUP(J417,Sheet1!$B$3:$C$7,2,0))</f>
        <v>高度急性期</v>
      </c>
      <c r="L417" s="13">
        <v>6</v>
      </c>
      <c r="M417" s="13">
        <v>6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13">
        <v>0</v>
      </c>
      <c r="U417" s="12" t="s">
        <v>170</v>
      </c>
      <c r="V417" s="14" t="str">
        <f>IF(U417="","",VLOOKUP(U417,Sheet1!$B$10:$C$61,2,0))</f>
        <v>新生児特定集中治療室管理料2</v>
      </c>
      <c r="W417" s="13">
        <v>6</v>
      </c>
    </row>
    <row r="418" spans="2:23">
      <c r="B418" s="12">
        <v>4001</v>
      </c>
      <c r="C418" s="12" t="s">
        <v>123</v>
      </c>
      <c r="D418" s="12">
        <v>40137</v>
      </c>
      <c r="E418" s="12" t="s">
        <v>217</v>
      </c>
      <c r="F418" s="12" t="s">
        <v>769</v>
      </c>
      <c r="G418" s="12" t="s">
        <v>193</v>
      </c>
      <c r="H418" s="12" t="s">
        <v>58</v>
      </c>
      <c r="I418" s="14" t="str">
        <f>IF(H418="","",VLOOKUP(H418,Sheet1!$B$3:$C$7,2,0))</f>
        <v>回復期</v>
      </c>
      <c r="J418" s="12" t="s">
        <v>58</v>
      </c>
      <c r="K418" s="14" t="str">
        <f>IF(J418="","",VLOOKUP(J418,Sheet1!$B$3:$C$7,2,0))</f>
        <v>回復期</v>
      </c>
      <c r="L418" s="13">
        <v>48</v>
      </c>
      <c r="M418" s="13">
        <v>48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0</v>
      </c>
      <c r="U418" s="12" t="s">
        <v>38</v>
      </c>
      <c r="V418" s="14" t="str">
        <f>IF(U418="","",VLOOKUP(U418,Sheet1!$B$10:$C$61,2,0))</f>
        <v>一般病棟10対1入院基本料</v>
      </c>
      <c r="W418" s="13">
        <v>48</v>
      </c>
    </row>
    <row r="419" spans="2:23">
      <c r="B419" s="12">
        <v>4001</v>
      </c>
      <c r="C419" s="12" t="s">
        <v>123</v>
      </c>
      <c r="D419" s="12">
        <v>40137</v>
      </c>
      <c r="E419" s="12" t="s">
        <v>217</v>
      </c>
      <c r="F419" s="12" t="s">
        <v>769</v>
      </c>
      <c r="G419" s="12" t="s">
        <v>193</v>
      </c>
      <c r="H419" s="12" t="s">
        <v>58</v>
      </c>
      <c r="I419" s="14" t="str">
        <f>IF(H419="","",VLOOKUP(H419,Sheet1!$B$3:$C$7,2,0))</f>
        <v>回復期</v>
      </c>
      <c r="J419" s="12" t="s">
        <v>58</v>
      </c>
      <c r="K419" s="14" t="str">
        <f>IF(J419="","",VLOOKUP(J419,Sheet1!$B$3:$C$7,2,0))</f>
        <v>回復期</v>
      </c>
      <c r="L419" s="13">
        <v>48</v>
      </c>
      <c r="M419" s="13">
        <v>48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13">
        <v>0</v>
      </c>
      <c r="U419" s="12" t="s">
        <v>38</v>
      </c>
      <c r="V419" s="14" t="str">
        <f>IF(U419="","",VLOOKUP(U419,Sheet1!$B$10:$C$61,2,0))</f>
        <v>一般病棟10対1入院基本料</v>
      </c>
      <c r="W419" s="13">
        <v>48</v>
      </c>
    </row>
    <row r="420" spans="2:23">
      <c r="B420" s="12">
        <v>4001</v>
      </c>
      <c r="C420" s="12" t="s">
        <v>123</v>
      </c>
      <c r="D420" s="12">
        <v>40137</v>
      </c>
      <c r="E420" s="12" t="s">
        <v>217</v>
      </c>
      <c r="F420" s="12" t="s">
        <v>769</v>
      </c>
      <c r="G420" s="12" t="s">
        <v>193</v>
      </c>
      <c r="H420" s="12" t="s">
        <v>58</v>
      </c>
      <c r="I420" s="14" t="str">
        <f>IF(H420="","",VLOOKUP(H420,Sheet1!$B$3:$C$7,2,0))</f>
        <v>回復期</v>
      </c>
      <c r="J420" s="12" t="s">
        <v>58</v>
      </c>
      <c r="K420" s="14" t="str">
        <f>IF(J420="","",VLOOKUP(J420,Sheet1!$B$3:$C$7,2,0))</f>
        <v>回復期</v>
      </c>
      <c r="L420" s="13">
        <v>48</v>
      </c>
      <c r="M420" s="13">
        <v>48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3">
        <v>0</v>
      </c>
      <c r="U420" s="12" t="s">
        <v>38</v>
      </c>
      <c r="V420" s="14" t="str">
        <f>IF(U420="","",VLOOKUP(U420,Sheet1!$B$10:$C$61,2,0))</f>
        <v>一般病棟10対1入院基本料</v>
      </c>
      <c r="W420" s="13">
        <v>48</v>
      </c>
    </row>
    <row r="421" spans="2:23">
      <c r="B421" s="12">
        <v>4001</v>
      </c>
      <c r="C421" s="12" t="s">
        <v>123</v>
      </c>
      <c r="D421" s="12">
        <v>40137</v>
      </c>
      <c r="E421" s="12" t="s">
        <v>217</v>
      </c>
      <c r="F421" s="12" t="s">
        <v>823</v>
      </c>
      <c r="G421" s="12" t="s">
        <v>116</v>
      </c>
      <c r="H421" s="12" t="s">
        <v>58</v>
      </c>
      <c r="I421" s="14" t="str">
        <f>IF(H421="","",VLOOKUP(H421,Sheet1!$B$3:$C$7,2,0))</f>
        <v>回復期</v>
      </c>
      <c r="J421" s="12" t="s">
        <v>58</v>
      </c>
      <c r="K421" s="14" t="str">
        <f>IF(J421="","",VLOOKUP(J421,Sheet1!$B$3:$C$7,2,0))</f>
        <v>回復期</v>
      </c>
      <c r="L421" s="13">
        <v>0</v>
      </c>
      <c r="M421" s="13">
        <v>0</v>
      </c>
      <c r="N421" s="13">
        <v>0</v>
      </c>
      <c r="O421" s="13">
        <v>40</v>
      </c>
      <c r="P421" s="13">
        <v>40</v>
      </c>
      <c r="Q421" s="13">
        <v>0</v>
      </c>
      <c r="R421" s="13">
        <v>0</v>
      </c>
      <c r="S421" s="13">
        <v>0</v>
      </c>
      <c r="T421" s="13">
        <v>0</v>
      </c>
      <c r="U421" s="12" t="s">
        <v>68</v>
      </c>
      <c r="V421" s="14" t="str">
        <f>IF(U421="","",VLOOKUP(U421,Sheet1!$B$10:$C$61,2,0))</f>
        <v>回復期リハビリテーション病棟入院料2</v>
      </c>
      <c r="W421" s="13">
        <v>40</v>
      </c>
    </row>
    <row r="422" spans="2:23">
      <c r="B422" s="12">
        <v>4001</v>
      </c>
      <c r="C422" s="12" t="s">
        <v>123</v>
      </c>
      <c r="D422" s="12">
        <v>40137</v>
      </c>
      <c r="E422" s="12" t="s">
        <v>217</v>
      </c>
      <c r="F422" s="12" t="s">
        <v>823</v>
      </c>
      <c r="G422" s="12" t="s">
        <v>117</v>
      </c>
      <c r="H422" s="12" t="s">
        <v>45</v>
      </c>
      <c r="I422" s="14" t="str">
        <f>IF(H422="","",VLOOKUP(H422,Sheet1!$B$3:$C$7,2,0))</f>
        <v>慢性期</v>
      </c>
      <c r="J422" s="12" t="s">
        <v>45</v>
      </c>
      <c r="K422" s="14" t="str">
        <f>IF(J422="","",VLOOKUP(J422,Sheet1!$B$3:$C$7,2,0))</f>
        <v>慢性期</v>
      </c>
      <c r="L422" s="13">
        <v>0</v>
      </c>
      <c r="M422" s="13">
        <v>0</v>
      </c>
      <c r="N422" s="13">
        <v>0</v>
      </c>
      <c r="O422" s="13">
        <v>32</v>
      </c>
      <c r="P422" s="13">
        <v>32</v>
      </c>
      <c r="Q422" s="13">
        <v>0</v>
      </c>
      <c r="R422" s="13">
        <v>0</v>
      </c>
      <c r="S422" s="13">
        <v>0</v>
      </c>
      <c r="T422" s="13">
        <v>0</v>
      </c>
      <c r="U422" s="12" t="s">
        <v>62</v>
      </c>
      <c r="V422" s="14" t="str">
        <f>IF(U422="","",VLOOKUP(U422,Sheet1!$B$10:$C$61,2,0))</f>
        <v>療養病棟入院基本料1</v>
      </c>
      <c r="W422" s="13">
        <v>32</v>
      </c>
    </row>
    <row r="423" spans="2:23">
      <c r="B423" s="12">
        <v>4001</v>
      </c>
      <c r="C423" s="12" t="s">
        <v>123</v>
      </c>
      <c r="D423" s="12">
        <v>40137</v>
      </c>
      <c r="E423" s="12" t="s">
        <v>217</v>
      </c>
      <c r="F423" s="12" t="s">
        <v>823</v>
      </c>
      <c r="G423" s="12" t="s">
        <v>118</v>
      </c>
      <c r="H423" s="12" t="s">
        <v>45</v>
      </c>
      <c r="I423" s="14" t="str">
        <f>IF(H423="","",VLOOKUP(H423,Sheet1!$B$3:$C$7,2,0))</f>
        <v>慢性期</v>
      </c>
      <c r="J423" s="12" t="s">
        <v>45</v>
      </c>
      <c r="K423" s="14" t="str">
        <f>IF(J423="","",VLOOKUP(J423,Sheet1!$B$3:$C$7,2,0))</f>
        <v>慢性期</v>
      </c>
      <c r="L423" s="13">
        <v>0</v>
      </c>
      <c r="M423" s="13">
        <v>0</v>
      </c>
      <c r="N423" s="13">
        <v>0</v>
      </c>
      <c r="O423" s="13">
        <v>38</v>
      </c>
      <c r="P423" s="13">
        <v>38</v>
      </c>
      <c r="Q423" s="13">
        <v>0</v>
      </c>
      <c r="R423" s="13">
        <v>0</v>
      </c>
      <c r="S423" s="13">
        <v>0</v>
      </c>
      <c r="T423" s="13">
        <v>0</v>
      </c>
      <c r="U423" s="12" t="s">
        <v>62</v>
      </c>
      <c r="V423" s="14" t="str">
        <f>IF(U423="","",VLOOKUP(U423,Sheet1!$B$10:$C$61,2,0))</f>
        <v>療養病棟入院基本料1</v>
      </c>
      <c r="W423" s="13">
        <v>38</v>
      </c>
    </row>
    <row r="424" spans="2:23">
      <c r="B424" s="12">
        <v>4001</v>
      </c>
      <c r="C424" s="12" t="s">
        <v>123</v>
      </c>
      <c r="D424" s="12">
        <v>40137</v>
      </c>
      <c r="E424" s="12" t="s">
        <v>217</v>
      </c>
      <c r="F424" s="12" t="s">
        <v>837</v>
      </c>
      <c r="G424" s="12" t="s">
        <v>838</v>
      </c>
      <c r="H424" s="12" t="s">
        <v>104</v>
      </c>
      <c r="I424" s="14" t="str">
        <f>IF(H424="","",VLOOKUP(H424,Sheet1!$B$3:$C$7,2,0))</f>
        <v>急性期</v>
      </c>
      <c r="J424" s="12" t="s">
        <v>104</v>
      </c>
      <c r="K424" s="14" t="str">
        <f>IF(J424="","",VLOOKUP(J424,Sheet1!$B$3:$C$7,2,0))</f>
        <v>急性期</v>
      </c>
      <c r="L424" s="13">
        <v>38</v>
      </c>
      <c r="M424" s="13">
        <v>38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3">
        <v>0</v>
      </c>
      <c r="U424" s="12" t="s">
        <v>104</v>
      </c>
      <c r="V424" s="14" t="str">
        <f>IF(U424="","",VLOOKUP(U424,Sheet1!$B$10:$C$61,2,0))</f>
        <v>一般病棟10対1入院基本料</v>
      </c>
      <c r="W424" s="13">
        <v>38</v>
      </c>
    </row>
    <row r="425" spans="2:23">
      <c r="B425" s="12">
        <v>4001</v>
      </c>
      <c r="C425" s="12" t="s">
        <v>123</v>
      </c>
      <c r="D425" s="12">
        <v>40137</v>
      </c>
      <c r="E425" s="12" t="s">
        <v>217</v>
      </c>
      <c r="F425" s="12" t="s">
        <v>872</v>
      </c>
      <c r="G425" s="12" t="s">
        <v>195</v>
      </c>
      <c r="H425" s="12" t="s">
        <v>45</v>
      </c>
      <c r="I425" s="14" t="str">
        <f>IF(H425="","",VLOOKUP(H425,Sheet1!$B$3:$C$7,2,0))</f>
        <v>慢性期</v>
      </c>
      <c r="J425" s="12" t="s">
        <v>45</v>
      </c>
      <c r="K425" s="14" t="str">
        <f>IF(J425="","",VLOOKUP(J425,Sheet1!$B$3:$C$7,2,0))</f>
        <v>慢性期</v>
      </c>
      <c r="L425" s="13">
        <v>0</v>
      </c>
      <c r="M425" s="13">
        <v>0</v>
      </c>
      <c r="N425" s="13">
        <v>0</v>
      </c>
      <c r="O425" s="13">
        <v>43</v>
      </c>
      <c r="P425" s="13">
        <v>41</v>
      </c>
      <c r="Q425" s="13">
        <v>2</v>
      </c>
      <c r="R425" s="13">
        <v>0</v>
      </c>
      <c r="S425" s="13">
        <v>0</v>
      </c>
      <c r="T425" s="13">
        <v>0</v>
      </c>
      <c r="U425" s="12" t="s">
        <v>62</v>
      </c>
      <c r="V425" s="14" t="str">
        <f>IF(U425="","",VLOOKUP(U425,Sheet1!$B$10:$C$61,2,0))</f>
        <v>療養病棟入院基本料1</v>
      </c>
      <c r="W425" s="13">
        <v>43</v>
      </c>
    </row>
    <row r="426" spans="2:23">
      <c r="B426" s="12">
        <v>4001</v>
      </c>
      <c r="C426" s="12" t="s">
        <v>123</v>
      </c>
      <c r="D426" s="12">
        <v>40137</v>
      </c>
      <c r="E426" s="12" t="s">
        <v>217</v>
      </c>
      <c r="F426" s="12" t="s">
        <v>1059</v>
      </c>
      <c r="G426" s="12" t="s">
        <v>44</v>
      </c>
      <c r="H426" s="12" t="s">
        <v>38</v>
      </c>
      <c r="I426" s="14" t="str">
        <f>IF(H426="","",VLOOKUP(H426,Sheet1!$B$3:$C$7,2,0))</f>
        <v>急性期</v>
      </c>
      <c r="J426" s="12" t="s">
        <v>38</v>
      </c>
      <c r="K426" s="14" t="str">
        <f>IF(J426="","",VLOOKUP(J426,Sheet1!$B$3:$C$7,2,0))</f>
        <v>急性期</v>
      </c>
      <c r="L426" s="13">
        <v>50</v>
      </c>
      <c r="M426" s="13">
        <v>49</v>
      </c>
      <c r="N426" s="13">
        <v>1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13">
        <v>0</v>
      </c>
      <c r="U426" s="12" t="s">
        <v>41</v>
      </c>
      <c r="V426" s="14" t="str">
        <f>IF(U426="","",VLOOKUP(U426,Sheet1!$B$10:$C$61,2,0))</f>
        <v>一般病棟7対1入院基本料</v>
      </c>
      <c r="W426" s="13">
        <v>50</v>
      </c>
    </row>
    <row r="427" spans="2:23">
      <c r="B427" s="12">
        <v>4001</v>
      </c>
      <c r="C427" s="12" t="s">
        <v>123</v>
      </c>
      <c r="D427" s="12">
        <v>40137</v>
      </c>
      <c r="E427" s="12" t="s">
        <v>217</v>
      </c>
      <c r="F427" s="12" t="s">
        <v>1059</v>
      </c>
      <c r="G427" s="12" t="s">
        <v>67</v>
      </c>
      <c r="H427" s="12" t="s">
        <v>38</v>
      </c>
      <c r="I427" s="14" t="str">
        <f>IF(H427="","",VLOOKUP(H427,Sheet1!$B$3:$C$7,2,0))</f>
        <v>急性期</v>
      </c>
      <c r="J427" s="12" t="s">
        <v>38</v>
      </c>
      <c r="K427" s="14" t="str">
        <f>IF(J427="","",VLOOKUP(J427,Sheet1!$B$3:$C$7,2,0))</f>
        <v>急性期</v>
      </c>
      <c r="L427" s="13">
        <v>51</v>
      </c>
      <c r="M427" s="13">
        <v>51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13">
        <v>0</v>
      </c>
      <c r="U427" s="12" t="s">
        <v>41</v>
      </c>
      <c r="V427" s="14" t="str">
        <f>IF(U427="","",VLOOKUP(U427,Sheet1!$B$10:$C$61,2,0))</f>
        <v>一般病棟7対1入院基本料</v>
      </c>
      <c r="W427" s="13">
        <v>51</v>
      </c>
    </row>
    <row r="428" spans="2:23">
      <c r="B428" s="12">
        <v>4001</v>
      </c>
      <c r="C428" s="12" t="s">
        <v>123</v>
      </c>
      <c r="D428" s="12">
        <v>40137</v>
      </c>
      <c r="E428" s="12" t="s">
        <v>217</v>
      </c>
      <c r="F428" s="12" t="s">
        <v>1059</v>
      </c>
      <c r="G428" s="12" t="s">
        <v>71</v>
      </c>
      <c r="H428" s="12" t="s">
        <v>38</v>
      </c>
      <c r="I428" s="14" t="str">
        <f>IF(H428="","",VLOOKUP(H428,Sheet1!$B$3:$C$7,2,0))</f>
        <v>急性期</v>
      </c>
      <c r="J428" s="12" t="s">
        <v>38</v>
      </c>
      <c r="K428" s="14" t="str">
        <f>IF(J428="","",VLOOKUP(J428,Sheet1!$B$3:$C$7,2,0))</f>
        <v>急性期</v>
      </c>
      <c r="L428" s="13">
        <v>49</v>
      </c>
      <c r="M428" s="13">
        <v>49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13">
        <v>0</v>
      </c>
      <c r="U428" s="12" t="s">
        <v>41</v>
      </c>
      <c r="V428" s="14" t="str">
        <f>IF(U428="","",VLOOKUP(U428,Sheet1!$B$10:$C$61,2,0))</f>
        <v>一般病棟7対1入院基本料</v>
      </c>
      <c r="W428" s="13">
        <v>49</v>
      </c>
    </row>
    <row r="429" spans="2:23">
      <c r="B429" s="12">
        <v>4001</v>
      </c>
      <c r="C429" s="12" t="s">
        <v>123</v>
      </c>
      <c r="D429" s="12">
        <v>40137</v>
      </c>
      <c r="E429" s="12" t="s">
        <v>217</v>
      </c>
      <c r="F429" s="12" t="s">
        <v>1059</v>
      </c>
      <c r="G429" s="12" t="s">
        <v>199</v>
      </c>
      <c r="H429" s="12" t="s">
        <v>38</v>
      </c>
      <c r="I429" s="14" t="str">
        <f>IF(H429="","",VLOOKUP(H429,Sheet1!$B$3:$C$7,2,0))</f>
        <v>急性期</v>
      </c>
      <c r="J429" s="12" t="s">
        <v>38</v>
      </c>
      <c r="K429" s="14" t="str">
        <f>IF(J429="","",VLOOKUP(J429,Sheet1!$B$3:$C$7,2,0))</f>
        <v>急性期</v>
      </c>
      <c r="L429" s="13">
        <v>48</v>
      </c>
      <c r="M429" s="13">
        <v>47</v>
      </c>
      <c r="N429" s="13">
        <v>1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13">
        <v>0</v>
      </c>
      <c r="U429" s="12" t="s">
        <v>41</v>
      </c>
      <c r="V429" s="14" t="str">
        <f>IF(U429="","",VLOOKUP(U429,Sheet1!$B$10:$C$61,2,0))</f>
        <v>一般病棟7対1入院基本料</v>
      </c>
      <c r="W429" s="13">
        <v>48</v>
      </c>
    </row>
    <row r="430" spans="2:23">
      <c r="B430" s="12">
        <v>4001</v>
      </c>
      <c r="C430" s="12" t="s">
        <v>123</v>
      </c>
      <c r="D430" s="12">
        <v>40137</v>
      </c>
      <c r="E430" s="12" t="s">
        <v>217</v>
      </c>
      <c r="F430" s="12" t="s">
        <v>1226</v>
      </c>
      <c r="G430" s="12" t="s">
        <v>1227</v>
      </c>
      <c r="H430" s="12" t="s">
        <v>104</v>
      </c>
      <c r="I430" s="14" t="str">
        <f>IF(H430="","",VLOOKUP(H430,Sheet1!$B$3:$C$7,2,0))</f>
        <v>急性期</v>
      </c>
      <c r="J430" s="12" t="s">
        <v>104</v>
      </c>
      <c r="K430" s="14" t="str">
        <f>IF(J430="","",VLOOKUP(J430,Sheet1!$B$3:$C$7,2,0))</f>
        <v>急性期</v>
      </c>
      <c r="L430" s="13">
        <v>51</v>
      </c>
      <c r="M430" s="13">
        <v>51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  <c r="U430" s="12" t="s">
        <v>110</v>
      </c>
      <c r="V430" s="14" t="str">
        <f>IF(U430="","",VLOOKUP(U430,Sheet1!$B$10:$C$61,2,0))</f>
        <v>一般病棟7対1入院基本料</v>
      </c>
      <c r="W430" s="13">
        <v>51</v>
      </c>
    </row>
    <row r="431" spans="2:23">
      <c r="B431" s="12">
        <v>4001</v>
      </c>
      <c r="C431" s="12" t="s">
        <v>123</v>
      </c>
      <c r="D431" s="12">
        <v>40137</v>
      </c>
      <c r="E431" s="12" t="s">
        <v>217</v>
      </c>
      <c r="F431" s="12" t="s">
        <v>1226</v>
      </c>
      <c r="G431" s="12" t="s">
        <v>1228</v>
      </c>
      <c r="H431" s="12" t="s">
        <v>104</v>
      </c>
      <c r="I431" s="14" t="str">
        <f>IF(H431="","",VLOOKUP(H431,Sheet1!$B$3:$C$7,2,0))</f>
        <v>急性期</v>
      </c>
      <c r="J431" s="12" t="s">
        <v>104</v>
      </c>
      <c r="K431" s="14" t="str">
        <f>IF(J431="","",VLOOKUP(J431,Sheet1!$B$3:$C$7,2,0))</f>
        <v>急性期</v>
      </c>
      <c r="L431" s="13">
        <v>49</v>
      </c>
      <c r="M431" s="13">
        <v>49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13">
        <v>0</v>
      </c>
      <c r="U431" s="12" t="s">
        <v>110</v>
      </c>
      <c r="V431" s="14" t="str">
        <f>IF(U431="","",VLOOKUP(U431,Sheet1!$B$10:$C$61,2,0))</f>
        <v>一般病棟7対1入院基本料</v>
      </c>
      <c r="W431" s="13">
        <v>49</v>
      </c>
    </row>
    <row r="432" spans="2:23">
      <c r="B432" s="12">
        <v>4001</v>
      </c>
      <c r="C432" s="12" t="s">
        <v>123</v>
      </c>
      <c r="D432" s="12">
        <v>40137</v>
      </c>
      <c r="E432" s="12" t="s">
        <v>217</v>
      </c>
      <c r="F432" s="12" t="s">
        <v>1226</v>
      </c>
      <c r="G432" s="12" t="s">
        <v>1229</v>
      </c>
      <c r="H432" s="12" t="s">
        <v>104</v>
      </c>
      <c r="I432" s="14" t="str">
        <f>IF(H432="","",VLOOKUP(H432,Sheet1!$B$3:$C$7,2,0))</f>
        <v>急性期</v>
      </c>
      <c r="J432" s="12" t="s">
        <v>104</v>
      </c>
      <c r="K432" s="14" t="str">
        <f>IF(J432="","",VLOOKUP(J432,Sheet1!$B$3:$C$7,2,0))</f>
        <v>急性期</v>
      </c>
      <c r="L432" s="13">
        <v>51</v>
      </c>
      <c r="M432" s="13">
        <v>51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0</v>
      </c>
      <c r="U432" s="12" t="s">
        <v>110</v>
      </c>
      <c r="V432" s="14" t="str">
        <f>IF(U432="","",VLOOKUP(U432,Sheet1!$B$10:$C$61,2,0))</f>
        <v>一般病棟7対1入院基本料</v>
      </c>
      <c r="W432" s="13">
        <v>51</v>
      </c>
    </row>
    <row r="433" spans="2:23">
      <c r="B433" s="12">
        <v>4001</v>
      </c>
      <c r="C433" s="12" t="s">
        <v>123</v>
      </c>
      <c r="D433" s="12">
        <v>40137</v>
      </c>
      <c r="E433" s="12" t="s">
        <v>217</v>
      </c>
      <c r="F433" s="12" t="s">
        <v>1226</v>
      </c>
      <c r="G433" s="12" t="s">
        <v>1230</v>
      </c>
      <c r="H433" s="12" t="s">
        <v>104</v>
      </c>
      <c r="I433" s="14" t="str">
        <f>IF(H433="","",VLOOKUP(H433,Sheet1!$B$3:$C$7,2,0))</f>
        <v>急性期</v>
      </c>
      <c r="J433" s="12" t="s">
        <v>104</v>
      </c>
      <c r="K433" s="14" t="str">
        <f>IF(J433="","",VLOOKUP(J433,Sheet1!$B$3:$C$7,2,0))</f>
        <v>急性期</v>
      </c>
      <c r="L433" s="13">
        <v>15</v>
      </c>
      <c r="M433" s="13">
        <v>15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13">
        <v>0</v>
      </c>
      <c r="U433" s="12" t="s">
        <v>110</v>
      </c>
      <c r="V433" s="14" t="str">
        <f>IF(U433="","",VLOOKUP(U433,Sheet1!$B$10:$C$61,2,0))</f>
        <v>一般病棟7対1入院基本料</v>
      </c>
      <c r="W433" s="13">
        <v>15</v>
      </c>
    </row>
    <row r="434" spans="2:23">
      <c r="B434" s="12">
        <v>4001</v>
      </c>
      <c r="C434" s="12" t="s">
        <v>123</v>
      </c>
      <c r="D434" s="12">
        <v>40137</v>
      </c>
      <c r="E434" s="12" t="s">
        <v>217</v>
      </c>
      <c r="F434" s="12" t="s">
        <v>1226</v>
      </c>
      <c r="G434" s="12" t="s">
        <v>1231</v>
      </c>
      <c r="H434" s="12" t="s">
        <v>104</v>
      </c>
      <c r="I434" s="14" t="str">
        <f>IF(H434="","",VLOOKUP(H434,Sheet1!$B$3:$C$7,2,0))</f>
        <v>急性期</v>
      </c>
      <c r="J434" s="12" t="s">
        <v>104</v>
      </c>
      <c r="K434" s="14" t="str">
        <f>IF(J434="","",VLOOKUP(J434,Sheet1!$B$3:$C$7,2,0))</f>
        <v>急性期</v>
      </c>
      <c r="L434" s="13">
        <v>49</v>
      </c>
      <c r="M434" s="13">
        <v>49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  <c r="U434" s="12" t="s">
        <v>110</v>
      </c>
      <c r="V434" s="14" t="str">
        <f>IF(U434="","",VLOOKUP(U434,Sheet1!$B$10:$C$61,2,0))</f>
        <v>一般病棟7対1入院基本料</v>
      </c>
      <c r="W434" s="13">
        <v>49</v>
      </c>
    </row>
    <row r="435" spans="2:23">
      <c r="B435" s="12">
        <v>4001</v>
      </c>
      <c r="C435" s="12" t="s">
        <v>123</v>
      </c>
      <c r="D435" s="12">
        <v>40137</v>
      </c>
      <c r="E435" s="12" t="s">
        <v>217</v>
      </c>
      <c r="F435" s="12" t="s">
        <v>1226</v>
      </c>
      <c r="G435" s="12" t="s">
        <v>1232</v>
      </c>
      <c r="H435" s="12" t="s">
        <v>110</v>
      </c>
      <c r="I435" s="14" t="str">
        <f>IF(H435="","",VLOOKUP(H435,Sheet1!$B$3:$C$7,2,0))</f>
        <v>高度急性期</v>
      </c>
      <c r="J435" s="12" t="s">
        <v>110</v>
      </c>
      <c r="K435" s="14" t="str">
        <f>IF(J435="","",VLOOKUP(J435,Sheet1!$B$3:$C$7,2,0))</f>
        <v>高度急性期</v>
      </c>
      <c r="L435" s="13">
        <v>6</v>
      </c>
      <c r="M435" s="13">
        <v>6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13">
        <v>0</v>
      </c>
      <c r="U435" s="12" t="s">
        <v>225</v>
      </c>
      <c r="V435" s="14" t="str">
        <f>IF(U435="","",VLOOKUP(U435,Sheet1!$B$10:$C$61,2,0))</f>
        <v>特定集中治療室管理料3</v>
      </c>
      <c r="W435" s="13">
        <v>6</v>
      </c>
    </row>
    <row r="436" spans="2:23">
      <c r="B436" s="12">
        <v>4001</v>
      </c>
      <c r="C436" s="12" t="s">
        <v>123</v>
      </c>
      <c r="D436" s="12">
        <v>40137</v>
      </c>
      <c r="E436" s="12" t="s">
        <v>217</v>
      </c>
      <c r="F436" s="12" t="s">
        <v>1226</v>
      </c>
      <c r="G436" s="12" t="s">
        <v>1233</v>
      </c>
      <c r="H436" s="12" t="s">
        <v>110</v>
      </c>
      <c r="I436" s="14" t="str">
        <f>IF(H436="","",VLOOKUP(H436,Sheet1!$B$3:$C$7,2,0))</f>
        <v>高度急性期</v>
      </c>
      <c r="J436" s="12" t="s">
        <v>110</v>
      </c>
      <c r="K436" s="14" t="str">
        <f>IF(J436="","",VLOOKUP(J436,Sheet1!$B$3:$C$7,2,0))</f>
        <v>高度急性期</v>
      </c>
      <c r="L436" s="13">
        <v>6</v>
      </c>
      <c r="M436" s="13">
        <v>6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13">
        <v>0</v>
      </c>
      <c r="U436" s="12" t="s">
        <v>1234</v>
      </c>
      <c r="V436" s="14" t="str">
        <f>IF(U436="","",VLOOKUP(U436,Sheet1!$B$10:$C$61,2,0))</f>
        <v>ﾊｲｹｱﾕﾆｯﾄ入院医療管理料2</v>
      </c>
      <c r="W436" s="13">
        <v>6</v>
      </c>
    </row>
    <row r="437" spans="2:23">
      <c r="B437" s="12">
        <v>4001</v>
      </c>
      <c r="C437" s="12" t="s">
        <v>123</v>
      </c>
      <c r="D437" s="12">
        <v>40137</v>
      </c>
      <c r="E437" s="12" t="s">
        <v>217</v>
      </c>
      <c r="F437" s="12" t="s">
        <v>1226</v>
      </c>
      <c r="G437" s="12" t="s">
        <v>1235</v>
      </c>
      <c r="H437" s="12" t="s">
        <v>110</v>
      </c>
      <c r="I437" s="14" t="str">
        <f>IF(H437="","",VLOOKUP(H437,Sheet1!$B$3:$C$7,2,0))</f>
        <v>高度急性期</v>
      </c>
      <c r="J437" s="12" t="s">
        <v>110</v>
      </c>
      <c r="K437" s="14" t="str">
        <f>IF(J437="","",VLOOKUP(J437,Sheet1!$B$3:$C$7,2,0))</f>
        <v>高度急性期</v>
      </c>
      <c r="L437" s="13">
        <v>12</v>
      </c>
      <c r="M437" s="13">
        <v>12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13">
        <v>0</v>
      </c>
      <c r="U437" s="12" t="s">
        <v>227</v>
      </c>
      <c r="V437" s="14" t="str">
        <f>IF(U437="","",VLOOKUP(U437,Sheet1!$B$10:$C$61,2,0))</f>
        <v>ﾊｲｹｱﾕﾆｯﾄ入院医療管理料1</v>
      </c>
      <c r="W437" s="13">
        <v>12</v>
      </c>
    </row>
    <row r="438" spans="2:23">
      <c r="B438" s="12">
        <v>4001</v>
      </c>
      <c r="C438" s="12" t="s">
        <v>123</v>
      </c>
      <c r="D438" s="12">
        <v>40137</v>
      </c>
      <c r="E438" s="12" t="s">
        <v>217</v>
      </c>
      <c r="F438" s="12" t="s">
        <v>1237</v>
      </c>
      <c r="G438" s="12" t="s">
        <v>186</v>
      </c>
      <c r="H438" s="12" t="s">
        <v>182</v>
      </c>
      <c r="I438" s="14" t="str">
        <f>IF(H438="","",VLOOKUP(H438,Sheet1!$B$3:$C$7,2,0))</f>
        <v>慢性期</v>
      </c>
      <c r="J438" s="12" t="s">
        <v>182</v>
      </c>
      <c r="K438" s="14" t="str">
        <f>IF(J438="","",VLOOKUP(J438,Sheet1!$B$3:$C$7,2,0))</f>
        <v>慢性期</v>
      </c>
      <c r="L438" s="13">
        <v>0</v>
      </c>
      <c r="M438" s="13">
        <v>0</v>
      </c>
      <c r="N438" s="13">
        <v>0</v>
      </c>
      <c r="O438" s="13">
        <v>60</v>
      </c>
      <c r="P438" s="13">
        <v>60</v>
      </c>
      <c r="Q438" s="13">
        <v>0</v>
      </c>
      <c r="R438" s="13">
        <v>0</v>
      </c>
      <c r="S438" s="13">
        <v>0</v>
      </c>
      <c r="T438" s="13">
        <v>0</v>
      </c>
      <c r="U438" s="12" t="s">
        <v>185</v>
      </c>
      <c r="V438" s="14" t="str">
        <f>IF(U438="","",VLOOKUP(U438,Sheet1!$B$10:$C$61,2,0))</f>
        <v>療養病棟入院基本料1</v>
      </c>
      <c r="W438" s="13">
        <v>60</v>
      </c>
    </row>
    <row r="439" spans="2:23">
      <c r="B439" s="12">
        <v>4001</v>
      </c>
      <c r="C439" s="12" t="s">
        <v>123</v>
      </c>
      <c r="D439" s="12">
        <v>40137</v>
      </c>
      <c r="E439" s="12" t="s">
        <v>217</v>
      </c>
      <c r="F439" s="12" t="s">
        <v>1237</v>
      </c>
      <c r="G439" s="12" t="s">
        <v>376</v>
      </c>
      <c r="H439" s="12" t="s">
        <v>104</v>
      </c>
      <c r="I439" s="14" t="str">
        <f>IF(H439="","",VLOOKUP(H439,Sheet1!$B$3:$C$7,2,0))</f>
        <v>急性期</v>
      </c>
      <c r="J439" s="12" t="s">
        <v>104</v>
      </c>
      <c r="K439" s="14" t="str">
        <f>IF(J439="","",VLOOKUP(J439,Sheet1!$B$3:$C$7,2,0))</f>
        <v>急性期</v>
      </c>
      <c r="L439" s="13">
        <v>60</v>
      </c>
      <c r="M439" s="13">
        <v>60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13">
        <v>0</v>
      </c>
      <c r="U439" s="12" t="s">
        <v>104</v>
      </c>
      <c r="V439" s="14" t="str">
        <f>IF(U439="","",VLOOKUP(U439,Sheet1!$B$10:$C$61,2,0))</f>
        <v>一般病棟10対1入院基本料</v>
      </c>
      <c r="W439" s="13">
        <v>60</v>
      </c>
    </row>
    <row r="440" spans="2:23">
      <c r="B440" s="12">
        <v>4001</v>
      </c>
      <c r="C440" s="12" t="s">
        <v>123</v>
      </c>
      <c r="D440" s="12">
        <v>40137</v>
      </c>
      <c r="E440" s="12" t="s">
        <v>217</v>
      </c>
      <c r="F440" s="12" t="s">
        <v>1237</v>
      </c>
      <c r="G440" s="12" t="s">
        <v>181</v>
      </c>
      <c r="H440" s="12" t="s">
        <v>113</v>
      </c>
      <c r="I440" s="14" t="str">
        <f>IF(H440="","",VLOOKUP(H440,Sheet1!$B$3:$C$7,2,0))</f>
        <v>回復期</v>
      </c>
      <c r="J440" s="12" t="s">
        <v>113</v>
      </c>
      <c r="K440" s="14" t="str">
        <f>IF(J440="","",VLOOKUP(J440,Sheet1!$B$3:$C$7,2,0))</f>
        <v>回復期</v>
      </c>
      <c r="L440" s="13">
        <v>0</v>
      </c>
      <c r="M440" s="13">
        <v>0</v>
      </c>
      <c r="N440" s="13">
        <v>0</v>
      </c>
      <c r="O440" s="13">
        <v>43</v>
      </c>
      <c r="P440" s="13">
        <v>43</v>
      </c>
      <c r="Q440" s="13">
        <v>0</v>
      </c>
      <c r="R440" s="13">
        <v>0</v>
      </c>
      <c r="S440" s="13">
        <v>0</v>
      </c>
      <c r="T440" s="13">
        <v>0</v>
      </c>
      <c r="U440" s="12" t="s">
        <v>183</v>
      </c>
      <c r="V440" s="14" t="str">
        <f>IF(U440="","",VLOOKUP(U440,Sheet1!$B$10:$C$61,2,0))</f>
        <v>回復期リハビリテーション病棟入院料1</v>
      </c>
      <c r="W440" s="13">
        <v>43</v>
      </c>
    </row>
    <row r="441" spans="2:23">
      <c r="B441" s="12">
        <v>4001</v>
      </c>
      <c r="C441" s="12" t="s">
        <v>123</v>
      </c>
      <c r="D441" s="12">
        <v>40137</v>
      </c>
      <c r="E441" s="12" t="s">
        <v>217</v>
      </c>
      <c r="F441" s="12" t="s">
        <v>1300</v>
      </c>
      <c r="G441" s="12" t="s">
        <v>488</v>
      </c>
      <c r="H441" s="12" t="s">
        <v>38</v>
      </c>
      <c r="I441" s="14" t="str">
        <f>IF(H441="","",VLOOKUP(H441,Sheet1!$B$3:$C$7,2,0))</f>
        <v>急性期</v>
      </c>
      <c r="J441" s="12" t="s">
        <v>38</v>
      </c>
      <c r="K441" s="14" t="str">
        <f>IF(J441="","",VLOOKUP(J441,Sheet1!$B$3:$C$7,2,0))</f>
        <v>急性期</v>
      </c>
      <c r="L441" s="13">
        <v>57</v>
      </c>
      <c r="M441" s="13">
        <v>57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13">
        <v>0</v>
      </c>
      <c r="U441" s="12" t="s">
        <v>38</v>
      </c>
      <c r="V441" s="14" t="str">
        <f>IF(U441="","",VLOOKUP(U441,Sheet1!$B$10:$C$61,2,0))</f>
        <v>一般病棟10対1入院基本料</v>
      </c>
      <c r="W441" s="13">
        <v>57</v>
      </c>
    </row>
    <row r="442" spans="2:23">
      <c r="B442" s="12">
        <v>4001</v>
      </c>
      <c r="C442" s="12" t="s">
        <v>123</v>
      </c>
      <c r="D442" s="12">
        <v>40137</v>
      </c>
      <c r="E442" s="12" t="s">
        <v>217</v>
      </c>
      <c r="F442" s="12" t="s">
        <v>1443</v>
      </c>
      <c r="G442" s="12" t="s">
        <v>570</v>
      </c>
      <c r="H442" s="12" t="s">
        <v>45</v>
      </c>
      <c r="I442" s="14" t="str">
        <f>IF(H442="","",VLOOKUP(H442,Sheet1!$B$3:$C$7,2,0))</f>
        <v>慢性期</v>
      </c>
      <c r="J442" s="12" t="s">
        <v>45</v>
      </c>
      <c r="K442" s="14" t="str">
        <f>IF(J442="","",VLOOKUP(J442,Sheet1!$B$3:$C$7,2,0))</f>
        <v>慢性期</v>
      </c>
      <c r="L442" s="13">
        <v>0</v>
      </c>
      <c r="M442" s="13">
        <v>0</v>
      </c>
      <c r="N442" s="13">
        <v>0</v>
      </c>
      <c r="O442" s="13">
        <v>40</v>
      </c>
      <c r="P442" s="13">
        <v>40</v>
      </c>
      <c r="Q442" s="13">
        <v>0</v>
      </c>
      <c r="R442" s="13">
        <v>0</v>
      </c>
      <c r="S442" s="13">
        <v>0</v>
      </c>
      <c r="T442" s="13">
        <v>0</v>
      </c>
      <c r="U442" s="12" t="s">
        <v>62</v>
      </c>
      <c r="V442" s="14" t="str">
        <f>IF(U442="","",VLOOKUP(U442,Sheet1!$B$10:$C$61,2,0))</f>
        <v>療養病棟入院基本料1</v>
      </c>
      <c r="W442" s="13">
        <v>40</v>
      </c>
    </row>
    <row r="443" spans="2:23">
      <c r="B443" s="12">
        <v>4001</v>
      </c>
      <c r="C443" s="12" t="s">
        <v>123</v>
      </c>
      <c r="D443" s="12">
        <v>40137</v>
      </c>
      <c r="E443" s="12" t="s">
        <v>217</v>
      </c>
      <c r="F443" s="12" t="s">
        <v>1443</v>
      </c>
      <c r="G443" s="12" t="s">
        <v>571</v>
      </c>
      <c r="H443" s="12" t="s">
        <v>45</v>
      </c>
      <c r="I443" s="14" t="str">
        <f>IF(H443="","",VLOOKUP(H443,Sheet1!$B$3:$C$7,2,0))</f>
        <v>慢性期</v>
      </c>
      <c r="J443" s="12" t="s">
        <v>45</v>
      </c>
      <c r="K443" s="14" t="str">
        <f>IF(J443="","",VLOOKUP(J443,Sheet1!$B$3:$C$7,2,0))</f>
        <v>慢性期</v>
      </c>
      <c r="L443" s="13">
        <v>0</v>
      </c>
      <c r="M443" s="13">
        <v>0</v>
      </c>
      <c r="N443" s="13">
        <v>0</v>
      </c>
      <c r="O443" s="13">
        <v>43</v>
      </c>
      <c r="P443" s="13">
        <v>43</v>
      </c>
      <c r="Q443" s="13">
        <v>0</v>
      </c>
      <c r="R443" s="13">
        <v>0</v>
      </c>
      <c r="S443" s="13">
        <v>0</v>
      </c>
      <c r="T443" s="13">
        <v>0</v>
      </c>
      <c r="U443" s="12" t="s">
        <v>62</v>
      </c>
      <c r="V443" s="14" t="str">
        <f>IF(U443="","",VLOOKUP(U443,Sheet1!$B$10:$C$61,2,0))</f>
        <v>療養病棟入院基本料1</v>
      </c>
      <c r="W443" s="13">
        <v>43</v>
      </c>
    </row>
    <row r="444" spans="2:23">
      <c r="B444" s="12">
        <v>4001</v>
      </c>
      <c r="C444" s="12" t="s">
        <v>123</v>
      </c>
      <c r="D444" s="12">
        <v>40137</v>
      </c>
      <c r="E444" s="12" t="s">
        <v>217</v>
      </c>
      <c r="F444" s="12" t="s">
        <v>1443</v>
      </c>
      <c r="G444" s="12" t="s">
        <v>572</v>
      </c>
      <c r="H444" s="12" t="s">
        <v>45</v>
      </c>
      <c r="I444" s="14" t="str">
        <f>IF(H444="","",VLOOKUP(H444,Sheet1!$B$3:$C$7,2,0))</f>
        <v>慢性期</v>
      </c>
      <c r="J444" s="12" t="s">
        <v>45</v>
      </c>
      <c r="K444" s="14" t="str">
        <f>IF(J444="","",VLOOKUP(J444,Sheet1!$B$3:$C$7,2,0))</f>
        <v>慢性期</v>
      </c>
      <c r="L444" s="13">
        <v>0</v>
      </c>
      <c r="M444" s="13">
        <v>0</v>
      </c>
      <c r="N444" s="13">
        <v>0</v>
      </c>
      <c r="O444" s="13">
        <v>41</v>
      </c>
      <c r="P444" s="13">
        <v>41</v>
      </c>
      <c r="Q444" s="13">
        <v>0</v>
      </c>
      <c r="R444" s="13">
        <v>41</v>
      </c>
      <c r="S444" s="13">
        <v>41</v>
      </c>
      <c r="T444" s="13">
        <v>0</v>
      </c>
      <c r="U444" s="12"/>
      <c r="V444" s="14" t="str">
        <f>IF(U444="","",VLOOKUP(U444,Sheet1!$B$10:$C$61,2,0))</f>
        <v/>
      </c>
      <c r="W444" s="13">
        <v>0</v>
      </c>
    </row>
    <row r="445" spans="2:23">
      <c r="B445" s="12">
        <v>4001</v>
      </c>
      <c r="C445" s="12" t="s">
        <v>123</v>
      </c>
      <c r="D445" s="12">
        <v>40230</v>
      </c>
      <c r="E445" s="12" t="s">
        <v>202</v>
      </c>
      <c r="F445" s="12" t="s">
        <v>203</v>
      </c>
      <c r="G445" s="12" t="s">
        <v>116</v>
      </c>
      <c r="H445" s="12" t="s">
        <v>38</v>
      </c>
      <c r="I445" s="14" t="str">
        <f>IF(H445="","",VLOOKUP(H445,Sheet1!$B$3:$C$7,2,0))</f>
        <v>急性期</v>
      </c>
      <c r="J445" s="12" t="s">
        <v>38</v>
      </c>
      <c r="K445" s="14" t="str">
        <f>IF(J445="","",VLOOKUP(J445,Sheet1!$B$3:$C$7,2,0))</f>
        <v>急性期</v>
      </c>
      <c r="L445" s="13">
        <v>40</v>
      </c>
      <c r="M445" s="13">
        <v>40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13">
        <v>0</v>
      </c>
      <c r="U445" s="12" t="s">
        <v>41</v>
      </c>
      <c r="V445" s="14" t="str">
        <f>IF(U445="","",VLOOKUP(U445,Sheet1!$B$10:$C$61,2,0))</f>
        <v>一般病棟7対1入院基本料</v>
      </c>
      <c r="W445" s="13">
        <v>40</v>
      </c>
    </row>
    <row r="446" spans="2:23">
      <c r="B446" s="12">
        <v>4001</v>
      </c>
      <c r="C446" s="12" t="s">
        <v>123</v>
      </c>
      <c r="D446" s="12">
        <v>40230</v>
      </c>
      <c r="E446" s="12" t="s">
        <v>202</v>
      </c>
      <c r="F446" s="12" t="s">
        <v>203</v>
      </c>
      <c r="G446" s="12" t="s">
        <v>117</v>
      </c>
      <c r="H446" s="12" t="s">
        <v>38</v>
      </c>
      <c r="I446" s="14" t="str">
        <f>IF(H446="","",VLOOKUP(H446,Sheet1!$B$3:$C$7,2,0))</f>
        <v>急性期</v>
      </c>
      <c r="J446" s="12" t="s">
        <v>38</v>
      </c>
      <c r="K446" s="14" t="str">
        <f>IF(J446="","",VLOOKUP(J446,Sheet1!$B$3:$C$7,2,0))</f>
        <v>急性期</v>
      </c>
      <c r="L446" s="13">
        <v>39</v>
      </c>
      <c r="M446" s="13">
        <v>39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  <c r="U446" s="12" t="s">
        <v>41</v>
      </c>
      <c r="V446" s="14" t="str">
        <f>IF(U446="","",VLOOKUP(U446,Sheet1!$B$10:$C$61,2,0))</f>
        <v>一般病棟7対1入院基本料</v>
      </c>
      <c r="W446" s="13">
        <v>39</v>
      </c>
    </row>
    <row r="447" spans="2:23">
      <c r="B447" s="12">
        <v>4001</v>
      </c>
      <c r="C447" s="12" t="s">
        <v>123</v>
      </c>
      <c r="D447" s="12">
        <v>40230</v>
      </c>
      <c r="E447" s="12" t="s">
        <v>202</v>
      </c>
      <c r="F447" s="12" t="s">
        <v>203</v>
      </c>
      <c r="G447" s="12" t="s">
        <v>118</v>
      </c>
      <c r="H447" s="12" t="s">
        <v>38</v>
      </c>
      <c r="I447" s="14" t="str">
        <f>IF(H447="","",VLOOKUP(H447,Sheet1!$B$3:$C$7,2,0))</f>
        <v>急性期</v>
      </c>
      <c r="J447" s="12" t="s">
        <v>38</v>
      </c>
      <c r="K447" s="14" t="str">
        <f>IF(J447="","",VLOOKUP(J447,Sheet1!$B$3:$C$7,2,0))</f>
        <v>急性期</v>
      </c>
      <c r="L447" s="13">
        <v>57</v>
      </c>
      <c r="M447" s="13">
        <v>57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13">
        <v>0</v>
      </c>
      <c r="U447" s="12" t="s">
        <v>41</v>
      </c>
      <c r="V447" s="14" t="str">
        <f>IF(U447="","",VLOOKUP(U447,Sheet1!$B$10:$C$61,2,0))</f>
        <v>一般病棟7対1入院基本料</v>
      </c>
      <c r="W447" s="13">
        <v>57</v>
      </c>
    </row>
    <row r="448" spans="2:23">
      <c r="B448" s="12">
        <v>4001</v>
      </c>
      <c r="C448" s="12" t="s">
        <v>123</v>
      </c>
      <c r="D448" s="12">
        <v>40230</v>
      </c>
      <c r="E448" s="12" t="s">
        <v>202</v>
      </c>
      <c r="F448" s="12" t="s">
        <v>203</v>
      </c>
      <c r="G448" s="12" t="s">
        <v>204</v>
      </c>
      <c r="H448" s="12" t="s">
        <v>45</v>
      </c>
      <c r="I448" s="14" t="str">
        <f>IF(H448="","",VLOOKUP(H448,Sheet1!$B$3:$C$7,2,0))</f>
        <v>慢性期</v>
      </c>
      <c r="J448" s="12" t="s">
        <v>45</v>
      </c>
      <c r="K448" s="14" t="str">
        <f>IF(J448="","",VLOOKUP(J448,Sheet1!$B$3:$C$7,2,0))</f>
        <v>慢性期</v>
      </c>
      <c r="L448" s="13">
        <v>14</v>
      </c>
      <c r="M448" s="13">
        <v>14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12" t="s">
        <v>96</v>
      </c>
      <c r="V448" s="14" t="str">
        <f>IF(U448="","",VLOOKUP(U448,Sheet1!$B$10:$C$61,2,0))</f>
        <v>緩和ケア病棟入院料</v>
      </c>
      <c r="W448" s="13">
        <v>14</v>
      </c>
    </row>
    <row r="449" spans="2:23">
      <c r="B449" s="12">
        <v>4001</v>
      </c>
      <c r="C449" s="12" t="s">
        <v>123</v>
      </c>
      <c r="D449" s="12">
        <v>40230</v>
      </c>
      <c r="E449" s="12" t="s">
        <v>202</v>
      </c>
      <c r="F449" s="12" t="s">
        <v>627</v>
      </c>
      <c r="G449" s="12" t="s">
        <v>50</v>
      </c>
      <c r="H449" s="12" t="s">
        <v>38</v>
      </c>
      <c r="I449" s="14" t="str">
        <f>IF(H449="","",VLOOKUP(H449,Sheet1!$B$3:$C$7,2,0))</f>
        <v>急性期</v>
      </c>
      <c r="J449" s="12" t="s">
        <v>38</v>
      </c>
      <c r="K449" s="14" t="str">
        <f>IF(J449="","",VLOOKUP(J449,Sheet1!$B$3:$C$7,2,0))</f>
        <v>急性期</v>
      </c>
      <c r="L449" s="13">
        <v>36</v>
      </c>
      <c r="M449" s="13">
        <v>36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0</v>
      </c>
      <c r="U449" s="12" t="s">
        <v>38</v>
      </c>
      <c r="V449" s="14" t="str">
        <f>IF(U449="","",VLOOKUP(U449,Sheet1!$B$10:$C$61,2,0))</f>
        <v>一般病棟10対1入院基本料</v>
      </c>
      <c r="W449" s="13">
        <v>36</v>
      </c>
    </row>
    <row r="450" spans="2:23">
      <c r="B450" s="12">
        <v>4001</v>
      </c>
      <c r="C450" s="12" t="s">
        <v>123</v>
      </c>
      <c r="D450" s="12">
        <v>40230</v>
      </c>
      <c r="E450" s="12" t="s">
        <v>202</v>
      </c>
      <c r="F450" s="12" t="s">
        <v>627</v>
      </c>
      <c r="G450" s="12" t="s">
        <v>628</v>
      </c>
      <c r="H450" s="12" t="s">
        <v>58</v>
      </c>
      <c r="I450" s="14" t="str">
        <f>IF(H450="","",VLOOKUP(H450,Sheet1!$B$3:$C$7,2,0))</f>
        <v>回復期</v>
      </c>
      <c r="J450" s="12" t="s">
        <v>58</v>
      </c>
      <c r="K450" s="14" t="str">
        <f>IF(J450="","",VLOOKUP(J450,Sheet1!$B$3:$C$7,2,0))</f>
        <v>回復期</v>
      </c>
      <c r="L450" s="13">
        <v>21</v>
      </c>
      <c r="M450" s="13">
        <v>21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0</v>
      </c>
      <c r="U450" s="12" t="s">
        <v>40</v>
      </c>
      <c r="V450" s="14" t="str">
        <f>IF(U450="","",VLOOKUP(U450,Sheet1!$B$10:$C$61,2,0))</f>
        <v>地域包括ケア病棟入院料1</v>
      </c>
      <c r="W450" s="13">
        <v>21</v>
      </c>
    </row>
    <row r="451" spans="2:23">
      <c r="B451" s="12">
        <v>4001</v>
      </c>
      <c r="C451" s="12" t="s">
        <v>123</v>
      </c>
      <c r="D451" s="12">
        <v>40230</v>
      </c>
      <c r="E451" s="12" t="s">
        <v>202</v>
      </c>
      <c r="F451" s="12" t="s">
        <v>627</v>
      </c>
      <c r="G451" s="12" t="s">
        <v>252</v>
      </c>
      <c r="H451" s="12" t="s">
        <v>45</v>
      </c>
      <c r="I451" s="14" t="str">
        <f>IF(H451="","",VLOOKUP(H451,Sheet1!$B$3:$C$7,2,0))</f>
        <v>慢性期</v>
      </c>
      <c r="J451" s="12" t="s">
        <v>45</v>
      </c>
      <c r="K451" s="14" t="str">
        <f>IF(J451="","",VLOOKUP(J451,Sheet1!$B$3:$C$7,2,0))</f>
        <v>慢性期</v>
      </c>
      <c r="L451" s="13">
        <v>16</v>
      </c>
      <c r="M451" s="13">
        <v>16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13">
        <v>0</v>
      </c>
      <c r="U451" s="12" t="s">
        <v>96</v>
      </c>
      <c r="V451" s="14" t="str">
        <f>IF(U451="","",VLOOKUP(U451,Sheet1!$B$10:$C$61,2,0))</f>
        <v>緩和ケア病棟入院料</v>
      </c>
      <c r="W451" s="13">
        <v>16</v>
      </c>
    </row>
    <row r="452" spans="2:23">
      <c r="B452" s="12">
        <v>4001</v>
      </c>
      <c r="C452" s="12" t="s">
        <v>123</v>
      </c>
      <c r="D452" s="12">
        <v>40230</v>
      </c>
      <c r="E452" s="12" t="s">
        <v>202</v>
      </c>
      <c r="F452" s="12" t="s">
        <v>650</v>
      </c>
      <c r="G452" s="12" t="s">
        <v>651</v>
      </c>
      <c r="H452" s="12" t="s">
        <v>45</v>
      </c>
      <c r="I452" s="14" t="str">
        <f>IF(H452="","",VLOOKUP(H452,Sheet1!$B$3:$C$7,2,0))</f>
        <v>慢性期</v>
      </c>
      <c r="J452" s="12" t="s">
        <v>45</v>
      </c>
      <c r="K452" s="14" t="str">
        <f>IF(J452="","",VLOOKUP(J452,Sheet1!$B$3:$C$7,2,0))</f>
        <v>慢性期</v>
      </c>
      <c r="L452" s="13">
        <v>0</v>
      </c>
      <c r="M452" s="13">
        <v>0</v>
      </c>
      <c r="N452" s="13">
        <v>0</v>
      </c>
      <c r="O452" s="13">
        <v>60</v>
      </c>
      <c r="P452" s="13">
        <v>60</v>
      </c>
      <c r="Q452" s="13">
        <v>0</v>
      </c>
      <c r="R452" s="13">
        <v>60</v>
      </c>
      <c r="S452" s="13">
        <v>60</v>
      </c>
      <c r="T452" s="13">
        <v>0</v>
      </c>
      <c r="U452" s="12"/>
      <c r="V452" s="14" t="str">
        <f>IF(U452="","",VLOOKUP(U452,Sheet1!$B$10:$C$61,2,0))</f>
        <v/>
      </c>
      <c r="W452" s="13">
        <v>0</v>
      </c>
    </row>
    <row r="453" spans="2:23">
      <c r="B453" s="12">
        <v>4001</v>
      </c>
      <c r="C453" s="12" t="s">
        <v>123</v>
      </c>
      <c r="D453" s="12">
        <v>40230</v>
      </c>
      <c r="E453" s="12" t="s">
        <v>202</v>
      </c>
      <c r="F453" s="12" t="s">
        <v>650</v>
      </c>
      <c r="G453" s="12" t="s">
        <v>652</v>
      </c>
      <c r="H453" s="12" t="s">
        <v>45</v>
      </c>
      <c r="I453" s="14" t="str">
        <f>IF(H453="","",VLOOKUP(H453,Sheet1!$B$3:$C$7,2,0))</f>
        <v>慢性期</v>
      </c>
      <c r="J453" s="12" t="s">
        <v>45</v>
      </c>
      <c r="K453" s="14" t="str">
        <f>IF(J453="","",VLOOKUP(J453,Sheet1!$B$3:$C$7,2,0))</f>
        <v>慢性期</v>
      </c>
      <c r="L453" s="13">
        <v>0</v>
      </c>
      <c r="M453" s="13">
        <v>0</v>
      </c>
      <c r="N453" s="13">
        <v>0</v>
      </c>
      <c r="O453" s="13">
        <v>41</v>
      </c>
      <c r="P453" s="13">
        <v>41</v>
      </c>
      <c r="Q453" s="13">
        <v>0</v>
      </c>
      <c r="R453" s="13">
        <v>0</v>
      </c>
      <c r="S453" s="13">
        <v>0</v>
      </c>
      <c r="T453" s="13">
        <v>0</v>
      </c>
      <c r="U453" s="12" t="s">
        <v>62</v>
      </c>
      <c r="V453" s="14" t="str">
        <f>IF(U453="","",VLOOKUP(U453,Sheet1!$B$10:$C$61,2,0))</f>
        <v>療養病棟入院基本料1</v>
      </c>
      <c r="W453" s="13">
        <v>41</v>
      </c>
    </row>
    <row r="454" spans="2:23">
      <c r="B454" s="12">
        <v>4001</v>
      </c>
      <c r="C454" s="12" t="s">
        <v>123</v>
      </c>
      <c r="D454" s="12">
        <v>40230</v>
      </c>
      <c r="E454" s="12" t="s">
        <v>202</v>
      </c>
      <c r="F454" s="12" t="s">
        <v>682</v>
      </c>
      <c r="G454" s="12" t="s">
        <v>683</v>
      </c>
      <c r="H454" s="12" t="s">
        <v>182</v>
      </c>
      <c r="I454" s="14" t="str">
        <f>IF(H454="","",VLOOKUP(H454,Sheet1!$B$3:$C$7,2,0))</f>
        <v>慢性期</v>
      </c>
      <c r="J454" s="12" t="s">
        <v>182</v>
      </c>
      <c r="K454" s="14" t="str">
        <f>IF(J454="","",VLOOKUP(J454,Sheet1!$B$3:$C$7,2,0))</f>
        <v>慢性期</v>
      </c>
      <c r="L454" s="13">
        <v>0</v>
      </c>
      <c r="M454" s="13">
        <v>0</v>
      </c>
      <c r="N454" s="13">
        <v>0</v>
      </c>
      <c r="O454" s="13">
        <v>44</v>
      </c>
      <c r="P454" s="13">
        <v>44</v>
      </c>
      <c r="Q454" s="13">
        <v>0</v>
      </c>
      <c r="R454" s="13">
        <v>19</v>
      </c>
      <c r="S454" s="13">
        <v>19</v>
      </c>
      <c r="T454" s="13">
        <v>0</v>
      </c>
      <c r="U454" s="12"/>
      <c r="V454" s="14" t="str">
        <f>IF(U454="","",VLOOKUP(U454,Sheet1!$B$10:$C$61,2,0))</f>
        <v/>
      </c>
      <c r="W454" s="13">
        <v>0</v>
      </c>
    </row>
    <row r="455" spans="2:23">
      <c r="B455" s="12">
        <v>4001</v>
      </c>
      <c r="C455" s="12" t="s">
        <v>123</v>
      </c>
      <c r="D455" s="12">
        <v>40230</v>
      </c>
      <c r="E455" s="12" t="s">
        <v>202</v>
      </c>
      <c r="F455" s="12" t="s">
        <v>1106</v>
      </c>
      <c r="G455" s="12" t="s">
        <v>1107</v>
      </c>
      <c r="H455" s="12" t="s">
        <v>38</v>
      </c>
      <c r="I455" s="14" t="str">
        <f>IF(H455="","",VLOOKUP(H455,Sheet1!$B$3:$C$7,2,0))</f>
        <v>急性期</v>
      </c>
      <c r="J455" s="12" t="s">
        <v>38</v>
      </c>
      <c r="K455" s="14" t="str">
        <f>IF(J455="","",VLOOKUP(J455,Sheet1!$B$3:$C$7,2,0))</f>
        <v>急性期</v>
      </c>
      <c r="L455" s="13">
        <v>37</v>
      </c>
      <c r="M455" s="13">
        <v>37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13">
        <v>0</v>
      </c>
      <c r="U455" s="12" t="s">
        <v>41</v>
      </c>
      <c r="V455" s="14" t="str">
        <f>IF(U455="","",VLOOKUP(U455,Sheet1!$B$10:$C$61,2,0))</f>
        <v>一般病棟7対1入院基本料</v>
      </c>
      <c r="W455" s="13">
        <v>37</v>
      </c>
    </row>
    <row r="456" spans="2:23">
      <c r="B456" s="12">
        <v>4001</v>
      </c>
      <c r="C456" s="12" t="s">
        <v>123</v>
      </c>
      <c r="D456" s="12">
        <v>40230</v>
      </c>
      <c r="E456" s="12" t="s">
        <v>202</v>
      </c>
      <c r="F456" s="12" t="s">
        <v>1106</v>
      </c>
      <c r="G456" s="12" t="s">
        <v>1108</v>
      </c>
      <c r="H456" s="12" t="s">
        <v>58</v>
      </c>
      <c r="I456" s="14" t="str">
        <f>IF(H456="","",VLOOKUP(H456,Sheet1!$B$3:$C$7,2,0))</f>
        <v>回復期</v>
      </c>
      <c r="J456" s="12" t="s">
        <v>58</v>
      </c>
      <c r="K456" s="14" t="str">
        <f>IF(J456="","",VLOOKUP(J456,Sheet1!$B$3:$C$7,2,0))</f>
        <v>回復期</v>
      </c>
      <c r="L456" s="13">
        <v>22</v>
      </c>
      <c r="M456" s="13">
        <v>22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0</v>
      </c>
      <c r="U456" s="12" t="s">
        <v>68</v>
      </c>
      <c r="V456" s="14" t="str">
        <f>IF(U456="","",VLOOKUP(U456,Sheet1!$B$10:$C$61,2,0))</f>
        <v>回復期リハビリテーション病棟入院料2</v>
      </c>
      <c r="W456" s="13">
        <v>22</v>
      </c>
    </row>
    <row r="457" spans="2:23">
      <c r="B457" s="12">
        <v>4001</v>
      </c>
      <c r="C457" s="12" t="s">
        <v>123</v>
      </c>
      <c r="D457" s="12">
        <v>40230</v>
      </c>
      <c r="E457" s="12" t="s">
        <v>202</v>
      </c>
      <c r="F457" s="12" t="s">
        <v>1133</v>
      </c>
      <c r="G457" s="12" t="s">
        <v>570</v>
      </c>
      <c r="H457" s="12" t="s">
        <v>45</v>
      </c>
      <c r="I457" s="14" t="str">
        <f>IF(H457="","",VLOOKUP(H457,Sheet1!$B$3:$C$7,2,0))</f>
        <v>慢性期</v>
      </c>
      <c r="J457" s="12" t="s">
        <v>45</v>
      </c>
      <c r="K457" s="14" t="str">
        <f>IF(J457="","",VLOOKUP(J457,Sheet1!$B$3:$C$7,2,0))</f>
        <v>慢性期</v>
      </c>
      <c r="L457" s="13">
        <v>0</v>
      </c>
      <c r="M457" s="13">
        <v>0</v>
      </c>
      <c r="N457" s="13">
        <v>0</v>
      </c>
      <c r="O457" s="13">
        <v>37</v>
      </c>
      <c r="P457" s="13">
        <v>37</v>
      </c>
      <c r="Q457" s="13">
        <v>0</v>
      </c>
      <c r="R457" s="13">
        <v>30</v>
      </c>
      <c r="S457" s="13">
        <v>30</v>
      </c>
      <c r="T457" s="13">
        <v>0</v>
      </c>
      <c r="U457" s="12" t="s">
        <v>46</v>
      </c>
      <c r="V457" s="14" t="str">
        <f>IF(U457="","",VLOOKUP(U457,Sheet1!$B$10:$C$61,2,0))</f>
        <v>療養病棟入院基本料2</v>
      </c>
      <c r="W457" s="13">
        <v>7</v>
      </c>
    </row>
    <row r="458" spans="2:23">
      <c r="B458" s="12">
        <v>4001</v>
      </c>
      <c r="C458" s="12" t="s">
        <v>123</v>
      </c>
      <c r="D458" s="12">
        <v>40230</v>
      </c>
      <c r="E458" s="12" t="s">
        <v>202</v>
      </c>
      <c r="F458" s="12" t="s">
        <v>1133</v>
      </c>
      <c r="G458" s="12" t="s">
        <v>571</v>
      </c>
      <c r="H458" s="12" t="s">
        <v>45</v>
      </c>
      <c r="I458" s="14" t="str">
        <f>IF(H458="","",VLOOKUP(H458,Sheet1!$B$3:$C$7,2,0))</f>
        <v>慢性期</v>
      </c>
      <c r="J458" s="12" t="s">
        <v>45</v>
      </c>
      <c r="K458" s="14" t="str">
        <f>IF(J458="","",VLOOKUP(J458,Sheet1!$B$3:$C$7,2,0))</f>
        <v>慢性期</v>
      </c>
      <c r="L458" s="13">
        <v>0</v>
      </c>
      <c r="M458" s="13">
        <v>0</v>
      </c>
      <c r="N458" s="13">
        <v>0</v>
      </c>
      <c r="O458" s="13">
        <v>38</v>
      </c>
      <c r="P458" s="13">
        <v>38</v>
      </c>
      <c r="Q458" s="13">
        <v>0</v>
      </c>
      <c r="R458" s="13">
        <v>0</v>
      </c>
      <c r="S458" s="13">
        <v>0</v>
      </c>
      <c r="T458" s="13">
        <v>0</v>
      </c>
      <c r="U458" s="12" t="s">
        <v>46</v>
      </c>
      <c r="V458" s="14" t="str">
        <f>IF(U458="","",VLOOKUP(U458,Sheet1!$B$10:$C$61,2,0))</f>
        <v>療養病棟入院基本料2</v>
      </c>
      <c r="W458" s="13">
        <v>38</v>
      </c>
    </row>
    <row r="459" spans="2:23">
      <c r="B459" s="12">
        <v>4002</v>
      </c>
      <c r="C459" s="12" t="s">
        <v>300</v>
      </c>
      <c r="D459" s="12">
        <v>40223</v>
      </c>
      <c r="E459" s="12" t="s">
        <v>364</v>
      </c>
      <c r="F459" s="12" t="s">
        <v>365</v>
      </c>
      <c r="G459" s="12" t="s">
        <v>366</v>
      </c>
      <c r="H459" s="12" t="s">
        <v>58</v>
      </c>
      <c r="I459" s="14" t="str">
        <f>IF(H459="","",VLOOKUP(H459,Sheet1!$B$3:$C$7,2,0))</f>
        <v>回復期</v>
      </c>
      <c r="J459" s="12" t="s">
        <v>58</v>
      </c>
      <c r="K459" s="14" t="str">
        <f>IF(J459="","",VLOOKUP(J459,Sheet1!$B$3:$C$7,2,0))</f>
        <v>回復期</v>
      </c>
      <c r="L459" s="13">
        <v>0</v>
      </c>
      <c r="M459" s="13">
        <v>0</v>
      </c>
      <c r="N459" s="13">
        <v>0</v>
      </c>
      <c r="O459" s="13">
        <v>40</v>
      </c>
      <c r="P459" s="13">
        <v>40</v>
      </c>
      <c r="Q459" s="13">
        <v>0</v>
      </c>
      <c r="R459" s="13">
        <v>0</v>
      </c>
      <c r="S459" s="13">
        <v>0</v>
      </c>
      <c r="T459" s="13">
        <v>0</v>
      </c>
      <c r="U459" s="12" t="s">
        <v>59</v>
      </c>
      <c r="V459" s="14" t="str">
        <f>IF(U459="","",VLOOKUP(U459,Sheet1!$B$10:$C$61,2,0))</f>
        <v>回復期リハビリテーション病棟入院料1</v>
      </c>
      <c r="W459" s="13">
        <v>40</v>
      </c>
    </row>
    <row r="460" spans="2:23">
      <c r="B460" s="12">
        <v>4002</v>
      </c>
      <c r="C460" s="12" t="s">
        <v>300</v>
      </c>
      <c r="D460" s="12">
        <v>40223</v>
      </c>
      <c r="E460" s="12" t="s">
        <v>364</v>
      </c>
      <c r="F460" s="12" t="s">
        <v>365</v>
      </c>
      <c r="G460" s="12" t="s">
        <v>367</v>
      </c>
      <c r="H460" s="12" t="s">
        <v>45</v>
      </c>
      <c r="I460" s="14" t="str">
        <f>IF(H460="","",VLOOKUP(H460,Sheet1!$B$3:$C$7,2,0))</f>
        <v>慢性期</v>
      </c>
      <c r="J460" s="12" t="s">
        <v>45</v>
      </c>
      <c r="K460" s="14" t="str">
        <f>IF(J460="","",VLOOKUP(J460,Sheet1!$B$3:$C$7,2,0))</f>
        <v>慢性期</v>
      </c>
      <c r="L460" s="13">
        <v>0</v>
      </c>
      <c r="M460" s="13">
        <v>0</v>
      </c>
      <c r="N460" s="13">
        <v>0</v>
      </c>
      <c r="O460" s="13">
        <v>60</v>
      </c>
      <c r="P460" s="13">
        <v>60</v>
      </c>
      <c r="Q460" s="13">
        <v>0</v>
      </c>
      <c r="R460" s="13">
        <v>60</v>
      </c>
      <c r="S460" s="13">
        <v>60</v>
      </c>
      <c r="T460" s="13">
        <v>0</v>
      </c>
      <c r="U460" s="12"/>
      <c r="V460" s="14" t="str">
        <f>IF(U460="","",VLOOKUP(U460,Sheet1!$B$10:$C$61,2,0))</f>
        <v/>
      </c>
      <c r="W460" s="13">
        <v>0</v>
      </c>
    </row>
    <row r="461" spans="2:23">
      <c r="B461" s="12">
        <v>4002</v>
      </c>
      <c r="C461" s="12" t="s">
        <v>300</v>
      </c>
      <c r="D461" s="12">
        <v>40223</v>
      </c>
      <c r="E461" s="12" t="s">
        <v>364</v>
      </c>
      <c r="F461" s="12" t="s">
        <v>365</v>
      </c>
      <c r="G461" s="12" t="s">
        <v>98</v>
      </c>
      <c r="H461" s="12" t="s">
        <v>45</v>
      </c>
      <c r="I461" s="14" t="str">
        <f>IF(H461="","",VLOOKUP(H461,Sheet1!$B$3:$C$7,2,0))</f>
        <v>慢性期</v>
      </c>
      <c r="J461" s="12" t="s">
        <v>45</v>
      </c>
      <c r="K461" s="14" t="str">
        <f>IF(J461="","",VLOOKUP(J461,Sheet1!$B$3:$C$7,2,0))</f>
        <v>慢性期</v>
      </c>
      <c r="L461" s="13">
        <v>0</v>
      </c>
      <c r="M461" s="13">
        <v>0</v>
      </c>
      <c r="N461" s="13">
        <v>0</v>
      </c>
      <c r="O461" s="13">
        <v>60</v>
      </c>
      <c r="P461" s="13">
        <v>60</v>
      </c>
      <c r="Q461" s="13">
        <v>0</v>
      </c>
      <c r="R461" s="13">
        <v>60</v>
      </c>
      <c r="S461" s="13">
        <v>60</v>
      </c>
      <c r="T461" s="13">
        <v>0</v>
      </c>
      <c r="U461" s="12"/>
      <c r="V461" s="14" t="str">
        <f>IF(U461="","",VLOOKUP(U461,Sheet1!$B$10:$C$61,2,0))</f>
        <v/>
      </c>
      <c r="W461" s="13">
        <v>0</v>
      </c>
    </row>
    <row r="462" spans="2:23">
      <c r="B462" s="12">
        <v>4002</v>
      </c>
      <c r="C462" s="12" t="s">
        <v>300</v>
      </c>
      <c r="D462" s="12">
        <v>40223</v>
      </c>
      <c r="E462" s="12" t="s">
        <v>364</v>
      </c>
      <c r="F462" s="12" t="s">
        <v>365</v>
      </c>
      <c r="G462" s="12" t="s">
        <v>368</v>
      </c>
      <c r="H462" s="12" t="s">
        <v>45</v>
      </c>
      <c r="I462" s="14" t="str">
        <f>IF(H462="","",VLOOKUP(H462,Sheet1!$B$3:$C$7,2,0))</f>
        <v>慢性期</v>
      </c>
      <c r="J462" s="12" t="s">
        <v>45</v>
      </c>
      <c r="K462" s="14" t="str">
        <f>IF(J462="","",VLOOKUP(J462,Sheet1!$B$3:$C$7,2,0))</f>
        <v>慢性期</v>
      </c>
      <c r="L462" s="13">
        <v>0</v>
      </c>
      <c r="M462" s="13">
        <v>0</v>
      </c>
      <c r="N462" s="13">
        <v>0</v>
      </c>
      <c r="O462" s="13">
        <v>60</v>
      </c>
      <c r="P462" s="13">
        <v>60</v>
      </c>
      <c r="Q462" s="13">
        <v>0</v>
      </c>
      <c r="R462" s="13">
        <v>60</v>
      </c>
      <c r="S462" s="13">
        <v>60</v>
      </c>
      <c r="T462" s="13">
        <v>0</v>
      </c>
      <c r="U462" s="12"/>
      <c r="V462" s="14" t="str">
        <f>IF(U462="","",VLOOKUP(U462,Sheet1!$B$10:$C$61,2,0))</f>
        <v/>
      </c>
      <c r="W462" s="13">
        <v>0</v>
      </c>
    </row>
    <row r="463" spans="2:23">
      <c r="B463" s="12">
        <v>4002</v>
      </c>
      <c r="C463" s="12" t="s">
        <v>300</v>
      </c>
      <c r="D463" s="12">
        <v>40223</v>
      </c>
      <c r="E463" s="12" t="s">
        <v>364</v>
      </c>
      <c r="F463" s="12" t="s">
        <v>365</v>
      </c>
      <c r="G463" s="12" t="s">
        <v>369</v>
      </c>
      <c r="H463" s="12" t="s">
        <v>45</v>
      </c>
      <c r="I463" s="14" t="str">
        <f>IF(H463="","",VLOOKUP(H463,Sheet1!$B$3:$C$7,2,0))</f>
        <v>慢性期</v>
      </c>
      <c r="J463" s="12" t="s">
        <v>45</v>
      </c>
      <c r="K463" s="14" t="str">
        <f>IF(J463="","",VLOOKUP(J463,Sheet1!$B$3:$C$7,2,0))</f>
        <v>慢性期</v>
      </c>
      <c r="L463" s="13">
        <v>60</v>
      </c>
      <c r="M463" s="13">
        <v>60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13">
        <v>0</v>
      </c>
      <c r="U463" s="12" t="s">
        <v>51</v>
      </c>
      <c r="V463" s="14" t="str">
        <f>IF(U463="","",VLOOKUP(U463,Sheet1!$B$10:$C$61,2,0))</f>
        <v>障害者施設等10対1入院基本料</v>
      </c>
      <c r="W463" s="13">
        <v>60</v>
      </c>
    </row>
    <row r="464" spans="2:23">
      <c r="B464" s="12">
        <v>4002</v>
      </c>
      <c r="C464" s="12" t="s">
        <v>300</v>
      </c>
      <c r="D464" s="12">
        <v>40223</v>
      </c>
      <c r="E464" s="12" t="s">
        <v>364</v>
      </c>
      <c r="F464" s="12" t="s">
        <v>365</v>
      </c>
      <c r="G464" s="12" t="s">
        <v>370</v>
      </c>
      <c r="H464" s="12" t="s">
        <v>45</v>
      </c>
      <c r="I464" s="14" t="str">
        <f>IF(H464="","",VLOOKUP(H464,Sheet1!$B$3:$C$7,2,0))</f>
        <v>慢性期</v>
      </c>
      <c r="J464" s="12" t="s">
        <v>45</v>
      </c>
      <c r="K464" s="14" t="str">
        <f>IF(J464="","",VLOOKUP(J464,Sheet1!$B$3:$C$7,2,0))</f>
        <v>慢性期</v>
      </c>
      <c r="L464" s="13">
        <v>0</v>
      </c>
      <c r="M464" s="13">
        <v>0</v>
      </c>
      <c r="N464" s="13">
        <v>0</v>
      </c>
      <c r="O464" s="13">
        <v>60</v>
      </c>
      <c r="P464" s="13">
        <v>60</v>
      </c>
      <c r="Q464" s="13">
        <v>0</v>
      </c>
      <c r="R464" s="13">
        <v>0</v>
      </c>
      <c r="S464" s="13">
        <v>0</v>
      </c>
      <c r="T464" s="13">
        <v>0</v>
      </c>
      <c r="U464" s="12" t="s">
        <v>62</v>
      </c>
      <c r="V464" s="14" t="str">
        <f>IF(U464="","",VLOOKUP(U464,Sheet1!$B$10:$C$61,2,0))</f>
        <v>療養病棟入院基本料1</v>
      </c>
      <c r="W464" s="13">
        <v>60</v>
      </c>
    </row>
    <row r="465" spans="2:23">
      <c r="B465" s="12">
        <v>4002</v>
      </c>
      <c r="C465" s="12" t="s">
        <v>300</v>
      </c>
      <c r="D465" s="12">
        <v>40223</v>
      </c>
      <c r="E465" s="12" t="s">
        <v>364</v>
      </c>
      <c r="F465" s="12" t="s">
        <v>365</v>
      </c>
      <c r="G465" s="12" t="s">
        <v>371</v>
      </c>
      <c r="H465" s="12" t="s">
        <v>45</v>
      </c>
      <c r="I465" s="14" t="str">
        <f>IF(H465="","",VLOOKUP(H465,Sheet1!$B$3:$C$7,2,0))</f>
        <v>慢性期</v>
      </c>
      <c r="J465" s="12" t="s">
        <v>45</v>
      </c>
      <c r="K465" s="14" t="str">
        <f>IF(J465="","",VLOOKUP(J465,Sheet1!$B$3:$C$7,2,0))</f>
        <v>慢性期</v>
      </c>
      <c r="L465" s="13">
        <v>0</v>
      </c>
      <c r="M465" s="13">
        <v>0</v>
      </c>
      <c r="N465" s="13">
        <v>0</v>
      </c>
      <c r="O465" s="13">
        <v>60</v>
      </c>
      <c r="P465" s="13">
        <v>60</v>
      </c>
      <c r="Q465" s="13">
        <v>0</v>
      </c>
      <c r="R465" s="13">
        <v>0</v>
      </c>
      <c r="S465" s="13">
        <v>0</v>
      </c>
      <c r="T465" s="13">
        <v>0</v>
      </c>
      <c r="U465" s="12" t="s">
        <v>62</v>
      </c>
      <c r="V465" s="14" t="str">
        <f>IF(U465="","",VLOOKUP(U465,Sheet1!$B$10:$C$61,2,0))</f>
        <v>療養病棟入院基本料1</v>
      </c>
      <c r="W465" s="13">
        <v>60</v>
      </c>
    </row>
    <row r="466" spans="2:23">
      <c r="B466" s="12">
        <v>4002</v>
      </c>
      <c r="C466" s="12" t="s">
        <v>300</v>
      </c>
      <c r="D466" s="12">
        <v>40223</v>
      </c>
      <c r="E466" s="12" t="s">
        <v>364</v>
      </c>
      <c r="F466" s="12" t="s">
        <v>365</v>
      </c>
      <c r="G466" s="12" t="s">
        <v>89</v>
      </c>
      <c r="H466" s="12" t="s">
        <v>45</v>
      </c>
      <c r="I466" s="14" t="str">
        <f>IF(H466="","",VLOOKUP(H466,Sheet1!$B$3:$C$7,2,0))</f>
        <v>慢性期</v>
      </c>
      <c r="J466" s="12" t="s">
        <v>45</v>
      </c>
      <c r="K466" s="14" t="str">
        <f>IF(J466="","",VLOOKUP(J466,Sheet1!$B$3:$C$7,2,0))</f>
        <v>慢性期</v>
      </c>
      <c r="L466" s="13">
        <v>0</v>
      </c>
      <c r="M466" s="13">
        <v>0</v>
      </c>
      <c r="N466" s="13">
        <v>0</v>
      </c>
      <c r="O466" s="13">
        <v>60</v>
      </c>
      <c r="P466" s="13">
        <v>60</v>
      </c>
      <c r="Q466" s="13">
        <v>0</v>
      </c>
      <c r="R466" s="13">
        <v>0</v>
      </c>
      <c r="S466" s="13">
        <v>0</v>
      </c>
      <c r="T466" s="13">
        <v>0</v>
      </c>
      <c r="U466" s="12" t="s">
        <v>62</v>
      </c>
      <c r="V466" s="14" t="str">
        <f>IF(U466="","",VLOOKUP(U466,Sheet1!$B$10:$C$61,2,0))</f>
        <v>療養病棟入院基本料1</v>
      </c>
      <c r="W466" s="13">
        <v>60</v>
      </c>
    </row>
    <row r="467" spans="2:23">
      <c r="B467" s="12">
        <v>4002</v>
      </c>
      <c r="C467" s="12" t="s">
        <v>300</v>
      </c>
      <c r="D467" s="12">
        <v>40223</v>
      </c>
      <c r="E467" s="12" t="s">
        <v>364</v>
      </c>
      <c r="F467" s="12" t="s">
        <v>365</v>
      </c>
      <c r="G467" s="12" t="s">
        <v>372</v>
      </c>
      <c r="H467" s="12" t="s">
        <v>45</v>
      </c>
      <c r="I467" s="14" t="str">
        <f>IF(H467="","",VLOOKUP(H467,Sheet1!$B$3:$C$7,2,0))</f>
        <v>慢性期</v>
      </c>
      <c r="J467" s="12" t="s">
        <v>45</v>
      </c>
      <c r="K467" s="14" t="str">
        <f>IF(J467="","",VLOOKUP(J467,Sheet1!$B$3:$C$7,2,0))</f>
        <v>慢性期</v>
      </c>
      <c r="L467" s="13">
        <v>41</v>
      </c>
      <c r="M467" s="13">
        <v>41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13">
        <v>0</v>
      </c>
      <c r="U467" s="12" t="s">
        <v>51</v>
      </c>
      <c r="V467" s="14" t="str">
        <f>IF(U467="","",VLOOKUP(U467,Sheet1!$B$10:$C$61,2,0))</f>
        <v>障害者施設等10対1入院基本料</v>
      </c>
      <c r="W467" s="13">
        <v>41</v>
      </c>
    </row>
    <row r="468" spans="2:23">
      <c r="B468" s="12">
        <v>4002</v>
      </c>
      <c r="C468" s="12" t="s">
        <v>300</v>
      </c>
      <c r="D468" s="12">
        <v>40223</v>
      </c>
      <c r="E468" s="12" t="s">
        <v>364</v>
      </c>
      <c r="F468" s="12" t="s">
        <v>485</v>
      </c>
      <c r="G468" s="12" t="s">
        <v>486</v>
      </c>
      <c r="H468" s="12" t="s">
        <v>104</v>
      </c>
      <c r="I468" s="14" t="str">
        <f>IF(H468="","",VLOOKUP(H468,Sheet1!$B$3:$C$7,2,0))</f>
        <v>急性期</v>
      </c>
      <c r="J468" s="12" t="s">
        <v>104</v>
      </c>
      <c r="K468" s="14" t="str">
        <f>IF(J468="","",VLOOKUP(J468,Sheet1!$B$3:$C$7,2,0))</f>
        <v>急性期</v>
      </c>
      <c r="L468" s="13">
        <v>30</v>
      </c>
      <c r="M468" s="13">
        <v>30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0</v>
      </c>
      <c r="U468" s="12" t="s">
        <v>104</v>
      </c>
      <c r="V468" s="14" t="str">
        <f>IF(U468="","",VLOOKUP(U468,Sheet1!$B$10:$C$61,2,0))</f>
        <v>一般病棟10対1入院基本料</v>
      </c>
      <c r="W468" s="13">
        <v>30</v>
      </c>
    </row>
    <row r="469" spans="2:23">
      <c r="B469" s="12">
        <v>4002</v>
      </c>
      <c r="C469" s="12" t="s">
        <v>300</v>
      </c>
      <c r="D469" s="12">
        <v>40223</v>
      </c>
      <c r="E469" s="12" t="s">
        <v>364</v>
      </c>
      <c r="F469" s="12" t="s">
        <v>523</v>
      </c>
      <c r="G469" s="12" t="s">
        <v>193</v>
      </c>
      <c r="H469" s="12" t="s">
        <v>38</v>
      </c>
      <c r="I469" s="14" t="str">
        <f>IF(H469="","",VLOOKUP(H469,Sheet1!$B$3:$C$7,2,0))</f>
        <v>急性期</v>
      </c>
      <c r="J469" s="12" t="s">
        <v>38</v>
      </c>
      <c r="K469" s="14" t="str">
        <f>IF(J469="","",VLOOKUP(J469,Sheet1!$B$3:$C$7,2,0))</f>
        <v>急性期</v>
      </c>
      <c r="L469" s="13">
        <v>60</v>
      </c>
      <c r="M469" s="13">
        <v>60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13">
        <v>0</v>
      </c>
      <c r="U469" s="12" t="s">
        <v>38</v>
      </c>
      <c r="V469" s="14" t="str">
        <f>IF(U469="","",VLOOKUP(U469,Sheet1!$B$10:$C$61,2,0))</f>
        <v>一般病棟10対1入院基本料</v>
      </c>
      <c r="W469" s="13">
        <v>60</v>
      </c>
    </row>
    <row r="470" spans="2:23">
      <c r="B470" s="12">
        <v>4002</v>
      </c>
      <c r="C470" s="12" t="s">
        <v>300</v>
      </c>
      <c r="D470" s="12">
        <v>40223</v>
      </c>
      <c r="E470" s="12" t="s">
        <v>364</v>
      </c>
      <c r="F470" s="12" t="s">
        <v>567</v>
      </c>
      <c r="G470" s="12" t="s">
        <v>50</v>
      </c>
      <c r="H470" s="12" t="s">
        <v>45</v>
      </c>
      <c r="I470" s="14" t="str">
        <f>IF(H470="","",VLOOKUP(H470,Sheet1!$B$3:$C$7,2,0))</f>
        <v>慢性期</v>
      </c>
      <c r="J470" s="12" t="s">
        <v>58</v>
      </c>
      <c r="K470" s="14" t="str">
        <f>IF(J470="","",VLOOKUP(J470,Sheet1!$B$3:$C$7,2,0))</f>
        <v>回復期</v>
      </c>
      <c r="L470" s="13">
        <v>60</v>
      </c>
      <c r="M470" s="13">
        <v>60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0</v>
      </c>
      <c r="U470" s="12" t="s">
        <v>51</v>
      </c>
      <c r="V470" s="14" t="str">
        <f>IF(U470="","",VLOOKUP(U470,Sheet1!$B$10:$C$61,2,0))</f>
        <v>障害者施設等10対1入院基本料</v>
      </c>
      <c r="W470" s="13">
        <v>60</v>
      </c>
    </row>
    <row r="471" spans="2:23">
      <c r="B471" s="12">
        <v>4002</v>
      </c>
      <c r="C471" s="12" t="s">
        <v>300</v>
      </c>
      <c r="D471" s="12">
        <v>40223</v>
      </c>
      <c r="E471" s="12" t="s">
        <v>364</v>
      </c>
      <c r="F471" s="12" t="s">
        <v>567</v>
      </c>
      <c r="G471" s="12" t="s">
        <v>252</v>
      </c>
      <c r="H471" s="12" t="s">
        <v>45</v>
      </c>
      <c r="I471" s="14" t="str">
        <f>IF(H471="","",VLOOKUP(H471,Sheet1!$B$3:$C$7,2,0))</f>
        <v>慢性期</v>
      </c>
      <c r="J471" s="12" t="s">
        <v>45</v>
      </c>
      <c r="K471" s="14" t="str">
        <f>IF(J471="","",VLOOKUP(J471,Sheet1!$B$3:$C$7,2,0))</f>
        <v>慢性期</v>
      </c>
      <c r="L471" s="13">
        <v>0</v>
      </c>
      <c r="M471" s="13">
        <v>0</v>
      </c>
      <c r="N471" s="13">
        <v>0</v>
      </c>
      <c r="O471" s="13">
        <v>38</v>
      </c>
      <c r="P471" s="13">
        <v>38</v>
      </c>
      <c r="Q471" s="13">
        <v>0</v>
      </c>
      <c r="R471" s="13">
        <v>0</v>
      </c>
      <c r="S471" s="13">
        <v>0</v>
      </c>
      <c r="T471" s="13">
        <v>0</v>
      </c>
      <c r="U471" s="12" t="s">
        <v>62</v>
      </c>
      <c r="V471" s="14" t="str">
        <f>IF(U471="","",VLOOKUP(U471,Sheet1!$B$10:$C$61,2,0))</f>
        <v>療養病棟入院基本料1</v>
      </c>
      <c r="W471" s="13">
        <v>38</v>
      </c>
    </row>
    <row r="472" spans="2:23">
      <c r="B472" s="12">
        <v>4002</v>
      </c>
      <c r="C472" s="12" t="s">
        <v>300</v>
      </c>
      <c r="D472" s="12">
        <v>40223</v>
      </c>
      <c r="E472" s="12" t="s">
        <v>364</v>
      </c>
      <c r="F472" s="12" t="s">
        <v>672</v>
      </c>
      <c r="G472" s="12" t="s">
        <v>673</v>
      </c>
      <c r="H472" s="12" t="s">
        <v>41</v>
      </c>
      <c r="I472" s="14" t="str">
        <f>IF(H472="","",VLOOKUP(H472,Sheet1!$B$3:$C$7,2,0))</f>
        <v>高度急性期</v>
      </c>
      <c r="J472" s="12" t="s">
        <v>41</v>
      </c>
      <c r="K472" s="14" t="str">
        <f>IF(J472="","",VLOOKUP(J472,Sheet1!$B$3:$C$7,2,0))</f>
        <v>高度急性期</v>
      </c>
      <c r="L472" s="13">
        <v>52</v>
      </c>
      <c r="M472" s="13">
        <v>52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0</v>
      </c>
      <c r="U472" s="12" t="s">
        <v>41</v>
      </c>
      <c r="V472" s="14" t="str">
        <f>IF(U472="","",VLOOKUP(U472,Sheet1!$B$10:$C$61,2,0))</f>
        <v>一般病棟7対1入院基本料</v>
      </c>
      <c r="W472" s="13">
        <v>52</v>
      </c>
    </row>
    <row r="473" spans="2:23">
      <c r="B473" s="12">
        <v>4002</v>
      </c>
      <c r="C473" s="12" t="s">
        <v>300</v>
      </c>
      <c r="D473" s="12">
        <v>40223</v>
      </c>
      <c r="E473" s="12" t="s">
        <v>364</v>
      </c>
      <c r="F473" s="12" t="s">
        <v>672</v>
      </c>
      <c r="G473" s="12" t="s">
        <v>674</v>
      </c>
      <c r="H473" s="12" t="s">
        <v>41</v>
      </c>
      <c r="I473" s="14" t="str">
        <f>IF(H473="","",VLOOKUP(H473,Sheet1!$B$3:$C$7,2,0))</f>
        <v>高度急性期</v>
      </c>
      <c r="J473" s="12" t="s">
        <v>41</v>
      </c>
      <c r="K473" s="14" t="str">
        <f>IF(J473="","",VLOOKUP(J473,Sheet1!$B$3:$C$7,2,0))</f>
        <v>高度急性期</v>
      </c>
      <c r="L473" s="13">
        <v>10</v>
      </c>
      <c r="M473" s="13">
        <v>10</v>
      </c>
      <c r="N473" s="13">
        <v>0</v>
      </c>
      <c r="O473" s="13">
        <v>0</v>
      </c>
      <c r="P473" s="13">
        <v>0</v>
      </c>
      <c r="Q473" s="13">
        <v>0</v>
      </c>
      <c r="R473" s="13">
        <v>0</v>
      </c>
      <c r="S473" s="13">
        <v>0</v>
      </c>
      <c r="T473" s="13">
        <v>0</v>
      </c>
      <c r="U473" s="12" t="s">
        <v>128</v>
      </c>
      <c r="V473" s="14" t="str">
        <f>IF(U473="","",VLOOKUP(U473,Sheet1!$B$10:$C$61,2,0))</f>
        <v>救命救急入院料1</v>
      </c>
      <c r="W473" s="13">
        <v>10</v>
      </c>
    </row>
    <row r="474" spans="2:23">
      <c r="B474" s="12">
        <v>4002</v>
      </c>
      <c r="C474" s="12" t="s">
        <v>300</v>
      </c>
      <c r="D474" s="12">
        <v>40223</v>
      </c>
      <c r="E474" s="12" t="s">
        <v>364</v>
      </c>
      <c r="F474" s="12" t="s">
        <v>672</v>
      </c>
      <c r="G474" s="12" t="s">
        <v>346</v>
      </c>
      <c r="H474" s="12" t="s">
        <v>41</v>
      </c>
      <c r="I474" s="14" t="str">
        <f>IF(H474="","",VLOOKUP(H474,Sheet1!$B$3:$C$7,2,0))</f>
        <v>高度急性期</v>
      </c>
      <c r="J474" s="12" t="s">
        <v>41</v>
      </c>
      <c r="K474" s="14" t="str">
        <f>IF(J474="","",VLOOKUP(J474,Sheet1!$B$3:$C$7,2,0))</f>
        <v>高度急性期</v>
      </c>
      <c r="L474" s="13">
        <v>6</v>
      </c>
      <c r="M474" s="13">
        <v>6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2" t="s">
        <v>42</v>
      </c>
      <c r="V474" s="14" t="str">
        <f>IF(U474="","",VLOOKUP(U474,Sheet1!$B$10:$C$61,2,0))</f>
        <v>特定集中治療室管理料3</v>
      </c>
      <c r="W474" s="13">
        <v>6</v>
      </c>
    </row>
    <row r="475" spans="2:23">
      <c r="B475" s="12">
        <v>4002</v>
      </c>
      <c r="C475" s="12" t="s">
        <v>300</v>
      </c>
      <c r="D475" s="12">
        <v>40223</v>
      </c>
      <c r="E475" s="12" t="s">
        <v>364</v>
      </c>
      <c r="F475" s="12" t="s">
        <v>672</v>
      </c>
      <c r="G475" s="12" t="s">
        <v>334</v>
      </c>
      <c r="H475" s="12" t="s">
        <v>38</v>
      </c>
      <c r="I475" s="14" t="str">
        <f>IF(H475="","",VLOOKUP(H475,Sheet1!$B$3:$C$7,2,0))</f>
        <v>急性期</v>
      </c>
      <c r="J475" s="12" t="s">
        <v>38</v>
      </c>
      <c r="K475" s="14" t="str">
        <f>IF(J475="","",VLOOKUP(J475,Sheet1!$B$3:$C$7,2,0))</f>
        <v>急性期</v>
      </c>
      <c r="L475" s="13">
        <v>52</v>
      </c>
      <c r="M475" s="13">
        <v>52</v>
      </c>
      <c r="N475" s="13">
        <v>0</v>
      </c>
      <c r="O475" s="13">
        <v>0</v>
      </c>
      <c r="P475" s="13">
        <v>0</v>
      </c>
      <c r="Q475" s="13">
        <v>0</v>
      </c>
      <c r="R475" s="13">
        <v>0</v>
      </c>
      <c r="S475" s="13">
        <v>0</v>
      </c>
      <c r="T475" s="13">
        <v>0</v>
      </c>
      <c r="U475" s="12" t="s">
        <v>41</v>
      </c>
      <c r="V475" s="14" t="str">
        <f>IF(U475="","",VLOOKUP(U475,Sheet1!$B$10:$C$61,2,0))</f>
        <v>一般病棟7対1入院基本料</v>
      </c>
      <c r="W475" s="13">
        <v>52</v>
      </c>
    </row>
    <row r="476" spans="2:23">
      <c r="B476" s="12">
        <v>4002</v>
      </c>
      <c r="C476" s="12" t="s">
        <v>300</v>
      </c>
      <c r="D476" s="12">
        <v>40223</v>
      </c>
      <c r="E476" s="12" t="s">
        <v>364</v>
      </c>
      <c r="F476" s="12" t="s">
        <v>672</v>
      </c>
      <c r="G476" s="12" t="s">
        <v>505</v>
      </c>
      <c r="H476" s="12" t="s">
        <v>38</v>
      </c>
      <c r="I476" s="14" t="str">
        <f>IF(H476="","",VLOOKUP(H476,Sheet1!$B$3:$C$7,2,0))</f>
        <v>急性期</v>
      </c>
      <c r="J476" s="12" t="s">
        <v>38</v>
      </c>
      <c r="K476" s="14" t="str">
        <f>IF(J476="","",VLOOKUP(J476,Sheet1!$B$3:$C$7,2,0))</f>
        <v>急性期</v>
      </c>
      <c r="L476" s="13">
        <v>51</v>
      </c>
      <c r="M476" s="13">
        <v>51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0</v>
      </c>
      <c r="U476" s="12" t="s">
        <v>41</v>
      </c>
      <c r="V476" s="14" t="str">
        <f>IF(U476="","",VLOOKUP(U476,Sheet1!$B$10:$C$61,2,0))</f>
        <v>一般病棟7対1入院基本料</v>
      </c>
      <c r="W476" s="13">
        <v>51</v>
      </c>
    </row>
    <row r="477" spans="2:23">
      <c r="B477" s="12">
        <v>4002</v>
      </c>
      <c r="C477" s="12" t="s">
        <v>300</v>
      </c>
      <c r="D477" s="12">
        <v>40223</v>
      </c>
      <c r="E477" s="12" t="s">
        <v>364</v>
      </c>
      <c r="F477" s="12" t="s">
        <v>672</v>
      </c>
      <c r="G477" s="12" t="s">
        <v>506</v>
      </c>
      <c r="H477" s="12" t="s">
        <v>38</v>
      </c>
      <c r="I477" s="14" t="str">
        <f>IF(H477="","",VLOOKUP(H477,Sheet1!$B$3:$C$7,2,0))</f>
        <v>急性期</v>
      </c>
      <c r="J477" s="12" t="s">
        <v>38</v>
      </c>
      <c r="K477" s="14" t="str">
        <f>IF(J477="","",VLOOKUP(J477,Sheet1!$B$3:$C$7,2,0))</f>
        <v>急性期</v>
      </c>
      <c r="L477" s="13">
        <v>52</v>
      </c>
      <c r="M477" s="13">
        <v>47</v>
      </c>
      <c r="N477" s="13">
        <v>5</v>
      </c>
      <c r="O477" s="13">
        <v>0</v>
      </c>
      <c r="P477" s="13">
        <v>0</v>
      </c>
      <c r="Q477" s="13">
        <v>0</v>
      </c>
      <c r="R477" s="13">
        <v>0</v>
      </c>
      <c r="S477" s="13">
        <v>0</v>
      </c>
      <c r="T477" s="13">
        <v>0</v>
      </c>
      <c r="U477" s="12" t="s">
        <v>41</v>
      </c>
      <c r="V477" s="14" t="str">
        <f>IF(U477="","",VLOOKUP(U477,Sheet1!$B$10:$C$61,2,0))</f>
        <v>一般病棟7対1入院基本料</v>
      </c>
      <c r="W477" s="13">
        <v>52</v>
      </c>
    </row>
    <row r="478" spans="2:23">
      <c r="B478" s="12">
        <v>4002</v>
      </c>
      <c r="C478" s="12" t="s">
        <v>300</v>
      </c>
      <c r="D478" s="12">
        <v>40223</v>
      </c>
      <c r="E478" s="12" t="s">
        <v>364</v>
      </c>
      <c r="F478" s="12" t="s">
        <v>672</v>
      </c>
      <c r="G478" s="12" t="s">
        <v>675</v>
      </c>
      <c r="H478" s="12" t="s">
        <v>38</v>
      </c>
      <c r="I478" s="14" t="str">
        <f>IF(H478="","",VLOOKUP(H478,Sheet1!$B$3:$C$7,2,0))</f>
        <v>急性期</v>
      </c>
      <c r="J478" s="12" t="s">
        <v>38</v>
      </c>
      <c r="K478" s="14" t="str">
        <f>IF(J478="","",VLOOKUP(J478,Sheet1!$B$3:$C$7,2,0))</f>
        <v>急性期</v>
      </c>
      <c r="L478" s="13">
        <v>52</v>
      </c>
      <c r="M478" s="13">
        <v>52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2" t="s">
        <v>41</v>
      </c>
      <c r="V478" s="14" t="str">
        <f>IF(U478="","",VLOOKUP(U478,Sheet1!$B$10:$C$61,2,0))</f>
        <v>一般病棟7対1入院基本料</v>
      </c>
      <c r="W478" s="13">
        <v>52</v>
      </c>
    </row>
    <row r="479" spans="2:23">
      <c r="B479" s="12">
        <v>4002</v>
      </c>
      <c r="C479" s="12" t="s">
        <v>300</v>
      </c>
      <c r="D479" s="12">
        <v>40223</v>
      </c>
      <c r="E479" s="12" t="s">
        <v>364</v>
      </c>
      <c r="F479" s="12" t="s">
        <v>672</v>
      </c>
      <c r="G479" s="12" t="s">
        <v>676</v>
      </c>
      <c r="H479" s="12" t="s">
        <v>38</v>
      </c>
      <c r="I479" s="14" t="str">
        <f>IF(H479="","",VLOOKUP(H479,Sheet1!$B$3:$C$7,2,0))</f>
        <v>急性期</v>
      </c>
      <c r="J479" s="12" t="s">
        <v>38</v>
      </c>
      <c r="K479" s="14" t="str">
        <f>IF(J479="","",VLOOKUP(J479,Sheet1!$B$3:$C$7,2,0))</f>
        <v>急性期</v>
      </c>
      <c r="L479" s="13">
        <v>52</v>
      </c>
      <c r="M479" s="13">
        <v>52</v>
      </c>
      <c r="N479" s="13">
        <v>0</v>
      </c>
      <c r="O479" s="13">
        <v>0</v>
      </c>
      <c r="P479" s="13">
        <v>0</v>
      </c>
      <c r="Q479" s="13">
        <v>0</v>
      </c>
      <c r="R479" s="13">
        <v>0</v>
      </c>
      <c r="S479" s="13">
        <v>0</v>
      </c>
      <c r="T479" s="13">
        <v>0</v>
      </c>
      <c r="U479" s="12" t="s">
        <v>41</v>
      </c>
      <c r="V479" s="14" t="str">
        <f>IF(U479="","",VLOOKUP(U479,Sheet1!$B$10:$C$61,2,0))</f>
        <v>一般病棟7対1入院基本料</v>
      </c>
      <c r="W479" s="13">
        <v>52</v>
      </c>
    </row>
    <row r="480" spans="2:23">
      <c r="B480" s="12">
        <v>4002</v>
      </c>
      <c r="C480" s="12" t="s">
        <v>300</v>
      </c>
      <c r="D480" s="12">
        <v>40223</v>
      </c>
      <c r="E480" s="12" t="s">
        <v>364</v>
      </c>
      <c r="F480" s="12" t="s">
        <v>672</v>
      </c>
      <c r="G480" s="12" t="s">
        <v>677</v>
      </c>
      <c r="H480" s="12" t="s">
        <v>38</v>
      </c>
      <c r="I480" s="14" t="str">
        <f>IF(H480="","",VLOOKUP(H480,Sheet1!$B$3:$C$7,2,0))</f>
        <v>急性期</v>
      </c>
      <c r="J480" s="12" t="s">
        <v>38</v>
      </c>
      <c r="K480" s="14" t="str">
        <f>IF(J480="","",VLOOKUP(J480,Sheet1!$B$3:$C$7,2,0))</f>
        <v>急性期</v>
      </c>
      <c r="L480" s="13">
        <v>52</v>
      </c>
      <c r="M480" s="13">
        <v>52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12" t="s">
        <v>41</v>
      </c>
      <c r="V480" s="14" t="str">
        <f>IF(U480="","",VLOOKUP(U480,Sheet1!$B$10:$C$61,2,0))</f>
        <v>一般病棟7対1入院基本料</v>
      </c>
      <c r="W480" s="13">
        <v>52</v>
      </c>
    </row>
    <row r="481" spans="2:23">
      <c r="B481" s="12">
        <v>4002</v>
      </c>
      <c r="C481" s="12" t="s">
        <v>300</v>
      </c>
      <c r="D481" s="12">
        <v>40223</v>
      </c>
      <c r="E481" s="12" t="s">
        <v>364</v>
      </c>
      <c r="F481" s="12" t="s">
        <v>672</v>
      </c>
      <c r="G481" s="12" t="s">
        <v>678</v>
      </c>
      <c r="H481" s="12" t="s">
        <v>45</v>
      </c>
      <c r="I481" s="14" t="str">
        <f>IF(H481="","",VLOOKUP(H481,Sheet1!$B$3:$C$7,2,0))</f>
        <v>慢性期</v>
      </c>
      <c r="J481" s="12" t="s">
        <v>45</v>
      </c>
      <c r="K481" s="14" t="str">
        <f>IF(J481="","",VLOOKUP(J481,Sheet1!$B$3:$C$7,2,0))</f>
        <v>慢性期</v>
      </c>
      <c r="L481" s="13">
        <v>60</v>
      </c>
      <c r="M481" s="13">
        <v>56</v>
      </c>
      <c r="N481" s="13">
        <v>4</v>
      </c>
      <c r="O481" s="13">
        <v>0</v>
      </c>
      <c r="P481" s="13">
        <v>0</v>
      </c>
      <c r="Q481" s="13">
        <v>0</v>
      </c>
      <c r="R481" s="13">
        <v>0</v>
      </c>
      <c r="S481" s="13">
        <v>0</v>
      </c>
      <c r="T481" s="13">
        <v>0</v>
      </c>
      <c r="U481" s="12" t="s">
        <v>147</v>
      </c>
      <c r="V481" s="14" t="str">
        <f>IF(U481="","",VLOOKUP(U481,Sheet1!$B$10:$C$61,2,0))</f>
        <v>障害者施設等7対1入院基本料</v>
      </c>
      <c r="W481" s="13">
        <v>60</v>
      </c>
    </row>
    <row r="482" spans="2:23">
      <c r="B482" s="12">
        <v>4002</v>
      </c>
      <c r="C482" s="12" t="s">
        <v>300</v>
      </c>
      <c r="D482" s="12">
        <v>40223</v>
      </c>
      <c r="E482" s="12" t="s">
        <v>364</v>
      </c>
      <c r="F482" s="12" t="s">
        <v>672</v>
      </c>
      <c r="G482" s="12" t="s">
        <v>679</v>
      </c>
      <c r="H482" s="12" t="s">
        <v>45</v>
      </c>
      <c r="I482" s="14" t="str">
        <f>IF(H482="","",VLOOKUP(H482,Sheet1!$B$3:$C$7,2,0))</f>
        <v>慢性期</v>
      </c>
      <c r="J482" s="12" t="s">
        <v>45</v>
      </c>
      <c r="K482" s="14" t="str">
        <f>IF(J482="","",VLOOKUP(J482,Sheet1!$B$3:$C$7,2,0))</f>
        <v>慢性期</v>
      </c>
      <c r="L482" s="13">
        <v>60</v>
      </c>
      <c r="M482" s="13">
        <v>58</v>
      </c>
      <c r="N482" s="13">
        <v>2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0</v>
      </c>
      <c r="U482" s="12" t="s">
        <v>147</v>
      </c>
      <c r="V482" s="14" t="str">
        <f>IF(U482="","",VLOOKUP(U482,Sheet1!$B$10:$C$61,2,0))</f>
        <v>障害者施設等7対1入院基本料</v>
      </c>
      <c r="W482" s="13">
        <v>60</v>
      </c>
    </row>
    <row r="483" spans="2:23">
      <c r="B483" s="12">
        <v>4002</v>
      </c>
      <c r="C483" s="12" t="s">
        <v>300</v>
      </c>
      <c r="D483" s="12">
        <v>40223</v>
      </c>
      <c r="E483" s="12" t="s">
        <v>364</v>
      </c>
      <c r="F483" s="12" t="s">
        <v>672</v>
      </c>
      <c r="G483" s="12" t="s">
        <v>335</v>
      </c>
      <c r="H483" s="12" t="s">
        <v>92</v>
      </c>
      <c r="I483" s="14" t="str">
        <f>IF(H483="","",VLOOKUP(H483,Sheet1!$B$3:$C$7,2,0))</f>
        <v>休棟等</v>
      </c>
      <c r="J483" s="12" t="s">
        <v>92</v>
      </c>
      <c r="K483" s="14" t="str">
        <f>IF(J483="","",VLOOKUP(J483,Sheet1!$B$3:$C$7,2,0))</f>
        <v>休棟等</v>
      </c>
      <c r="L483" s="13">
        <v>42</v>
      </c>
      <c r="M483" s="13">
        <v>0</v>
      </c>
      <c r="N483" s="13">
        <v>42</v>
      </c>
      <c r="O483" s="13">
        <v>0</v>
      </c>
      <c r="P483" s="13">
        <v>0</v>
      </c>
      <c r="Q483" s="13">
        <v>0</v>
      </c>
      <c r="R483" s="13">
        <v>0</v>
      </c>
      <c r="S483" s="13">
        <v>0</v>
      </c>
      <c r="T483" s="13">
        <v>0</v>
      </c>
      <c r="U483" s="12"/>
      <c r="V483" s="14" t="str">
        <f>IF(U483="","",VLOOKUP(U483,Sheet1!$B$10:$C$61,2,0))</f>
        <v/>
      </c>
      <c r="W483" s="13">
        <v>0</v>
      </c>
    </row>
    <row r="484" spans="2:23">
      <c r="B484" s="12">
        <v>4002</v>
      </c>
      <c r="C484" s="12" t="s">
        <v>300</v>
      </c>
      <c r="D484" s="12">
        <v>40341</v>
      </c>
      <c r="E484" s="12" t="s">
        <v>412</v>
      </c>
      <c r="F484" s="12" t="s">
        <v>413</v>
      </c>
      <c r="G484" s="12" t="s">
        <v>414</v>
      </c>
      <c r="H484" s="12" t="s">
        <v>182</v>
      </c>
      <c r="I484" s="14" t="str">
        <f>IF(H484="","",VLOOKUP(H484,Sheet1!$B$3:$C$7,2,0))</f>
        <v>慢性期</v>
      </c>
      <c r="J484" s="12" t="s">
        <v>182</v>
      </c>
      <c r="K484" s="14" t="str">
        <f>IF(J484="","",VLOOKUP(J484,Sheet1!$B$3:$C$7,2,0))</f>
        <v>慢性期</v>
      </c>
      <c r="L484" s="13">
        <v>0</v>
      </c>
      <c r="M484" s="13">
        <v>0</v>
      </c>
      <c r="N484" s="13">
        <v>0</v>
      </c>
      <c r="O484" s="13">
        <v>123</v>
      </c>
      <c r="P484" s="13">
        <v>123</v>
      </c>
      <c r="Q484" s="13">
        <v>0</v>
      </c>
      <c r="R484" s="13">
        <v>58</v>
      </c>
      <c r="S484" s="13">
        <v>58</v>
      </c>
      <c r="T484" s="13">
        <v>0</v>
      </c>
      <c r="U484" s="12" t="s">
        <v>185</v>
      </c>
      <c r="V484" s="14" t="str">
        <f>IF(U484="","",VLOOKUP(U484,Sheet1!$B$10:$C$61,2,0))</f>
        <v>療養病棟入院基本料1</v>
      </c>
      <c r="W484" s="13">
        <v>65</v>
      </c>
    </row>
    <row r="485" spans="2:23">
      <c r="B485" s="12">
        <v>4002</v>
      </c>
      <c r="C485" s="12" t="s">
        <v>300</v>
      </c>
      <c r="D485" s="12">
        <v>40341</v>
      </c>
      <c r="E485" s="12" t="s">
        <v>412</v>
      </c>
      <c r="F485" s="12" t="s">
        <v>816</v>
      </c>
      <c r="G485" s="12" t="s">
        <v>779</v>
      </c>
      <c r="H485" s="12" t="s">
        <v>182</v>
      </c>
      <c r="I485" s="14" t="str">
        <f>IF(H485="","",VLOOKUP(H485,Sheet1!$B$3:$C$7,2,0))</f>
        <v>慢性期</v>
      </c>
      <c r="J485" s="12" t="s">
        <v>182</v>
      </c>
      <c r="K485" s="14" t="str">
        <f>IF(J485="","",VLOOKUP(J485,Sheet1!$B$3:$C$7,2,0))</f>
        <v>慢性期</v>
      </c>
      <c r="L485" s="13">
        <v>0</v>
      </c>
      <c r="M485" s="13">
        <v>0</v>
      </c>
      <c r="N485" s="13">
        <v>0</v>
      </c>
      <c r="O485" s="13">
        <v>46</v>
      </c>
      <c r="P485" s="13">
        <v>46</v>
      </c>
      <c r="Q485" s="13">
        <v>0</v>
      </c>
      <c r="R485" s="13">
        <v>0</v>
      </c>
      <c r="S485" s="13">
        <v>0</v>
      </c>
      <c r="T485" s="13">
        <v>0</v>
      </c>
      <c r="U485" s="12" t="s">
        <v>185</v>
      </c>
      <c r="V485" s="14" t="str">
        <f>IF(U485="","",VLOOKUP(U485,Sheet1!$B$10:$C$61,2,0))</f>
        <v>療養病棟入院基本料1</v>
      </c>
      <c r="W485" s="13">
        <v>46</v>
      </c>
    </row>
    <row r="486" spans="2:23">
      <c r="B486" s="12">
        <v>4002</v>
      </c>
      <c r="C486" s="12" t="s">
        <v>300</v>
      </c>
      <c r="D486" s="12">
        <v>40341</v>
      </c>
      <c r="E486" s="12" t="s">
        <v>412</v>
      </c>
      <c r="F486" s="12" t="s">
        <v>816</v>
      </c>
      <c r="G486" s="12" t="s">
        <v>780</v>
      </c>
      <c r="H486" s="12" t="s">
        <v>182</v>
      </c>
      <c r="I486" s="14" t="str">
        <f>IF(H486="","",VLOOKUP(H486,Sheet1!$B$3:$C$7,2,0))</f>
        <v>慢性期</v>
      </c>
      <c r="J486" s="12" t="s">
        <v>182</v>
      </c>
      <c r="K486" s="14" t="str">
        <f>IF(J486="","",VLOOKUP(J486,Sheet1!$B$3:$C$7,2,0))</f>
        <v>慢性期</v>
      </c>
      <c r="L486" s="13">
        <v>0</v>
      </c>
      <c r="M486" s="13">
        <v>0</v>
      </c>
      <c r="N486" s="13">
        <v>0</v>
      </c>
      <c r="O486" s="13">
        <v>58</v>
      </c>
      <c r="P486" s="13">
        <v>58</v>
      </c>
      <c r="Q486" s="13">
        <v>0</v>
      </c>
      <c r="R486" s="13">
        <v>0</v>
      </c>
      <c r="S486" s="13">
        <v>0</v>
      </c>
      <c r="T486" s="13">
        <v>0</v>
      </c>
      <c r="U486" s="12" t="s">
        <v>185</v>
      </c>
      <c r="V486" s="14" t="str">
        <f>IF(U486="","",VLOOKUP(U486,Sheet1!$B$10:$C$61,2,0))</f>
        <v>療養病棟入院基本料1</v>
      </c>
      <c r="W486" s="13">
        <v>58</v>
      </c>
    </row>
    <row r="487" spans="2:23">
      <c r="B487" s="12">
        <v>4002</v>
      </c>
      <c r="C487" s="12" t="s">
        <v>300</v>
      </c>
      <c r="D487" s="12">
        <v>40341</v>
      </c>
      <c r="E487" s="12" t="s">
        <v>412</v>
      </c>
      <c r="F487" s="12" t="s">
        <v>816</v>
      </c>
      <c r="G487" s="12" t="s">
        <v>781</v>
      </c>
      <c r="H487" s="12" t="s">
        <v>182</v>
      </c>
      <c r="I487" s="14" t="str">
        <f>IF(H487="","",VLOOKUP(H487,Sheet1!$B$3:$C$7,2,0))</f>
        <v>慢性期</v>
      </c>
      <c r="J487" s="12" t="s">
        <v>182</v>
      </c>
      <c r="K487" s="14" t="str">
        <f>IF(J487="","",VLOOKUP(J487,Sheet1!$B$3:$C$7,2,0))</f>
        <v>慢性期</v>
      </c>
      <c r="L487" s="13">
        <v>0</v>
      </c>
      <c r="M487" s="13">
        <v>0</v>
      </c>
      <c r="N487" s="13">
        <v>0</v>
      </c>
      <c r="O487" s="13">
        <v>52</v>
      </c>
      <c r="P487" s="13">
        <v>52</v>
      </c>
      <c r="Q487" s="13">
        <v>0</v>
      </c>
      <c r="R487" s="13">
        <v>0</v>
      </c>
      <c r="S487" s="13">
        <v>0</v>
      </c>
      <c r="T487" s="13">
        <v>0</v>
      </c>
      <c r="U487" s="12" t="s">
        <v>185</v>
      </c>
      <c r="V487" s="14" t="str">
        <f>IF(U487="","",VLOOKUP(U487,Sheet1!$B$10:$C$61,2,0))</f>
        <v>療養病棟入院基本料1</v>
      </c>
      <c r="W487" s="13">
        <v>52</v>
      </c>
    </row>
    <row r="488" spans="2:23">
      <c r="B488" s="12">
        <v>4002</v>
      </c>
      <c r="C488" s="12" t="s">
        <v>300</v>
      </c>
      <c r="D488" s="12">
        <v>40341</v>
      </c>
      <c r="E488" s="12" t="s">
        <v>412</v>
      </c>
      <c r="F488" s="12" t="s">
        <v>816</v>
      </c>
      <c r="G488" s="12" t="s">
        <v>817</v>
      </c>
      <c r="H488" s="12" t="s">
        <v>182</v>
      </c>
      <c r="I488" s="14" t="str">
        <f>IF(H488="","",VLOOKUP(H488,Sheet1!$B$3:$C$7,2,0))</f>
        <v>慢性期</v>
      </c>
      <c r="J488" s="12" t="s">
        <v>182</v>
      </c>
      <c r="K488" s="14" t="str">
        <f>IF(J488="","",VLOOKUP(J488,Sheet1!$B$3:$C$7,2,0))</f>
        <v>慢性期</v>
      </c>
      <c r="L488" s="13">
        <v>0</v>
      </c>
      <c r="M488" s="13">
        <v>0</v>
      </c>
      <c r="N488" s="13">
        <v>0</v>
      </c>
      <c r="O488" s="13">
        <v>50</v>
      </c>
      <c r="P488" s="13">
        <v>50</v>
      </c>
      <c r="Q488" s="13">
        <v>0</v>
      </c>
      <c r="R488" s="13">
        <v>0</v>
      </c>
      <c r="S488" s="13">
        <v>0</v>
      </c>
      <c r="T488" s="13">
        <v>0</v>
      </c>
      <c r="U488" s="12" t="s">
        <v>185</v>
      </c>
      <c r="V488" s="14" t="str">
        <f>IF(U488="","",VLOOKUP(U488,Sheet1!$B$10:$C$61,2,0))</f>
        <v>療養病棟入院基本料1</v>
      </c>
      <c r="W488" s="13">
        <v>50</v>
      </c>
    </row>
    <row r="489" spans="2:23">
      <c r="B489" s="12">
        <v>4002</v>
      </c>
      <c r="C489" s="12" t="s">
        <v>300</v>
      </c>
      <c r="D489" s="12">
        <v>40341</v>
      </c>
      <c r="E489" s="12" t="s">
        <v>412</v>
      </c>
      <c r="F489" s="12" t="s">
        <v>1101</v>
      </c>
      <c r="G489" s="12" t="s">
        <v>780</v>
      </c>
      <c r="H489" s="12" t="s">
        <v>182</v>
      </c>
      <c r="I489" s="14" t="str">
        <f>IF(H489="","",VLOOKUP(H489,Sheet1!$B$3:$C$7,2,0))</f>
        <v>慢性期</v>
      </c>
      <c r="J489" s="12" t="s">
        <v>182</v>
      </c>
      <c r="K489" s="14" t="str">
        <f>IF(J489="","",VLOOKUP(J489,Sheet1!$B$3:$C$7,2,0))</f>
        <v>慢性期</v>
      </c>
      <c r="L489" s="13">
        <v>0</v>
      </c>
      <c r="M489" s="13">
        <v>0</v>
      </c>
      <c r="N489" s="13">
        <v>0</v>
      </c>
      <c r="O489" s="13">
        <v>23</v>
      </c>
      <c r="P489" s="13">
        <v>23</v>
      </c>
      <c r="Q489" s="13">
        <v>0</v>
      </c>
      <c r="R489" s="13">
        <v>0</v>
      </c>
      <c r="S489" s="13">
        <v>0</v>
      </c>
      <c r="T489" s="13">
        <v>0</v>
      </c>
      <c r="U489" s="12" t="s">
        <v>230</v>
      </c>
      <c r="V489" s="14" t="str">
        <f>IF(U489="","",VLOOKUP(U489,Sheet1!$B$10:$C$61,2,0))</f>
        <v>療養病棟入院基本料2</v>
      </c>
      <c r="W489" s="13">
        <v>23</v>
      </c>
    </row>
    <row r="490" spans="2:23">
      <c r="B490" s="12">
        <v>4002</v>
      </c>
      <c r="C490" s="12" t="s">
        <v>300</v>
      </c>
      <c r="D490" s="12">
        <v>40342</v>
      </c>
      <c r="E490" s="12" t="s">
        <v>429</v>
      </c>
      <c r="F490" s="12" t="s">
        <v>428</v>
      </c>
      <c r="G490" s="12" t="s">
        <v>50</v>
      </c>
      <c r="H490" s="12" t="s">
        <v>45</v>
      </c>
      <c r="I490" s="14" t="str">
        <f>IF(H490="","",VLOOKUP(H490,Sheet1!$B$3:$C$7,2,0))</f>
        <v>慢性期</v>
      </c>
      <c r="J490" s="12" t="s">
        <v>45</v>
      </c>
      <c r="K490" s="14" t="str">
        <f>IF(J490="","",VLOOKUP(J490,Sheet1!$B$3:$C$7,2,0))</f>
        <v>慢性期</v>
      </c>
      <c r="L490" s="13">
        <v>0</v>
      </c>
      <c r="M490" s="13">
        <v>0</v>
      </c>
      <c r="N490" s="13">
        <v>0</v>
      </c>
      <c r="O490" s="13">
        <v>60</v>
      </c>
      <c r="P490" s="13">
        <v>60</v>
      </c>
      <c r="Q490" s="13">
        <v>0</v>
      </c>
      <c r="R490" s="13">
        <v>60</v>
      </c>
      <c r="S490" s="13">
        <v>60</v>
      </c>
      <c r="T490" s="13">
        <v>0</v>
      </c>
      <c r="U490" s="12"/>
      <c r="V490" s="14" t="str">
        <f>IF(U490="","",VLOOKUP(U490,Sheet1!$B$10:$C$61,2,0))</f>
        <v/>
      </c>
      <c r="W490" s="13">
        <v>0</v>
      </c>
    </row>
    <row r="491" spans="2:23">
      <c r="B491" s="12">
        <v>4002</v>
      </c>
      <c r="C491" s="12" t="s">
        <v>300</v>
      </c>
      <c r="D491" s="12">
        <v>40342</v>
      </c>
      <c r="E491" s="12" t="s">
        <v>429</v>
      </c>
      <c r="F491" s="12" t="s">
        <v>428</v>
      </c>
      <c r="G491" s="12" t="s">
        <v>252</v>
      </c>
      <c r="H491" s="12" t="s">
        <v>45</v>
      </c>
      <c r="I491" s="14" t="str">
        <f>IF(H491="","",VLOOKUP(H491,Sheet1!$B$3:$C$7,2,0))</f>
        <v>慢性期</v>
      </c>
      <c r="J491" s="12" t="s">
        <v>45</v>
      </c>
      <c r="K491" s="14" t="str">
        <f>IF(J491="","",VLOOKUP(J491,Sheet1!$B$3:$C$7,2,0))</f>
        <v>慢性期</v>
      </c>
      <c r="L491" s="13">
        <v>0</v>
      </c>
      <c r="M491" s="13">
        <v>0</v>
      </c>
      <c r="N491" s="13">
        <v>0</v>
      </c>
      <c r="O491" s="13">
        <v>60</v>
      </c>
      <c r="P491" s="13">
        <v>60</v>
      </c>
      <c r="Q491" s="13">
        <v>0</v>
      </c>
      <c r="R491" s="13">
        <v>0</v>
      </c>
      <c r="S491" s="13">
        <v>0</v>
      </c>
      <c r="T491" s="13">
        <v>0</v>
      </c>
      <c r="U491" s="12" t="s">
        <v>62</v>
      </c>
      <c r="V491" s="14" t="str">
        <f>IF(U491="","",VLOOKUP(U491,Sheet1!$B$10:$C$61,2,0))</f>
        <v>療養病棟入院基本料1</v>
      </c>
      <c r="W491" s="13">
        <v>60</v>
      </c>
    </row>
    <row r="492" spans="2:23">
      <c r="B492" s="12">
        <v>4002</v>
      </c>
      <c r="C492" s="12" t="s">
        <v>300</v>
      </c>
      <c r="D492" s="12">
        <v>40342</v>
      </c>
      <c r="E492" s="12" t="s">
        <v>429</v>
      </c>
      <c r="F492" s="12" t="s">
        <v>428</v>
      </c>
      <c r="G492" s="12" t="s">
        <v>61</v>
      </c>
      <c r="H492" s="12" t="s">
        <v>45</v>
      </c>
      <c r="I492" s="14" t="str">
        <f>IF(H492="","",VLOOKUP(H492,Sheet1!$B$3:$C$7,2,0))</f>
        <v>慢性期</v>
      </c>
      <c r="J492" s="12" t="s">
        <v>45</v>
      </c>
      <c r="K492" s="14" t="str">
        <f>IF(J492="","",VLOOKUP(J492,Sheet1!$B$3:$C$7,2,0))</f>
        <v>慢性期</v>
      </c>
      <c r="L492" s="13">
        <v>60</v>
      </c>
      <c r="M492" s="13">
        <v>60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3">
        <v>0</v>
      </c>
      <c r="U492" s="12" t="s">
        <v>51</v>
      </c>
      <c r="V492" s="14" t="str">
        <f>IF(U492="","",VLOOKUP(U492,Sheet1!$B$10:$C$61,2,0))</f>
        <v>障害者施設等10対1入院基本料</v>
      </c>
      <c r="W492" s="13">
        <v>60</v>
      </c>
    </row>
    <row r="493" spans="2:23">
      <c r="B493" s="12">
        <v>4002</v>
      </c>
      <c r="C493" s="12" t="s">
        <v>300</v>
      </c>
      <c r="D493" s="12">
        <v>40342</v>
      </c>
      <c r="E493" s="12" t="s">
        <v>429</v>
      </c>
      <c r="F493" s="12" t="s">
        <v>428</v>
      </c>
      <c r="G493" s="12" t="s">
        <v>430</v>
      </c>
      <c r="H493" s="12" t="s">
        <v>45</v>
      </c>
      <c r="I493" s="14" t="str">
        <f>IF(H493="","",VLOOKUP(H493,Sheet1!$B$3:$C$7,2,0))</f>
        <v>慢性期</v>
      </c>
      <c r="J493" s="12" t="s">
        <v>45</v>
      </c>
      <c r="K493" s="14" t="str">
        <f>IF(J493="","",VLOOKUP(J493,Sheet1!$B$3:$C$7,2,0))</f>
        <v>慢性期</v>
      </c>
      <c r="L493" s="13">
        <v>0</v>
      </c>
      <c r="M493" s="13">
        <v>0</v>
      </c>
      <c r="N493" s="13">
        <v>0</v>
      </c>
      <c r="O493" s="13">
        <v>60</v>
      </c>
      <c r="P493" s="13">
        <v>60</v>
      </c>
      <c r="Q493" s="13">
        <v>0</v>
      </c>
      <c r="R493" s="13">
        <v>0</v>
      </c>
      <c r="S493" s="13">
        <v>0</v>
      </c>
      <c r="T493" s="13">
        <v>0</v>
      </c>
      <c r="U493" s="12" t="s">
        <v>62</v>
      </c>
      <c r="V493" s="14" t="str">
        <f>IF(U493="","",VLOOKUP(U493,Sheet1!$B$10:$C$61,2,0))</f>
        <v>療養病棟入院基本料1</v>
      </c>
      <c r="W493" s="13">
        <v>60</v>
      </c>
    </row>
    <row r="494" spans="2:23">
      <c r="B494" s="12">
        <v>4002</v>
      </c>
      <c r="C494" s="12" t="s">
        <v>300</v>
      </c>
      <c r="D494" s="12">
        <v>40342</v>
      </c>
      <c r="E494" s="12" t="s">
        <v>429</v>
      </c>
      <c r="F494" s="12" t="s">
        <v>428</v>
      </c>
      <c r="G494" s="12" t="s">
        <v>431</v>
      </c>
      <c r="H494" s="12" t="s">
        <v>45</v>
      </c>
      <c r="I494" s="14" t="str">
        <f>IF(H494="","",VLOOKUP(H494,Sheet1!$B$3:$C$7,2,0))</f>
        <v>慢性期</v>
      </c>
      <c r="J494" s="12" t="s">
        <v>45</v>
      </c>
      <c r="K494" s="14" t="str">
        <f>IF(J494="","",VLOOKUP(J494,Sheet1!$B$3:$C$7,2,0))</f>
        <v>慢性期</v>
      </c>
      <c r="L494" s="13">
        <v>57</v>
      </c>
      <c r="M494" s="13">
        <v>57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  <c r="U494" s="12" t="s">
        <v>51</v>
      </c>
      <c r="V494" s="14" t="str">
        <f>IF(U494="","",VLOOKUP(U494,Sheet1!$B$10:$C$61,2,0))</f>
        <v>障害者施設等10対1入院基本料</v>
      </c>
      <c r="W494" s="13">
        <v>57</v>
      </c>
    </row>
    <row r="495" spans="2:23">
      <c r="B495" s="12">
        <v>4002</v>
      </c>
      <c r="C495" s="12" t="s">
        <v>300</v>
      </c>
      <c r="D495" s="12">
        <v>40342</v>
      </c>
      <c r="E495" s="12" t="s">
        <v>429</v>
      </c>
      <c r="F495" s="12" t="s">
        <v>522</v>
      </c>
      <c r="G495" s="12" t="s">
        <v>50</v>
      </c>
      <c r="H495" s="12" t="s">
        <v>45</v>
      </c>
      <c r="I495" s="14" t="str">
        <f>IF(H495="","",VLOOKUP(H495,Sheet1!$B$3:$C$7,2,0))</f>
        <v>慢性期</v>
      </c>
      <c r="J495" s="12" t="s">
        <v>58</v>
      </c>
      <c r="K495" s="14" t="str">
        <f>IF(J495="","",VLOOKUP(J495,Sheet1!$B$3:$C$7,2,0))</f>
        <v>回復期</v>
      </c>
      <c r="L495" s="13">
        <v>44</v>
      </c>
      <c r="M495" s="13">
        <v>43</v>
      </c>
      <c r="N495" s="13">
        <v>1</v>
      </c>
      <c r="O495" s="13">
        <v>0</v>
      </c>
      <c r="P495" s="13">
        <v>0</v>
      </c>
      <c r="Q495" s="13">
        <v>0</v>
      </c>
      <c r="R495" s="13">
        <v>0</v>
      </c>
      <c r="S495" s="13">
        <v>0</v>
      </c>
      <c r="T495" s="13">
        <v>0</v>
      </c>
      <c r="U495" s="12" t="s">
        <v>51</v>
      </c>
      <c r="V495" s="14" t="str">
        <f>IF(U495="","",VLOOKUP(U495,Sheet1!$B$10:$C$61,2,0))</f>
        <v>障害者施設等10対1入院基本料</v>
      </c>
      <c r="W495" s="13">
        <v>30</v>
      </c>
    </row>
    <row r="496" spans="2:23">
      <c r="B496" s="12">
        <v>4002</v>
      </c>
      <c r="C496" s="12" t="s">
        <v>300</v>
      </c>
      <c r="D496" s="12">
        <v>40342</v>
      </c>
      <c r="E496" s="12" t="s">
        <v>429</v>
      </c>
      <c r="F496" s="12" t="s">
        <v>522</v>
      </c>
      <c r="G496" s="12" t="s">
        <v>424</v>
      </c>
      <c r="H496" s="12" t="s">
        <v>45</v>
      </c>
      <c r="I496" s="14" t="str">
        <f>IF(H496="","",VLOOKUP(H496,Sheet1!$B$3:$C$7,2,0))</f>
        <v>慢性期</v>
      </c>
      <c r="J496" s="12" t="s">
        <v>45</v>
      </c>
      <c r="K496" s="14" t="str">
        <f>IF(J496="","",VLOOKUP(J496,Sheet1!$B$3:$C$7,2,0))</f>
        <v>慢性期</v>
      </c>
      <c r="L496" s="13">
        <v>0</v>
      </c>
      <c r="M496" s="13">
        <v>0</v>
      </c>
      <c r="N496" s="13">
        <v>0</v>
      </c>
      <c r="O496" s="13">
        <v>53</v>
      </c>
      <c r="P496" s="13">
        <v>51</v>
      </c>
      <c r="Q496" s="13">
        <v>2</v>
      </c>
      <c r="R496" s="13">
        <v>0</v>
      </c>
      <c r="S496" s="13">
        <v>0</v>
      </c>
      <c r="T496" s="13">
        <v>0</v>
      </c>
      <c r="U496" s="12" t="s">
        <v>62</v>
      </c>
      <c r="V496" s="14" t="str">
        <f>IF(U496="","",VLOOKUP(U496,Sheet1!$B$10:$C$61,2,0))</f>
        <v>療養病棟入院基本料1</v>
      </c>
      <c r="W496" s="13">
        <v>53</v>
      </c>
    </row>
    <row r="497" spans="2:23">
      <c r="B497" s="12">
        <v>4002</v>
      </c>
      <c r="C497" s="12" t="s">
        <v>300</v>
      </c>
      <c r="D497" s="12">
        <v>40342</v>
      </c>
      <c r="E497" s="12" t="s">
        <v>429</v>
      </c>
      <c r="F497" s="12" t="s">
        <v>522</v>
      </c>
      <c r="G497" s="12" t="s">
        <v>423</v>
      </c>
      <c r="H497" s="12" t="s">
        <v>45</v>
      </c>
      <c r="I497" s="14" t="str">
        <f>IF(H497="","",VLOOKUP(H497,Sheet1!$B$3:$C$7,2,0))</f>
        <v>慢性期</v>
      </c>
      <c r="J497" s="12" t="s">
        <v>45</v>
      </c>
      <c r="K497" s="14" t="str">
        <f>IF(J497="","",VLOOKUP(J497,Sheet1!$B$3:$C$7,2,0))</f>
        <v>慢性期</v>
      </c>
      <c r="L497" s="13">
        <v>53</v>
      </c>
      <c r="M497" s="13">
        <v>52</v>
      </c>
      <c r="N497" s="13">
        <v>1</v>
      </c>
      <c r="O497" s="13">
        <v>0</v>
      </c>
      <c r="P497" s="13">
        <v>0</v>
      </c>
      <c r="Q497" s="13">
        <v>0</v>
      </c>
      <c r="R497" s="13">
        <v>0</v>
      </c>
      <c r="S497" s="13">
        <v>0</v>
      </c>
      <c r="T497" s="13">
        <v>0</v>
      </c>
      <c r="U497" s="12" t="s">
        <v>51</v>
      </c>
      <c r="V497" s="14" t="str">
        <f>IF(U497="","",VLOOKUP(U497,Sheet1!$B$10:$C$61,2,0))</f>
        <v>障害者施設等10対1入院基本料</v>
      </c>
      <c r="W497" s="13">
        <v>53</v>
      </c>
    </row>
    <row r="498" spans="2:23">
      <c r="B498" s="12">
        <v>4002</v>
      </c>
      <c r="C498" s="12" t="s">
        <v>300</v>
      </c>
      <c r="D498" s="12">
        <v>40342</v>
      </c>
      <c r="E498" s="12" t="s">
        <v>429</v>
      </c>
      <c r="F498" s="12" t="s">
        <v>944</v>
      </c>
      <c r="G498" s="12" t="s">
        <v>440</v>
      </c>
      <c r="H498" s="12" t="s">
        <v>38</v>
      </c>
      <c r="I498" s="14" t="str">
        <f>IF(H498="","",VLOOKUP(H498,Sheet1!$B$3:$C$7,2,0))</f>
        <v>急性期</v>
      </c>
      <c r="J498" s="12" t="s">
        <v>38</v>
      </c>
      <c r="K498" s="14" t="str">
        <f>IF(J498="","",VLOOKUP(J498,Sheet1!$B$3:$C$7,2,0))</f>
        <v>急性期</v>
      </c>
      <c r="L498" s="13">
        <v>45</v>
      </c>
      <c r="M498" s="13">
        <v>45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2" t="s">
        <v>38</v>
      </c>
      <c r="V498" s="14" t="str">
        <f>IF(U498="","",VLOOKUP(U498,Sheet1!$B$10:$C$61,2,0))</f>
        <v>一般病棟10対1入院基本料</v>
      </c>
      <c r="W498" s="13">
        <v>45</v>
      </c>
    </row>
    <row r="499" spans="2:23">
      <c r="B499" s="12">
        <v>4002</v>
      </c>
      <c r="C499" s="12" t="s">
        <v>300</v>
      </c>
      <c r="D499" s="12">
        <v>40342</v>
      </c>
      <c r="E499" s="12" t="s">
        <v>429</v>
      </c>
      <c r="F499" s="12" t="s">
        <v>944</v>
      </c>
      <c r="G499" s="12" t="s">
        <v>441</v>
      </c>
      <c r="H499" s="12" t="s">
        <v>38</v>
      </c>
      <c r="I499" s="14" t="str">
        <f>IF(H499="","",VLOOKUP(H499,Sheet1!$B$3:$C$7,2,0))</f>
        <v>急性期</v>
      </c>
      <c r="J499" s="12" t="s">
        <v>38</v>
      </c>
      <c r="K499" s="14" t="str">
        <f>IF(J499="","",VLOOKUP(J499,Sheet1!$B$3:$C$7,2,0))</f>
        <v>急性期</v>
      </c>
      <c r="L499" s="13">
        <v>45</v>
      </c>
      <c r="M499" s="13">
        <v>45</v>
      </c>
      <c r="N499" s="13">
        <v>0</v>
      </c>
      <c r="O499" s="13">
        <v>0</v>
      </c>
      <c r="P499" s="13">
        <v>0</v>
      </c>
      <c r="Q499" s="13">
        <v>0</v>
      </c>
      <c r="R499" s="13">
        <v>0</v>
      </c>
      <c r="S499" s="13">
        <v>0</v>
      </c>
      <c r="T499" s="13">
        <v>0</v>
      </c>
      <c r="U499" s="12" t="s">
        <v>38</v>
      </c>
      <c r="V499" s="14" t="str">
        <f>IF(U499="","",VLOOKUP(U499,Sheet1!$B$10:$C$61,2,0))</f>
        <v>一般病棟10対1入院基本料</v>
      </c>
      <c r="W499" s="13">
        <v>45</v>
      </c>
    </row>
    <row r="500" spans="2:23">
      <c r="B500" s="12">
        <v>4002</v>
      </c>
      <c r="C500" s="12" t="s">
        <v>300</v>
      </c>
      <c r="D500" s="12">
        <v>40342</v>
      </c>
      <c r="E500" s="12" t="s">
        <v>429</v>
      </c>
      <c r="F500" s="12" t="s">
        <v>944</v>
      </c>
      <c r="G500" s="12" t="s">
        <v>442</v>
      </c>
      <c r="H500" s="12" t="s">
        <v>58</v>
      </c>
      <c r="I500" s="14" t="str">
        <f>IF(H500="","",VLOOKUP(H500,Sheet1!$B$3:$C$7,2,0))</f>
        <v>回復期</v>
      </c>
      <c r="J500" s="12" t="s">
        <v>58</v>
      </c>
      <c r="K500" s="14" t="str">
        <f>IF(J500="","",VLOOKUP(J500,Sheet1!$B$3:$C$7,2,0))</f>
        <v>回復期</v>
      </c>
      <c r="L500" s="13">
        <v>45</v>
      </c>
      <c r="M500" s="13">
        <v>45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12" t="s">
        <v>68</v>
      </c>
      <c r="V500" s="14" t="str">
        <f>IF(U500="","",VLOOKUP(U500,Sheet1!$B$10:$C$61,2,0))</f>
        <v>回復期リハビリテーション病棟入院料2</v>
      </c>
      <c r="W500" s="13">
        <v>45</v>
      </c>
    </row>
    <row r="501" spans="2:23">
      <c r="B501" s="12">
        <v>4002</v>
      </c>
      <c r="C501" s="12" t="s">
        <v>300</v>
      </c>
      <c r="D501" s="12">
        <v>40342</v>
      </c>
      <c r="E501" s="12" t="s">
        <v>429</v>
      </c>
      <c r="F501" s="12" t="s">
        <v>944</v>
      </c>
      <c r="G501" s="12" t="s">
        <v>444</v>
      </c>
      <c r="H501" s="12" t="s">
        <v>45</v>
      </c>
      <c r="I501" s="14" t="str">
        <f>IF(H501="","",VLOOKUP(H501,Sheet1!$B$3:$C$7,2,0))</f>
        <v>慢性期</v>
      </c>
      <c r="J501" s="12" t="s">
        <v>45</v>
      </c>
      <c r="K501" s="14" t="str">
        <f>IF(J501="","",VLOOKUP(J501,Sheet1!$B$3:$C$7,2,0))</f>
        <v>慢性期</v>
      </c>
      <c r="L501" s="13">
        <v>0</v>
      </c>
      <c r="M501" s="13">
        <v>0</v>
      </c>
      <c r="N501" s="13">
        <v>0</v>
      </c>
      <c r="O501" s="13">
        <v>57</v>
      </c>
      <c r="P501" s="13">
        <v>57</v>
      </c>
      <c r="Q501" s="13">
        <v>0</v>
      </c>
      <c r="R501" s="13">
        <v>0</v>
      </c>
      <c r="S501" s="13">
        <v>0</v>
      </c>
      <c r="T501" s="13">
        <v>0</v>
      </c>
      <c r="U501" s="12" t="s">
        <v>46</v>
      </c>
      <c r="V501" s="14" t="str">
        <f>IF(U501="","",VLOOKUP(U501,Sheet1!$B$10:$C$61,2,0))</f>
        <v>療養病棟入院基本料2</v>
      </c>
      <c r="W501" s="13">
        <v>57</v>
      </c>
    </row>
    <row r="502" spans="2:23">
      <c r="B502" s="12">
        <v>4002</v>
      </c>
      <c r="C502" s="12" t="s">
        <v>300</v>
      </c>
      <c r="D502" s="12">
        <v>40342</v>
      </c>
      <c r="E502" s="12" t="s">
        <v>429</v>
      </c>
      <c r="F502" s="12" t="s">
        <v>944</v>
      </c>
      <c r="G502" s="12" t="s">
        <v>445</v>
      </c>
      <c r="H502" s="12" t="s">
        <v>45</v>
      </c>
      <c r="I502" s="14" t="str">
        <f>IF(H502="","",VLOOKUP(H502,Sheet1!$B$3:$C$7,2,0))</f>
        <v>慢性期</v>
      </c>
      <c r="J502" s="12" t="s">
        <v>45</v>
      </c>
      <c r="K502" s="14" t="str">
        <f>IF(J502="","",VLOOKUP(J502,Sheet1!$B$3:$C$7,2,0))</f>
        <v>慢性期</v>
      </c>
      <c r="L502" s="13">
        <v>0</v>
      </c>
      <c r="M502" s="13">
        <v>0</v>
      </c>
      <c r="N502" s="13">
        <v>0</v>
      </c>
      <c r="O502" s="13">
        <v>58</v>
      </c>
      <c r="P502" s="13">
        <v>58</v>
      </c>
      <c r="Q502" s="13">
        <v>0</v>
      </c>
      <c r="R502" s="13">
        <v>58</v>
      </c>
      <c r="S502" s="13">
        <v>58</v>
      </c>
      <c r="T502" s="13">
        <v>0</v>
      </c>
      <c r="U502" s="12"/>
      <c r="V502" s="14" t="str">
        <f>IF(U502="","",VLOOKUP(U502,Sheet1!$B$10:$C$61,2,0))</f>
        <v/>
      </c>
      <c r="W502" s="13">
        <v>0</v>
      </c>
    </row>
    <row r="503" spans="2:23">
      <c r="B503" s="12">
        <v>4002</v>
      </c>
      <c r="C503" s="12" t="s">
        <v>300</v>
      </c>
      <c r="D503" s="12">
        <v>40342</v>
      </c>
      <c r="E503" s="12" t="s">
        <v>429</v>
      </c>
      <c r="F503" s="12" t="s">
        <v>1131</v>
      </c>
      <c r="G503" s="12" t="s">
        <v>1132</v>
      </c>
      <c r="H503" s="12" t="s">
        <v>395</v>
      </c>
      <c r="I503" s="14" t="str">
        <f>IF(H503="","",VLOOKUP(H503,Sheet1!$B$3:$C$7,2,0))</f>
        <v>休棟等</v>
      </c>
      <c r="J503" s="12" t="s">
        <v>395</v>
      </c>
      <c r="K503" s="14" t="str">
        <f>IF(J503="","",VLOOKUP(J503,Sheet1!$B$3:$C$7,2,0))</f>
        <v>休棟等</v>
      </c>
      <c r="L503" s="13">
        <v>21</v>
      </c>
      <c r="M503" s="13">
        <v>0</v>
      </c>
      <c r="N503" s="13">
        <v>21</v>
      </c>
      <c r="O503" s="13">
        <v>0</v>
      </c>
      <c r="P503" s="13">
        <v>0</v>
      </c>
      <c r="Q503" s="13">
        <v>0</v>
      </c>
      <c r="R503" s="13">
        <v>0</v>
      </c>
      <c r="S503" s="13">
        <v>0</v>
      </c>
      <c r="T503" s="13">
        <v>0</v>
      </c>
      <c r="U503" s="12"/>
      <c r="V503" s="14" t="str">
        <f>IF(U503="","",VLOOKUP(U503,Sheet1!$B$10:$C$61,2,0))</f>
        <v/>
      </c>
      <c r="W503" s="13">
        <v>0</v>
      </c>
    </row>
    <row r="504" spans="2:23">
      <c r="B504" s="12">
        <v>4002</v>
      </c>
      <c r="C504" s="12" t="s">
        <v>300</v>
      </c>
      <c r="D504" s="12">
        <v>40343</v>
      </c>
      <c r="E504" s="12" t="s">
        <v>301</v>
      </c>
      <c r="F504" s="12" t="s">
        <v>302</v>
      </c>
      <c r="G504" s="12" t="s">
        <v>303</v>
      </c>
      <c r="H504" s="12" t="s">
        <v>38</v>
      </c>
      <c r="I504" s="14" t="str">
        <f>IF(H504="","",VLOOKUP(H504,Sheet1!$B$3:$C$7,2,0))</f>
        <v>急性期</v>
      </c>
      <c r="J504" s="12" t="s">
        <v>38</v>
      </c>
      <c r="K504" s="14" t="str">
        <f>IF(J504="","",VLOOKUP(J504,Sheet1!$B$3:$C$7,2,0))</f>
        <v>急性期</v>
      </c>
      <c r="L504" s="13">
        <v>45</v>
      </c>
      <c r="M504" s="13">
        <v>45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0</v>
      </c>
      <c r="U504" s="12" t="s">
        <v>41</v>
      </c>
      <c r="V504" s="14" t="str">
        <f>IF(U504="","",VLOOKUP(U504,Sheet1!$B$10:$C$61,2,0))</f>
        <v>一般病棟7対1入院基本料</v>
      </c>
      <c r="W504" s="13">
        <v>45</v>
      </c>
    </row>
    <row r="505" spans="2:23">
      <c r="B505" s="12">
        <v>4002</v>
      </c>
      <c r="C505" s="12" t="s">
        <v>300</v>
      </c>
      <c r="D505" s="12">
        <v>40343</v>
      </c>
      <c r="E505" s="12" t="s">
        <v>301</v>
      </c>
      <c r="F505" s="12" t="s">
        <v>302</v>
      </c>
      <c r="G505" s="12" t="s">
        <v>117</v>
      </c>
      <c r="H505" s="12" t="s">
        <v>38</v>
      </c>
      <c r="I505" s="14" t="str">
        <f>IF(H505="","",VLOOKUP(H505,Sheet1!$B$3:$C$7,2,0))</f>
        <v>急性期</v>
      </c>
      <c r="J505" s="12" t="s">
        <v>38</v>
      </c>
      <c r="K505" s="14" t="str">
        <f>IF(J505="","",VLOOKUP(J505,Sheet1!$B$3:$C$7,2,0))</f>
        <v>急性期</v>
      </c>
      <c r="L505" s="13">
        <v>44</v>
      </c>
      <c r="M505" s="13">
        <v>44</v>
      </c>
      <c r="N505" s="13">
        <v>0</v>
      </c>
      <c r="O505" s="13">
        <v>0</v>
      </c>
      <c r="P505" s="13">
        <v>0</v>
      </c>
      <c r="Q505" s="13">
        <v>0</v>
      </c>
      <c r="R505" s="13">
        <v>0</v>
      </c>
      <c r="S505" s="13">
        <v>0</v>
      </c>
      <c r="T505" s="13">
        <v>0</v>
      </c>
      <c r="U505" s="12" t="s">
        <v>41</v>
      </c>
      <c r="V505" s="14" t="str">
        <f>IF(U505="","",VLOOKUP(U505,Sheet1!$B$10:$C$61,2,0))</f>
        <v>一般病棟7対1入院基本料</v>
      </c>
      <c r="W505" s="13">
        <v>44</v>
      </c>
    </row>
    <row r="506" spans="2:23">
      <c r="B506" s="12">
        <v>4002</v>
      </c>
      <c r="C506" s="12" t="s">
        <v>300</v>
      </c>
      <c r="D506" s="12">
        <v>40343</v>
      </c>
      <c r="E506" s="12" t="s">
        <v>301</v>
      </c>
      <c r="F506" s="12" t="s">
        <v>302</v>
      </c>
      <c r="G506" s="12" t="s">
        <v>118</v>
      </c>
      <c r="H506" s="12" t="s">
        <v>38</v>
      </c>
      <c r="I506" s="14" t="str">
        <f>IF(H506="","",VLOOKUP(H506,Sheet1!$B$3:$C$7,2,0))</f>
        <v>急性期</v>
      </c>
      <c r="J506" s="12" t="s">
        <v>38</v>
      </c>
      <c r="K506" s="14" t="str">
        <f>IF(J506="","",VLOOKUP(J506,Sheet1!$B$3:$C$7,2,0))</f>
        <v>急性期</v>
      </c>
      <c r="L506" s="13">
        <v>46</v>
      </c>
      <c r="M506" s="13">
        <v>46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12" t="s">
        <v>41</v>
      </c>
      <c r="V506" s="14" t="str">
        <f>IF(U506="","",VLOOKUP(U506,Sheet1!$B$10:$C$61,2,0))</f>
        <v>一般病棟7対1入院基本料</v>
      </c>
      <c r="W506" s="13">
        <v>46</v>
      </c>
    </row>
    <row r="507" spans="2:23">
      <c r="B507" s="12">
        <v>4002</v>
      </c>
      <c r="C507" s="12" t="s">
        <v>300</v>
      </c>
      <c r="D507" s="12">
        <v>40343</v>
      </c>
      <c r="E507" s="12" t="s">
        <v>301</v>
      </c>
      <c r="F507" s="12" t="s">
        <v>629</v>
      </c>
      <c r="G507" s="12" t="s">
        <v>193</v>
      </c>
      <c r="H507" s="12" t="s">
        <v>38</v>
      </c>
      <c r="I507" s="14" t="str">
        <f>IF(H507="","",VLOOKUP(H507,Sheet1!$B$3:$C$7,2,0))</f>
        <v>急性期</v>
      </c>
      <c r="J507" s="12" t="s">
        <v>38</v>
      </c>
      <c r="K507" s="14" t="str">
        <f>IF(J507="","",VLOOKUP(J507,Sheet1!$B$3:$C$7,2,0))</f>
        <v>急性期</v>
      </c>
      <c r="L507" s="13">
        <v>36</v>
      </c>
      <c r="M507" s="13">
        <v>36</v>
      </c>
      <c r="N507" s="13">
        <v>0</v>
      </c>
      <c r="O507" s="13">
        <v>0</v>
      </c>
      <c r="P507" s="13">
        <v>0</v>
      </c>
      <c r="Q507" s="13">
        <v>0</v>
      </c>
      <c r="R507" s="13">
        <v>0</v>
      </c>
      <c r="S507" s="13">
        <v>0</v>
      </c>
      <c r="T507" s="13">
        <v>0</v>
      </c>
      <c r="U507" s="12" t="s">
        <v>38</v>
      </c>
      <c r="V507" s="14" t="str">
        <f>IF(U507="","",VLOOKUP(U507,Sheet1!$B$10:$C$61,2,0))</f>
        <v>一般病棟10対1入院基本料</v>
      </c>
      <c r="W507" s="13">
        <v>36</v>
      </c>
    </row>
    <row r="508" spans="2:23">
      <c r="B508" s="12">
        <v>4002</v>
      </c>
      <c r="C508" s="12" t="s">
        <v>300</v>
      </c>
      <c r="D508" s="12">
        <v>40343</v>
      </c>
      <c r="E508" s="12" t="s">
        <v>301</v>
      </c>
      <c r="F508" s="12" t="s">
        <v>1152</v>
      </c>
      <c r="G508" s="12" t="s">
        <v>1153</v>
      </c>
      <c r="H508" s="12" t="s">
        <v>38</v>
      </c>
      <c r="I508" s="14" t="str">
        <f>IF(H508="","",VLOOKUP(H508,Sheet1!$B$3:$C$7,2,0))</f>
        <v>急性期</v>
      </c>
      <c r="J508" s="12" t="s">
        <v>38</v>
      </c>
      <c r="K508" s="14" t="str">
        <f>IF(J508="","",VLOOKUP(J508,Sheet1!$B$3:$C$7,2,0))</f>
        <v>急性期</v>
      </c>
      <c r="L508" s="13">
        <v>47</v>
      </c>
      <c r="M508" s="13">
        <v>47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3">
        <v>0</v>
      </c>
      <c r="T508" s="13">
        <v>0</v>
      </c>
      <c r="U508" s="12" t="s">
        <v>38</v>
      </c>
      <c r="V508" s="14" t="str">
        <f>IF(U508="","",VLOOKUP(U508,Sheet1!$B$10:$C$61,2,0))</f>
        <v>一般病棟10対1入院基本料</v>
      </c>
      <c r="W508" s="13">
        <v>47</v>
      </c>
    </row>
    <row r="509" spans="2:23">
      <c r="B509" s="12">
        <v>4002</v>
      </c>
      <c r="C509" s="12" t="s">
        <v>300</v>
      </c>
      <c r="D509" s="12">
        <v>40343</v>
      </c>
      <c r="E509" s="12" t="s">
        <v>301</v>
      </c>
      <c r="F509" s="12" t="s">
        <v>1445</v>
      </c>
      <c r="G509" s="12" t="s">
        <v>1446</v>
      </c>
      <c r="H509" s="12" t="s">
        <v>38</v>
      </c>
      <c r="I509" s="14" t="str">
        <f>IF(H509="","",VLOOKUP(H509,Sheet1!$B$3:$C$7,2,0))</f>
        <v>急性期</v>
      </c>
      <c r="J509" s="12" t="s">
        <v>38</v>
      </c>
      <c r="K509" s="14" t="str">
        <f>IF(J509="","",VLOOKUP(J509,Sheet1!$B$3:$C$7,2,0))</f>
        <v>急性期</v>
      </c>
      <c r="L509" s="13">
        <v>45</v>
      </c>
      <c r="M509" s="13">
        <v>45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0</v>
      </c>
      <c r="T509" s="13">
        <v>0</v>
      </c>
      <c r="U509" s="12" t="s">
        <v>38</v>
      </c>
      <c r="V509" s="14" t="str">
        <f>IF(U509="","",VLOOKUP(U509,Sheet1!$B$10:$C$61,2,0))</f>
        <v>一般病棟10対1入院基本料</v>
      </c>
      <c r="W509" s="13">
        <v>29</v>
      </c>
    </row>
    <row r="510" spans="2:23">
      <c r="B510" s="12">
        <v>4002</v>
      </c>
      <c r="C510" s="12" t="s">
        <v>300</v>
      </c>
      <c r="D510" s="12">
        <v>40343</v>
      </c>
      <c r="E510" s="12" t="s">
        <v>301</v>
      </c>
      <c r="F510" s="12" t="s">
        <v>1445</v>
      </c>
      <c r="G510" s="12" t="s">
        <v>1447</v>
      </c>
      <c r="H510" s="12" t="s">
        <v>38</v>
      </c>
      <c r="I510" s="14" t="str">
        <f>IF(H510="","",VLOOKUP(H510,Sheet1!$B$3:$C$7,2,0))</f>
        <v>急性期</v>
      </c>
      <c r="J510" s="12" t="s">
        <v>38</v>
      </c>
      <c r="K510" s="14" t="str">
        <f>IF(J510="","",VLOOKUP(J510,Sheet1!$B$3:$C$7,2,0))</f>
        <v>急性期</v>
      </c>
      <c r="L510" s="13">
        <v>23</v>
      </c>
      <c r="M510" s="13">
        <v>23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2" t="s">
        <v>96</v>
      </c>
      <c r="V510" s="14" t="str">
        <f>IF(U510="","",VLOOKUP(U510,Sheet1!$B$10:$C$61,2,0))</f>
        <v>緩和ケア病棟入院料</v>
      </c>
      <c r="W510" s="13">
        <v>23</v>
      </c>
    </row>
    <row r="511" spans="2:23">
      <c r="B511" s="12">
        <v>4002</v>
      </c>
      <c r="C511" s="12" t="s">
        <v>300</v>
      </c>
      <c r="D511" s="12">
        <v>40343</v>
      </c>
      <c r="E511" s="12" t="s">
        <v>301</v>
      </c>
      <c r="F511" s="12" t="s">
        <v>1445</v>
      </c>
      <c r="G511" s="12" t="s">
        <v>1448</v>
      </c>
      <c r="H511" s="12" t="s">
        <v>38</v>
      </c>
      <c r="I511" s="14" t="str">
        <f>IF(H511="","",VLOOKUP(H511,Sheet1!$B$3:$C$7,2,0))</f>
        <v>急性期</v>
      </c>
      <c r="J511" s="12" t="s">
        <v>38</v>
      </c>
      <c r="K511" s="14" t="str">
        <f>IF(J511="","",VLOOKUP(J511,Sheet1!$B$3:$C$7,2,0))</f>
        <v>急性期</v>
      </c>
      <c r="L511" s="13">
        <v>24</v>
      </c>
      <c r="M511" s="13">
        <v>24</v>
      </c>
      <c r="N511" s="13">
        <v>0</v>
      </c>
      <c r="O511" s="13">
        <v>0</v>
      </c>
      <c r="P511" s="13">
        <v>0</v>
      </c>
      <c r="Q511" s="13">
        <v>0</v>
      </c>
      <c r="R511" s="13">
        <v>0</v>
      </c>
      <c r="S511" s="13">
        <v>0</v>
      </c>
      <c r="T511" s="13">
        <v>0</v>
      </c>
      <c r="U511" s="12" t="s">
        <v>96</v>
      </c>
      <c r="V511" s="14" t="str">
        <f>IF(U511="","",VLOOKUP(U511,Sheet1!$B$10:$C$61,2,0))</f>
        <v>緩和ケア病棟入院料</v>
      </c>
      <c r="W511" s="13">
        <v>24</v>
      </c>
    </row>
    <row r="512" spans="2:23">
      <c r="B512" s="12">
        <v>4002</v>
      </c>
      <c r="C512" s="12" t="s">
        <v>300</v>
      </c>
      <c r="D512" s="12">
        <v>40343</v>
      </c>
      <c r="E512" s="12" t="s">
        <v>301</v>
      </c>
      <c r="F512" s="12" t="s">
        <v>1445</v>
      </c>
      <c r="G512" s="12" t="s">
        <v>1449</v>
      </c>
      <c r="H512" s="12" t="s">
        <v>38</v>
      </c>
      <c r="I512" s="14" t="str">
        <f>IF(H512="","",VLOOKUP(H512,Sheet1!$B$3:$C$7,2,0))</f>
        <v>急性期</v>
      </c>
      <c r="J512" s="12" t="s">
        <v>38</v>
      </c>
      <c r="K512" s="14" t="str">
        <f>IF(J512="","",VLOOKUP(J512,Sheet1!$B$3:$C$7,2,0))</f>
        <v>急性期</v>
      </c>
      <c r="L512" s="13">
        <v>24</v>
      </c>
      <c r="M512" s="13">
        <v>24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v>0</v>
      </c>
      <c r="T512" s="13">
        <v>0</v>
      </c>
      <c r="U512" s="12" t="s">
        <v>96</v>
      </c>
      <c r="V512" s="14" t="str">
        <f>IF(U512="","",VLOOKUP(U512,Sheet1!$B$10:$C$61,2,0))</f>
        <v>緩和ケア病棟入院料</v>
      </c>
      <c r="W512" s="13">
        <v>24</v>
      </c>
    </row>
    <row r="513" spans="2:23">
      <c r="B513" s="12">
        <v>4002</v>
      </c>
      <c r="C513" s="12" t="s">
        <v>300</v>
      </c>
      <c r="D513" s="12">
        <v>40343</v>
      </c>
      <c r="E513" s="12" t="s">
        <v>301</v>
      </c>
      <c r="F513" s="12" t="s">
        <v>1445</v>
      </c>
      <c r="G513" s="12" t="s">
        <v>1450</v>
      </c>
      <c r="H513" s="12" t="s">
        <v>58</v>
      </c>
      <c r="I513" s="14" t="str">
        <f>IF(H513="","",VLOOKUP(H513,Sheet1!$B$3:$C$7,2,0))</f>
        <v>回復期</v>
      </c>
      <c r="J513" s="12" t="s">
        <v>58</v>
      </c>
      <c r="K513" s="14" t="str">
        <f>IF(J513="","",VLOOKUP(J513,Sheet1!$B$3:$C$7,2,0))</f>
        <v>回復期</v>
      </c>
      <c r="L513" s="13">
        <v>0</v>
      </c>
      <c r="M513" s="13">
        <v>0</v>
      </c>
      <c r="N513" s="13">
        <v>0</v>
      </c>
      <c r="O513" s="13">
        <v>34</v>
      </c>
      <c r="P513" s="13">
        <v>34</v>
      </c>
      <c r="Q513" s="13">
        <v>0</v>
      </c>
      <c r="R513" s="13">
        <v>0</v>
      </c>
      <c r="S513" s="13">
        <v>0</v>
      </c>
      <c r="T513" s="13">
        <v>0</v>
      </c>
      <c r="U513" s="12" t="s">
        <v>68</v>
      </c>
      <c r="V513" s="14" t="str">
        <f>IF(U513="","",VLOOKUP(U513,Sheet1!$B$10:$C$61,2,0))</f>
        <v>回復期リハビリテーション病棟入院料2</v>
      </c>
      <c r="W513" s="13">
        <v>34</v>
      </c>
    </row>
    <row r="514" spans="2:23">
      <c r="B514" s="12">
        <v>4002</v>
      </c>
      <c r="C514" s="12" t="s">
        <v>300</v>
      </c>
      <c r="D514" s="12">
        <v>40343</v>
      </c>
      <c r="E514" s="12" t="s">
        <v>301</v>
      </c>
      <c r="F514" s="12" t="s">
        <v>1445</v>
      </c>
      <c r="G514" s="12" t="s">
        <v>1451</v>
      </c>
      <c r="H514" s="12" t="s">
        <v>45</v>
      </c>
      <c r="I514" s="14" t="str">
        <f>IF(H514="","",VLOOKUP(H514,Sheet1!$B$3:$C$7,2,0))</f>
        <v>慢性期</v>
      </c>
      <c r="J514" s="12" t="s">
        <v>45</v>
      </c>
      <c r="K514" s="14" t="str">
        <f>IF(J514="","",VLOOKUP(J514,Sheet1!$B$3:$C$7,2,0))</f>
        <v>慢性期</v>
      </c>
      <c r="L514" s="13">
        <v>28</v>
      </c>
      <c r="M514" s="13">
        <v>28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2" t="s">
        <v>51</v>
      </c>
      <c r="V514" s="14" t="str">
        <f>IF(U514="","",VLOOKUP(U514,Sheet1!$B$10:$C$61,2,0))</f>
        <v>障害者施設等10対1入院基本料</v>
      </c>
      <c r="W514" s="13">
        <v>28</v>
      </c>
    </row>
    <row r="515" spans="2:23">
      <c r="B515" s="12">
        <v>4002</v>
      </c>
      <c r="C515" s="12" t="s">
        <v>300</v>
      </c>
      <c r="D515" s="12">
        <v>40344</v>
      </c>
      <c r="E515" s="12" t="s">
        <v>447</v>
      </c>
      <c r="F515" s="12" t="s">
        <v>448</v>
      </c>
      <c r="G515" s="12" t="s">
        <v>449</v>
      </c>
      <c r="H515" s="12" t="s">
        <v>182</v>
      </c>
      <c r="I515" s="14" t="str">
        <f>IF(H515="","",VLOOKUP(H515,Sheet1!$B$3:$C$7,2,0))</f>
        <v>慢性期</v>
      </c>
      <c r="J515" s="12" t="s">
        <v>182</v>
      </c>
      <c r="K515" s="14" t="str">
        <f>IF(J515="","",VLOOKUP(J515,Sheet1!$B$3:$C$7,2,0))</f>
        <v>慢性期</v>
      </c>
      <c r="L515" s="13">
        <v>0</v>
      </c>
      <c r="M515" s="13">
        <v>0</v>
      </c>
      <c r="N515" s="13">
        <v>0</v>
      </c>
      <c r="O515" s="13">
        <v>48</v>
      </c>
      <c r="P515" s="13">
        <v>48</v>
      </c>
      <c r="Q515" s="13">
        <v>0</v>
      </c>
      <c r="R515" s="13">
        <v>0</v>
      </c>
      <c r="S515" s="13">
        <v>0</v>
      </c>
      <c r="T515" s="13">
        <v>0</v>
      </c>
      <c r="U515" s="12" t="s">
        <v>185</v>
      </c>
      <c r="V515" s="14" t="str">
        <f>IF(U515="","",VLOOKUP(U515,Sheet1!$B$10:$C$61,2,0))</f>
        <v>療養病棟入院基本料1</v>
      </c>
      <c r="W515" s="13">
        <v>48</v>
      </c>
    </row>
    <row r="516" spans="2:23">
      <c r="B516" s="12">
        <v>4002</v>
      </c>
      <c r="C516" s="12" t="s">
        <v>300</v>
      </c>
      <c r="D516" s="12">
        <v>40344</v>
      </c>
      <c r="E516" s="12" t="s">
        <v>447</v>
      </c>
      <c r="F516" s="12" t="s">
        <v>448</v>
      </c>
      <c r="G516" s="12" t="s">
        <v>450</v>
      </c>
      <c r="H516" s="12" t="s">
        <v>182</v>
      </c>
      <c r="I516" s="14" t="str">
        <f>IF(H516="","",VLOOKUP(H516,Sheet1!$B$3:$C$7,2,0))</f>
        <v>慢性期</v>
      </c>
      <c r="J516" s="12" t="s">
        <v>182</v>
      </c>
      <c r="K516" s="14" t="str">
        <f>IF(J516="","",VLOOKUP(J516,Sheet1!$B$3:$C$7,2,0))</f>
        <v>慢性期</v>
      </c>
      <c r="L516" s="13">
        <v>0</v>
      </c>
      <c r="M516" s="13">
        <v>0</v>
      </c>
      <c r="N516" s="13">
        <v>0</v>
      </c>
      <c r="O516" s="13">
        <v>60</v>
      </c>
      <c r="P516" s="13">
        <v>60</v>
      </c>
      <c r="Q516" s="13">
        <v>0</v>
      </c>
      <c r="R516" s="13">
        <v>60</v>
      </c>
      <c r="S516" s="13">
        <v>60</v>
      </c>
      <c r="T516" s="13">
        <v>0</v>
      </c>
      <c r="U516" s="12"/>
      <c r="V516" s="14" t="str">
        <f>IF(U516="","",VLOOKUP(U516,Sheet1!$B$10:$C$61,2,0))</f>
        <v/>
      </c>
      <c r="W516" s="13">
        <v>0</v>
      </c>
    </row>
    <row r="517" spans="2:23">
      <c r="B517" s="12">
        <v>4002</v>
      </c>
      <c r="C517" s="12" t="s">
        <v>300</v>
      </c>
      <c r="D517" s="12">
        <v>40344</v>
      </c>
      <c r="E517" s="12" t="s">
        <v>447</v>
      </c>
      <c r="F517" s="12" t="s">
        <v>448</v>
      </c>
      <c r="G517" s="12" t="s">
        <v>451</v>
      </c>
      <c r="H517" s="12" t="s">
        <v>182</v>
      </c>
      <c r="I517" s="14" t="str">
        <f>IF(H517="","",VLOOKUP(H517,Sheet1!$B$3:$C$7,2,0))</f>
        <v>慢性期</v>
      </c>
      <c r="J517" s="12" t="s">
        <v>182</v>
      </c>
      <c r="K517" s="14" t="str">
        <f>IF(J517="","",VLOOKUP(J517,Sheet1!$B$3:$C$7,2,0))</f>
        <v>慢性期</v>
      </c>
      <c r="L517" s="13">
        <v>0</v>
      </c>
      <c r="M517" s="13">
        <v>0</v>
      </c>
      <c r="N517" s="13">
        <v>0</v>
      </c>
      <c r="O517" s="13">
        <v>35</v>
      </c>
      <c r="P517" s="13">
        <v>35</v>
      </c>
      <c r="Q517" s="13">
        <v>0</v>
      </c>
      <c r="R517" s="13">
        <v>35</v>
      </c>
      <c r="S517" s="13">
        <v>35</v>
      </c>
      <c r="T517" s="13">
        <v>0</v>
      </c>
      <c r="U517" s="12"/>
      <c r="V517" s="14" t="str">
        <f>IF(U517="","",VLOOKUP(U517,Sheet1!$B$10:$C$61,2,0))</f>
        <v/>
      </c>
      <c r="W517" s="13">
        <v>0</v>
      </c>
    </row>
    <row r="518" spans="2:23">
      <c r="B518" s="12">
        <v>4002</v>
      </c>
      <c r="C518" s="12" t="s">
        <v>300</v>
      </c>
      <c r="D518" s="12">
        <v>40344</v>
      </c>
      <c r="E518" s="12" t="s">
        <v>447</v>
      </c>
      <c r="F518" s="12" t="s">
        <v>448</v>
      </c>
      <c r="G518" s="12" t="s">
        <v>452</v>
      </c>
      <c r="H518" s="12" t="s">
        <v>182</v>
      </c>
      <c r="I518" s="14" t="str">
        <f>IF(H518="","",VLOOKUP(H518,Sheet1!$B$3:$C$7,2,0))</f>
        <v>慢性期</v>
      </c>
      <c r="J518" s="12" t="s">
        <v>182</v>
      </c>
      <c r="K518" s="14" t="str">
        <f>IF(J518="","",VLOOKUP(J518,Sheet1!$B$3:$C$7,2,0))</f>
        <v>慢性期</v>
      </c>
      <c r="L518" s="13">
        <v>36</v>
      </c>
      <c r="M518" s="13">
        <v>36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2" t="s">
        <v>235</v>
      </c>
      <c r="V518" s="14" t="str">
        <f>IF(U518="","",VLOOKUP(U518,Sheet1!$B$10:$C$61,2,0))</f>
        <v>障害者施設等15対1入院基本料</v>
      </c>
      <c r="W518" s="13">
        <v>36</v>
      </c>
    </row>
    <row r="519" spans="2:23">
      <c r="B519" s="12">
        <v>4002</v>
      </c>
      <c r="C519" s="12" t="s">
        <v>300</v>
      </c>
      <c r="D519" s="12">
        <v>40344</v>
      </c>
      <c r="E519" s="12" t="s">
        <v>447</v>
      </c>
      <c r="F519" s="12" t="s">
        <v>778</v>
      </c>
      <c r="G519" s="12" t="s">
        <v>779</v>
      </c>
      <c r="H519" s="12" t="s">
        <v>104</v>
      </c>
      <c r="I519" s="14" t="str">
        <f>IF(H519="","",VLOOKUP(H519,Sheet1!$B$3:$C$7,2,0))</f>
        <v>急性期</v>
      </c>
      <c r="J519" s="12" t="s">
        <v>104</v>
      </c>
      <c r="K519" s="14" t="str">
        <f>IF(J519="","",VLOOKUP(J519,Sheet1!$B$3:$C$7,2,0))</f>
        <v>急性期</v>
      </c>
      <c r="L519" s="13">
        <v>32</v>
      </c>
      <c r="M519" s="13">
        <v>32</v>
      </c>
      <c r="N519" s="13">
        <v>0</v>
      </c>
      <c r="O519" s="13">
        <v>0</v>
      </c>
      <c r="P519" s="13">
        <v>0</v>
      </c>
      <c r="Q519" s="13">
        <v>0</v>
      </c>
      <c r="R519" s="13">
        <v>0</v>
      </c>
      <c r="S519" s="13">
        <v>0</v>
      </c>
      <c r="T519" s="13">
        <v>0</v>
      </c>
      <c r="U519" s="12" t="s">
        <v>105</v>
      </c>
      <c r="V519" s="14" t="str">
        <f>IF(U519="","",VLOOKUP(U519,Sheet1!$B$10:$C$61,2,0))</f>
        <v>地域包括ケア病棟入院料1</v>
      </c>
      <c r="W519" s="13">
        <v>32</v>
      </c>
    </row>
    <row r="520" spans="2:23">
      <c r="B520" s="12">
        <v>4002</v>
      </c>
      <c r="C520" s="12" t="s">
        <v>300</v>
      </c>
      <c r="D520" s="12">
        <v>40344</v>
      </c>
      <c r="E520" s="12" t="s">
        <v>447</v>
      </c>
      <c r="F520" s="12" t="s">
        <v>778</v>
      </c>
      <c r="G520" s="12" t="s">
        <v>780</v>
      </c>
      <c r="H520" s="12" t="s">
        <v>113</v>
      </c>
      <c r="I520" s="14" t="str">
        <f>IF(H520="","",VLOOKUP(H520,Sheet1!$B$3:$C$7,2,0))</f>
        <v>回復期</v>
      </c>
      <c r="J520" s="12" t="s">
        <v>113</v>
      </c>
      <c r="K520" s="14" t="str">
        <f>IF(J520="","",VLOOKUP(J520,Sheet1!$B$3:$C$7,2,0))</f>
        <v>回復期</v>
      </c>
      <c r="L520" s="13">
        <v>0</v>
      </c>
      <c r="M520" s="13">
        <v>0</v>
      </c>
      <c r="N520" s="13">
        <v>0</v>
      </c>
      <c r="O520" s="13">
        <v>44</v>
      </c>
      <c r="P520" s="13">
        <v>44</v>
      </c>
      <c r="Q520" s="13">
        <v>0</v>
      </c>
      <c r="R520" s="13">
        <v>0</v>
      </c>
      <c r="S520" s="13">
        <v>0</v>
      </c>
      <c r="T520" s="13">
        <v>0</v>
      </c>
      <c r="U520" s="12" t="s">
        <v>185</v>
      </c>
      <c r="V520" s="14" t="str">
        <f>IF(U520="","",VLOOKUP(U520,Sheet1!$B$10:$C$61,2,0))</f>
        <v>療養病棟入院基本料1</v>
      </c>
      <c r="W520" s="13">
        <v>44</v>
      </c>
    </row>
    <row r="521" spans="2:23">
      <c r="B521" s="12">
        <v>4002</v>
      </c>
      <c r="C521" s="12" t="s">
        <v>300</v>
      </c>
      <c r="D521" s="12">
        <v>40344</v>
      </c>
      <c r="E521" s="12" t="s">
        <v>447</v>
      </c>
      <c r="F521" s="12" t="s">
        <v>778</v>
      </c>
      <c r="G521" s="12" t="s">
        <v>781</v>
      </c>
      <c r="H521" s="12" t="s">
        <v>182</v>
      </c>
      <c r="I521" s="14" t="str">
        <f>IF(H521="","",VLOOKUP(H521,Sheet1!$B$3:$C$7,2,0))</f>
        <v>慢性期</v>
      </c>
      <c r="J521" s="12" t="s">
        <v>182</v>
      </c>
      <c r="K521" s="14" t="str">
        <f>IF(J521="","",VLOOKUP(J521,Sheet1!$B$3:$C$7,2,0))</f>
        <v>慢性期</v>
      </c>
      <c r="L521" s="13">
        <v>32</v>
      </c>
      <c r="M521" s="13">
        <v>32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v>0</v>
      </c>
      <c r="T521" s="13">
        <v>0</v>
      </c>
      <c r="U521" s="12" t="s">
        <v>187</v>
      </c>
      <c r="V521" s="14" t="str">
        <f>IF(U521="","",VLOOKUP(U521,Sheet1!$B$10:$C$61,2,0))</f>
        <v>障害者施設等10対1入院基本料</v>
      </c>
      <c r="W521" s="13">
        <v>32</v>
      </c>
    </row>
    <row r="522" spans="2:23">
      <c r="B522" s="12">
        <v>4002</v>
      </c>
      <c r="C522" s="12" t="s">
        <v>300</v>
      </c>
      <c r="D522" s="12">
        <v>40344</v>
      </c>
      <c r="E522" s="12" t="s">
        <v>447</v>
      </c>
      <c r="F522" s="12" t="s">
        <v>778</v>
      </c>
      <c r="G522" s="12" t="s">
        <v>782</v>
      </c>
      <c r="H522" s="12" t="s">
        <v>182</v>
      </c>
      <c r="I522" s="14" t="str">
        <f>IF(H522="","",VLOOKUP(H522,Sheet1!$B$3:$C$7,2,0))</f>
        <v>慢性期</v>
      </c>
      <c r="J522" s="12" t="s">
        <v>182</v>
      </c>
      <c r="K522" s="14" t="str">
        <f>IF(J522="","",VLOOKUP(J522,Sheet1!$B$3:$C$7,2,0))</f>
        <v>慢性期</v>
      </c>
      <c r="L522" s="13">
        <v>0</v>
      </c>
      <c r="M522" s="13">
        <v>0</v>
      </c>
      <c r="N522" s="13">
        <v>0</v>
      </c>
      <c r="O522" s="13">
        <v>55</v>
      </c>
      <c r="P522" s="13">
        <v>55</v>
      </c>
      <c r="Q522" s="13">
        <v>0</v>
      </c>
      <c r="R522" s="13">
        <v>55</v>
      </c>
      <c r="S522" s="13">
        <v>55</v>
      </c>
      <c r="T522" s="13">
        <v>0</v>
      </c>
      <c r="U522" s="12"/>
      <c r="V522" s="14" t="str">
        <f>IF(U522="","",VLOOKUP(U522,Sheet1!$B$10:$C$61,2,0))</f>
        <v/>
      </c>
      <c r="W522" s="13">
        <v>0</v>
      </c>
    </row>
    <row r="523" spans="2:23">
      <c r="B523" s="12">
        <v>4002</v>
      </c>
      <c r="C523" s="12" t="s">
        <v>300</v>
      </c>
      <c r="D523" s="12">
        <v>40345</v>
      </c>
      <c r="E523" s="12" t="s">
        <v>481</v>
      </c>
      <c r="F523" s="12" t="s">
        <v>482</v>
      </c>
      <c r="G523" s="12" t="s">
        <v>483</v>
      </c>
      <c r="H523" s="12" t="s">
        <v>38</v>
      </c>
      <c r="I523" s="14" t="str">
        <f>IF(H523="","",VLOOKUP(H523,Sheet1!$B$3:$C$7,2,0))</f>
        <v>急性期</v>
      </c>
      <c r="J523" s="12" t="s">
        <v>38</v>
      </c>
      <c r="K523" s="14" t="str">
        <f>IF(J523="","",VLOOKUP(J523,Sheet1!$B$3:$C$7,2,0))</f>
        <v>急性期</v>
      </c>
      <c r="L523" s="13">
        <v>50</v>
      </c>
      <c r="M523" s="13">
        <v>24</v>
      </c>
      <c r="N523" s="13">
        <v>26</v>
      </c>
      <c r="O523" s="13">
        <v>0</v>
      </c>
      <c r="P523" s="13">
        <v>0</v>
      </c>
      <c r="Q523" s="13">
        <v>0</v>
      </c>
      <c r="R523" s="13">
        <v>0</v>
      </c>
      <c r="S523" s="13">
        <v>0</v>
      </c>
      <c r="T523" s="13">
        <v>0</v>
      </c>
      <c r="U523" s="12" t="s">
        <v>51</v>
      </c>
      <c r="V523" s="14" t="str">
        <f>IF(U523="","",VLOOKUP(U523,Sheet1!$B$10:$C$61,2,0))</f>
        <v>障害者施設等10対1入院基本料</v>
      </c>
      <c r="W523" s="13">
        <v>50</v>
      </c>
    </row>
    <row r="524" spans="2:23">
      <c r="B524" s="12">
        <v>4002</v>
      </c>
      <c r="C524" s="12" t="s">
        <v>300</v>
      </c>
      <c r="D524" s="12">
        <v>40345</v>
      </c>
      <c r="E524" s="12" t="s">
        <v>481</v>
      </c>
      <c r="F524" s="12" t="s">
        <v>611</v>
      </c>
      <c r="G524" s="12" t="s">
        <v>193</v>
      </c>
      <c r="H524" s="12" t="s">
        <v>38</v>
      </c>
      <c r="I524" s="14" t="str">
        <f>IF(H524="","",VLOOKUP(H524,Sheet1!$B$3:$C$7,2,0))</f>
        <v>急性期</v>
      </c>
      <c r="J524" s="12" t="s">
        <v>38</v>
      </c>
      <c r="K524" s="14" t="str">
        <f>IF(J524="","",VLOOKUP(J524,Sheet1!$B$3:$C$7,2,0))</f>
        <v>急性期</v>
      </c>
      <c r="L524" s="13">
        <v>30</v>
      </c>
      <c r="M524" s="13">
        <v>30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12" t="s">
        <v>41</v>
      </c>
      <c r="V524" s="14" t="str">
        <f>IF(U524="","",VLOOKUP(U524,Sheet1!$B$10:$C$61,2,0))</f>
        <v>一般病棟7対1入院基本料</v>
      </c>
      <c r="W524" s="13">
        <v>30</v>
      </c>
    </row>
    <row r="525" spans="2:23">
      <c r="B525" s="12">
        <v>4002</v>
      </c>
      <c r="C525" s="12" t="s">
        <v>300</v>
      </c>
      <c r="D525" s="12">
        <v>40348</v>
      </c>
      <c r="E525" s="12" t="s">
        <v>820</v>
      </c>
      <c r="F525" s="12" t="s">
        <v>819</v>
      </c>
      <c r="G525" s="12" t="s">
        <v>821</v>
      </c>
      <c r="H525" s="12" t="s">
        <v>45</v>
      </c>
      <c r="I525" s="14" t="str">
        <f>IF(H525="","",VLOOKUP(H525,Sheet1!$B$3:$C$7,2,0))</f>
        <v>慢性期</v>
      </c>
      <c r="J525" s="12" t="s">
        <v>45</v>
      </c>
      <c r="K525" s="14" t="str">
        <f>IF(J525="","",VLOOKUP(J525,Sheet1!$B$3:$C$7,2,0))</f>
        <v>慢性期</v>
      </c>
      <c r="L525" s="13">
        <v>42</v>
      </c>
      <c r="M525" s="13">
        <v>42</v>
      </c>
      <c r="N525" s="13">
        <v>0</v>
      </c>
      <c r="O525" s="13">
        <v>0</v>
      </c>
      <c r="P525" s="13">
        <v>0</v>
      </c>
      <c r="Q525" s="13">
        <v>0</v>
      </c>
      <c r="R525" s="13">
        <v>0</v>
      </c>
      <c r="S525" s="13">
        <v>0</v>
      </c>
      <c r="T525" s="13">
        <v>0</v>
      </c>
      <c r="U525" s="12" t="s">
        <v>51</v>
      </c>
      <c r="V525" s="14" t="str">
        <f>IF(U525="","",VLOOKUP(U525,Sheet1!$B$10:$C$61,2,0))</f>
        <v>障害者施設等10対1入院基本料</v>
      </c>
      <c r="W525" s="13">
        <v>42</v>
      </c>
    </row>
    <row r="526" spans="2:23">
      <c r="B526" s="12">
        <v>4002</v>
      </c>
      <c r="C526" s="12" t="s">
        <v>300</v>
      </c>
      <c r="D526" s="12">
        <v>40348</v>
      </c>
      <c r="E526" s="12" t="s">
        <v>820</v>
      </c>
      <c r="F526" s="12" t="s">
        <v>819</v>
      </c>
      <c r="G526" s="12" t="s">
        <v>822</v>
      </c>
      <c r="H526" s="12" t="s">
        <v>45</v>
      </c>
      <c r="I526" s="14" t="str">
        <f>IF(H526="","",VLOOKUP(H526,Sheet1!$B$3:$C$7,2,0))</f>
        <v>慢性期</v>
      </c>
      <c r="J526" s="12" t="s">
        <v>45</v>
      </c>
      <c r="K526" s="14" t="str">
        <f>IF(J526="","",VLOOKUP(J526,Sheet1!$B$3:$C$7,2,0))</f>
        <v>慢性期</v>
      </c>
      <c r="L526" s="13">
        <v>52</v>
      </c>
      <c r="M526" s="13">
        <v>52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  <c r="U526" s="12" t="s">
        <v>51</v>
      </c>
      <c r="V526" s="14" t="str">
        <f>IF(U526="","",VLOOKUP(U526,Sheet1!$B$10:$C$61,2,0))</f>
        <v>障害者施設等10対1入院基本料</v>
      </c>
      <c r="W526" s="13">
        <v>52</v>
      </c>
    </row>
    <row r="527" spans="2:23">
      <c r="B527" s="12">
        <v>4002</v>
      </c>
      <c r="C527" s="12" t="s">
        <v>300</v>
      </c>
      <c r="D527" s="12">
        <v>40349</v>
      </c>
      <c r="E527" s="12" t="s">
        <v>1054</v>
      </c>
      <c r="F527" s="12" t="s">
        <v>1053</v>
      </c>
      <c r="G527" s="12" t="s">
        <v>1055</v>
      </c>
      <c r="H527" s="12" t="s">
        <v>38</v>
      </c>
      <c r="I527" s="14" t="str">
        <f>IF(H527="","",VLOOKUP(H527,Sheet1!$B$3:$C$7,2,0))</f>
        <v>急性期</v>
      </c>
      <c r="J527" s="12" t="s">
        <v>38</v>
      </c>
      <c r="K527" s="14" t="str">
        <f>IF(J527="","",VLOOKUP(J527,Sheet1!$B$3:$C$7,2,0))</f>
        <v>急性期</v>
      </c>
      <c r="L527" s="13">
        <v>36</v>
      </c>
      <c r="M527" s="13">
        <v>36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v>0</v>
      </c>
      <c r="T527" s="13">
        <v>0</v>
      </c>
      <c r="U527" s="12" t="s">
        <v>58</v>
      </c>
      <c r="V527" s="14" t="str">
        <f>IF(U527="","",VLOOKUP(U527,Sheet1!$B$10:$C$61,2,0))</f>
        <v>一般病棟13対1入院基本料</v>
      </c>
      <c r="W527" s="13">
        <v>36</v>
      </c>
    </row>
    <row r="528" spans="2:23">
      <c r="B528" s="12">
        <v>4002</v>
      </c>
      <c r="C528" s="12" t="s">
        <v>300</v>
      </c>
      <c r="D528" s="12">
        <v>40349</v>
      </c>
      <c r="E528" s="12" t="s">
        <v>1054</v>
      </c>
      <c r="F528" s="12" t="s">
        <v>1306</v>
      </c>
      <c r="G528" s="12" t="s">
        <v>1307</v>
      </c>
      <c r="H528" s="12" t="s">
        <v>38</v>
      </c>
      <c r="I528" s="14" t="str">
        <f>IF(H528="","",VLOOKUP(H528,Sheet1!$B$3:$C$7,2,0))</f>
        <v>急性期</v>
      </c>
      <c r="J528" s="12" t="s">
        <v>38</v>
      </c>
      <c r="K528" s="14" t="str">
        <f>IF(J528="","",VLOOKUP(J528,Sheet1!$B$3:$C$7,2,0))</f>
        <v>急性期</v>
      </c>
      <c r="L528" s="13">
        <v>46</v>
      </c>
      <c r="M528" s="13">
        <v>46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2" t="s">
        <v>58</v>
      </c>
      <c r="V528" s="14" t="str">
        <f>IF(U528="","",VLOOKUP(U528,Sheet1!$B$10:$C$61,2,0))</f>
        <v>一般病棟13対1入院基本料</v>
      </c>
      <c r="W528" s="13">
        <v>46</v>
      </c>
    </row>
    <row r="529" spans="2:23">
      <c r="B529" s="12">
        <v>4002</v>
      </c>
      <c r="C529" s="12" t="s">
        <v>300</v>
      </c>
      <c r="D529" s="12">
        <v>40349</v>
      </c>
      <c r="E529" s="12" t="s">
        <v>1054</v>
      </c>
      <c r="F529" s="12" t="s">
        <v>1455</v>
      </c>
      <c r="G529" s="12" t="s">
        <v>1456</v>
      </c>
      <c r="H529" s="12" t="s">
        <v>110</v>
      </c>
      <c r="I529" s="14" t="str">
        <f>IF(H529="","",VLOOKUP(H529,Sheet1!$B$3:$C$7,2,0))</f>
        <v>高度急性期</v>
      </c>
      <c r="J529" s="12" t="s">
        <v>110</v>
      </c>
      <c r="K529" s="14" t="str">
        <f>IF(J529="","",VLOOKUP(J529,Sheet1!$B$3:$C$7,2,0))</f>
        <v>高度急性期</v>
      </c>
      <c r="L529" s="13">
        <v>8</v>
      </c>
      <c r="M529" s="13">
        <v>8</v>
      </c>
      <c r="N529" s="13">
        <v>0</v>
      </c>
      <c r="O529" s="13">
        <v>0</v>
      </c>
      <c r="P529" s="13">
        <v>0</v>
      </c>
      <c r="Q529" s="13">
        <v>0</v>
      </c>
      <c r="R529" s="13">
        <v>0</v>
      </c>
      <c r="S529" s="13">
        <v>0</v>
      </c>
      <c r="T529" s="13">
        <v>0</v>
      </c>
      <c r="U529" s="12" t="s">
        <v>227</v>
      </c>
      <c r="V529" s="14" t="str">
        <f>IF(U529="","",VLOOKUP(U529,Sheet1!$B$10:$C$61,2,0))</f>
        <v>ﾊｲｹｱﾕﾆｯﾄ入院医療管理料1</v>
      </c>
      <c r="W529" s="13">
        <v>8</v>
      </c>
    </row>
    <row r="530" spans="2:23">
      <c r="B530" s="12">
        <v>4002</v>
      </c>
      <c r="C530" s="12" t="s">
        <v>300</v>
      </c>
      <c r="D530" s="12">
        <v>40349</v>
      </c>
      <c r="E530" s="12" t="s">
        <v>1054</v>
      </c>
      <c r="F530" s="12" t="s">
        <v>1455</v>
      </c>
      <c r="G530" s="12" t="s">
        <v>1457</v>
      </c>
      <c r="H530" s="12" t="s">
        <v>104</v>
      </c>
      <c r="I530" s="14" t="str">
        <f>IF(H530="","",VLOOKUP(H530,Sheet1!$B$3:$C$7,2,0))</f>
        <v>急性期</v>
      </c>
      <c r="J530" s="12" t="s">
        <v>104</v>
      </c>
      <c r="K530" s="14" t="str">
        <f>IF(J530="","",VLOOKUP(J530,Sheet1!$B$3:$C$7,2,0))</f>
        <v>急性期</v>
      </c>
      <c r="L530" s="13">
        <v>30</v>
      </c>
      <c r="M530" s="13">
        <v>30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2" t="s">
        <v>110</v>
      </c>
      <c r="V530" s="14" t="str">
        <f>IF(U530="","",VLOOKUP(U530,Sheet1!$B$10:$C$61,2,0))</f>
        <v>一般病棟7対1入院基本料</v>
      </c>
      <c r="W530" s="13">
        <v>30</v>
      </c>
    </row>
    <row r="531" spans="2:23">
      <c r="B531" s="12">
        <v>4002</v>
      </c>
      <c r="C531" s="12" t="s">
        <v>300</v>
      </c>
      <c r="D531" s="12">
        <v>40349</v>
      </c>
      <c r="E531" s="12" t="s">
        <v>1054</v>
      </c>
      <c r="F531" s="12" t="s">
        <v>1455</v>
      </c>
      <c r="G531" s="12" t="s">
        <v>1458</v>
      </c>
      <c r="H531" s="12" t="s">
        <v>104</v>
      </c>
      <c r="I531" s="14" t="str">
        <f>IF(H531="","",VLOOKUP(H531,Sheet1!$B$3:$C$7,2,0))</f>
        <v>急性期</v>
      </c>
      <c r="J531" s="12" t="s">
        <v>104</v>
      </c>
      <c r="K531" s="14" t="str">
        <f>IF(J531="","",VLOOKUP(J531,Sheet1!$B$3:$C$7,2,0))</f>
        <v>急性期</v>
      </c>
      <c r="L531" s="13">
        <v>45</v>
      </c>
      <c r="M531" s="13">
        <v>45</v>
      </c>
      <c r="N531" s="13">
        <v>0</v>
      </c>
      <c r="O531" s="13">
        <v>0</v>
      </c>
      <c r="P531" s="13">
        <v>0</v>
      </c>
      <c r="Q531" s="13">
        <v>0</v>
      </c>
      <c r="R531" s="13">
        <v>0</v>
      </c>
      <c r="S531" s="13">
        <v>0</v>
      </c>
      <c r="T531" s="13">
        <v>0</v>
      </c>
      <c r="U531" s="12" t="s">
        <v>110</v>
      </c>
      <c r="V531" s="14" t="str">
        <f>IF(U531="","",VLOOKUP(U531,Sheet1!$B$10:$C$61,2,0))</f>
        <v>一般病棟7対1入院基本料</v>
      </c>
      <c r="W531" s="13">
        <v>45</v>
      </c>
    </row>
    <row r="532" spans="2:23">
      <c r="B532" s="12">
        <v>4002</v>
      </c>
      <c r="C532" s="12" t="s">
        <v>300</v>
      </c>
      <c r="D532" s="12">
        <v>40349</v>
      </c>
      <c r="E532" s="12" t="s">
        <v>1054</v>
      </c>
      <c r="F532" s="12" t="s">
        <v>1455</v>
      </c>
      <c r="G532" s="12" t="s">
        <v>1459</v>
      </c>
      <c r="H532" s="12" t="s">
        <v>104</v>
      </c>
      <c r="I532" s="14" t="str">
        <f>IF(H532="","",VLOOKUP(H532,Sheet1!$B$3:$C$7,2,0))</f>
        <v>急性期</v>
      </c>
      <c r="J532" s="12" t="s">
        <v>104</v>
      </c>
      <c r="K532" s="14" t="str">
        <f>IF(J532="","",VLOOKUP(J532,Sheet1!$B$3:$C$7,2,0))</f>
        <v>急性期</v>
      </c>
      <c r="L532" s="13">
        <v>40</v>
      </c>
      <c r="M532" s="13">
        <v>40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12" t="s">
        <v>110</v>
      </c>
      <c r="V532" s="14" t="str">
        <f>IF(U532="","",VLOOKUP(U532,Sheet1!$B$10:$C$61,2,0))</f>
        <v>一般病棟7対1入院基本料</v>
      </c>
      <c r="W532" s="13">
        <v>40</v>
      </c>
    </row>
    <row r="533" spans="2:23">
      <c r="B533" s="12">
        <v>4002</v>
      </c>
      <c r="C533" s="12" t="s">
        <v>300</v>
      </c>
      <c r="D533" s="12">
        <v>40349</v>
      </c>
      <c r="E533" s="12" t="s">
        <v>1054</v>
      </c>
      <c r="F533" s="12" t="s">
        <v>1455</v>
      </c>
      <c r="G533" s="12" t="s">
        <v>1460</v>
      </c>
      <c r="H533" s="12" t="s">
        <v>104</v>
      </c>
      <c r="I533" s="14" t="str">
        <f>IF(H533="","",VLOOKUP(H533,Sheet1!$B$3:$C$7,2,0))</f>
        <v>急性期</v>
      </c>
      <c r="J533" s="12" t="s">
        <v>104</v>
      </c>
      <c r="K533" s="14" t="str">
        <f>IF(J533="","",VLOOKUP(J533,Sheet1!$B$3:$C$7,2,0))</f>
        <v>急性期</v>
      </c>
      <c r="L533" s="13">
        <v>44</v>
      </c>
      <c r="M533" s="13">
        <v>44</v>
      </c>
      <c r="N533" s="13">
        <v>0</v>
      </c>
      <c r="O533" s="13">
        <v>0</v>
      </c>
      <c r="P533" s="13">
        <v>0</v>
      </c>
      <c r="Q533" s="13">
        <v>0</v>
      </c>
      <c r="R533" s="13">
        <v>0</v>
      </c>
      <c r="S533" s="13">
        <v>0</v>
      </c>
      <c r="T533" s="13">
        <v>0</v>
      </c>
      <c r="U533" s="12" t="s">
        <v>110</v>
      </c>
      <c r="V533" s="14" t="str">
        <f>IF(U533="","",VLOOKUP(U533,Sheet1!$B$10:$C$61,2,0))</f>
        <v>一般病棟7対1入院基本料</v>
      </c>
      <c r="W533" s="13">
        <v>44</v>
      </c>
    </row>
    <row r="534" spans="2:23">
      <c r="B534" s="12">
        <v>4002</v>
      </c>
      <c r="C534" s="12" t="s">
        <v>300</v>
      </c>
      <c r="D534" s="12">
        <v>40349</v>
      </c>
      <c r="E534" s="12" t="s">
        <v>1054</v>
      </c>
      <c r="F534" s="12" t="s">
        <v>1455</v>
      </c>
      <c r="G534" s="12" t="s">
        <v>1461</v>
      </c>
      <c r="H534" s="12" t="s">
        <v>113</v>
      </c>
      <c r="I534" s="14" t="str">
        <f>IF(H534="","",VLOOKUP(H534,Sheet1!$B$3:$C$7,2,0))</f>
        <v>回復期</v>
      </c>
      <c r="J534" s="12" t="s">
        <v>113</v>
      </c>
      <c r="K534" s="14" t="str">
        <f>IF(J534="","",VLOOKUP(J534,Sheet1!$B$3:$C$7,2,0))</f>
        <v>回復期</v>
      </c>
      <c r="L534" s="13">
        <v>46</v>
      </c>
      <c r="M534" s="13">
        <v>46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12" t="s">
        <v>183</v>
      </c>
      <c r="V534" s="14" t="str">
        <f>IF(U534="","",VLOOKUP(U534,Sheet1!$B$10:$C$61,2,0))</f>
        <v>回復期リハビリテーション病棟入院料1</v>
      </c>
      <c r="W534" s="13">
        <v>46</v>
      </c>
    </row>
    <row r="535" spans="2:23">
      <c r="B535" s="12">
        <v>4003</v>
      </c>
      <c r="C535" s="12" t="s">
        <v>288</v>
      </c>
      <c r="D535" s="12">
        <v>40220</v>
      </c>
      <c r="E535" s="12" t="s">
        <v>289</v>
      </c>
      <c r="F535" s="12" t="s">
        <v>290</v>
      </c>
      <c r="G535" s="12" t="s">
        <v>291</v>
      </c>
      <c r="H535" s="12" t="s">
        <v>182</v>
      </c>
      <c r="I535" s="14" t="str">
        <f>IF(H535="","",VLOOKUP(H535,Sheet1!$B$3:$C$7,2,0))</f>
        <v>慢性期</v>
      </c>
      <c r="J535" s="12" t="s">
        <v>182</v>
      </c>
      <c r="K535" s="14" t="str">
        <f>IF(J535="","",VLOOKUP(J535,Sheet1!$B$3:$C$7,2,0))</f>
        <v>慢性期</v>
      </c>
      <c r="L535" s="13">
        <v>0</v>
      </c>
      <c r="M535" s="13">
        <v>0</v>
      </c>
      <c r="N535" s="13">
        <v>0</v>
      </c>
      <c r="O535" s="13">
        <v>48</v>
      </c>
      <c r="P535" s="13">
        <v>37</v>
      </c>
      <c r="Q535" s="13">
        <v>11</v>
      </c>
      <c r="R535" s="13">
        <v>0</v>
      </c>
      <c r="S535" s="13">
        <v>0</v>
      </c>
      <c r="T535" s="13">
        <v>0</v>
      </c>
      <c r="U535" s="12" t="s">
        <v>230</v>
      </c>
      <c r="V535" s="14" t="str">
        <f>IF(U535="","",VLOOKUP(U535,Sheet1!$B$10:$C$61,2,0))</f>
        <v>療養病棟入院基本料2</v>
      </c>
      <c r="W535" s="13">
        <v>48</v>
      </c>
    </row>
    <row r="536" spans="2:23">
      <c r="B536" s="12">
        <v>4003</v>
      </c>
      <c r="C536" s="12" t="s">
        <v>288</v>
      </c>
      <c r="D536" s="12">
        <v>40220</v>
      </c>
      <c r="E536" s="12" t="s">
        <v>289</v>
      </c>
      <c r="F536" s="12" t="s">
        <v>501</v>
      </c>
      <c r="G536" s="12" t="s">
        <v>50</v>
      </c>
      <c r="H536" s="12" t="s">
        <v>38</v>
      </c>
      <c r="I536" s="14" t="str">
        <f>IF(H536="","",VLOOKUP(H536,Sheet1!$B$3:$C$7,2,0))</f>
        <v>急性期</v>
      </c>
      <c r="J536" s="12" t="s">
        <v>38</v>
      </c>
      <c r="K536" s="14" t="str">
        <f>IF(J536="","",VLOOKUP(J536,Sheet1!$B$3:$C$7,2,0))</f>
        <v>急性期</v>
      </c>
      <c r="L536" s="13">
        <v>43</v>
      </c>
      <c r="M536" s="13">
        <v>43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2" t="s">
        <v>38</v>
      </c>
      <c r="V536" s="14" t="str">
        <f>IF(U536="","",VLOOKUP(U536,Sheet1!$B$10:$C$61,2,0))</f>
        <v>一般病棟10対1入院基本料</v>
      </c>
      <c r="W536" s="13">
        <v>43</v>
      </c>
    </row>
    <row r="537" spans="2:23">
      <c r="B537" s="12">
        <v>4003</v>
      </c>
      <c r="C537" s="12" t="s">
        <v>288</v>
      </c>
      <c r="D537" s="12">
        <v>40220</v>
      </c>
      <c r="E537" s="12" t="s">
        <v>289</v>
      </c>
      <c r="F537" s="12" t="s">
        <v>501</v>
      </c>
      <c r="G537" s="12" t="s">
        <v>252</v>
      </c>
      <c r="H537" s="12" t="s">
        <v>45</v>
      </c>
      <c r="I537" s="14" t="str">
        <f>IF(H537="","",VLOOKUP(H537,Sheet1!$B$3:$C$7,2,0))</f>
        <v>慢性期</v>
      </c>
      <c r="J537" s="12" t="s">
        <v>45</v>
      </c>
      <c r="K537" s="14" t="str">
        <f>IF(J537="","",VLOOKUP(J537,Sheet1!$B$3:$C$7,2,0))</f>
        <v>慢性期</v>
      </c>
      <c r="L537" s="13">
        <v>0</v>
      </c>
      <c r="M537" s="13">
        <v>0</v>
      </c>
      <c r="N537" s="13">
        <v>0</v>
      </c>
      <c r="O537" s="13">
        <v>27</v>
      </c>
      <c r="P537" s="13">
        <v>27</v>
      </c>
      <c r="Q537" s="13">
        <v>0</v>
      </c>
      <c r="R537" s="13">
        <v>0</v>
      </c>
      <c r="S537" s="13">
        <v>0</v>
      </c>
      <c r="T537" s="13">
        <v>0</v>
      </c>
      <c r="U537" s="12" t="s">
        <v>62</v>
      </c>
      <c r="V537" s="14" t="str">
        <f>IF(U537="","",VLOOKUP(U537,Sheet1!$B$10:$C$61,2,0))</f>
        <v>療養病棟入院基本料1</v>
      </c>
      <c r="W537" s="13">
        <v>27</v>
      </c>
    </row>
    <row r="538" spans="2:23">
      <c r="B538" s="12">
        <v>4003</v>
      </c>
      <c r="C538" s="12" t="s">
        <v>288</v>
      </c>
      <c r="D538" s="12">
        <v>40220</v>
      </c>
      <c r="E538" s="12" t="s">
        <v>289</v>
      </c>
      <c r="F538" s="12" t="s">
        <v>569</v>
      </c>
      <c r="G538" s="12" t="s">
        <v>84</v>
      </c>
      <c r="H538" s="12" t="s">
        <v>41</v>
      </c>
      <c r="I538" s="14" t="str">
        <f>IF(H538="","",VLOOKUP(H538,Sheet1!$B$3:$C$7,2,0))</f>
        <v>高度急性期</v>
      </c>
      <c r="J538" s="12" t="s">
        <v>41</v>
      </c>
      <c r="K538" s="14" t="str">
        <f>IF(J538="","",VLOOKUP(J538,Sheet1!$B$3:$C$7,2,0))</f>
        <v>高度急性期</v>
      </c>
      <c r="L538" s="13">
        <v>4</v>
      </c>
      <c r="M538" s="13">
        <v>4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2" t="s">
        <v>69</v>
      </c>
      <c r="V538" s="14" t="str">
        <f>IF(U538="","",VLOOKUP(U538,Sheet1!$B$10:$C$61,2,0))</f>
        <v>ﾊｲｹｱﾕﾆｯﾄ入院医療管理料1</v>
      </c>
      <c r="W538" s="13">
        <v>4</v>
      </c>
    </row>
    <row r="539" spans="2:23">
      <c r="B539" s="12">
        <v>4003</v>
      </c>
      <c r="C539" s="12" t="s">
        <v>288</v>
      </c>
      <c r="D539" s="12">
        <v>40220</v>
      </c>
      <c r="E539" s="12" t="s">
        <v>289</v>
      </c>
      <c r="F539" s="12" t="s">
        <v>569</v>
      </c>
      <c r="G539" s="12" t="s">
        <v>570</v>
      </c>
      <c r="H539" s="12" t="s">
        <v>38</v>
      </c>
      <c r="I539" s="14" t="str">
        <f>IF(H539="","",VLOOKUP(H539,Sheet1!$B$3:$C$7,2,0))</f>
        <v>急性期</v>
      </c>
      <c r="J539" s="12" t="s">
        <v>38</v>
      </c>
      <c r="K539" s="14" t="str">
        <f>IF(J539="","",VLOOKUP(J539,Sheet1!$B$3:$C$7,2,0))</f>
        <v>急性期</v>
      </c>
      <c r="L539" s="13">
        <v>28</v>
      </c>
      <c r="M539" s="13">
        <v>28</v>
      </c>
      <c r="N539" s="13">
        <v>0</v>
      </c>
      <c r="O539" s="13">
        <v>0</v>
      </c>
      <c r="P539" s="13">
        <v>0</v>
      </c>
      <c r="Q539" s="13">
        <v>0</v>
      </c>
      <c r="R539" s="13">
        <v>0</v>
      </c>
      <c r="S539" s="13">
        <v>0</v>
      </c>
      <c r="T539" s="13">
        <v>0</v>
      </c>
      <c r="U539" s="12" t="s">
        <v>41</v>
      </c>
      <c r="V539" s="14" t="str">
        <f>IF(U539="","",VLOOKUP(U539,Sheet1!$B$10:$C$61,2,0))</f>
        <v>一般病棟7対1入院基本料</v>
      </c>
      <c r="W539" s="13">
        <v>28</v>
      </c>
    </row>
    <row r="540" spans="2:23">
      <c r="B540" s="12">
        <v>4003</v>
      </c>
      <c r="C540" s="12" t="s">
        <v>288</v>
      </c>
      <c r="D540" s="12">
        <v>40220</v>
      </c>
      <c r="E540" s="12" t="s">
        <v>289</v>
      </c>
      <c r="F540" s="12" t="s">
        <v>569</v>
      </c>
      <c r="G540" s="12" t="s">
        <v>571</v>
      </c>
      <c r="H540" s="12" t="s">
        <v>38</v>
      </c>
      <c r="I540" s="14" t="str">
        <f>IF(H540="","",VLOOKUP(H540,Sheet1!$B$3:$C$7,2,0))</f>
        <v>急性期</v>
      </c>
      <c r="J540" s="12" t="s">
        <v>38</v>
      </c>
      <c r="K540" s="14" t="str">
        <f>IF(J540="","",VLOOKUP(J540,Sheet1!$B$3:$C$7,2,0))</f>
        <v>急性期</v>
      </c>
      <c r="L540" s="13">
        <v>45</v>
      </c>
      <c r="M540" s="13">
        <v>39</v>
      </c>
      <c r="N540" s="13">
        <v>6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0</v>
      </c>
      <c r="U540" s="12" t="s">
        <v>41</v>
      </c>
      <c r="V540" s="14" t="str">
        <f>IF(U540="","",VLOOKUP(U540,Sheet1!$B$10:$C$61,2,0))</f>
        <v>一般病棟7対1入院基本料</v>
      </c>
      <c r="W540" s="13">
        <v>39</v>
      </c>
    </row>
    <row r="541" spans="2:23">
      <c r="B541" s="12">
        <v>4003</v>
      </c>
      <c r="C541" s="12" t="s">
        <v>288</v>
      </c>
      <c r="D541" s="12">
        <v>40220</v>
      </c>
      <c r="E541" s="12" t="s">
        <v>289</v>
      </c>
      <c r="F541" s="12" t="s">
        <v>569</v>
      </c>
      <c r="G541" s="12" t="s">
        <v>572</v>
      </c>
      <c r="H541" s="12" t="s">
        <v>38</v>
      </c>
      <c r="I541" s="14" t="str">
        <f>IF(H541="","",VLOOKUP(H541,Sheet1!$B$3:$C$7,2,0))</f>
        <v>急性期</v>
      </c>
      <c r="J541" s="12" t="s">
        <v>38</v>
      </c>
      <c r="K541" s="14" t="str">
        <f>IF(J541="","",VLOOKUP(J541,Sheet1!$B$3:$C$7,2,0))</f>
        <v>急性期</v>
      </c>
      <c r="L541" s="13">
        <v>36</v>
      </c>
      <c r="M541" s="13">
        <v>30</v>
      </c>
      <c r="N541" s="13">
        <v>6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0</v>
      </c>
      <c r="U541" s="12" t="s">
        <v>41</v>
      </c>
      <c r="V541" s="14" t="str">
        <f>IF(U541="","",VLOOKUP(U541,Sheet1!$B$10:$C$61,2,0))</f>
        <v>一般病棟7対1入院基本料</v>
      </c>
      <c r="W541" s="13">
        <v>30</v>
      </c>
    </row>
    <row r="542" spans="2:23">
      <c r="B542" s="12">
        <v>4003</v>
      </c>
      <c r="C542" s="12" t="s">
        <v>288</v>
      </c>
      <c r="D542" s="12">
        <v>40220</v>
      </c>
      <c r="E542" s="12" t="s">
        <v>289</v>
      </c>
      <c r="F542" s="12" t="s">
        <v>569</v>
      </c>
      <c r="G542" s="12" t="s">
        <v>573</v>
      </c>
      <c r="H542" s="12" t="s">
        <v>58</v>
      </c>
      <c r="I542" s="14" t="str">
        <f>IF(H542="","",VLOOKUP(H542,Sheet1!$B$3:$C$7,2,0))</f>
        <v>回復期</v>
      </c>
      <c r="J542" s="12" t="s">
        <v>58</v>
      </c>
      <c r="K542" s="14" t="str">
        <f>IF(J542="","",VLOOKUP(J542,Sheet1!$B$3:$C$7,2,0))</f>
        <v>回復期</v>
      </c>
      <c r="L542" s="13">
        <v>39</v>
      </c>
      <c r="M542" s="13">
        <v>36</v>
      </c>
      <c r="N542" s="13">
        <v>3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>
        <v>0</v>
      </c>
      <c r="U542" s="12" t="s">
        <v>40</v>
      </c>
      <c r="V542" s="14" t="str">
        <f>IF(U542="","",VLOOKUP(U542,Sheet1!$B$10:$C$61,2,0))</f>
        <v>地域包括ケア病棟入院料1</v>
      </c>
      <c r="W542" s="13">
        <v>36</v>
      </c>
    </row>
    <row r="543" spans="2:23">
      <c r="B543" s="12">
        <v>4003</v>
      </c>
      <c r="C543" s="12" t="s">
        <v>288</v>
      </c>
      <c r="D543" s="12">
        <v>40220</v>
      </c>
      <c r="E543" s="12" t="s">
        <v>289</v>
      </c>
      <c r="F543" s="12" t="s">
        <v>569</v>
      </c>
      <c r="G543" s="12" t="s">
        <v>574</v>
      </c>
      <c r="H543" s="12" t="s">
        <v>45</v>
      </c>
      <c r="I543" s="14" t="str">
        <f>IF(H543="","",VLOOKUP(H543,Sheet1!$B$3:$C$7,2,0))</f>
        <v>慢性期</v>
      </c>
      <c r="J543" s="12" t="s">
        <v>45</v>
      </c>
      <c r="K543" s="14" t="str">
        <f>IF(J543="","",VLOOKUP(J543,Sheet1!$B$3:$C$7,2,0))</f>
        <v>慢性期</v>
      </c>
      <c r="L543" s="13">
        <v>12</v>
      </c>
      <c r="M543" s="13">
        <v>12</v>
      </c>
      <c r="N543" s="13">
        <v>0</v>
      </c>
      <c r="O543" s="13">
        <v>0</v>
      </c>
      <c r="P543" s="13">
        <v>0</v>
      </c>
      <c r="Q543" s="13">
        <v>0</v>
      </c>
      <c r="R543" s="13">
        <v>0</v>
      </c>
      <c r="S543" s="13">
        <v>0</v>
      </c>
      <c r="T543" s="13">
        <v>0</v>
      </c>
      <c r="U543" s="12" t="s">
        <v>96</v>
      </c>
      <c r="V543" s="14" t="str">
        <f>IF(U543="","",VLOOKUP(U543,Sheet1!$B$10:$C$61,2,0))</f>
        <v>緩和ケア病棟入院料</v>
      </c>
      <c r="W543" s="13">
        <v>12</v>
      </c>
    </row>
    <row r="544" spans="2:23">
      <c r="B544" s="12">
        <v>4003</v>
      </c>
      <c r="C544" s="12" t="s">
        <v>288</v>
      </c>
      <c r="D544" s="12">
        <v>40220</v>
      </c>
      <c r="E544" s="12" t="s">
        <v>289</v>
      </c>
      <c r="F544" s="12" t="s">
        <v>813</v>
      </c>
      <c r="G544" s="12" t="s">
        <v>658</v>
      </c>
      <c r="H544" s="12" t="s">
        <v>104</v>
      </c>
      <c r="I544" s="14" t="str">
        <f>IF(H544="","",VLOOKUP(H544,Sheet1!$B$3:$C$7,2,0))</f>
        <v>急性期</v>
      </c>
      <c r="J544" s="12" t="s">
        <v>182</v>
      </c>
      <c r="K544" s="14" t="str">
        <f>IF(J544="","",VLOOKUP(J544,Sheet1!$B$3:$C$7,2,0))</f>
        <v>慢性期</v>
      </c>
      <c r="L544" s="13">
        <v>50</v>
      </c>
      <c r="M544" s="13">
        <v>50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  <c r="U544" s="12" t="s">
        <v>395</v>
      </c>
      <c r="V544" s="14" t="str">
        <f>IF(U544="","",VLOOKUP(U544,Sheet1!$B$10:$C$61,2,0))</f>
        <v>一般病棟特別入院基本料</v>
      </c>
      <c r="W544" s="13">
        <v>50</v>
      </c>
    </row>
    <row r="545" spans="2:23">
      <c r="B545" s="12">
        <v>4003</v>
      </c>
      <c r="C545" s="12" t="s">
        <v>288</v>
      </c>
      <c r="D545" s="12">
        <v>40220</v>
      </c>
      <c r="E545" s="12" t="s">
        <v>289</v>
      </c>
      <c r="F545" s="12" t="s">
        <v>813</v>
      </c>
      <c r="G545" s="12" t="s">
        <v>528</v>
      </c>
      <c r="H545" s="12" t="s">
        <v>182</v>
      </c>
      <c r="I545" s="14" t="str">
        <f>IF(H545="","",VLOOKUP(H545,Sheet1!$B$3:$C$7,2,0))</f>
        <v>慢性期</v>
      </c>
      <c r="J545" s="12" t="s">
        <v>182</v>
      </c>
      <c r="K545" s="14" t="str">
        <f>IF(J545="","",VLOOKUP(J545,Sheet1!$B$3:$C$7,2,0))</f>
        <v>慢性期</v>
      </c>
      <c r="L545" s="13">
        <v>0</v>
      </c>
      <c r="M545" s="13">
        <v>0</v>
      </c>
      <c r="N545" s="13">
        <v>0</v>
      </c>
      <c r="O545" s="13">
        <v>25</v>
      </c>
      <c r="P545" s="13">
        <v>25</v>
      </c>
      <c r="Q545" s="13">
        <v>0</v>
      </c>
      <c r="R545" s="13">
        <v>0</v>
      </c>
      <c r="S545" s="13">
        <v>0</v>
      </c>
      <c r="T545" s="13">
        <v>0</v>
      </c>
      <c r="U545" s="12" t="s">
        <v>185</v>
      </c>
      <c r="V545" s="14" t="str">
        <f>IF(U545="","",VLOOKUP(U545,Sheet1!$B$10:$C$61,2,0))</f>
        <v>療養病棟入院基本料1</v>
      </c>
      <c r="W545" s="13">
        <v>25</v>
      </c>
    </row>
    <row r="546" spans="2:23">
      <c r="B546" s="12">
        <v>4003</v>
      </c>
      <c r="C546" s="12" t="s">
        <v>288</v>
      </c>
      <c r="D546" s="12">
        <v>40220</v>
      </c>
      <c r="E546" s="12" t="s">
        <v>289</v>
      </c>
      <c r="F546" s="12" t="s">
        <v>831</v>
      </c>
      <c r="G546" s="12" t="s">
        <v>193</v>
      </c>
      <c r="H546" s="12" t="s">
        <v>38</v>
      </c>
      <c r="I546" s="14" t="str">
        <f>IF(H546="","",VLOOKUP(H546,Sheet1!$B$3:$C$7,2,0))</f>
        <v>急性期</v>
      </c>
      <c r="J546" s="12" t="s">
        <v>38</v>
      </c>
      <c r="K546" s="14" t="str">
        <f>IF(J546="","",VLOOKUP(J546,Sheet1!$B$3:$C$7,2,0))</f>
        <v>急性期</v>
      </c>
      <c r="L546" s="13">
        <v>42</v>
      </c>
      <c r="M546" s="13">
        <v>42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2" t="s">
        <v>38</v>
      </c>
      <c r="V546" s="14" t="str">
        <f>IF(U546="","",VLOOKUP(U546,Sheet1!$B$10:$C$61,2,0))</f>
        <v>一般病棟10対1入院基本料</v>
      </c>
      <c r="W546" s="13">
        <v>42</v>
      </c>
    </row>
    <row r="547" spans="2:23">
      <c r="B547" s="12">
        <v>4003</v>
      </c>
      <c r="C547" s="12" t="s">
        <v>288</v>
      </c>
      <c r="D547" s="12">
        <v>40220</v>
      </c>
      <c r="E547" s="12" t="s">
        <v>289</v>
      </c>
      <c r="F547" s="12" t="s">
        <v>831</v>
      </c>
      <c r="G547" s="12" t="s">
        <v>832</v>
      </c>
      <c r="H547" s="12" t="s">
        <v>45</v>
      </c>
      <c r="I547" s="14" t="str">
        <f>IF(H547="","",VLOOKUP(H547,Sheet1!$B$3:$C$7,2,0))</f>
        <v>慢性期</v>
      </c>
      <c r="J547" s="12" t="s">
        <v>45</v>
      </c>
      <c r="K547" s="14" t="str">
        <f>IF(J547="","",VLOOKUP(J547,Sheet1!$B$3:$C$7,2,0))</f>
        <v>慢性期</v>
      </c>
      <c r="L547" s="13">
        <v>0</v>
      </c>
      <c r="M547" s="13">
        <v>0</v>
      </c>
      <c r="N547" s="13">
        <v>0</v>
      </c>
      <c r="O547" s="13">
        <v>48</v>
      </c>
      <c r="P547" s="13">
        <v>48</v>
      </c>
      <c r="Q547" s="13">
        <v>0</v>
      </c>
      <c r="R547" s="13">
        <v>0</v>
      </c>
      <c r="S547" s="13">
        <v>0</v>
      </c>
      <c r="T547" s="13">
        <v>0</v>
      </c>
      <c r="U547" s="12" t="s">
        <v>62</v>
      </c>
      <c r="V547" s="14" t="str">
        <f>IF(U547="","",VLOOKUP(U547,Sheet1!$B$10:$C$61,2,0))</f>
        <v>療養病棟入院基本料1</v>
      </c>
      <c r="W547" s="13">
        <v>48</v>
      </c>
    </row>
    <row r="548" spans="2:23">
      <c r="B548" s="12">
        <v>4003</v>
      </c>
      <c r="C548" s="12" t="s">
        <v>288</v>
      </c>
      <c r="D548" s="12">
        <v>40220</v>
      </c>
      <c r="E548" s="12" t="s">
        <v>289</v>
      </c>
      <c r="F548" s="12" t="s">
        <v>831</v>
      </c>
      <c r="G548" s="12" t="s">
        <v>833</v>
      </c>
      <c r="H548" s="12" t="s">
        <v>45</v>
      </c>
      <c r="I548" s="14" t="str">
        <f>IF(H548="","",VLOOKUP(H548,Sheet1!$B$3:$C$7,2,0))</f>
        <v>慢性期</v>
      </c>
      <c r="J548" s="12" t="s">
        <v>92</v>
      </c>
      <c r="K548" s="14" t="str">
        <f>IF(J548="","",VLOOKUP(J548,Sheet1!$B$3:$C$7,2,0))</f>
        <v>休棟等</v>
      </c>
      <c r="L548" s="13">
        <v>0</v>
      </c>
      <c r="M548" s="13">
        <v>0</v>
      </c>
      <c r="N548" s="13">
        <v>0</v>
      </c>
      <c r="O548" s="13">
        <v>60</v>
      </c>
      <c r="P548" s="13">
        <v>60</v>
      </c>
      <c r="Q548" s="13">
        <v>0</v>
      </c>
      <c r="R548" s="13">
        <v>60</v>
      </c>
      <c r="S548" s="13">
        <v>60</v>
      </c>
      <c r="T548" s="13">
        <v>0</v>
      </c>
      <c r="U548" s="12"/>
      <c r="V548" s="14" t="str">
        <f>IF(U548="","",VLOOKUP(U548,Sheet1!$B$10:$C$61,2,0))</f>
        <v/>
      </c>
      <c r="W548" s="13">
        <v>0</v>
      </c>
    </row>
    <row r="549" spans="2:23">
      <c r="B549" s="12">
        <v>4003</v>
      </c>
      <c r="C549" s="12" t="s">
        <v>288</v>
      </c>
      <c r="D549" s="12">
        <v>40220</v>
      </c>
      <c r="E549" s="12" t="s">
        <v>289</v>
      </c>
      <c r="F549" s="12" t="s">
        <v>1404</v>
      </c>
      <c r="G549" s="12" t="s">
        <v>658</v>
      </c>
      <c r="H549" s="12" t="s">
        <v>104</v>
      </c>
      <c r="I549" s="14" t="str">
        <f>IF(H549="","",VLOOKUP(H549,Sheet1!$B$3:$C$7,2,0))</f>
        <v>急性期</v>
      </c>
      <c r="J549" s="12" t="s">
        <v>104</v>
      </c>
      <c r="K549" s="14" t="str">
        <f>IF(J549="","",VLOOKUP(J549,Sheet1!$B$3:$C$7,2,0))</f>
        <v>急性期</v>
      </c>
      <c r="L549" s="13">
        <v>59</v>
      </c>
      <c r="M549" s="13">
        <v>56</v>
      </c>
      <c r="N549" s="13">
        <v>3</v>
      </c>
      <c r="O549" s="13">
        <v>0</v>
      </c>
      <c r="P549" s="13">
        <v>0</v>
      </c>
      <c r="Q549" s="13">
        <v>0</v>
      </c>
      <c r="R549" s="13">
        <v>0</v>
      </c>
      <c r="S549" s="13">
        <v>0</v>
      </c>
      <c r="T549" s="13">
        <v>0</v>
      </c>
      <c r="U549" s="12" t="s">
        <v>104</v>
      </c>
      <c r="V549" s="14" t="str">
        <f>IF(U549="","",VLOOKUP(U549,Sheet1!$B$10:$C$61,2,0))</f>
        <v>一般病棟10対1入院基本料</v>
      </c>
      <c r="W549" s="13">
        <v>31</v>
      </c>
    </row>
    <row r="550" spans="2:23">
      <c r="B550" s="12">
        <v>4003</v>
      </c>
      <c r="C550" s="12" t="s">
        <v>288</v>
      </c>
      <c r="D550" s="12">
        <v>40220</v>
      </c>
      <c r="E550" s="12" t="s">
        <v>289</v>
      </c>
      <c r="F550" s="12" t="s">
        <v>1404</v>
      </c>
      <c r="G550" s="12" t="s">
        <v>460</v>
      </c>
      <c r="H550" s="12" t="s">
        <v>104</v>
      </c>
      <c r="I550" s="14" t="str">
        <f>IF(H550="","",VLOOKUP(H550,Sheet1!$B$3:$C$7,2,0))</f>
        <v>急性期</v>
      </c>
      <c r="J550" s="12" t="s">
        <v>104</v>
      </c>
      <c r="K550" s="14" t="str">
        <f>IF(J550="","",VLOOKUP(J550,Sheet1!$B$3:$C$7,2,0))</f>
        <v>急性期</v>
      </c>
      <c r="L550" s="13">
        <v>41</v>
      </c>
      <c r="M550" s="13">
        <v>40</v>
      </c>
      <c r="N550" s="13">
        <v>1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12" t="s">
        <v>104</v>
      </c>
      <c r="V550" s="14" t="str">
        <f>IF(U550="","",VLOOKUP(U550,Sheet1!$B$10:$C$61,2,0))</f>
        <v>一般病棟10対1入院基本料</v>
      </c>
      <c r="W550" s="13">
        <v>41</v>
      </c>
    </row>
    <row r="551" spans="2:23">
      <c r="B551" s="12">
        <v>4003</v>
      </c>
      <c r="C551" s="12" t="s">
        <v>288</v>
      </c>
      <c r="D551" s="12">
        <v>40224</v>
      </c>
      <c r="E551" s="12" t="s">
        <v>504</v>
      </c>
      <c r="F551" s="12" t="s">
        <v>503</v>
      </c>
      <c r="G551" s="12" t="s">
        <v>505</v>
      </c>
      <c r="H551" s="12" t="s">
        <v>45</v>
      </c>
      <c r="I551" s="14" t="str">
        <f>IF(H551="","",VLOOKUP(H551,Sheet1!$B$3:$C$7,2,0))</f>
        <v>慢性期</v>
      </c>
      <c r="J551" s="12" t="s">
        <v>45</v>
      </c>
      <c r="K551" s="14" t="str">
        <f>IF(J551="","",VLOOKUP(J551,Sheet1!$B$3:$C$7,2,0))</f>
        <v>慢性期</v>
      </c>
      <c r="L551" s="13">
        <v>0</v>
      </c>
      <c r="M551" s="13">
        <v>0</v>
      </c>
      <c r="N551" s="13">
        <v>0</v>
      </c>
      <c r="O551" s="13">
        <v>32</v>
      </c>
      <c r="P551" s="13">
        <v>32</v>
      </c>
      <c r="Q551" s="13">
        <v>0</v>
      </c>
      <c r="R551" s="13">
        <v>0</v>
      </c>
      <c r="S551" s="13">
        <v>0</v>
      </c>
      <c r="T551" s="13">
        <v>0</v>
      </c>
      <c r="U551" s="12" t="s">
        <v>62</v>
      </c>
      <c r="V551" s="14" t="str">
        <f>IF(U551="","",VLOOKUP(U551,Sheet1!$B$10:$C$61,2,0))</f>
        <v>療養病棟入院基本料1</v>
      </c>
      <c r="W551" s="13">
        <v>32</v>
      </c>
    </row>
    <row r="552" spans="2:23">
      <c r="B552" s="12">
        <v>4003</v>
      </c>
      <c r="C552" s="12" t="s">
        <v>288</v>
      </c>
      <c r="D552" s="12">
        <v>40224</v>
      </c>
      <c r="E552" s="12" t="s">
        <v>504</v>
      </c>
      <c r="F552" s="12" t="s">
        <v>503</v>
      </c>
      <c r="G552" s="12" t="s">
        <v>506</v>
      </c>
      <c r="H552" s="12" t="s">
        <v>45</v>
      </c>
      <c r="I552" s="14" t="str">
        <f>IF(H552="","",VLOOKUP(H552,Sheet1!$B$3:$C$7,2,0))</f>
        <v>慢性期</v>
      </c>
      <c r="J552" s="12" t="s">
        <v>45</v>
      </c>
      <c r="K552" s="14" t="str">
        <f>IF(J552="","",VLOOKUP(J552,Sheet1!$B$3:$C$7,2,0))</f>
        <v>慢性期</v>
      </c>
      <c r="L552" s="13">
        <v>0</v>
      </c>
      <c r="M552" s="13">
        <v>0</v>
      </c>
      <c r="N552" s="13">
        <v>0</v>
      </c>
      <c r="O552" s="13">
        <v>40</v>
      </c>
      <c r="P552" s="13">
        <v>40</v>
      </c>
      <c r="Q552" s="13">
        <v>0</v>
      </c>
      <c r="R552" s="13">
        <v>0</v>
      </c>
      <c r="S552" s="13">
        <v>0</v>
      </c>
      <c r="T552" s="13">
        <v>0</v>
      </c>
      <c r="U552" s="12" t="s">
        <v>46</v>
      </c>
      <c r="V552" s="14" t="str">
        <f>IF(U552="","",VLOOKUP(U552,Sheet1!$B$10:$C$61,2,0))</f>
        <v>療養病棟入院基本料2</v>
      </c>
      <c r="W552" s="13">
        <v>40</v>
      </c>
    </row>
    <row r="553" spans="2:23">
      <c r="B553" s="12">
        <v>4003</v>
      </c>
      <c r="C553" s="12" t="s">
        <v>288</v>
      </c>
      <c r="D553" s="12">
        <v>40224</v>
      </c>
      <c r="E553" s="12" t="s">
        <v>504</v>
      </c>
      <c r="F553" s="12" t="s">
        <v>503</v>
      </c>
      <c r="G553" s="12" t="s">
        <v>116</v>
      </c>
      <c r="H553" s="12" t="s">
        <v>45</v>
      </c>
      <c r="I553" s="14" t="str">
        <f>IF(H553="","",VLOOKUP(H553,Sheet1!$B$3:$C$7,2,0))</f>
        <v>慢性期</v>
      </c>
      <c r="J553" s="12" t="s">
        <v>45</v>
      </c>
      <c r="K553" s="14" t="str">
        <f>IF(J553="","",VLOOKUP(J553,Sheet1!$B$3:$C$7,2,0))</f>
        <v>慢性期</v>
      </c>
      <c r="L553" s="13">
        <v>0</v>
      </c>
      <c r="M553" s="13">
        <v>0</v>
      </c>
      <c r="N553" s="13">
        <v>0</v>
      </c>
      <c r="O553" s="13">
        <v>60</v>
      </c>
      <c r="P553" s="13">
        <v>60</v>
      </c>
      <c r="Q553" s="13">
        <v>0</v>
      </c>
      <c r="R553" s="13">
        <v>60</v>
      </c>
      <c r="S553" s="13">
        <v>60</v>
      </c>
      <c r="T553" s="13">
        <v>0</v>
      </c>
      <c r="U553" s="12"/>
      <c r="V553" s="14" t="str">
        <f>IF(U553="","",VLOOKUP(U553,Sheet1!$B$10:$C$61,2,0))</f>
        <v/>
      </c>
      <c r="W553" s="13">
        <v>0</v>
      </c>
    </row>
    <row r="554" spans="2:23">
      <c r="B554" s="12">
        <v>4003</v>
      </c>
      <c r="C554" s="12" t="s">
        <v>288</v>
      </c>
      <c r="D554" s="12">
        <v>40224</v>
      </c>
      <c r="E554" s="12" t="s">
        <v>504</v>
      </c>
      <c r="F554" s="12" t="s">
        <v>590</v>
      </c>
      <c r="G554" s="12" t="s">
        <v>61</v>
      </c>
      <c r="H554" s="12" t="s">
        <v>45</v>
      </c>
      <c r="I554" s="14" t="str">
        <f>IF(H554="","",VLOOKUP(H554,Sheet1!$B$3:$C$7,2,0))</f>
        <v>慢性期</v>
      </c>
      <c r="J554" s="12" t="s">
        <v>45</v>
      </c>
      <c r="K554" s="14" t="str">
        <f>IF(J554="","",VLOOKUP(J554,Sheet1!$B$3:$C$7,2,0))</f>
        <v>慢性期</v>
      </c>
      <c r="L554" s="13">
        <v>0</v>
      </c>
      <c r="M554" s="13">
        <v>0</v>
      </c>
      <c r="N554" s="13">
        <v>0</v>
      </c>
      <c r="O554" s="13">
        <v>51</v>
      </c>
      <c r="P554" s="13">
        <v>51</v>
      </c>
      <c r="Q554" s="13">
        <v>0</v>
      </c>
      <c r="R554" s="13">
        <v>0</v>
      </c>
      <c r="S554" s="13">
        <v>0</v>
      </c>
      <c r="T554" s="13">
        <v>0</v>
      </c>
      <c r="U554" s="12" t="s">
        <v>62</v>
      </c>
      <c r="V554" s="14" t="str">
        <f>IF(U554="","",VLOOKUP(U554,Sheet1!$B$10:$C$61,2,0))</f>
        <v>療養病棟入院基本料1</v>
      </c>
      <c r="W554" s="13">
        <v>51</v>
      </c>
    </row>
    <row r="555" spans="2:23">
      <c r="B555" s="12">
        <v>4003</v>
      </c>
      <c r="C555" s="12" t="s">
        <v>288</v>
      </c>
      <c r="D555" s="12">
        <v>40224</v>
      </c>
      <c r="E555" s="12" t="s">
        <v>504</v>
      </c>
      <c r="F555" s="12" t="s">
        <v>590</v>
      </c>
      <c r="G555" s="12" t="s">
        <v>50</v>
      </c>
      <c r="H555" s="12" t="s">
        <v>45</v>
      </c>
      <c r="I555" s="14" t="str">
        <f>IF(H555="","",VLOOKUP(H555,Sheet1!$B$3:$C$7,2,0))</f>
        <v>慢性期</v>
      </c>
      <c r="J555" s="12" t="s">
        <v>45</v>
      </c>
      <c r="K555" s="14" t="str">
        <f>IF(J555="","",VLOOKUP(J555,Sheet1!$B$3:$C$7,2,0))</f>
        <v>慢性期</v>
      </c>
      <c r="L555" s="13">
        <v>0</v>
      </c>
      <c r="M555" s="13">
        <v>0</v>
      </c>
      <c r="N555" s="13">
        <v>0</v>
      </c>
      <c r="O555" s="13">
        <v>48</v>
      </c>
      <c r="P555" s="13">
        <v>48</v>
      </c>
      <c r="Q555" s="13">
        <v>0</v>
      </c>
      <c r="R555" s="13">
        <v>48</v>
      </c>
      <c r="S555" s="13">
        <v>48</v>
      </c>
      <c r="T555" s="13">
        <v>0</v>
      </c>
      <c r="U555" s="12"/>
      <c r="V555" s="14" t="str">
        <f>IF(U555="","",VLOOKUP(U555,Sheet1!$B$10:$C$61,2,0))</f>
        <v/>
      </c>
      <c r="W555" s="13">
        <v>0</v>
      </c>
    </row>
    <row r="556" spans="2:23">
      <c r="B556" s="12">
        <v>4003</v>
      </c>
      <c r="C556" s="12" t="s">
        <v>288</v>
      </c>
      <c r="D556" s="12">
        <v>40224</v>
      </c>
      <c r="E556" s="12" t="s">
        <v>504</v>
      </c>
      <c r="F556" s="12" t="s">
        <v>590</v>
      </c>
      <c r="G556" s="12" t="s">
        <v>252</v>
      </c>
      <c r="H556" s="12" t="s">
        <v>45</v>
      </c>
      <c r="I556" s="14" t="str">
        <f>IF(H556="","",VLOOKUP(H556,Sheet1!$B$3:$C$7,2,0))</f>
        <v>慢性期</v>
      </c>
      <c r="J556" s="12" t="s">
        <v>45</v>
      </c>
      <c r="K556" s="14" t="str">
        <f>IF(J556="","",VLOOKUP(J556,Sheet1!$B$3:$C$7,2,0))</f>
        <v>慢性期</v>
      </c>
      <c r="L556" s="13">
        <v>0</v>
      </c>
      <c r="M556" s="13">
        <v>0</v>
      </c>
      <c r="N556" s="13">
        <v>0</v>
      </c>
      <c r="O556" s="13">
        <v>51</v>
      </c>
      <c r="P556" s="13">
        <v>51</v>
      </c>
      <c r="Q556" s="13">
        <v>0</v>
      </c>
      <c r="R556" s="13">
        <v>51</v>
      </c>
      <c r="S556" s="13">
        <v>51</v>
      </c>
      <c r="T556" s="13">
        <v>0</v>
      </c>
      <c r="U556" s="12"/>
      <c r="V556" s="14" t="str">
        <f>IF(U556="","",VLOOKUP(U556,Sheet1!$B$10:$C$61,2,0))</f>
        <v/>
      </c>
      <c r="W556" s="13">
        <v>0</v>
      </c>
    </row>
    <row r="557" spans="2:23">
      <c r="B557" s="12">
        <v>4003</v>
      </c>
      <c r="C557" s="12" t="s">
        <v>288</v>
      </c>
      <c r="D557" s="12">
        <v>40224</v>
      </c>
      <c r="E557" s="12" t="s">
        <v>504</v>
      </c>
      <c r="F557" s="12" t="s">
        <v>1112</v>
      </c>
      <c r="G557" s="12" t="s">
        <v>238</v>
      </c>
      <c r="H557" s="12" t="s">
        <v>104</v>
      </c>
      <c r="I557" s="14" t="str">
        <f>IF(H557="","",VLOOKUP(H557,Sheet1!$B$3:$C$7,2,0))</f>
        <v>急性期</v>
      </c>
      <c r="J557" s="12" t="s">
        <v>104</v>
      </c>
      <c r="K557" s="14" t="str">
        <f>IF(J557="","",VLOOKUP(J557,Sheet1!$B$3:$C$7,2,0))</f>
        <v>急性期</v>
      </c>
      <c r="L557" s="13">
        <v>60</v>
      </c>
      <c r="M557" s="13">
        <v>60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3">
        <v>0</v>
      </c>
      <c r="T557" s="13">
        <v>0</v>
      </c>
      <c r="U557" s="12" t="s">
        <v>182</v>
      </c>
      <c r="V557" s="14" t="str">
        <f>IF(U557="","",VLOOKUP(U557,Sheet1!$B$10:$C$61,2,0))</f>
        <v>一般病棟15対1入院基本料</v>
      </c>
      <c r="W557" s="13">
        <v>60</v>
      </c>
    </row>
    <row r="558" spans="2:23">
      <c r="B558" s="12">
        <v>4003</v>
      </c>
      <c r="C558" s="12" t="s">
        <v>288</v>
      </c>
      <c r="D558" s="12">
        <v>40224</v>
      </c>
      <c r="E558" s="12" t="s">
        <v>504</v>
      </c>
      <c r="F558" s="12" t="s">
        <v>1112</v>
      </c>
      <c r="G558" s="12" t="s">
        <v>683</v>
      </c>
      <c r="H558" s="12" t="s">
        <v>182</v>
      </c>
      <c r="I558" s="14" t="str">
        <f>IF(H558="","",VLOOKUP(H558,Sheet1!$B$3:$C$7,2,0))</f>
        <v>慢性期</v>
      </c>
      <c r="J558" s="12" t="s">
        <v>182</v>
      </c>
      <c r="K558" s="14" t="str">
        <f>IF(J558="","",VLOOKUP(J558,Sheet1!$B$3:$C$7,2,0))</f>
        <v>慢性期</v>
      </c>
      <c r="L558" s="13">
        <v>0</v>
      </c>
      <c r="M558" s="13">
        <v>0</v>
      </c>
      <c r="N558" s="13">
        <v>0</v>
      </c>
      <c r="O558" s="13">
        <v>60</v>
      </c>
      <c r="P558" s="13">
        <v>60</v>
      </c>
      <c r="Q558" s="13">
        <v>0</v>
      </c>
      <c r="R558" s="13">
        <v>0</v>
      </c>
      <c r="S558" s="13">
        <v>0</v>
      </c>
      <c r="T558" s="13">
        <v>0</v>
      </c>
      <c r="U558" s="12" t="s">
        <v>185</v>
      </c>
      <c r="V558" s="14" t="str">
        <f>IF(U558="","",VLOOKUP(U558,Sheet1!$B$10:$C$61,2,0))</f>
        <v>療養病棟入院基本料1</v>
      </c>
      <c r="W558" s="13">
        <v>60</v>
      </c>
    </row>
    <row r="559" spans="2:23">
      <c r="B559" s="12">
        <v>4003</v>
      </c>
      <c r="C559" s="12" t="s">
        <v>288</v>
      </c>
      <c r="D559" s="12">
        <v>40224</v>
      </c>
      <c r="E559" s="12" t="s">
        <v>504</v>
      </c>
      <c r="F559" s="12" t="s">
        <v>1144</v>
      </c>
      <c r="G559" s="12" t="s">
        <v>346</v>
      </c>
      <c r="H559" s="12" t="s">
        <v>41</v>
      </c>
      <c r="I559" s="14" t="str">
        <f>IF(H559="","",VLOOKUP(H559,Sheet1!$B$3:$C$7,2,0))</f>
        <v>高度急性期</v>
      </c>
      <c r="J559" s="12" t="s">
        <v>41</v>
      </c>
      <c r="K559" s="14" t="str">
        <f>IF(J559="","",VLOOKUP(J559,Sheet1!$B$3:$C$7,2,0))</f>
        <v>高度急性期</v>
      </c>
      <c r="L559" s="13">
        <v>10</v>
      </c>
      <c r="M559" s="13">
        <v>10</v>
      </c>
      <c r="N559" s="13">
        <v>0</v>
      </c>
      <c r="O559" s="13">
        <v>0</v>
      </c>
      <c r="P559" s="13">
        <v>0</v>
      </c>
      <c r="Q559" s="13">
        <v>0</v>
      </c>
      <c r="R559" s="13">
        <v>0</v>
      </c>
      <c r="S559" s="13">
        <v>0</v>
      </c>
      <c r="T559" s="13">
        <v>0</v>
      </c>
      <c r="U559" s="12" t="s">
        <v>42</v>
      </c>
      <c r="V559" s="14" t="str">
        <f>IF(U559="","",VLOOKUP(U559,Sheet1!$B$10:$C$61,2,0))</f>
        <v>特定集中治療室管理料3</v>
      </c>
      <c r="W559" s="13">
        <v>10</v>
      </c>
    </row>
    <row r="560" spans="2:23">
      <c r="B560" s="12">
        <v>4003</v>
      </c>
      <c r="C560" s="12" t="s">
        <v>288</v>
      </c>
      <c r="D560" s="12">
        <v>40224</v>
      </c>
      <c r="E560" s="12" t="s">
        <v>504</v>
      </c>
      <c r="F560" s="12" t="s">
        <v>1144</v>
      </c>
      <c r="G560" s="12" t="s">
        <v>1145</v>
      </c>
      <c r="H560" s="12" t="s">
        <v>38</v>
      </c>
      <c r="I560" s="14" t="str">
        <f>IF(H560="","",VLOOKUP(H560,Sheet1!$B$3:$C$7,2,0))</f>
        <v>急性期</v>
      </c>
      <c r="J560" s="12" t="s">
        <v>38</v>
      </c>
      <c r="K560" s="14" t="str">
        <f>IF(J560="","",VLOOKUP(J560,Sheet1!$B$3:$C$7,2,0))</f>
        <v>急性期</v>
      </c>
      <c r="L560" s="13">
        <v>20</v>
      </c>
      <c r="M560" s="13">
        <v>20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0</v>
      </c>
      <c r="U560" s="12" t="s">
        <v>41</v>
      </c>
      <c r="V560" s="14" t="str">
        <f>IF(U560="","",VLOOKUP(U560,Sheet1!$B$10:$C$61,2,0))</f>
        <v>一般病棟7対1入院基本料</v>
      </c>
      <c r="W560" s="13">
        <v>20</v>
      </c>
    </row>
    <row r="561" spans="2:23">
      <c r="B561" s="12">
        <v>4003</v>
      </c>
      <c r="C561" s="12" t="s">
        <v>288</v>
      </c>
      <c r="D561" s="12">
        <v>40224</v>
      </c>
      <c r="E561" s="12" t="s">
        <v>504</v>
      </c>
      <c r="F561" s="12" t="s">
        <v>1144</v>
      </c>
      <c r="G561" s="12" t="s">
        <v>1146</v>
      </c>
      <c r="H561" s="12" t="s">
        <v>38</v>
      </c>
      <c r="I561" s="14" t="str">
        <f>IF(H561="","",VLOOKUP(H561,Sheet1!$B$3:$C$7,2,0))</f>
        <v>急性期</v>
      </c>
      <c r="J561" s="12" t="s">
        <v>38</v>
      </c>
      <c r="K561" s="14" t="str">
        <f>IF(J561="","",VLOOKUP(J561,Sheet1!$B$3:$C$7,2,0))</f>
        <v>急性期</v>
      </c>
      <c r="L561" s="13">
        <v>52</v>
      </c>
      <c r="M561" s="13">
        <v>52</v>
      </c>
      <c r="N561" s="13">
        <v>0</v>
      </c>
      <c r="O561" s="13">
        <v>0</v>
      </c>
      <c r="P561" s="13">
        <v>0</v>
      </c>
      <c r="Q561" s="13">
        <v>0</v>
      </c>
      <c r="R561" s="13">
        <v>0</v>
      </c>
      <c r="S561" s="13">
        <v>0</v>
      </c>
      <c r="T561" s="13">
        <v>0</v>
      </c>
      <c r="U561" s="12" t="s">
        <v>41</v>
      </c>
      <c r="V561" s="14" t="str">
        <f>IF(U561="","",VLOOKUP(U561,Sheet1!$B$10:$C$61,2,0))</f>
        <v>一般病棟7対1入院基本料</v>
      </c>
      <c r="W561" s="13">
        <v>52</v>
      </c>
    </row>
    <row r="562" spans="2:23">
      <c r="B562" s="12">
        <v>4003</v>
      </c>
      <c r="C562" s="12" t="s">
        <v>288</v>
      </c>
      <c r="D562" s="12">
        <v>40224</v>
      </c>
      <c r="E562" s="12" t="s">
        <v>504</v>
      </c>
      <c r="F562" s="12" t="s">
        <v>1144</v>
      </c>
      <c r="G562" s="12" t="s">
        <v>1147</v>
      </c>
      <c r="H562" s="12" t="s">
        <v>38</v>
      </c>
      <c r="I562" s="14" t="str">
        <f>IF(H562="","",VLOOKUP(H562,Sheet1!$B$3:$C$7,2,0))</f>
        <v>急性期</v>
      </c>
      <c r="J562" s="12" t="s">
        <v>38</v>
      </c>
      <c r="K562" s="14" t="str">
        <f>IF(J562="","",VLOOKUP(J562,Sheet1!$B$3:$C$7,2,0))</f>
        <v>急性期</v>
      </c>
      <c r="L562" s="13">
        <v>22</v>
      </c>
      <c r="M562" s="13">
        <v>22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12" t="s">
        <v>41</v>
      </c>
      <c r="V562" s="14" t="str">
        <f>IF(U562="","",VLOOKUP(U562,Sheet1!$B$10:$C$61,2,0))</f>
        <v>一般病棟7対1入院基本料</v>
      </c>
      <c r="W562" s="13">
        <v>22</v>
      </c>
    </row>
    <row r="563" spans="2:23">
      <c r="B563" s="12">
        <v>4003</v>
      </c>
      <c r="C563" s="12" t="s">
        <v>288</v>
      </c>
      <c r="D563" s="12">
        <v>40224</v>
      </c>
      <c r="E563" s="12" t="s">
        <v>504</v>
      </c>
      <c r="F563" s="12" t="s">
        <v>1144</v>
      </c>
      <c r="G563" s="12" t="s">
        <v>1148</v>
      </c>
      <c r="H563" s="12" t="s">
        <v>38</v>
      </c>
      <c r="I563" s="14" t="str">
        <f>IF(H563="","",VLOOKUP(H563,Sheet1!$B$3:$C$7,2,0))</f>
        <v>急性期</v>
      </c>
      <c r="J563" s="12" t="s">
        <v>38</v>
      </c>
      <c r="K563" s="14" t="str">
        <f>IF(J563="","",VLOOKUP(J563,Sheet1!$B$3:$C$7,2,0))</f>
        <v>急性期</v>
      </c>
      <c r="L563" s="13">
        <v>49</v>
      </c>
      <c r="M563" s="13">
        <v>49</v>
      </c>
      <c r="N563" s="13">
        <v>0</v>
      </c>
      <c r="O563" s="13">
        <v>0</v>
      </c>
      <c r="P563" s="13">
        <v>0</v>
      </c>
      <c r="Q563" s="13">
        <v>0</v>
      </c>
      <c r="R563" s="13">
        <v>0</v>
      </c>
      <c r="S563" s="13">
        <v>0</v>
      </c>
      <c r="T563" s="13">
        <v>0</v>
      </c>
      <c r="U563" s="12" t="s">
        <v>41</v>
      </c>
      <c r="V563" s="14" t="str">
        <f>IF(U563="","",VLOOKUP(U563,Sheet1!$B$10:$C$61,2,0))</f>
        <v>一般病棟7対1入院基本料</v>
      </c>
      <c r="W563" s="13">
        <v>49</v>
      </c>
    </row>
    <row r="564" spans="2:23">
      <c r="B564" s="12">
        <v>4003</v>
      </c>
      <c r="C564" s="12" t="s">
        <v>288</v>
      </c>
      <c r="D564" s="12">
        <v>40224</v>
      </c>
      <c r="E564" s="12" t="s">
        <v>504</v>
      </c>
      <c r="F564" s="12" t="s">
        <v>1144</v>
      </c>
      <c r="G564" s="12" t="s">
        <v>1149</v>
      </c>
      <c r="H564" s="12" t="s">
        <v>58</v>
      </c>
      <c r="I564" s="14" t="str">
        <f>IF(H564="","",VLOOKUP(H564,Sheet1!$B$3:$C$7,2,0))</f>
        <v>回復期</v>
      </c>
      <c r="J564" s="12" t="s">
        <v>58</v>
      </c>
      <c r="K564" s="14" t="str">
        <f>IF(J564="","",VLOOKUP(J564,Sheet1!$B$3:$C$7,2,0))</f>
        <v>回復期</v>
      </c>
      <c r="L564" s="13">
        <v>49</v>
      </c>
      <c r="M564" s="13">
        <v>49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0</v>
      </c>
      <c r="U564" s="12" t="s">
        <v>40</v>
      </c>
      <c r="V564" s="14" t="str">
        <f>IF(U564="","",VLOOKUP(U564,Sheet1!$B$10:$C$61,2,0))</f>
        <v>地域包括ケア病棟入院料1</v>
      </c>
      <c r="W564" s="13">
        <v>49</v>
      </c>
    </row>
    <row r="565" spans="2:23">
      <c r="B565" s="12">
        <v>4003</v>
      </c>
      <c r="C565" s="12" t="s">
        <v>288</v>
      </c>
      <c r="D565" s="12">
        <v>40224</v>
      </c>
      <c r="E565" s="12" t="s">
        <v>504</v>
      </c>
      <c r="F565" s="12" t="s">
        <v>1144</v>
      </c>
      <c r="G565" s="12" t="s">
        <v>1150</v>
      </c>
      <c r="H565" s="12" t="s">
        <v>38</v>
      </c>
      <c r="I565" s="14" t="str">
        <f>IF(H565="","",VLOOKUP(H565,Sheet1!$B$3:$C$7,2,0))</f>
        <v>急性期</v>
      </c>
      <c r="J565" s="12" t="s">
        <v>38</v>
      </c>
      <c r="K565" s="14" t="str">
        <f>IF(J565="","",VLOOKUP(J565,Sheet1!$B$3:$C$7,2,0))</f>
        <v>急性期</v>
      </c>
      <c r="L565" s="13">
        <v>49</v>
      </c>
      <c r="M565" s="13">
        <v>49</v>
      </c>
      <c r="N565" s="13">
        <v>0</v>
      </c>
      <c r="O565" s="13">
        <v>0</v>
      </c>
      <c r="P565" s="13">
        <v>0</v>
      </c>
      <c r="Q565" s="13">
        <v>0</v>
      </c>
      <c r="R565" s="13">
        <v>0</v>
      </c>
      <c r="S565" s="13">
        <v>0</v>
      </c>
      <c r="T565" s="13">
        <v>0</v>
      </c>
      <c r="U565" s="12" t="s">
        <v>41</v>
      </c>
      <c r="V565" s="14" t="str">
        <f>IF(U565="","",VLOOKUP(U565,Sheet1!$B$10:$C$61,2,0))</f>
        <v>一般病棟7対1入院基本料</v>
      </c>
      <c r="W565" s="13">
        <v>49</v>
      </c>
    </row>
    <row r="566" spans="2:23">
      <c r="B566" s="12">
        <v>4003</v>
      </c>
      <c r="C566" s="12" t="s">
        <v>288</v>
      </c>
      <c r="D566" s="12">
        <v>40224</v>
      </c>
      <c r="E566" s="12" t="s">
        <v>504</v>
      </c>
      <c r="F566" s="12" t="s">
        <v>1144</v>
      </c>
      <c r="G566" s="12" t="s">
        <v>1151</v>
      </c>
      <c r="H566" s="12" t="s">
        <v>58</v>
      </c>
      <c r="I566" s="14" t="str">
        <f>IF(H566="","",VLOOKUP(H566,Sheet1!$B$3:$C$7,2,0))</f>
        <v>回復期</v>
      </c>
      <c r="J566" s="12" t="s">
        <v>58</v>
      </c>
      <c r="K566" s="14" t="str">
        <f>IF(J566="","",VLOOKUP(J566,Sheet1!$B$3:$C$7,2,0))</f>
        <v>回復期</v>
      </c>
      <c r="L566" s="13">
        <v>49</v>
      </c>
      <c r="M566" s="13">
        <v>49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2" t="s">
        <v>68</v>
      </c>
      <c r="V566" s="14" t="str">
        <f>IF(U566="","",VLOOKUP(U566,Sheet1!$B$10:$C$61,2,0))</f>
        <v>回復期リハビリテーション病棟入院料2</v>
      </c>
      <c r="W566" s="13">
        <v>49</v>
      </c>
    </row>
    <row r="567" spans="2:23">
      <c r="B567" s="12">
        <v>4003</v>
      </c>
      <c r="C567" s="12" t="s">
        <v>288</v>
      </c>
      <c r="D567" s="12">
        <v>40224</v>
      </c>
      <c r="E567" s="12" t="s">
        <v>504</v>
      </c>
      <c r="F567" s="12" t="s">
        <v>1263</v>
      </c>
      <c r="G567" s="12" t="s">
        <v>422</v>
      </c>
      <c r="H567" s="12" t="s">
        <v>45</v>
      </c>
      <c r="I567" s="14" t="str">
        <f>IF(H567="","",VLOOKUP(H567,Sheet1!$B$3:$C$7,2,0))</f>
        <v>慢性期</v>
      </c>
      <c r="J567" s="12" t="s">
        <v>45</v>
      </c>
      <c r="K567" s="14" t="str">
        <f>IF(J567="","",VLOOKUP(J567,Sheet1!$B$3:$C$7,2,0))</f>
        <v>慢性期</v>
      </c>
      <c r="L567" s="13">
        <v>0</v>
      </c>
      <c r="M567" s="13">
        <v>0</v>
      </c>
      <c r="N567" s="13">
        <v>0</v>
      </c>
      <c r="O567" s="13">
        <v>44</v>
      </c>
      <c r="P567" s="13">
        <v>44</v>
      </c>
      <c r="Q567" s="13">
        <v>0</v>
      </c>
      <c r="R567" s="13">
        <v>0</v>
      </c>
      <c r="S567" s="13">
        <v>0</v>
      </c>
      <c r="T567" s="13">
        <v>0</v>
      </c>
      <c r="U567" s="12" t="s">
        <v>62</v>
      </c>
      <c r="V567" s="14" t="str">
        <f>IF(U567="","",VLOOKUP(U567,Sheet1!$B$10:$C$61,2,0))</f>
        <v>療養病棟入院基本料1</v>
      </c>
      <c r="W567" s="13">
        <v>44</v>
      </c>
    </row>
    <row r="568" spans="2:23">
      <c r="B568" s="12">
        <v>4003</v>
      </c>
      <c r="C568" s="12" t="s">
        <v>288</v>
      </c>
      <c r="D568" s="12">
        <v>40224</v>
      </c>
      <c r="E568" s="12" t="s">
        <v>504</v>
      </c>
      <c r="F568" s="12" t="s">
        <v>1263</v>
      </c>
      <c r="G568" s="12" t="s">
        <v>423</v>
      </c>
      <c r="H568" s="12" t="s">
        <v>45</v>
      </c>
      <c r="I568" s="14" t="str">
        <f>IF(H568="","",VLOOKUP(H568,Sheet1!$B$3:$C$7,2,0))</f>
        <v>慢性期</v>
      </c>
      <c r="J568" s="12" t="s">
        <v>45</v>
      </c>
      <c r="K568" s="14" t="str">
        <f>IF(J568="","",VLOOKUP(J568,Sheet1!$B$3:$C$7,2,0))</f>
        <v>慢性期</v>
      </c>
      <c r="L568" s="13">
        <v>55</v>
      </c>
      <c r="M568" s="13">
        <v>55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0</v>
      </c>
      <c r="U568" s="12" t="s">
        <v>51</v>
      </c>
      <c r="V568" s="14" t="str">
        <f>IF(U568="","",VLOOKUP(U568,Sheet1!$B$10:$C$61,2,0))</f>
        <v>障害者施設等10対1入院基本料</v>
      </c>
      <c r="W568" s="13">
        <v>55</v>
      </c>
    </row>
    <row r="569" spans="2:23">
      <c r="B569" s="12">
        <v>4003</v>
      </c>
      <c r="C569" s="12" t="s">
        <v>288</v>
      </c>
      <c r="D569" s="12">
        <v>40224</v>
      </c>
      <c r="E569" s="12" t="s">
        <v>504</v>
      </c>
      <c r="F569" s="12" t="s">
        <v>1263</v>
      </c>
      <c r="G569" s="12" t="s">
        <v>425</v>
      </c>
      <c r="H569" s="12" t="s">
        <v>45</v>
      </c>
      <c r="I569" s="14" t="str">
        <f>IF(H569="","",VLOOKUP(H569,Sheet1!$B$3:$C$7,2,0))</f>
        <v>慢性期</v>
      </c>
      <c r="J569" s="12" t="s">
        <v>45</v>
      </c>
      <c r="K569" s="14" t="str">
        <f>IF(J569="","",VLOOKUP(J569,Sheet1!$B$3:$C$7,2,0))</f>
        <v>慢性期</v>
      </c>
      <c r="L569" s="13">
        <v>0</v>
      </c>
      <c r="M569" s="13">
        <v>0</v>
      </c>
      <c r="N569" s="13">
        <v>0</v>
      </c>
      <c r="O569" s="13">
        <v>47</v>
      </c>
      <c r="P569" s="13">
        <v>47</v>
      </c>
      <c r="Q569" s="13">
        <v>0</v>
      </c>
      <c r="R569" s="13">
        <v>0</v>
      </c>
      <c r="S569" s="13">
        <v>0</v>
      </c>
      <c r="T569" s="13">
        <v>0</v>
      </c>
      <c r="U569" s="12" t="s">
        <v>62</v>
      </c>
      <c r="V569" s="14" t="str">
        <f>IF(U569="","",VLOOKUP(U569,Sheet1!$B$10:$C$61,2,0))</f>
        <v>療養病棟入院基本料1</v>
      </c>
      <c r="W569" s="13">
        <v>47</v>
      </c>
    </row>
    <row r="570" spans="2:23">
      <c r="B570" s="12">
        <v>4003</v>
      </c>
      <c r="C570" s="12" t="s">
        <v>288</v>
      </c>
      <c r="D570" s="12">
        <v>40224</v>
      </c>
      <c r="E570" s="12" t="s">
        <v>504</v>
      </c>
      <c r="F570" s="12" t="s">
        <v>1263</v>
      </c>
      <c r="G570" s="12" t="s">
        <v>1090</v>
      </c>
      <c r="H570" s="12" t="s">
        <v>45</v>
      </c>
      <c r="I570" s="14" t="str">
        <f>IF(H570="","",VLOOKUP(H570,Sheet1!$B$3:$C$7,2,0))</f>
        <v>慢性期</v>
      </c>
      <c r="J570" s="12" t="s">
        <v>45</v>
      </c>
      <c r="K570" s="14" t="str">
        <f>IF(J570="","",VLOOKUP(J570,Sheet1!$B$3:$C$7,2,0))</f>
        <v>慢性期</v>
      </c>
      <c r="L570" s="13">
        <v>0</v>
      </c>
      <c r="M570" s="13">
        <v>0</v>
      </c>
      <c r="N570" s="13">
        <v>0</v>
      </c>
      <c r="O570" s="13">
        <v>45</v>
      </c>
      <c r="P570" s="13">
        <v>45</v>
      </c>
      <c r="Q570" s="13">
        <v>0</v>
      </c>
      <c r="R570" s="13">
        <v>45</v>
      </c>
      <c r="S570" s="13">
        <v>45</v>
      </c>
      <c r="T570" s="13">
        <v>0</v>
      </c>
      <c r="U570" s="12"/>
      <c r="V570" s="14" t="str">
        <f>IF(U570="","",VLOOKUP(U570,Sheet1!$B$10:$C$61,2,0))</f>
        <v/>
      </c>
      <c r="W570" s="13">
        <v>0</v>
      </c>
    </row>
    <row r="571" spans="2:23">
      <c r="B571" s="12">
        <v>4003</v>
      </c>
      <c r="C571" s="12" t="s">
        <v>288</v>
      </c>
      <c r="D571" s="12">
        <v>40224</v>
      </c>
      <c r="E571" s="12" t="s">
        <v>504</v>
      </c>
      <c r="F571" s="12" t="s">
        <v>1263</v>
      </c>
      <c r="G571" s="12" t="s">
        <v>1264</v>
      </c>
      <c r="H571" s="12" t="s">
        <v>45</v>
      </c>
      <c r="I571" s="14" t="str">
        <f>IF(H571="","",VLOOKUP(H571,Sheet1!$B$3:$C$7,2,0))</f>
        <v>慢性期</v>
      </c>
      <c r="J571" s="12" t="s">
        <v>58</v>
      </c>
      <c r="K571" s="14" t="str">
        <f>IF(J571="","",VLOOKUP(J571,Sheet1!$B$3:$C$7,2,0))</f>
        <v>回復期</v>
      </c>
      <c r="L571" s="13">
        <v>0</v>
      </c>
      <c r="M571" s="13">
        <v>0</v>
      </c>
      <c r="N571" s="13">
        <v>0</v>
      </c>
      <c r="O571" s="13">
        <v>45</v>
      </c>
      <c r="P571" s="13">
        <v>45</v>
      </c>
      <c r="Q571" s="13">
        <v>0</v>
      </c>
      <c r="R571" s="13">
        <v>45</v>
      </c>
      <c r="S571" s="13">
        <v>45</v>
      </c>
      <c r="T571" s="13">
        <v>0</v>
      </c>
      <c r="U571" s="12"/>
      <c r="V571" s="14" t="str">
        <f>IF(U571="","",VLOOKUP(U571,Sheet1!$B$10:$C$61,2,0))</f>
        <v/>
      </c>
      <c r="W571" s="13">
        <v>0</v>
      </c>
    </row>
    <row r="572" spans="2:23">
      <c r="B572" s="12">
        <v>4004</v>
      </c>
      <c r="C572" s="12" t="s">
        <v>100</v>
      </c>
      <c r="D572" s="12">
        <v>40217</v>
      </c>
      <c r="E572" s="12" t="s">
        <v>323</v>
      </c>
      <c r="F572" s="12" t="s">
        <v>324</v>
      </c>
      <c r="G572" s="12" t="s">
        <v>37</v>
      </c>
      <c r="H572" s="12" t="s">
        <v>45</v>
      </c>
      <c r="I572" s="14" t="str">
        <f>IF(H572="","",VLOOKUP(H572,Sheet1!$B$3:$C$7,2,0))</f>
        <v>慢性期</v>
      </c>
      <c r="J572" s="12" t="s">
        <v>45</v>
      </c>
      <c r="K572" s="14" t="str">
        <f>IF(J572="","",VLOOKUP(J572,Sheet1!$B$3:$C$7,2,0))</f>
        <v>慢性期</v>
      </c>
      <c r="L572" s="13">
        <v>0</v>
      </c>
      <c r="M572" s="13">
        <v>0</v>
      </c>
      <c r="N572" s="13">
        <v>0</v>
      </c>
      <c r="O572" s="13">
        <v>54</v>
      </c>
      <c r="P572" s="13">
        <v>54</v>
      </c>
      <c r="Q572" s="13">
        <v>0</v>
      </c>
      <c r="R572" s="13">
        <v>18</v>
      </c>
      <c r="S572" s="13">
        <v>18</v>
      </c>
      <c r="T572" s="13">
        <v>0</v>
      </c>
      <c r="U572" s="12" t="s">
        <v>62</v>
      </c>
      <c r="V572" s="14" t="str">
        <f>IF(U572="","",VLOOKUP(U572,Sheet1!$B$10:$C$61,2,0))</f>
        <v>療養病棟入院基本料1</v>
      </c>
      <c r="W572" s="13">
        <v>36</v>
      </c>
    </row>
    <row r="573" spans="2:23">
      <c r="B573" s="12">
        <v>4004</v>
      </c>
      <c r="C573" s="12" t="s">
        <v>100</v>
      </c>
      <c r="D573" s="12">
        <v>40217</v>
      </c>
      <c r="E573" s="12" t="s">
        <v>323</v>
      </c>
      <c r="F573" s="12" t="s">
        <v>324</v>
      </c>
      <c r="G573" s="12" t="s">
        <v>44</v>
      </c>
      <c r="H573" s="12" t="s">
        <v>45</v>
      </c>
      <c r="I573" s="14" t="str">
        <f>IF(H573="","",VLOOKUP(H573,Sheet1!$B$3:$C$7,2,0))</f>
        <v>慢性期</v>
      </c>
      <c r="J573" s="12" t="s">
        <v>45</v>
      </c>
      <c r="K573" s="14" t="str">
        <f>IF(J573="","",VLOOKUP(J573,Sheet1!$B$3:$C$7,2,0))</f>
        <v>慢性期</v>
      </c>
      <c r="L573" s="13">
        <v>0</v>
      </c>
      <c r="M573" s="13">
        <v>0</v>
      </c>
      <c r="N573" s="13">
        <v>0</v>
      </c>
      <c r="O573" s="13">
        <v>18</v>
      </c>
      <c r="P573" s="13">
        <v>18</v>
      </c>
      <c r="Q573" s="13">
        <v>0</v>
      </c>
      <c r="R573" s="13">
        <v>0</v>
      </c>
      <c r="S573" s="13">
        <v>0</v>
      </c>
      <c r="T573" s="13">
        <v>0</v>
      </c>
      <c r="U573" s="12" t="s">
        <v>46</v>
      </c>
      <c r="V573" s="14" t="str">
        <f>IF(U573="","",VLOOKUP(U573,Sheet1!$B$10:$C$61,2,0))</f>
        <v>療養病棟入院基本料2</v>
      </c>
      <c r="W573" s="13">
        <v>18</v>
      </c>
    </row>
    <row r="574" spans="2:23">
      <c r="B574" s="12">
        <v>4004</v>
      </c>
      <c r="C574" s="12" t="s">
        <v>100</v>
      </c>
      <c r="D574" s="12">
        <v>40217</v>
      </c>
      <c r="E574" s="12" t="s">
        <v>323</v>
      </c>
      <c r="F574" s="12" t="s">
        <v>519</v>
      </c>
      <c r="G574" s="12" t="s">
        <v>520</v>
      </c>
      <c r="H574" s="12" t="s">
        <v>104</v>
      </c>
      <c r="I574" s="14" t="str">
        <f>IF(H574="","",VLOOKUP(H574,Sheet1!$B$3:$C$7,2,0))</f>
        <v>急性期</v>
      </c>
      <c r="J574" s="12" t="s">
        <v>104</v>
      </c>
      <c r="K574" s="14" t="str">
        <f>IF(J574="","",VLOOKUP(J574,Sheet1!$B$3:$C$7,2,0))</f>
        <v>急性期</v>
      </c>
      <c r="L574" s="13">
        <v>56</v>
      </c>
      <c r="M574" s="13">
        <v>56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0</v>
      </c>
      <c r="U574" s="12" t="s">
        <v>182</v>
      </c>
      <c r="V574" s="14" t="str">
        <f>IF(U574="","",VLOOKUP(U574,Sheet1!$B$10:$C$61,2,0))</f>
        <v>一般病棟15対1入院基本料</v>
      </c>
      <c r="W574" s="13">
        <v>56</v>
      </c>
    </row>
    <row r="575" spans="2:23">
      <c r="B575" s="12">
        <v>4004</v>
      </c>
      <c r="C575" s="12" t="s">
        <v>100</v>
      </c>
      <c r="D575" s="12">
        <v>40217</v>
      </c>
      <c r="E575" s="12" t="s">
        <v>323</v>
      </c>
      <c r="F575" s="12" t="s">
        <v>519</v>
      </c>
      <c r="G575" s="12" t="s">
        <v>521</v>
      </c>
      <c r="H575" s="12" t="s">
        <v>104</v>
      </c>
      <c r="I575" s="14" t="str">
        <f>IF(H575="","",VLOOKUP(H575,Sheet1!$B$3:$C$7,2,0))</f>
        <v>急性期</v>
      </c>
      <c r="J575" s="12" t="s">
        <v>104</v>
      </c>
      <c r="K575" s="14" t="str">
        <f>IF(J575="","",VLOOKUP(J575,Sheet1!$B$3:$C$7,2,0))</f>
        <v>急性期</v>
      </c>
      <c r="L575" s="13">
        <v>46</v>
      </c>
      <c r="M575" s="13">
        <v>46</v>
      </c>
      <c r="N575" s="13">
        <v>0</v>
      </c>
      <c r="O575" s="13">
        <v>0</v>
      </c>
      <c r="P575" s="13">
        <v>0</v>
      </c>
      <c r="Q575" s="13">
        <v>0</v>
      </c>
      <c r="R575" s="13">
        <v>0</v>
      </c>
      <c r="S575" s="13">
        <v>0</v>
      </c>
      <c r="T575" s="13">
        <v>0</v>
      </c>
      <c r="U575" s="12" t="s">
        <v>105</v>
      </c>
      <c r="V575" s="14" t="str">
        <f>IF(U575="","",VLOOKUP(U575,Sheet1!$B$10:$C$61,2,0))</f>
        <v>地域包括ケア病棟入院料1</v>
      </c>
      <c r="W575" s="13">
        <v>46</v>
      </c>
    </row>
    <row r="576" spans="2:23">
      <c r="B576" s="12">
        <v>4004</v>
      </c>
      <c r="C576" s="12" t="s">
        <v>100</v>
      </c>
      <c r="D576" s="12">
        <v>40217</v>
      </c>
      <c r="E576" s="12" t="s">
        <v>323</v>
      </c>
      <c r="F576" s="12" t="s">
        <v>790</v>
      </c>
      <c r="G576" s="12" t="s">
        <v>309</v>
      </c>
      <c r="H576" s="12" t="s">
        <v>41</v>
      </c>
      <c r="I576" s="14" t="str">
        <f>IF(H576="","",VLOOKUP(H576,Sheet1!$B$3:$C$7,2,0))</f>
        <v>高度急性期</v>
      </c>
      <c r="J576" s="12" t="s">
        <v>41</v>
      </c>
      <c r="K576" s="14" t="str">
        <f>IF(J576="","",VLOOKUP(J576,Sheet1!$B$3:$C$7,2,0))</f>
        <v>高度急性期</v>
      </c>
      <c r="L576" s="13">
        <v>6</v>
      </c>
      <c r="M576" s="13">
        <v>6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0</v>
      </c>
      <c r="T576" s="13">
        <v>0</v>
      </c>
      <c r="U576" s="12" t="s">
        <v>42</v>
      </c>
      <c r="V576" s="14" t="str">
        <f>IF(U576="","",VLOOKUP(U576,Sheet1!$B$10:$C$61,2,0))</f>
        <v>特定集中治療室管理料3</v>
      </c>
      <c r="W576" s="13">
        <v>6</v>
      </c>
    </row>
    <row r="577" spans="2:23">
      <c r="B577" s="12">
        <v>4004</v>
      </c>
      <c r="C577" s="12" t="s">
        <v>100</v>
      </c>
      <c r="D577" s="12">
        <v>40217</v>
      </c>
      <c r="E577" s="12" t="s">
        <v>323</v>
      </c>
      <c r="F577" s="12" t="s">
        <v>790</v>
      </c>
      <c r="G577" s="12" t="s">
        <v>118</v>
      </c>
      <c r="H577" s="12" t="s">
        <v>38</v>
      </c>
      <c r="I577" s="14" t="str">
        <f>IF(H577="","",VLOOKUP(H577,Sheet1!$B$3:$C$7,2,0))</f>
        <v>急性期</v>
      </c>
      <c r="J577" s="12" t="s">
        <v>38</v>
      </c>
      <c r="K577" s="14" t="str">
        <f>IF(J577="","",VLOOKUP(J577,Sheet1!$B$3:$C$7,2,0))</f>
        <v>急性期</v>
      </c>
      <c r="L577" s="13">
        <v>46</v>
      </c>
      <c r="M577" s="13">
        <v>46</v>
      </c>
      <c r="N577" s="13">
        <v>0</v>
      </c>
      <c r="O577" s="13">
        <v>0</v>
      </c>
      <c r="P577" s="13">
        <v>0</v>
      </c>
      <c r="Q577" s="13">
        <v>0</v>
      </c>
      <c r="R577" s="13">
        <v>0</v>
      </c>
      <c r="S577" s="13">
        <v>0</v>
      </c>
      <c r="T577" s="13">
        <v>0</v>
      </c>
      <c r="U577" s="12" t="s">
        <v>41</v>
      </c>
      <c r="V577" s="14" t="str">
        <f>IF(U577="","",VLOOKUP(U577,Sheet1!$B$10:$C$61,2,0))</f>
        <v>一般病棟7対1入院基本料</v>
      </c>
      <c r="W577" s="13">
        <v>46</v>
      </c>
    </row>
    <row r="578" spans="2:23">
      <c r="B578" s="12">
        <v>4004</v>
      </c>
      <c r="C578" s="12" t="s">
        <v>100</v>
      </c>
      <c r="D578" s="12">
        <v>40217</v>
      </c>
      <c r="E578" s="12" t="s">
        <v>323</v>
      </c>
      <c r="F578" s="12" t="s">
        <v>790</v>
      </c>
      <c r="G578" s="12" t="s">
        <v>673</v>
      </c>
      <c r="H578" s="12" t="s">
        <v>38</v>
      </c>
      <c r="I578" s="14" t="str">
        <f>IF(H578="","",VLOOKUP(H578,Sheet1!$B$3:$C$7,2,0))</f>
        <v>急性期</v>
      </c>
      <c r="J578" s="12" t="s">
        <v>38</v>
      </c>
      <c r="K578" s="14" t="str">
        <f>IF(J578="","",VLOOKUP(J578,Sheet1!$B$3:$C$7,2,0))</f>
        <v>急性期</v>
      </c>
      <c r="L578" s="13">
        <v>52</v>
      </c>
      <c r="M578" s="13">
        <v>52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12" t="s">
        <v>41</v>
      </c>
      <c r="V578" s="14" t="str">
        <f>IF(U578="","",VLOOKUP(U578,Sheet1!$B$10:$C$61,2,0))</f>
        <v>一般病棟7対1入院基本料</v>
      </c>
      <c r="W578" s="13">
        <v>52</v>
      </c>
    </row>
    <row r="579" spans="2:23">
      <c r="B579" s="12">
        <v>4004</v>
      </c>
      <c r="C579" s="12" t="s">
        <v>100</v>
      </c>
      <c r="D579" s="12">
        <v>40217</v>
      </c>
      <c r="E579" s="12" t="s">
        <v>323</v>
      </c>
      <c r="F579" s="12" t="s">
        <v>790</v>
      </c>
      <c r="G579" s="12" t="s">
        <v>677</v>
      </c>
      <c r="H579" s="12" t="s">
        <v>38</v>
      </c>
      <c r="I579" s="14" t="str">
        <f>IF(H579="","",VLOOKUP(H579,Sheet1!$B$3:$C$7,2,0))</f>
        <v>急性期</v>
      </c>
      <c r="J579" s="12" t="s">
        <v>38</v>
      </c>
      <c r="K579" s="14" t="str">
        <f>IF(J579="","",VLOOKUP(J579,Sheet1!$B$3:$C$7,2,0))</f>
        <v>急性期</v>
      </c>
      <c r="L579" s="13">
        <v>52</v>
      </c>
      <c r="M579" s="13">
        <v>52</v>
      </c>
      <c r="N579" s="13">
        <v>0</v>
      </c>
      <c r="O579" s="13">
        <v>0</v>
      </c>
      <c r="P579" s="13">
        <v>0</v>
      </c>
      <c r="Q579" s="13">
        <v>0</v>
      </c>
      <c r="R579" s="13">
        <v>0</v>
      </c>
      <c r="S579" s="13">
        <v>0</v>
      </c>
      <c r="T579" s="13">
        <v>0</v>
      </c>
      <c r="U579" s="12" t="s">
        <v>41</v>
      </c>
      <c r="V579" s="14" t="str">
        <f>IF(U579="","",VLOOKUP(U579,Sheet1!$B$10:$C$61,2,0))</f>
        <v>一般病棟7対1入院基本料</v>
      </c>
      <c r="W579" s="13">
        <v>52</v>
      </c>
    </row>
    <row r="580" spans="2:23">
      <c r="B580" s="12">
        <v>4004</v>
      </c>
      <c r="C580" s="12" t="s">
        <v>100</v>
      </c>
      <c r="D580" s="12">
        <v>40217</v>
      </c>
      <c r="E580" s="12" t="s">
        <v>323</v>
      </c>
      <c r="F580" s="12" t="s">
        <v>790</v>
      </c>
      <c r="G580" s="12" t="s">
        <v>551</v>
      </c>
      <c r="H580" s="12" t="s">
        <v>38</v>
      </c>
      <c r="I580" s="14" t="str">
        <f>IF(H580="","",VLOOKUP(H580,Sheet1!$B$3:$C$7,2,0))</f>
        <v>急性期</v>
      </c>
      <c r="J580" s="12" t="s">
        <v>38</v>
      </c>
      <c r="K580" s="14" t="str">
        <f>IF(J580="","",VLOOKUP(J580,Sheet1!$B$3:$C$7,2,0))</f>
        <v>急性期</v>
      </c>
      <c r="L580" s="13">
        <v>52</v>
      </c>
      <c r="M580" s="13">
        <v>52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0</v>
      </c>
      <c r="U580" s="12" t="s">
        <v>41</v>
      </c>
      <c r="V580" s="14" t="str">
        <f>IF(U580="","",VLOOKUP(U580,Sheet1!$B$10:$C$61,2,0))</f>
        <v>一般病棟7対1入院基本料</v>
      </c>
      <c r="W580" s="13">
        <v>52</v>
      </c>
    </row>
    <row r="581" spans="2:23">
      <c r="B581" s="12">
        <v>4004</v>
      </c>
      <c r="C581" s="12" t="s">
        <v>100</v>
      </c>
      <c r="D581" s="12">
        <v>40217</v>
      </c>
      <c r="E581" s="12" t="s">
        <v>323</v>
      </c>
      <c r="F581" s="12" t="s">
        <v>790</v>
      </c>
      <c r="G581" s="12" t="s">
        <v>552</v>
      </c>
      <c r="H581" s="12" t="s">
        <v>38</v>
      </c>
      <c r="I581" s="14" t="str">
        <f>IF(H581="","",VLOOKUP(H581,Sheet1!$B$3:$C$7,2,0))</f>
        <v>急性期</v>
      </c>
      <c r="J581" s="12" t="s">
        <v>38</v>
      </c>
      <c r="K581" s="14" t="str">
        <f>IF(J581="","",VLOOKUP(J581,Sheet1!$B$3:$C$7,2,0))</f>
        <v>急性期</v>
      </c>
      <c r="L581" s="13">
        <v>52</v>
      </c>
      <c r="M581" s="13">
        <v>52</v>
      </c>
      <c r="N581" s="13">
        <v>0</v>
      </c>
      <c r="O581" s="13">
        <v>0</v>
      </c>
      <c r="P581" s="13">
        <v>0</v>
      </c>
      <c r="Q581" s="13">
        <v>0</v>
      </c>
      <c r="R581" s="13">
        <v>0</v>
      </c>
      <c r="S581" s="13">
        <v>0</v>
      </c>
      <c r="T581" s="13">
        <v>0</v>
      </c>
      <c r="U581" s="12" t="s">
        <v>41</v>
      </c>
      <c r="V581" s="14" t="str">
        <f>IF(U581="","",VLOOKUP(U581,Sheet1!$B$10:$C$61,2,0))</f>
        <v>一般病棟7対1入院基本料</v>
      </c>
      <c r="W581" s="13">
        <v>52</v>
      </c>
    </row>
    <row r="582" spans="2:23">
      <c r="B582" s="12">
        <v>4004</v>
      </c>
      <c r="C582" s="12" t="s">
        <v>100</v>
      </c>
      <c r="D582" s="12">
        <v>40217</v>
      </c>
      <c r="E582" s="12" t="s">
        <v>323</v>
      </c>
      <c r="F582" s="12" t="s">
        <v>814</v>
      </c>
      <c r="G582" s="12" t="s">
        <v>683</v>
      </c>
      <c r="H582" s="12" t="s">
        <v>182</v>
      </c>
      <c r="I582" s="14" t="str">
        <f>IF(H582="","",VLOOKUP(H582,Sheet1!$B$3:$C$7,2,0))</f>
        <v>慢性期</v>
      </c>
      <c r="J582" s="12" t="s">
        <v>182</v>
      </c>
      <c r="K582" s="14" t="str">
        <f>IF(J582="","",VLOOKUP(J582,Sheet1!$B$3:$C$7,2,0))</f>
        <v>慢性期</v>
      </c>
      <c r="L582" s="13">
        <v>0</v>
      </c>
      <c r="M582" s="13">
        <v>0</v>
      </c>
      <c r="N582" s="13">
        <v>0</v>
      </c>
      <c r="O582" s="13">
        <v>50</v>
      </c>
      <c r="P582" s="13">
        <v>50</v>
      </c>
      <c r="Q582" s="13">
        <v>0</v>
      </c>
      <c r="R582" s="13">
        <v>0</v>
      </c>
      <c r="S582" s="13">
        <v>0</v>
      </c>
      <c r="T582" s="13">
        <v>0</v>
      </c>
      <c r="U582" s="12" t="s">
        <v>185</v>
      </c>
      <c r="V582" s="14" t="str">
        <f>IF(U582="","",VLOOKUP(U582,Sheet1!$B$10:$C$61,2,0))</f>
        <v>療養病棟入院基本料1</v>
      </c>
      <c r="W582" s="13">
        <v>50</v>
      </c>
    </row>
    <row r="583" spans="2:23">
      <c r="B583" s="12">
        <v>4004</v>
      </c>
      <c r="C583" s="12" t="s">
        <v>100</v>
      </c>
      <c r="D583" s="12">
        <v>40217</v>
      </c>
      <c r="E583" s="12" t="s">
        <v>323</v>
      </c>
      <c r="F583" s="12" t="s">
        <v>1142</v>
      </c>
      <c r="G583" s="12" t="s">
        <v>193</v>
      </c>
      <c r="H583" s="12" t="s">
        <v>38</v>
      </c>
      <c r="I583" s="14" t="str">
        <f>IF(H583="","",VLOOKUP(H583,Sheet1!$B$3:$C$7,2,0))</f>
        <v>急性期</v>
      </c>
      <c r="J583" s="12" t="s">
        <v>38</v>
      </c>
      <c r="K583" s="14" t="str">
        <f>IF(J583="","",VLOOKUP(J583,Sheet1!$B$3:$C$7,2,0))</f>
        <v>急性期</v>
      </c>
      <c r="L583" s="13">
        <v>50</v>
      </c>
      <c r="M583" s="13">
        <v>50</v>
      </c>
      <c r="N583" s="13">
        <v>0</v>
      </c>
      <c r="O583" s="13">
        <v>0</v>
      </c>
      <c r="P583" s="13">
        <v>0</v>
      </c>
      <c r="Q583" s="13">
        <v>0</v>
      </c>
      <c r="R583" s="13">
        <v>0</v>
      </c>
      <c r="S583" s="13">
        <v>0</v>
      </c>
      <c r="T583" s="13">
        <v>0</v>
      </c>
      <c r="U583" s="12" t="s">
        <v>38</v>
      </c>
      <c r="V583" s="14" t="str">
        <f>IF(U583="","",VLOOKUP(U583,Sheet1!$B$10:$C$61,2,0))</f>
        <v>一般病棟10対1入院基本料</v>
      </c>
      <c r="W583" s="13">
        <v>50</v>
      </c>
    </row>
    <row r="584" spans="2:23">
      <c r="B584" s="12">
        <v>4004</v>
      </c>
      <c r="C584" s="12" t="s">
        <v>100</v>
      </c>
      <c r="D584" s="12">
        <v>40217</v>
      </c>
      <c r="E584" s="12" t="s">
        <v>323</v>
      </c>
      <c r="F584" s="12" t="s">
        <v>1176</v>
      </c>
      <c r="G584" s="12" t="s">
        <v>1177</v>
      </c>
      <c r="H584" s="12" t="s">
        <v>41</v>
      </c>
      <c r="I584" s="14" t="str">
        <f>IF(H584="","",VLOOKUP(H584,Sheet1!$B$3:$C$7,2,0))</f>
        <v>高度急性期</v>
      </c>
      <c r="J584" s="12" t="s">
        <v>41</v>
      </c>
      <c r="K584" s="14" t="str">
        <f>IF(J584="","",VLOOKUP(J584,Sheet1!$B$3:$C$7,2,0))</f>
        <v>高度急性期</v>
      </c>
      <c r="L584" s="13">
        <v>9</v>
      </c>
      <c r="M584" s="13">
        <v>9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  <c r="U584" s="12" t="s">
        <v>42</v>
      </c>
      <c r="V584" s="14" t="str">
        <f>IF(U584="","",VLOOKUP(U584,Sheet1!$B$10:$C$61,2,0))</f>
        <v>特定集中治療室管理料3</v>
      </c>
      <c r="W584" s="13">
        <v>9</v>
      </c>
    </row>
    <row r="585" spans="2:23">
      <c r="B585" s="12">
        <v>4004</v>
      </c>
      <c r="C585" s="12" t="s">
        <v>100</v>
      </c>
      <c r="D585" s="12">
        <v>40217</v>
      </c>
      <c r="E585" s="12" t="s">
        <v>323</v>
      </c>
      <c r="F585" s="12" t="s">
        <v>1176</v>
      </c>
      <c r="G585" s="12" t="s">
        <v>1178</v>
      </c>
      <c r="H585" s="12" t="s">
        <v>41</v>
      </c>
      <c r="I585" s="14" t="str">
        <f>IF(H585="","",VLOOKUP(H585,Sheet1!$B$3:$C$7,2,0))</f>
        <v>高度急性期</v>
      </c>
      <c r="J585" s="12" t="s">
        <v>41</v>
      </c>
      <c r="K585" s="14" t="str">
        <f>IF(J585="","",VLOOKUP(J585,Sheet1!$B$3:$C$7,2,0))</f>
        <v>高度急性期</v>
      </c>
      <c r="L585" s="13">
        <v>19</v>
      </c>
      <c r="M585" s="13">
        <v>19</v>
      </c>
      <c r="N585" s="13">
        <v>0</v>
      </c>
      <c r="O585" s="13">
        <v>0</v>
      </c>
      <c r="P585" s="13">
        <v>0</v>
      </c>
      <c r="Q585" s="13">
        <v>0</v>
      </c>
      <c r="R585" s="13">
        <v>0</v>
      </c>
      <c r="S585" s="13">
        <v>0</v>
      </c>
      <c r="T585" s="13">
        <v>0</v>
      </c>
      <c r="U585" s="12" t="s">
        <v>69</v>
      </c>
      <c r="V585" s="14" t="str">
        <f>IF(U585="","",VLOOKUP(U585,Sheet1!$B$10:$C$61,2,0))</f>
        <v>ﾊｲｹｱﾕﾆｯﾄ入院医療管理料1</v>
      </c>
      <c r="W585" s="13">
        <v>19</v>
      </c>
    </row>
    <row r="586" spans="2:23">
      <c r="B586" s="12">
        <v>4004</v>
      </c>
      <c r="C586" s="12" t="s">
        <v>100</v>
      </c>
      <c r="D586" s="12">
        <v>40217</v>
      </c>
      <c r="E586" s="12" t="s">
        <v>323</v>
      </c>
      <c r="F586" s="12" t="s">
        <v>1176</v>
      </c>
      <c r="G586" s="12" t="s">
        <v>71</v>
      </c>
      <c r="H586" s="12" t="s">
        <v>41</v>
      </c>
      <c r="I586" s="14" t="str">
        <f>IF(H586="","",VLOOKUP(H586,Sheet1!$B$3:$C$7,2,0))</f>
        <v>高度急性期</v>
      </c>
      <c r="J586" s="12" t="s">
        <v>41</v>
      </c>
      <c r="K586" s="14" t="str">
        <f>IF(J586="","",VLOOKUP(J586,Sheet1!$B$3:$C$7,2,0))</f>
        <v>高度急性期</v>
      </c>
      <c r="L586" s="13">
        <v>30</v>
      </c>
      <c r="M586" s="13">
        <v>30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0</v>
      </c>
      <c r="U586" s="12" t="s">
        <v>350</v>
      </c>
      <c r="V586" s="14" t="str">
        <f>IF(U586="","",VLOOKUP(U586,Sheet1!$B$10:$C$61,2,0))</f>
        <v>小児入院医療管理料2</v>
      </c>
      <c r="W586" s="13">
        <v>30</v>
      </c>
    </row>
    <row r="587" spans="2:23">
      <c r="B587" s="12">
        <v>4004</v>
      </c>
      <c r="C587" s="12" t="s">
        <v>100</v>
      </c>
      <c r="D587" s="12">
        <v>40217</v>
      </c>
      <c r="E587" s="12" t="s">
        <v>323</v>
      </c>
      <c r="F587" s="12" t="s">
        <v>1176</v>
      </c>
      <c r="G587" s="12" t="s">
        <v>1179</v>
      </c>
      <c r="H587" s="12" t="s">
        <v>41</v>
      </c>
      <c r="I587" s="14" t="str">
        <f>IF(H587="","",VLOOKUP(H587,Sheet1!$B$3:$C$7,2,0))</f>
        <v>高度急性期</v>
      </c>
      <c r="J587" s="12" t="s">
        <v>41</v>
      </c>
      <c r="K587" s="14" t="str">
        <f>IF(J587="","",VLOOKUP(J587,Sheet1!$B$3:$C$7,2,0))</f>
        <v>高度急性期</v>
      </c>
      <c r="L587" s="13">
        <v>6</v>
      </c>
      <c r="M587" s="13">
        <v>6</v>
      </c>
      <c r="N587" s="13">
        <v>0</v>
      </c>
      <c r="O587" s="13">
        <v>0</v>
      </c>
      <c r="P587" s="13">
        <v>0</v>
      </c>
      <c r="Q587" s="13">
        <v>0</v>
      </c>
      <c r="R587" s="13">
        <v>0</v>
      </c>
      <c r="S587" s="13">
        <v>0</v>
      </c>
      <c r="T587" s="13">
        <v>0</v>
      </c>
      <c r="U587" s="12" t="s">
        <v>69</v>
      </c>
      <c r="V587" s="14" t="str">
        <f>IF(U587="","",VLOOKUP(U587,Sheet1!$B$10:$C$61,2,0))</f>
        <v>ﾊｲｹｱﾕﾆｯﾄ入院医療管理料1</v>
      </c>
      <c r="W587" s="13">
        <v>6</v>
      </c>
    </row>
    <row r="588" spans="2:23">
      <c r="B588" s="12">
        <v>4004</v>
      </c>
      <c r="C588" s="12" t="s">
        <v>100</v>
      </c>
      <c r="D588" s="12">
        <v>40217</v>
      </c>
      <c r="E588" s="12" t="s">
        <v>323</v>
      </c>
      <c r="F588" s="12" t="s">
        <v>1176</v>
      </c>
      <c r="G588" s="12" t="s">
        <v>1180</v>
      </c>
      <c r="H588" s="12" t="s">
        <v>41</v>
      </c>
      <c r="I588" s="14" t="str">
        <f>IF(H588="","",VLOOKUP(H588,Sheet1!$B$3:$C$7,2,0))</f>
        <v>高度急性期</v>
      </c>
      <c r="J588" s="12" t="s">
        <v>41</v>
      </c>
      <c r="K588" s="14" t="str">
        <f>IF(J588="","",VLOOKUP(J588,Sheet1!$B$3:$C$7,2,0))</f>
        <v>高度急性期</v>
      </c>
      <c r="L588" s="13">
        <v>35</v>
      </c>
      <c r="M588" s="13">
        <v>35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  <c r="U588" s="12" t="s">
        <v>41</v>
      </c>
      <c r="V588" s="14" t="str">
        <f>IF(U588="","",VLOOKUP(U588,Sheet1!$B$10:$C$61,2,0))</f>
        <v>一般病棟7対1入院基本料</v>
      </c>
      <c r="W588" s="13">
        <v>35</v>
      </c>
    </row>
    <row r="589" spans="2:23">
      <c r="B589" s="12">
        <v>4004</v>
      </c>
      <c r="C589" s="12" t="s">
        <v>100</v>
      </c>
      <c r="D589" s="12">
        <v>40217</v>
      </c>
      <c r="E589" s="12" t="s">
        <v>323</v>
      </c>
      <c r="F589" s="12" t="s">
        <v>1176</v>
      </c>
      <c r="G589" s="12" t="s">
        <v>1181</v>
      </c>
      <c r="H589" s="12" t="s">
        <v>41</v>
      </c>
      <c r="I589" s="14" t="str">
        <f>IF(H589="","",VLOOKUP(H589,Sheet1!$B$3:$C$7,2,0))</f>
        <v>高度急性期</v>
      </c>
      <c r="J589" s="12" t="s">
        <v>41</v>
      </c>
      <c r="K589" s="14" t="str">
        <f>IF(J589="","",VLOOKUP(J589,Sheet1!$B$3:$C$7,2,0))</f>
        <v>高度急性期</v>
      </c>
      <c r="L589" s="13">
        <v>42</v>
      </c>
      <c r="M589" s="13">
        <v>42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0</v>
      </c>
      <c r="T589" s="13">
        <v>0</v>
      </c>
      <c r="U589" s="12" t="s">
        <v>41</v>
      </c>
      <c r="V589" s="14" t="str">
        <f>IF(U589="","",VLOOKUP(U589,Sheet1!$B$10:$C$61,2,0))</f>
        <v>一般病棟7対1入院基本料</v>
      </c>
      <c r="W589" s="13">
        <v>42</v>
      </c>
    </row>
    <row r="590" spans="2:23">
      <c r="B590" s="12">
        <v>4004</v>
      </c>
      <c r="C590" s="12" t="s">
        <v>100</v>
      </c>
      <c r="D590" s="12">
        <v>40217</v>
      </c>
      <c r="E590" s="12" t="s">
        <v>323</v>
      </c>
      <c r="F590" s="12" t="s">
        <v>1176</v>
      </c>
      <c r="G590" s="12" t="s">
        <v>1182</v>
      </c>
      <c r="H590" s="12" t="s">
        <v>41</v>
      </c>
      <c r="I590" s="14" t="str">
        <f>IF(H590="","",VLOOKUP(H590,Sheet1!$B$3:$C$7,2,0))</f>
        <v>高度急性期</v>
      </c>
      <c r="J590" s="12" t="s">
        <v>41</v>
      </c>
      <c r="K590" s="14" t="str">
        <f>IF(J590="","",VLOOKUP(J590,Sheet1!$B$3:$C$7,2,0))</f>
        <v>高度急性期</v>
      </c>
      <c r="L590" s="13">
        <v>41</v>
      </c>
      <c r="M590" s="13">
        <v>41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0</v>
      </c>
      <c r="U590" s="12" t="s">
        <v>41</v>
      </c>
      <c r="V590" s="14" t="str">
        <f>IF(U590="","",VLOOKUP(U590,Sheet1!$B$10:$C$61,2,0))</f>
        <v>一般病棟7対1入院基本料</v>
      </c>
      <c r="W590" s="13">
        <v>41</v>
      </c>
    </row>
    <row r="591" spans="2:23">
      <c r="B591" s="12">
        <v>4004</v>
      </c>
      <c r="C591" s="12" t="s">
        <v>100</v>
      </c>
      <c r="D591" s="12">
        <v>40217</v>
      </c>
      <c r="E591" s="12" t="s">
        <v>323</v>
      </c>
      <c r="F591" s="12" t="s">
        <v>1176</v>
      </c>
      <c r="G591" s="12" t="s">
        <v>1183</v>
      </c>
      <c r="H591" s="12" t="s">
        <v>41</v>
      </c>
      <c r="I591" s="14" t="str">
        <f>IF(H591="","",VLOOKUP(H591,Sheet1!$B$3:$C$7,2,0))</f>
        <v>高度急性期</v>
      </c>
      <c r="J591" s="12" t="s">
        <v>41</v>
      </c>
      <c r="K591" s="14" t="str">
        <f>IF(J591="","",VLOOKUP(J591,Sheet1!$B$3:$C$7,2,0))</f>
        <v>高度急性期</v>
      </c>
      <c r="L591" s="13">
        <v>42</v>
      </c>
      <c r="M591" s="13">
        <v>42</v>
      </c>
      <c r="N591" s="13">
        <v>0</v>
      </c>
      <c r="O591" s="13">
        <v>0</v>
      </c>
      <c r="P591" s="13">
        <v>0</v>
      </c>
      <c r="Q591" s="13">
        <v>0</v>
      </c>
      <c r="R591" s="13">
        <v>0</v>
      </c>
      <c r="S591" s="13">
        <v>0</v>
      </c>
      <c r="T591" s="13">
        <v>0</v>
      </c>
      <c r="U591" s="12" t="s">
        <v>41</v>
      </c>
      <c r="V591" s="14" t="str">
        <f>IF(U591="","",VLOOKUP(U591,Sheet1!$B$10:$C$61,2,0))</f>
        <v>一般病棟7対1入院基本料</v>
      </c>
      <c r="W591" s="13">
        <v>42</v>
      </c>
    </row>
    <row r="592" spans="2:23">
      <c r="B592" s="12">
        <v>4004</v>
      </c>
      <c r="C592" s="12" t="s">
        <v>100</v>
      </c>
      <c r="D592" s="12">
        <v>40217</v>
      </c>
      <c r="E592" s="12" t="s">
        <v>323</v>
      </c>
      <c r="F592" s="12" t="s">
        <v>1176</v>
      </c>
      <c r="G592" s="12" t="s">
        <v>1184</v>
      </c>
      <c r="H592" s="12" t="s">
        <v>41</v>
      </c>
      <c r="I592" s="14" t="str">
        <f>IF(H592="","",VLOOKUP(H592,Sheet1!$B$3:$C$7,2,0))</f>
        <v>高度急性期</v>
      </c>
      <c r="J592" s="12" t="s">
        <v>41</v>
      </c>
      <c r="K592" s="14" t="str">
        <f>IF(J592="","",VLOOKUP(J592,Sheet1!$B$3:$C$7,2,0))</f>
        <v>高度急性期</v>
      </c>
      <c r="L592" s="13">
        <v>41</v>
      </c>
      <c r="M592" s="13">
        <v>41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0</v>
      </c>
      <c r="U592" s="12" t="s">
        <v>41</v>
      </c>
      <c r="V592" s="14" t="str">
        <f>IF(U592="","",VLOOKUP(U592,Sheet1!$B$10:$C$61,2,0))</f>
        <v>一般病棟7対1入院基本料</v>
      </c>
      <c r="W592" s="13">
        <v>41</v>
      </c>
    </row>
    <row r="593" spans="2:23">
      <c r="B593" s="12">
        <v>4004</v>
      </c>
      <c r="C593" s="12" t="s">
        <v>100</v>
      </c>
      <c r="D593" s="12">
        <v>40217</v>
      </c>
      <c r="E593" s="12" t="s">
        <v>323</v>
      </c>
      <c r="F593" s="12" t="s">
        <v>1176</v>
      </c>
      <c r="G593" s="12" t="s">
        <v>1185</v>
      </c>
      <c r="H593" s="12" t="s">
        <v>41</v>
      </c>
      <c r="I593" s="14" t="str">
        <f>IF(H593="","",VLOOKUP(H593,Sheet1!$B$3:$C$7,2,0))</f>
        <v>高度急性期</v>
      </c>
      <c r="J593" s="12" t="s">
        <v>41</v>
      </c>
      <c r="K593" s="14" t="str">
        <f>IF(J593="","",VLOOKUP(J593,Sheet1!$B$3:$C$7,2,0))</f>
        <v>高度急性期</v>
      </c>
      <c r="L593" s="13">
        <v>43</v>
      </c>
      <c r="M593" s="13">
        <v>43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v>0</v>
      </c>
      <c r="T593" s="13">
        <v>0</v>
      </c>
      <c r="U593" s="12" t="s">
        <v>41</v>
      </c>
      <c r="V593" s="14" t="str">
        <f>IF(U593="","",VLOOKUP(U593,Sheet1!$B$10:$C$61,2,0))</f>
        <v>一般病棟7対1入院基本料</v>
      </c>
      <c r="W593" s="13">
        <v>43</v>
      </c>
    </row>
    <row r="594" spans="2:23">
      <c r="B594" s="12">
        <v>4004</v>
      </c>
      <c r="C594" s="12" t="s">
        <v>100</v>
      </c>
      <c r="D594" s="12">
        <v>40217</v>
      </c>
      <c r="E594" s="12" t="s">
        <v>323</v>
      </c>
      <c r="F594" s="12" t="s">
        <v>1186</v>
      </c>
      <c r="G594" s="12" t="s">
        <v>193</v>
      </c>
      <c r="H594" s="12" t="s">
        <v>38</v>
      </c>
      <c r="I594" s="14" t="str">
        <f>IF(H594="","",VLOOKUP(H594,Sheet1!$B$3:$C$7,2,0))</f>
        <v>急性期</v>
      </c>
      <c r="J594" s="12" t="s">
        <v>38</v>
      </c>
      <c r="K594" s="14" t="str">
        <f>IF(J594="","",VLOOKUP(J594,Sheet1!$B$3:$C$7,2,0))</f>
        <v>急性期</v>
      </c>
      <c r="L594" s="13">
        <v>24</v>
      </c>
      <c r="M594" s="13">
        <v>24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2" t="s">
        <v>58</v>
      </c>
      <c r="V594" s="14" t="str">
        <f>IF(U594="","",VLOOKUP(U594,Sheet1!$B$10:$C$61,2,0))</f>
        <v>一般病棟13対1入院基本料</v>
      </c>
      <c r="W594" s="13">
        <v>24</v>
      </c>
    </row>
    <row r="595" spans="2:23">
      <c r="B595" s="12">
        <v>4004</v>
      </c>
      <c r="C595" s="12" t="s">
        <v>100</v>
      </c>
      <c r="D595" s="12">
        <v>40217</v>
      </c>
      <c r="E595" s="12" t="s">
        <v>323</v>
      </c>
      <c r="F595" s="12" t="s">
        <v>1187</v>
      </c>
      <c r="G595" s="12" t="s">
        <v>417</v>
      </c>
      <c r="H595" s="12" t="s">
        <v>45</v>
      </c>
      <c r="I595" s="14" t="str">
        <f>IF(H595="","",VLOOKUP(H595,Sheet1!$B$3:$C$7,2,0))</f>
        <v>慢性期</v>
      </c>
      <c r="J595" s="12" t="s">
        <v>45</v>
      </c>
      <c r="K595" s="14" t="str">
        <f>IF(J595="","",VLOOKUP(J595,Sheet1!$B$3:$C$7,2,0))</f>
        <v>慢性期</v>
      </c>
      <c r="L595" s="13">
        <v>0</v>
      </c>
      <c r="M595" s="13">
        <v>0</v>
      </c>
      <c r="N595" s="13">
        <v>0</v>
      </c>
      <c r="O595" s="13">
        <v>47</v>
      </c>
      <c r="P595" s="13">
        <v>47</v>
      </c>
      <c r="Q595" s="13">
        <v>0</v>
      </c>
      <c r="R595" s="13">
        <v>0</v>
      </c>
      <c r="S595" s="13">
        <v>0</v>
      </c>
      <c r="T595" s="13">
        <v>0</v>
      </c>
      <c r="U595" s="12" t="s">
        <v>46</v>
      </c>
      <c r="V595" s="14" t="str">
        <f>IF(U595="","",VLOOKUP(U595,Sheet1!$B$10:$C$61,2,0))</f>
        <v>療養病棟入院基本料2</v>
      </c>
      <c r="W595" s="13">
        <v>47</v>
      </c>
    </row>
    <row r="596" spans="2:23">
      <c r="B596" s="12">
        <v>4004</v>
      </c>
      <c r="C596" s="12" t="s">
        <v>100</v>
      </c>
      <c r="D596" s="12">
        <v>40217</v>
      </c>
      <c r="E596" s="12" t="s">
        <v>323</v>
      </c>
      <c r="F596" s="12" t="s">
        <v>1186</v>
      </c>
      <c r="G596" s="12" t="s">
        <v>418</v>
      </c>
      <c r="H596" s="12" t="s">
        <v>45</v>
      </c>
      <c r="I596" s="14" t="str">
        <f>IF(H596="","",VLOOKUP(H596,Sheet1!$B$3:$C$7,2,0))</f>
        <v>慢性期</v>
      </c>
      <c r="J596" s="12" t="s">
        <v>45</v>
      </c>
      <c r="K596" s="14" t="str">
        <f>IF(J596="","",VLOOKUP(J596,Sheet1!$B$3:$C$7,2,0))</f>
        <v>慢性期</v>
      </c>
      <c r="L596" s="13">
        <v>0</v>
      </c>
      <c r="M596" s="13">
        <v>0</v>
      </c>
      <c r="N596" s="13">
        <v>0</v>
      </c>
      <c r="O596" s="13">
        <v>40</v>
      </c>
      <c r="P596" s="13">
        <v>40</v>
      </c>
      <c r="Q596" s="13">
        <v>0</v>
      </c>
      <c r="R596" s="13">
        <v>0</v>
      </c>
      <c r="S596" s="13">
        <v>0</v>
      </c>
      <c r="T596" s="13">
        <v>0</v>
      </c>
      <c r="U596" s="12" t="s">
        <v>62</v>
      </c>
      <c r="V596" s="14" t="str">
        <f>IF(U596="","",VLOOKUP(U596,Sheet1!$B$10:$C$61,2,0))</f>
        <v>療養病棟入院基本料1</v>
      </c>
      <c r="W596" s="13">
        <v>40</v>
      </c>
    </row>
    <row r="597" spans="2:23">
      <c r="B597" s="12">
        <v>4004</v>
      </c>
      <c r="C597" s="12" t="s">
        <v>100</v>
      </c>
      <c r="D597" s="12">
        <v>40217</v>
      </c>
      <c r="E597" s="12" t="s">
        <v>323</v>
      </c>
      <c r="F597" s="12" t="s">
        <v>1193</v>
      </c>
      <c r="G597" s="12" t="s">
        <v>67</v>
      </c>
      <c r="H597" s="12" t="s">
        <v>45</v>
      </c>
      <c r="I597" s="14" t="str">
        <f>IF(H597="","",VLOOKUP(H597,Sheet1!$B$3:$C$7,2,0))</f>
        <v>慢性期</v>
      </c>
      <c r="J597" s="12" t="s">
        <v>45</v>
      </c>
      <c r="K597" s="14" t="str">
        <f>IF(J597="","",VLOOKUP(J597,Sheet1!$B$3:$C$7,2,0))</f>
        <v>慢性期</v>
      </c>
      <c r="L597" s="13">
        <v>52</v>
      </c>
      <c r="M597" s="13">
        <v>52</v>
      </c>
      <c r="N597" s="13">
        <v>0</v>
      </c>
      <c r="O597" s="13">
        <v>0</v>
      </c>
      <c r="P597" s="13">
        <v>0</v>
      </c>
      <c r="Q597" s="13">
        <v>0</v>
      </c>
      <c r="R597" s="13">
        <v>0</v>
      </c>
      <c r="S597" s="13">
        <v>0</v>
      </c>
      <c r="T597" s="13">
        <v>0</v>
      </c>
      <c r="U597" s="12" t="s">
        <v>51</v>
      </c>
      <c r="V597" s="14" t="str">
        <f>IF(U597="","",VLOOKUP(U597,Sheet1!$B$10:$C$61,2,0))</f>
        <v>障害者施設等10対1入院基本料</v>
      </c>
      <c r="W597" s="13">
        <v>52</v>
      </c>
    </row>
    <row r="598" spans="2:23">
      <c r="B598" s="12">
        <v>4004</v>
      </c>
      <c r="C598" s="12" t="s">
        <v>100</v>
      </c>
      <c r="D598" s="12">
        <v>40218</v>
      </c>
      <c r="E598" s="12" t="s">
        <v>101</v>
      </c>
      <c r="F598" s="12" t="s">
        <v>102</v>
      </c>
      <c r="G598" s="12" t="s">
        <v>103</v>
      </c>
      <c r="H598" s="12" t="s">
        <v>104</v>
      </c>
      <c r="I598" s="14" t="str">
        <f>IF(H598="","",VLOOKUP(H598,Sheet1!$B$3:$C$7,2,0))</f>
        <v>急性期</v>
      </c>
      <c r="J598" s="12" t="s">
        <v>104</v>
      </c>
      <c r="K598" s="14" t="str">
        <f>IF(J598="","",VLOOKUP(J598,Sheet1!$B$3:$C$7,2,0))</f>
        <v>急性期</v>
      </c>
      <c r="L598" s="13">
        <v>38</v>
      </c>
      <c r="M598" s="13">
        <v>38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  <c r="U598" s="12" t="s">
        <v>104</v>
      </c>
      <c r="V598" s="14" t="str">
        <f>IF(U598="","",VLOOKUP(U598,Sheet1!$B$10:$C$61,2,0))</f>
        <v>一般病棟10対1入院基本料</v>
      </c>
      <c r="W598" s="13">
        <v>38</v>
      </c>
    </row>
    <row r="599" spans="2:23">
      <c r="B599" s="12">
        <v>4004</v>
      </c>
      <c r="C599" s="12" t="s">
        <v>100</v>
      </c>
      <c r="D599" s="12">
        <v>40218</v>
      </c>
      <c r="E599" s="12" t="s">
        <v>101</v>
      </c>
      <c r="F599" s="12" t="s">
        <v>102</v>
      </c>
      <c r="G599" s="12" t="s">
        <v>108</v>
      </c>
      <c r="H599" s="12" t="s">
        <v>104</v>
      </c>
      <c r="I599" s="14" t="str">
        <f>IF(H599="","",VLOOKUP(H599,Sheet1!$B$3:$C$7,2,0))</f>
        <v>急性期</v>
      </c>
      <c r="J599" s="12" t="s">
        <v>104</v>
      </c>
      <c r="K599" s="14" t="str">
        <f>IF(J599="","",VLOOKUP(J599,Sheet1!$B$3:$C$7,2,0))</f>
        <v>急性期</v>
      </c>
      <c r="L599" s="13">
        <v>39</v>
      </c>
      <c r="M599" s="13">
        <v>0</v>
      </c>
      <c r="N599" s="13">
        <v>39</v>
      </c>
      <c r="O599" s="13">
        <v>0</v>
      </c>
      <c r="P599" s="13">
        <v>0</v>
      </c>
      <c r="Q599" s="13">
        <v>0</v>
      </c>
      <c r="R599" s="13">
        <v>0</v>
      </c>
      <c r="S599" s="13">
        <v>0</v>
      </c>
      <c r="T599" s="13">
        <v>0</v>
      </c>
      <c r="U599" s="12"/>
      <c r="V599" s="14" t="str">
        <f>IF(U599="","",VLOOKUP(U599,Sheet1!$B$10:$C$61,2,0))</f>
        <v/>
      </c>
      <c r="W599" s="13">
        <v>0</v>
      </c>
    </row>
    <row r="600" spans="2:23">
      <c r="B600" s="12">
        <v>4004</v>
      </c>
      <c r="C600" s="12" t="s">
        <v>100</v>
      </c>
      <c r="D600" s="12">
        <v>40218</v>
      </c>
      <c r="E600" s="12" t="s">
        <v>101</v>
      </c>
      <c r="F600" s="12" t="s">
        <v>102</v>
      </c>
      <c r="G600" s="12" t="s">
        <v>109</v>
      </c>
      <c r="H600" s="12" t="s">
        <v>104</v>
      </c>
      <c r="I600" s="14" t="str">
        <f>IF(H600="","",VLOOKUP(H600,Sheet1!$B$3:$C$7,2,0))</f>
        <v>急性期</v>
      </c>
      <c r="J600" s="12" t="s">
        <v>104</v>
      </c>
      <c r="K600" s="14" t="str">
        <f>IF(J600="","",VLOOKUP(J600,Sheet1!$B$3:$C$7,2,0))</f>
        <v>急性期</v>
      </c>
      <c r="L600" s="13">
        <v>41</v>
      </c>
      <c r="M600" s="13">
        <v>41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  <c r="U600" s="12" t="s">
        <v>104</v>
      </c>
      <c r="V600" s="14" t="str">
        <f>IF(U600="","",VLOOKUP(U600,Sheet1!$B$10:$C$61,2,0))</f>
        <v>一般病棟10対1入院基本料</v>
      </c>
      <c r="W600" s="13">
        <v>41</v>
      </c>
    </row>
    <row r="601" spans="2:23">
      <c r="B601" s="12">
        <v>4004</v>
      </c>
      <c r="C601" s="12" t="s">
        <v>100</v>
      </c>
      <c r="D601" s="12">
        <v>40218</v>
      </c>
      <c r="E601" s="12" t="s">
        <v>101</v>
      </c>
      <c r="F601" s="12" t="s">
        <v>102</v>
      </c>
      <c r="G601" s="12" t="s">
        <v>111</v>
      </c>
      <c r="H601" s="12" t="s">
        <v>104</v>
      </c>
      <c r="I601" s="14" t="str">
        <f>IF(H601="","",VLOOKUP(H601,Sheet1!$B$3:$C$7,2,0))</f>
        <v>急性期</v>
      </c>
      <c r="J601" s="12" t="s">
        <v>104</v>
      </c>
      <c r="K601" s="14" t="str">
        <f>IF(J601="","",VLOOKUP(J601,Sheet1!$B$3:$C$7,2,0))</f>
        <v>急性期</v>
      </c>
      <c r="L601" s="13">
        <v>28</v>
      </c>
      <c r="M601" s="13">
        <v>0</v>
      </c>
      <c r="N601" s="13">
        <v>28</v>
      </c>
      <c r="O601" s="13">
        <v>0</v>
      </c>
      <c r="P601" s="13">
        <v>0</v>
      </c>
      <c r="Q601" s="13">
        <v>0</v>
      </c>
      <c r="R601" s="13">
        <v>0</v>
      </c>
      <c r="S601" s="13">
        <v>0</v>
      </c>
      <c r="T601" s="13">
        <v>0</v>
      </c>
      <c r="U601" s="12"/>
      <c r="V601" s="14" t="str">
        <f>IF(U601="","",VLOOKUP(U601,Sheet1!$B$10:$C$61,2,0))</f>
        <v/>
      </c>
      <c r="W601" s="13">
        <v>0</v>
      </c>
    </row>
    <row r="602" spans="2:23">
      <c r="B602" s="12">
        <v>4004</v>
      </c>
      <c r="C602" s="12" t="s">
        <v>100</v>
      </c>
      <c r="D602" s="12">
        <v>40218</v>
      </c>
      <c r="E602" s="12" t="s">
        <v>101</v>
      </c>
      <c r="F602" s="12" t="s">
        <v>102</v>
      </c>
      <c r="G602" s="12" t="s">
        <v>112</v>
      </c>
      <c r="H602" s="12" t="s">
        <v>113</v>
      </c>
      <c r="I602" s="14" t="str">
        <f>IF(H602="","",VLOOKUP(H602,Sheet1!$B$3:$C$7,2,0))</f>
        <v>回復期</v>
      </c>
      <c r="J602" s="12" t="s">
        <v>113</v>
      </c>
      <c r="K602" s="14" t="str">
        <f>IF(J602="","",VLOOKUP(J602,Sheet1!$B$3:$C$7,2,0))</f>
        <v>回復期</v>
      </c>
      <c r="L602" s="13">
        <v>24</v>
      </c>
      <c r="M602" s="13">
        <v>24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  <c r="U602" s="12"/>
      <c r="V602" s="14" t="str">
        <f>IF(U602="","",VLOOKUP(U602,Sheet1!$B$10:$C$61,2,0))</f>
        <v/>
      </c>
      <c r="W602" s="13">
        <v>0</v>
      </c>
    </row>
    <row r="603" spans="2:23">
      <c r="B603" s="12">
        <v>4004</v>
      </c>
      <c r="C603" s="12" t="s">
        <v>100</v>
      </c>
      <c r="D603" s="12">
        <v>40218</v>
      </c>
      <c r="E603" s="12" t="s">
        <v>101</v>
      </c>
      <c r="F603" s="12" t="s">
        <v>345</v>
      </c>
      <c r="G603" s="12" t="s">
        <v>346</v>
      </c>
      <c r="H603" s="12" t="s">
        <v>41</v>
      </c>
      <c r="I603" s="14" t="str">
        <f>IF(H603="","",VLOOKUP(H603,Sheet1!$B$3:$C$7,2,0))</f>
        <v>高度急性期</v>
      </c>
      <c r="J603" s="12" t="s">
        <v>41</v>
      </c>
      <c r="K603" s="14" t="str">
        <f>IF(J603="","",VLOOKUP(J603,Sheet1!$B$3:$C$7,2,0))</f>
        <v>高度急性期</v>
      </c>
      <c r="L603" s="13">
        <v>20</v>
      </c>
      <c r="M603" s="13">
        <v>20</v>
      </c>
      <c r="N603" s="13">
        <v>0</v>
      </c>
      <c r="O603" s="13">
        <v>0</v>
      </c>
      <c r="P603" s="13">
        <v>0</v>
      </c>
      <c r="Q603" s="13">
        <v>0</v>
      </c>
      <c r="R603" s="13">
        <v>0</v>
      </c>
      <c r="S603" s="13">
        <v>0</v>
      </c>
      <c r="T603" s="13">
        <v>0</v>
      </c>
      <c r="U603" s="12" t="s">
        <v>43</v>
      </c>
      <c r="V603" s="14" t="str">
        <f>IF(U603="","",VLOOKUP(U603,Sheet1!$B$10:$C$61,2,0))</f>
        <v>特定集中治療室管理料4</v>
      </c>
      <c r="W603" s="13">
        <v>20</v>
      </c>
    </row>
    <row r="604" spans="2:23">
      <c r="B604" s="12">
        <v>4004</v>
      </c>
      <c r="C604" s="12" t="s">
        <v>100</v>
      </c>
      <c r="D604" s="12">
        <v>40218</v>
      </c>
      <c r="E604" s="12" t="s">
        <v>101</v>
      </c>
      <c r="F604" s="12" t="s">
        <v>345</v>
      </c>
      <c r="G604" s="12" t="s">
        <v>347</v>
      </c>
      <c r="H604" s="12" t="s">
        <v>38</v>
      </c>
      <c r="I604" s="14" t="str">
        <f>IF(H604="","",VLOOKUP(H604,Sheet1!$B$3:$C$7,2,0))</f>
        <v>急性期</v>
      </c>
      <c r="J604" s="12" t="s">
        <v>38</v>
      </c>
      <c r="K604" s="14" t="str">
        <f>IF(J604="","",VLOOKUP(J604,Sheet1!$B$3:$C$7,2,0))</f>
        <v>急性期</v>
      </c>
      <c r="L604" s="13">
        <v>39</v>
      </c>
      <c r="M604" s="13">
        <v>39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0</v>
      </c>
      <c r="U604" s="12" t="s">
        <v>41</v>
      </c>
      <c r="V604" s="14" t="str">
        <f>IF(U604="","",VLOOKUP(U604,Sheet1!$B$10:$C$61,2,0))</f>
        <v>一般病棟7対1入院基本料</v>
      </c>
      <c r="W604" s="13">
        <v>39</v>
      </c>
    </row>
    <row r="605" spans="2:23">
      <c r="B605" s="12">
        <v>4004</v>
      </c>
      <c r="C605" s="12" t="s">
        <v>100</v>
      </c>
      <c r="D605" s="12">
        <v>40218</v>
      </c>
      <c r="E605" s="12" t="s">
        <v>101</v>
      </c>
      <c r="F605" s="12" t="s">
        <v>345</v>
      </c>
      <c r="G605" s="12" t="s">
        <v>348</v>
      </c>
      <c r="H605" s="12" t="s">
        <v>38</v>
      </c>
      <c r="I605" s="14" t="str">
        <f>IF(H605="","",VLOOKUP(H605,Sheet1!$B$3:$C$7,2,0))</f>
        <v>急性期</v>
      </c>
      <c r="J605" s="12" t="s">
        <v>38</v>
      </c>
      <c r="K605" s="14" t="str">
        <f>IF(J605="","",VLOOKUP(J605,Sheet1!$B$3:$C$7,2,0))</f>
        <v>急性期</v>
      </c>
      <c r="L605" s="13">
        <v>26</v>
      </c>
      <c r="M605" s="13">
        <v>26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13">
        <v>0</v>
      </c>
      <c r="T605" s="13">
        <v>0</v>
      </c>
      <c r="U605" s="12" t="s">
        <v>41</v>
      </c>
      <c r="V605" s="14" t="str">
        <f>IF(U605="","",VLOOKUP(U605,Sheet1!$B$10:$C$61,2,0))</f>
        <v>一般病棟7対1入院基本料</v>
      </c>
      <c r="W605" s="13">
        <v>26</v>
      </c>
    </row>
    <row r="606" spans="2:23">
      <c r="B606" s="12">
        <v>4004</v>
      </c>
      <c r="C606" s="12" t="s">
        <v>100</v>
      </c>
      <c r="D606" s="12">
        <v>40218</v>
      </c>
      <c r="E606" s="12" t="s">
        <v>101</v>
      </c>
      <c r="F606" s="12" t="s">
        <v>345</v>
      </c>
      <c r="G606" s="12" t="s">
        <v>349</v>
      </c>
      <c r="H606" s="12" t="s">
        <v>38</v>
      </c>
      <c r="I606" s="14" t="str">
        <f>IF(H606="","",VLOOKUP(H606,Sheet1!$B$3:$C$7,2,0))</f>
        <v>急性期</v>
      </c>
      <c r="J606" s="12" t="s">
        <v>38</v>
      </c>
      <c r="K606" s="14" t="str">
        <f>IF(J606="","",VLOOKUP(J606,Sheet1!$B$3:$C$7,2,0))</f>
        <v>急性期</v>
      </c>
      <c r="L606" s="13">
        <v>24</v>
      </c>
      <c r="M606" s="13">
        <v>24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2" t="s">
        <v>350</v>
      </c>
      <c r="V606" s="14" t="str">
        <f>IF(U606="","",VLOOKUP(U606,Sheet1!$B$10:$C$61,2,0))</f>
        <v>小児入院医療管理料2</v>
      </c>
      <c r="W606" s="13">
        <v>24</v>
      </c>
    </row>
    <row r="607" spans="2:23">
      <c r="B607" s="12">
        <v>4004</v>
      </c>
      <c r="C607" s="12" t="s">
        <v>100</v>
      </c>
      <c r="D607" s="12">
        <v>40218</v>
      </c>
      <c r="E607" s="12" t="s">
        <v>101</v>
      </c>
      <c r="F607" s="12" t="s">
        <v>345</v>
      </c>
      <c r="G607" s="12" t="s">
        <v>351</v>
      </c>
      <c r="H607" s="12" t="s">
        <v>41</v>
      </c>
      <c r="I607" s="14" t="str">
        <f>IF(H607="","",VLOOKUP(H607,Sheet1!$B$3:$C$7,2,0))</f>
        <v>高度急性期</v>
      </c>
      <c r="J607" s="12" t="s">
        <v>41</v>
      </c>
      <c r="K607" s="14" t="str">
        <f>IF(J607="","",VLOOKUP(J607,Sheet1!$B$3:$C$7,2,0))</f>
        <v>高度急性期</v>
      </c>
      <c r="L607" s="13">
        <v>18</v>
      </c>
      <c r="M607" s="13">
        <v>18</v>
      </c>
      <c r="N607" s="13">
        <v>0</v>
      </c>
      <c r="O607" s="13">
        <v>0</v>
      </c>
      <c r="P607" s="13">
        <v>0</v>
      </c>
      <c r="Q607" s="13">
        <v>0</v>
      </c>
      <c r="R607" s="13">
        <v>0</v>
      </c>
      <c r="S607" s="13">
        <v>0</v>
      </c>
      <c r="T607" s="13">
        <v>0</v>
      </c>
      <c r="U607" s="12" t="s">
        <v>170</v>
      </c>
      <c r="V607" s="14" t="str">
        <f>IF(U607="","",VLOOKUP(U607,Sheet1!$B$10:$C$61,2,0))</f>
        <v>新生児特定集中治療室管理料2</v>
      </c>
      <c r="W607" s="13">
        <v>18</v>
      </c>
    </row>
    <row r="608" spans="2:23">
      <c r="B608" s="12">
        <v>4004</v>
      </c>
      <c r="C608" s="12" t="s">
        <v>100</v>
      </c>
      <c r="D608" s="12">
        <v>40218</v>
      </c>
      <c r="E608" s="12" t="s">
        <v>101</v>
      </c>
      <c r="F608" s="12" t="s">
        <v>345</v>
      </c>
      <c r="G608" s="12" t="s">
        <v>352</v>
      </c>
      <c r="H608" s="12" t="s">
        <v>41</v>
      </c>
      <c r="I608" s="14" t="str">
        <f>IF(H608="","",VLOOKUP(H608,Sheet1!$B$3:$C$7,2,0))</f>
        <v>高度急性期</v>
      </c>
      <c r="J608" s="12" t="s">
        <v>41</v>
      </c>
      <c r="K608" s="14" t="str">
        <f>IF(J608="","",VLOOKUP(J608,Sheet1!$B$3:$C$7,2,0))</f>
        <v>高度急性期</v>
      </c>
      <c r="L608" s="13">
        <v>12</v>
      </c>
      <c r="M608" s="13">
        <v>12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2" t="s">
        <v>60</v>
      </c>
      <c r="V608" s="14" t="str">
        <f>IF(U608="","",VLOOKUP(U608,Sheet1!$B$10:$C$61,2,0))</f>
        <v>新生児治療回復室入院医療管理料</v>
      </c>
      <c r="W608" s="13">
        <v>12</v>
      </c>
    </row>
    <row r="609" spans="2:23">
      <c r="B609" s="12">
        <v>4004</v>
      </c>
      <c r="C609" s="12" t="s">
        <v>100</v>
      </c>
      <c r="D609" s="12">
        <v>40218</v>
      </c>
      <c r="E609" s="12" t="s">
        <v>101</v>
      </c>
      <c r="F609" s="12" t="s">
        <v>345</v>
      </c>
      <c r="G609" s="12" t="s">
        <v>353</v>
      </c>
      <c r="H609" s="12" t="s">
        <v>38</v>
      </c>
      <c r="I609" s="14" t="str">
        <f>IF(H609="","",VLOOKUP(H609,Sheet1!$B$3:$C$7,2,0))</f>
        <v>急性期</v>
      </c>
      <c r="J609" s="12" t="s">
        <v>38</v>
      </c>
      <c r="K609" s="14" t="str">
        <f>IF(J609="","",VLOOKUP(J609,Sheet1!$B$3:$C$7,2,0))</f>
        <v>急性期</v>
      </c>
      <c r="L609" s="13">
        <v>45</v>
      </c>
      <c r="M609" s="13">
        <v>45</v>
      </c>
      <c r="N609" s="13">
        <v>0</v>
      </c>
      <c r="O609" s="13">
        <v>0</v>
      </c>
      <c r="P609" s="13">
        <v>0</v>
      </c>
      <c r="Q609" s="13">
        <v>0</v>
      </c>
      <c r="R609" s="13">
        <v>0</v>
      </c>
      <c r="S609" s="13">
        <v>0</v>
      </c>
      <c r="T609" s="13">
        <v>0</v>
      </c>
      <c r="U609" s="12" t="s">
        <v>41</v>
      </c>
      <c r="V609" s="14" t="str">
        <f>IF(U609="","",VLOOKUP(U609,Sheet1!$B$10:$C$61,2,0))</f>
        <v>一般病棟7対1入院基本料</v>
      </c>
      <c r="W609" s="13">
        <v>45</v>
      </c>
    </row>
    <row r="610" spans="2:23">
      <c r="B610" s="12">
        <v>4004</v>
      </c>
      <c r="C610" s="12" t="s">
        <v>100</v>
      </c>
      <c r="D610" s="12">
        <v>40218</v>
      </c>
      <c r="E610" s="12" t="s">
        <v>101</v>
      </c>
      <c r="F610" s="12" t="s">
        <v>345</v>
      </c>
      <c r="G610" s="12" t="s">
        <v>354</v>
      </c>
      <c r="H610" s="12" t="s">
        <v>38</v>
      </c>
      <c r="I610" s="14" t="str">
        <f>IF(H610="","",VLOOKUP(H610,Sheet1!$B$3:$C$7,2,0))</f>
        <v>急性期</v>
      </c>
      <c r="J610" s="12" t="s">
        <v>38</v>
      </c>
      <c r="K610" s="14" t="str">
        <f>IF(J610="","",VLOOKUP(J610,Sheet1!$B$3:$C$7,2,0))</f>
        <v>急性期</v>
      </c>
      <c r="L610" s="13">
        <v>45</v>
      </c>
      <c r="M610" s="13">
        <v>45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0</v>
      </c>
      <c r="U610" s="12" t="s">
        <v>41</v>
      </c>
      <c r="V610" s="14" t="str">
        <f>IF(U610="","",VLOOKUP(U610,Sheet1!$B$10:$C$61,2,0))</f>
        <v>一般病棟7対1入院基本料</v>
      </c>
      <c r="W610" s="13">
        <v>45</v>
      </c>
    </row>
    <row r="611" spans="2:23">
      <c r="B611" s="12">
        <v>4004</v>
      </c>
      <c r="C611" s="12" t="s">
        <v>100</v>
      </c>
      <c r="D611" s="12">
        <v>40218</v>
      </c>
      <c r="E611" s="12" t="s">
        <v>101</v>
      </c>
      <c r="F611" s="12" t="s">
        <v>345</v>
      </c>
      <c r="G611" s="12" t="s">
        <v>355</v>
      </c>
      <c r="H611" s="12" t="s">
        <v>38</v>
      </c>
      <c r="I611" s="14" t="str">
        <f>IF(H611="","",VLOOKUP(H611,Sheet1!$B$3:$C$7,2,0))</f>
        <v>急性期</v>
      </c>
      <c r="J611" s="12" t="s">
        <v>38</v>
      </c>
      <c r="K611" s="14" t="str">
        <f>IF(J611="","",VLOOKUP(J611,Sheet1!$B$3:$C$7,2,0))</f>
        <v>急性期</v>
      </c>
      <c r="L611" s="13">
        <v>48</v>
      </c>
      <c r="M611" s="13">
        <v>48</v>
      </c>
      <c r="N611" s="13">
        <v>0</v>
      </c>
      <c r="O611" s="13">
        <v>0</v>
      </c>
      <c r="P611" s="13">
        <v>0</v>
      </c>
      <c r="Q611" s="13">
        <v>0</v>
      </c>
      <c r="R611" s="13">
        <v>0</v>
      </c>
      <c r="S611" s="13">
        <v>0</v>
      </c>
      <c r="T611" s="13">
        <v>0</v>
      </c>
      <c r="U611" s="12" t="s">
        <v>41</v>
      </c>
      <c r="V611" s="14" t="str">
        <f>IF(U611="","",VLOOKUP(U611,Sheet1!$B$10:$C$61,2,0))</f>
        <v>一般病棟7対1入院基本料</v>
      </c>
      <c r="W611" s="13">
        <v>48</v>
      </c>
    </row>
    <row r="612" spans="2:23">
      <c r="B612" s="12">
        <v>4004</v>
      </c>
      <c r="C612" s="12" t="s">
        <v>100</v>
      </c>
      <c r="D612" s="12">
        <v>40218</v>
      </c>
      <c r="E612" s="12" t="s">
        <v>101</v>
      </c>
      <c r="F612" s="12" t="s">
        <v>345</v>
      </c>
      <c r="G612" s="12" t="s">
        <v>356</v>
      </c>
      <c r="H612" s="12" t="s">
        <v>38</v>
      </c>
      <c r="I612" s="14" t="str">
        <f>IF(H612="","",VLOOKUP(H612,Sheet1!$B$3:$C$7,2,0))</f>
        <v>急性期</v>
      </c>
      <c r="J612" s="12" t="s">
        <v>38</v>
      </c>
      <c r="K612" s="14" t="str">
        <f>IF(J612="","",VLOOKUP(J612,Sheet1!$B$3:$C$7,2,0))</f>
        <v>急性期</v>
      </c>
      <c r="L612" s="13">
        <v>48</v>
      </c>
      <c r="M612" s="13">
        <v>48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0</v>
      </c>
      <c r="U612" s="12" t="s">
        <v>41</v>
      </c>
      <c r="V612" s="14" t="str">
        <f>IF(U612="","",VLOOKUP(U612,Sheet1!$B$10:$C$61,2,0))</f>
        <v>一般病棟7対1入院基本料</v>
      </c>
      <c r="W612" s="13">
        <v>48</v>
      </c>
    </row>
    <row r="613" spans="2:23">
      <c r="B613" s="12">
        <v>4004</v>
      </c>
      <c r="C613" s="12" t="s">
        <v>100</v>
      </c>
      <c r="D613" s="12">
        <v>40218</v>
      </c>
      <c r="E613" s="12" t="s">
        <v>101</v>
      </c>
      <c r="F613" s="12" t="s">
        <v>345</v>
      </c>
      <c r="G613" s="12" t="s">
        <v>357</v>
      </c>
      <c r="H613" s="12" t="s">
        <v>38</v>
      </c>
      <c r="I613" s="14" t="str">
        <f>IF(H613="","",VLOOKUP(H613,Sheet1!$B$3:$C$7,2,0))</f>
        <v>急性期</v>
      </c>
      <c r="J613" s="12" t="s">
        <v>38</v>
      </c>
      <c r="K613" s="14" t="str">
        <f>IF(J613="","",VLOOKUP(J613,Sheet1!$B$3:$C$7,2,0))</f>
        <v>急性期</v>
      </c>
      <c r="L613" s="13">
        <v>46</v>
      </c>
      <c r="M613" s="13">
        <v>46</v>
      </c>
      <c r="N613" s="13">
        <v>0</v>
      </c>
      <c r="O613" s="13">
        <v>0</v>
      </c>
      <c r="P613" s="13">
        <v>0</v>
      </c>
      <c r="Q613" s="13">
        <v>0</v>
      </c>
      <c r="R613" s="13">
        <v>0</v>
      </c>
      <c r="S613" s="13">
        <v>0</v>
      </c>
      <c r="T613" s="13">
        <v>0</v>
      </c>
      <c r="U613" s="12" t="s">
        <v>41</v>
      </c>
      <c r="V613" s="14" t="str">
        <f>IF(U613="","",VLOOKUP(U613,Sheet1!$B$10:$C$61,2,0))</f>
        <v>一般病棟7対1入院基本料</v>
      </c>
      <c r="W613" s="13">
        <v>46</v>
      </c>
    </row>
    <row r="614" spans="2:23">
      <c r="B614" s="12">
        <v>4004</v>
      </c>
      <c r="C614" s="12" t="s">
        <v>100</v>
      </c>
      <c r="D614" s="12">
        <v>40218</v>
      </c>
      <c r="E614" s="12" t="s">
        <v>101</v>
      </c>
      <c r="F614" s="12" t="s">
        <v>345</v>
      </c>
      <c r="G614" s="12" t="s">
        <v>358</v>
      </c>
      <c r="H614" s="12" t="s">
        <v>38</v>
      </c>
      <c r="I614" s="14" t="str">
        <f>IF(H614="","",VLOOKUP(H614,Sheet1!$B$3:$C$7,2,0))</f>
        <v>急性期</v>
      </c>
      <c r="J614" s="12" t="s">
        <v>38</v>
      </c>
      <c r="K614" s="14" t="str">
        <f>IF(J614="","",VLOOKUP(J614,Sheet1!$B$3:$C$7,2,0))</f>
        <v>急性期</v>
      </c>
      <c r="L614" s="13">
        <v>48</v>
      </c>
      <c r="M614" s="13">
        <v>48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2" t="s">
        <v>41</v>
      </c>
      <c r="V614" s="14" t="str">
        <f>IF(U614="","",VLOOKUP(U614,Sheet1!$B$10:$C$61,2,0))</f>
        <v>一般病棟7対1入院基本料</v>
      </c>
      <c r="W614" s="13">
        <v>48</v>
      </c>
    </row>
    <row r="615" spans="2:23">
      <c r="B615" s="12">
        <v>4004</v>
      </c>
      <c r="C615" s="12" t="s">
        <v>100</v>
      </c>
      <c r="D615" s="12">
        <v>40218</v>
      </c>
      <c r="E615" s="12" t="s">
        <v>101</v>
      </c>
      <c r="F615" s="12" t="s">
        <v>345</v>
      </c>
      <c r="G615" s="12" t="s">
        <v>359</v>
      </c>
      <c r="H615" s="12" t="s">
        <v>38</v>
      </c>
      <c r="I615" s="14" t="str">
        <f>IF(H615="","",VLOOKUP(H615,Sheet1!$B$3:$C$7,2,0))</f>
        <v>急性期</v>
      </c>
      <c r="J615" s="12" t="s">
        <v>38</v>
      </c>
      <c r="K615" s="14" t="str">
        <f>IF(J615="","",VLOOKUP(J615,Sheet1!$B$3:$C$7,2,0))</f>
        <v>急性期</v>
      </c>
      <c r="L615" s="13">
        <v>35</v>
      </c>
      <c r="M615" s="13">
        <v>35</v>
      </c>
      <c r="N615" s="13">
        <v>0</v>
      </c>
      <c r="O615" s="13">
        <v>0</v>
      </c>
      <c r="P615" s="13">
        <v>0</v>
      </c>
      <c r="Q615" s="13">
        <v>0</v>
      </c>
      <c r="R615" s="13">
        <v>0</v>
      </c>
      <c r="S615" s="13">
        <v>0</v>
      </c>
      <c r="T615" s="13">
        <v>0</v>
      </c>
      <c r="U615" s="12" t="s">
        <v>41</v>
      </c>
      <c r="V615" s="14" t="str">
        <f>IF(U615="","",VLOOKUP(U615,Sheet1!$B$10:$C$61,2,0))</f>
        <v>一般病棟7対1入院基本料</v>
      </c>
      <c r="W615" s="13">
        <v>35</v>
      </c>
    </row>
    <row r="616" spans="2:23">
      <c r="B616" s="12">
        <v>4004</v>
      </c>
      <c r="C616" s="12" t="s">
        <v>100</v>
      </c>
      <c r="D616" s="12">
        <v>40218</v>
      </c>
      <c r="E616" s="12" t="s">
        <v>101</v>
      </c>
      <c r="F616" s="12" t="s">
        <v>345</v>
      </c>
      <c r="G616" s="12" t="s">
        <v>360</v>
      </c>
      <c r="H616" s="12" t="s">
        <v>41</v>
      </c>
      <c r="I616" s="14" t="str">
        <f>IF(H616="","",VLOOKUP(H616,Sheet1!$B$3:$C$7,2,0))</f>
        <v>高度急性期</v>
      </c>
      <c r="J616" s="12" t="s">
        <v>41</v>
      </c>
      <c r="K616" s="14" t="str">
        <f>IF(J616="","",VLOOKUP(J616,Sheet1!$B$3:$C$7,2,0))</f>
        <v>高度急性期</v>
      </c>
      <c r="L616" s="13">
        <v>8</v>
      </c>
      <c r="M616" s="13">
        <v>8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2" t="s">
        <v>69</v>
      </c>
      <c r="V616" s="14" t="str">
        <f>IF(U616="","",VLOOKUP(U616,Sheet1!$B$10:$C$61,2,0))</f>
        <v>ﾊｲｹｱﾕﾆｯﾄ入院医療管理料1</v>
      </c>
      <c r="W616" s="13">
        <v>8</v>
      </c>
    </row>
    <row r="617" spans="2:23">
      <c r="B617" s="12">
        <v>4004</v>
      </c>
      <c r="C617" s="12" t="s">
        <v>100</v>
      </c>
      <c r="D617" s="12">
        <v>40218</v>
      </c>
      <c r="E617" s="12" t="s">
        <v>101</v>
      </c>
      <c r="F617" s="12" t="s">
        <v>345</v>
      </c>
      <c r="G617" s="12" t="s">
        <v>361</v>
      </c>
      <c r="H617" s="12" t="s">
        <v>38</v>
      </c>
      <c r="I617" s="14" t="str">
        <f>IF(H617="","",VLOOKUP(H617,Sheet1!$B$3:$C$7,2,0))</f>
        <v>急性期</v>
      </c>
      <c r="J617" s="12" t="s">
        <v>38</v>
      </c>
      <c r="K617" s="14" t="str">
        <f>IF(J617="","",VLOOKUP(J617,Sheet1!$B$3:$C$7,2,0))</f>
        <v>急性期</v>
      </c>
      <c r="L617" s="13">
        <v>46</v>
      </c>
      <c r="M617" s="13">
        <v>46</v>
      </c>
      <c r="N617" s="13">
        <v>0</v>
      </c>
      <c r="O617" s="13">
        <v>0</v>
      </c>
      <c r="P617" s="13">
        <v>0</v>
      </c>
      <c r="Q617" s="13">
        <v>0</v>
      </c>
      <c r="R617" s="13">
        <v>0</v>
      </c>
      <c r="S617" s="13">
        <v>0</v>
      </c>
      <c r="T617" s="13">
        <v>0</v>
      </c>
      <c r="U617" s="12" t="s">
        <v>41</v>
      </c>
      <c r="V617" s="14" t="str">
        <f>IF(U617="","",VLOOKUP(U617,Sheet1!$B$10:$C$61,2,0))</f>
        <v>一般病棟7対1入院基本料</v>
      </c>
      <c r="W617" s="13">
        <v>46</v>
      </c>
    </row>
    <row r="618" spans="2:23">
      <c r="B618" s="12">
        <v>4004</v>
      </c>
      <c r="C618" s="12" t="s">
        <v>100</v>
      </c>
      <c r="D618" s="12">
        <v>40218</v>
      </c>
      <c r="E618" s="12" t="s">
        <v>101</v>
      </c>
      <c r="F618" s="12" t="s">
        <v>345</v>
      </c>
      <c r="G618" s="12" t="s">
        <v>362</v>
      </c>
      <c r="H618" s="12" t="s">
        <v>38</v>
      </c>
      <c r="I618" s="14" t="str">
        <f>IF(H618="","",VLOOKUP(H618,Sheet1!$B$3:$C$7,2,0))</f>
        <v>急性期</v>
      </c>
      <c r="J618" s="12" t="s">
        <v>38</v>
      </c>
      <c r="K618" s="14" t="str">
        <f>IF(J618="","",VLOOKUP(J618,Sheet1!$B$3:$C$7,2,0))</f>
        <v>急性期</v>
      </c>
      <c r="L618" s="13">
        <v>46</v>
      </c>
      <c r="M618" s="13">
        <v>46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12" t="s">
        <v>41</v>
      </c>
      <c r="V618" s="14" t="str">
        <f>IF(U618="","",VLOOKUP(U618,Sheet1!$B$10:$C$61,2,0))</f>
        <v>一般病棟7対1入院基本料</v>
      </c>
      <c r="W618" s="13">
        <v>46</v>
      </c>
    </row>
    <row r="619" spans="2:23">
      <c r="B619" s="12">
        <v>4004</v>
      </c>
      <c r="C619" s="12" t="s">
        <v>100</v>
      </c>
      <c r="D619" s="12">
        <v>40218</v>
      </c>
      <c r="E619" s="12" t="s">
        <v>101</v>
      </c>
      <c r="F619" s="12" t="s">
        <v>345</v>
      </c>
      <c r="G619" s="12" t="s">
        <v>363</v>
      </c>
      <c r="H619" s="12" t="s">
        <v>38</v>
      </c>
      <c r="I619" s="14" t="str">
        <f>IF(H619="","",VLOOKUP(H619,Sheet1!$B$3:$C$7,2,0))</f>
        <v>急性期</v>
      </c>
      <c r="J619" s="12" t="s">
        <v>38</v>
      </c>
      <c r="K619" s="14" t="str">
        <f>IF(J619="","",VLOOKUP(J619,Sheet1!$B$3:$C$7,2,0))</f>
        <v>急性期</v>
      </c>
      <c r="L619" s="13">
        <v>48</v>
      </c>
      <c r="M619" s="13">
        <v>48</v>
      </c>
      <c r="N619" s="13">
        <v>0</v>
      </c>
      <c r="O619" s="13">
        <v>0</v>
      </c>
      <c r="P619" s="13">
        <v>0</v>
      </c>
      <c r="Q619" s="13">
        <v>0</v>
      </c>
      <c r="R619" s="13">
        <v>0</v>
      </c>
      <c r="S619" s="13">
        <v>0</v>
      </c>
      <c r="T619" s="13">
        <v>0</v>
      </c>
      <c r="U619" s="12" t="s">
        <v>41</v>
      </c>
      <c r="V619" s="14" t="str">
        <f>IF(U619="","",VLOOKUP(U619,Sheet1!$B$10:$C$61,2,0))</f>
        <v>一般病棟7対1入院基本料</v>
      </c>
      <c r="W619" s="13">
        <v>48</v>
      </c>
    </row>
    <row r="620" spans="2:23">
      <c r="B620" s="12">
        <v>4004</v>
      </c>
      <c r="C620" s="12" t="s">
        <v>100</v>
      </c>
      <c r="D620" s="12">
        <v>40218</v>
      </c>
      <c r="E620" s="12" t="s">
        <v>101</v>
      </c>
      <c r="F620" s="12" t="s">
        <v>487</v>
      </c>
      <c r="G620" s="12" t="s">
        <v>488</v>
      </c>
      <c r="H620" s="12" t="s">
        <v>45</v>
      </c>
      <c r="I620" s="14" t="str">
        <f>IF(H620="","",VLOOKUP(H620,Sheet1!$B$3:$C$7,2,0))</f>
        <v>慢性期</v>
      </c>
      <c r="J620" s="12" t="s">
        <v>45</v>
      </c>
      <c r="K620" s="14" t="str">
        <f>IF(J620="","",VLOOKUP(J620,Sheet1!$B$3:$C$7,2,0))</f>
        <v>慢性期</v>
      </c>
      <c r="L620" s="13">
        <v>60</v>
      </c>
      <c r="M620" s="13">
        <v>60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v>0</v>
      </c>
      <c r="T620" s="13">
        <v>0</v>
      </c>
      <c r="U620" s="12" t="s">
        <v>45</v>
      </c>
      <c r="V620" s="14" t="str">
        <f>IF(U620="","",VLOOKUP(U620,Sheet1!$B$10:$C$61,2,0))</f>
        <v>一般病棟15対1入院基本料</v>
      </c>
      <c r="W620" s="13">
        <v>60</v>
      </c>
    </row>
    <row r="621" spans="2:23">
      <c r="B621" s="12">
        <v>4004</v>
      </c>
      <c r="C621" s="12" t="s">
        <v>100</v>
      </c>
      <c r="D621" s="12">
        <v>40218</v>
      </c>
      <c r="E621" s="12" t="s">
        <v>101</v>
      </c>
      <c r="F621" s="12" t="s">
        <v>641</v>
      </c>
      <c r="G621" s="12" t="s">
        <v>422</v>
      </c>
      <c r="H621" s="12" t="s">
        <v>38</v>
      </c>
      <c r="I621" s="14" t="str">
        <f>IF(H621="","",VLOOKUP(H621,Sheet1!$B$3:$C$7,2,0))</f>
        <v>急性期</v>
      </c>
      <c r="J621" s="12" t="s">
        <v>38</v>
      </c>
      <c r="K621" s="14" t="str">
        <f>IF(J621="","",VLOOKUP(J621,Sheet1!$B$3:$C$7,2,0))</f>
        <v>急性期</v>
      </c>
      <c r="L621" s="13">
        <v>60</v>
      </c>
      <c r="M621" s="13">
        <v>60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>
        <v>0</v>
      </c>
      <c r="U621" s="12" t="s">
        <v>38</v>
      </c>
      <c r="V621" s="14" t="str">
        <f>IF(U621="","",VLOOKUP(U621,Sheet1!$B$10:$C$61,2,0))</f>
        <v>一般病棟10対1入院基本料</v>
      </c>
      <c r="W621" s="13">
        <v>60</v>
      </c>
    </row>
    <row r="622" spans="2:23">
      <c r="B622" s="12">
        <v>4004</v>
      </c>
      <c r="C622" s="12" t="s">
        <v>100</v>
      </c>
      <c r="D622" s="12">
        <v>40218</v>
      </c>
      <c r="E622" s="12" t="s">
        <v>101</v>
      </c>
      <c r="F622" s="12" t="s">
        <v>773</v>
      </c>
      <c r="G622" s="12" t="s">
        <v>195</v>
      </c>
      <c r="H622" s="12" t="s">
        <v>45</v>
      </c>
      <c r="I622" s="14" t="str">
        <f>IF(H622="","",VLOOKUP(H622,Sheet1!$B$3:$C$7,2,0))</f>
        <v>慢性期</v>
      </c>
      <c r="J622" s="12" t="s">
        <v>45</v>
      </c>
      <c r="K622" s="14" t="str">
        <f>IF(J622="","",VLOOKUP(J622,Sheet1!$B$3:$C$7,2,0))</f>
        <v>慢性期</v>
      </c>
      <c r="L622" s="13">
        <v>0</v>
      </c>
      <c r="M622" s="13">
        <v>0</v>
      </c>
      <c r="N622" s="13">
        <v>0</v>
      </c>
      <c r="O622" s="13">
        <v>51</v>
      </c>
      <c r="P622" s="13">
        <v>51</v>
      </c>
      <c r="Q622" s="13">
        <v>0</v>
      </c>
      <c r="R622" s="13">
        <v>0</v>
      </c>
      <c r="S622" s="13">
        <v>0</v>
      </c>
      <c r="T622" s="13">
        <v>0</v>
      </c>
      <c r="U622" s="12" t="s">
        <v>62</v>
      </c>
      <c r="V622" s="14" t="str">
        <f>IF(U622="","",VLOOKUP(U622,Sheet1!$B$10:$C$61,2,0))</f>
        <v>療養病棟入院基本料1</v>
      </c>
      <c r="W622" s="13">
        <v>51</v>
      </c>
    </row>
    <row r="623" spans="2:23">
      <c r="B623" s="12">
        <v>4004</v>
      </c>
      <c r="C623" s="12" t="s">
        <v>100</v>
      </c>
      <c r="D623" s="12">
        <v>40218</v>
      </c>
      <c r="E623" s="12" t="s">
        <v>101</v>
      </c>
      <c r="F623" s="12" t="s">
        <v>1463</v>
      </c>
      <c r="G623" s="12" t="s">
        <v>1463</v>
      </c>
      <c r="H623" s="12" t="s">
        <v>113</v>
      </c>
      <c r="I623" s="14" t="str">
        <f>IF(H623="","",VLOOKUP(H623,Sheet1!$B$3:$C$7,2,0))</f>
        <v>回復期</v>
      </c>
      <c r="J623" s="12" t="s">
        <v>113</v>
      </c>
      <c r="K623" s="14" t="str">
        <f>IF(J623="","",VLOOKUP(J623,Sheet1!$B$3:$C$7,2,0))</f>
        <v>回復期</v>
      </c>
      <c r="L623" s="13">
        <v>4</v>
      </c>
      <c r="M623" s="13">
        <v>4</v>
      </c>
      <c r="N623" s="13">
        <v>0</v>
      </c>
      <c r="O623" s="13">
        <v>6</v>
      </c>
      <c r="P623" s="13">
        <v>2</v>
      </c>
      <c r="Q623" s="13">
        <v>4</v>
      </c>
      <c r="R623" s="13">
        <v>0</v>
      </c>
      <c r="S623" s="13">
        <v>0</v>
      </c>
      <c r="T623" s="13">
        <v>0</v>
      </c>
      <c r="U623" s="12" t="s">
        <v>230</v>
      </c>
      <c r="V623" s="14" t="str">
        <f>IF(U623="","",VLOOKUP(U623,Sheet1!$B$10:$C$61,2,0))</f>
        <v>療養病棟入院基本料2</v>
      </c>
      <c r="W623" s="13">
        <v>6</v>
      </c>
    </row>
    <row r="624" spans="2:23">
      <c r="B624" s="12">
        <v>4004</v>
      </c>
      <c r="C624" s="12" t="s">
        <v>100</v>
      </c>
      <c r="D624" s="12">
        <v>40219</v>
      </c>
      <c r="E624" s="12" t="s">
        <v>491</v>
      </c>
      <c r="F624" s="12" t="s">
        <v>492</v>
      </c>
      <c r="G624" s="12" t="s">
        <v>193</v>
      </c>
      <c r="H624" s="12" t="s">
        <v>38</v>
      </c>
      <c r="I624" s="14" t="str">
        <f>IF(H624="","",VLOOKUP(H624,Sheet1!$B$3:$C$7,2,0))</f>
        <v>急性期</v>
      </c>
      <c r="J624" s="12" t="s">
        <v>38</v>
      </c>
      <c r="K624" s="14" t="str">
        <f>IF(J624="","",VLOOKUP(J624,Sheet1!$B$3:$C$7,2,0))</f>
        <v>急性期</v>
      </c>
      <c r="L624" s="13">
        <v>61</v>
      </c>
      <c r="M624" s="13">
        <v>48</v>
      </c>
      <c r="N624" s="13">
        <v>13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0</v>
      </c>
      <c r="U624" s="12" t="s">
        <v>38</v>
      </c>
      <c r="V624" s="14" t="str">
        <f>IF(U624="","",VLOOKUP(U624,Sheet1!$B$10:$C$61,2,0))</f>
        <v>一般病棟10対1入院基本料</v>
      </c>
      <c r="W624" s="13">
        <v>61</v>
      </c>
    </row>
    <row r="625" spans="2:23">
      <c r="B625" s="12">
        <v>4004</v>
      </c>
      <c r="C625" s="12" t="s">
        <v>100</v>
      </c>
      <c r="D625" s="12">
        <v>40219</v>
      </c>
      <c r="E625" s="12" t="s">
        <v>491</v>
      </c>
      <c r="F625" s="12" t="s">
        <v>492</v>
      </c>
      <c r="G625" s="12" t="s">
        <v>195</v>
      </c>
      <c r="H625" s="12" t="s">
        <v>45</v>
      </c>
      <c r="I625" s="14" t="str">
        <f>IF(H625="","",VLOOKUP(H625,Sheet1!$B$3:$C$7,2,0))</f>
        <v>慢性期</v>
      </c>
      <c r="J625" s="12" t="s">
        <v>58</v>
      </c>
      <c r="K625" s="14" t="str">
        <f>IF(J625="","",VLOOKUP(J625,Sheet1!$B$3:$C$7,2,0))</f>
        <v>回復期</v>
      </c>
      <c r="L625" s="13">
        <v>0</v>
      </c>
      <c r="M625" s="13">
        <v>0</v>
      </c>
      <c r="N625" s="13">
        <v>0</v>
      </c>
      <c r="O625" s="13">
        <v>57</v>
      </c>
      <c r="P625" s="13">
        <v>51</v>
      </c>
      <c r="Q625" s="13">
        <v>6</v>
      </c>
      <c r="R625" s="13">
        <v>0</v>
      </c>
      <c r="S625" s="13">
        <v>0</v>
      </c>
      <c r="T625" s="13">
        <v>0</v>
      </c>
      <c r="U625" s="12" t="s">
        <v>62</v>
      </c>
      <c r="V625" s="14" t="str">
        <f>IF(U625="","",VLOOKUP(U625,Sheet1!$B$10:$C$61,2,0))</f>
        <v>療養病棟入院基本料1</v>
      </c>
      <c r="W625" s="13">
        <v>57</v>
      </c>
    </row>
    <row r="626" spans="2:23">
      <c r="B626" s="12">
        <v>4004</v>
      </c>
      <c r="C626" s="12" t="s">
        <v>100</v>
      </c>
      <c r="D626" s="12">
        <v>40219</v>
      </c>
      <c r="E626" s="12" t="s">
        <v>491</v>
      </c>
      <c r="F626" s="12" t="s">
        <v>568</v>
      </c>
      <c r="G626" s="12" t="s">
        <v>50</v>
      </c>
      <c r="H626" s="12" t="s">
        <v>58</v>
      </c>
      <c r="I626" s="14" t="str">
        <f>IF(H626="","",VLOOKUP(H626,Sheet1!$B$3:$C$7,2,0))</f>
        <v>回復期</v>
      </c>
      <c r="J626" s="12" t="s">
        <v>58</v>
      </c>
      <c r="K626" s="14" t="str">
        <f>IF(J626="","",VLOOKUP(J626,Sheet1!$B$3:$C$7,2,0))</f>
        <v>回復期</v>
      </c>
      <c r="L626" s="13">
        <v>0</v>
      </c>
      <c r="M626" s="13">
        <v>0</v>
      </c>
      <c r="N626" s="13">
        <v>0</v>
      </c>
      <c r="O626" s="13">
        <v>40</v>
      </c>
      <c r="P626" s="13">
        <v>40</v>
      </c>
      <c r="Q626" s="13">
        <v>0</v>
      </c>
      <c r="R626" s="13">
        <v>0</v>
      </c>
      <c r="S626" s="13">
        <v>0</v>
      </c>
      <c r="T626" s="13">
        <v>0</v>
      </c>
      <c r="U626" s="12" t="s">
        <v>68</v>
      </c>
      <c r="V626" s="14" t="str">
        <f>IF(U626="","",VLOOKUP(U626,Sheet1!$B$10:$C$61,2,0))</f>
        <v>回復期リハビリテーション病棟入院料2</v>
      </c>
      <c r="W626" s="13">
        <v>40</v>
      </c>
    </row>
    <row r="627" spans="2:23">
      <c r="B627" s="12">
        <v>4004</v>
      </c>
      <c r="C627" s="12" t="s">
        <v>100</v>
      </c>
      <c r="D627" s="12">
        <v>40219</v>
      </c>
      <c r="E627" s="12" t="s">
        <v>491</v>
      </c>
      <c r="F627" s="12" t="s">
        <v>568</v>
      </c>
      <c r="G627" s="12" t="s">
        <v>252</v>
      </c>
      <c r="H627" s="12" t="s">
        <v>58</v>
      </c>
      <c r="I627" s="14" t="str">
        <f>IF(H627="","",VLOOKUP(H627,Sheet1!$B$3:$C$7,2,0))</f>
        <v>回復期</v>
      </c>
      <c r="J627" s="12" t="s">
        <v>58</v>
      </c>
      <c r="K627" s="14" t="str">
        <f>IF(J627="","",VLOOKUP(J627,Sheet1!$B$3:$C$7,2,0))</f>
        <v>回復期</v>
      </c>
      <c r="L627" s="13">
        <v>0</v>
      </c>
      <c r="M627" s="13">
        <v>0</v>
      </c>
      <c r="N627" s="13">
        <v>0</v>
      </c>
      <c r="O627" s="13">
        <v>40</v>
      </c>
      <c r="P627" s="13">
        <v>40</v>
      </c>
      <c r="Q627" s="13">
        <v>0</v>
      </c>
      <c r="R627" s="13">
        <v>0</v>
      </c>
      <c r="S627" s="13">
        <v>0</v>
      </c>
      <c r="T627" s="13">
        <v>0</v>
      </c>
      <c r="U627" s="12" t="s">
        <v>68</v>
      </c>
      <c r="V627" s="14" t="str">
        <f>IF(U627="","",VLOOKUP(U627,Sheet1!$B$10:$C$61,2,0))</f>
        <v>回復期リハビリテーション病棟入院料2</v>
      </c>
      <c r="W627" s="13">
        <v>40</v>
      </c>
    </row>
    <row r="628" spans="2:23">
      <c r="B628" s="12">
        <v>4004</v>
      </c>
      <c r="C628" s="12" t="s">
        <v>100</v>
      </c>
      <c r="D628" s="12">
        <v>40219</v>
      </c>
      <c r="E628" s="12" t="s">
        <v>491</v>
      </c>
      <c r="F628" s="12" t="s">
        <v>568</v>
      </c>
      <c r="G628" s="12" t="s">
        <v>61</v>
      </c>
      <c r="H628" s="12" t="s">
        <v>58</v>
      </c>
      <c r="I628" s="14" t="str">
        <f>IF(H628="","",VLOOKUP(H628,Sheet1!$B$3:$C$7,2,0))</f>
        <v>回復期</v>
      </c>
      <c r="J628" s="12" t="s">
        <v>58</v>
      </c>
      <c r="K628" s="14" t="str">
        <f>IF(J628="","",VLOOKUP(J628,Sheet1!$B$3:$C$7,2,0))</f>
        <v>回復期</v>
      </c>
      <c r="L628" s="13">
        <v>54</v>
      </c>
      <c r="M628" s="13">
        <v>54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0</v>
      </c>
      <c r="U628" s="12" t="s">
        <v>68</v>
      </c>
      <c r="V628" s="14" t="str">
        <f>IF(U628="","",VLOOKUP(U628,Sheet1!$B$10:$C$61,2,0))</f>
        <v>回復期リハビリテーション病棟入院料2</v>
      </c>
      <c r="W628" s="13">
        <v>54</v>
      </c>
    </row>
    <row r="629" spans="2:23">
      <c r="B629" s="12">
        <v>4004</v>
      </c>
      <c r="C629" s="12" t="s">
        <v>100</v>
      </c>
      <c r="D629" s="12">
        <v>40219</v>
      </c>
      <c r="E629" s="12" t="s">
        <v>491</v>
      </c>
      <c r="F629" s="12" t="s">
        <v>568</v>
      </c>
      <c r="G629" s="12" t="s">
        <v>431</v>
      </c>
      <c r="H629" s="12" t="s">
        <v>58</v>
      </c>
      <c r="I629" s="14" t="str">
        <f>IF(H629="","",VLOOKUP(H629,Sheet1!$B$3:$C$7,2,0))</f>
        <v>回復期</v>
      </c>
      <c r="J629" s="12" t="s">
        <v>58</v>
      </c>
      <c r="K629" s="14" t="str">
        <f>IF(J629="","",VLOOKUP(J629,Sheet1!$B$3:$C$7,2,0))</f>
        <v>回復期</v>
      </c>
      <c r="L629" s="13">
        <v>0</v>
      </c>
      <c r="M629" s="13">
        <v>0</v>
      </c>
      <c r="N629" s="13">
        <v>0</v>
      </c>
      <c r="O629" s="13">
        <v>36</v>
      </c>
      <c r="P629" s="13">
        <v>36</v>
      </c>
      <c r="Q629" s="13">
        <v>0</v>
      </c>
      <c r="R629" s="13">
        <v>0</v>
      </c>
      <c r="S629" s="13">
        <v>0</v>
      </c>
      <c r="T629" s="13">
        <v>0</v>
      </c>
      <c r="U629" s="12" t="s">
        <v>68</v>
      </c>
      <c r="V629" s="14" t="str">
        <f>IF(U629="","",VLOOKUP(U629,Sheet1!$B$10:$C$61,2,0))</f>
        <v>回復期リハビリテーション病棟入院料2</v>
      </c>
      <c r="W629" s="13">
        <v>36</v>
      </c>
    </row>
    <row r="630" spans="2:23">
      <c r="B630" s="12">
        <v>4004</v>
      </c>
      <c r="C630" s="12" t="s">
        <v>100</v>
      </c>
      <c r="D630" s="12">
        <v>40219</v>
      </c>
      <c r="E630" s="12" t="s">
        <v>491</v>
      </c>
      <c r="F630" s="12" t="s">
        <v>568</v>
      </c>
      <c r="G630" s="12" t="s">
        <v>430</v>
      </c>
      <c r="H630" s="12" t="s">
        <v>45</v>
      </c>
      <c r="I630" s="14" t="str">
        <f>IF(H630="","",VLOOKUP(H630,Sheet1!$B$3:$C$7,2,0))</f>
        <v>慢性期</v>
      </c>
      <c r="J630" s="12" t="s">
        <v>58</v>
      </c>
      <c r="K630" s="14" t="str">
        <f>IF(J630="","",VLOOKUP(J630,Sheet1!$B$3:$C$7,2,0))</f>
        <v>回復期</v>
      </c>
      <c r="L630" s="13">
        <v>0</v>
      </c>
      <c r="M630" s="13">
        <v>0</v>
      </c>
      <c r="N630" s="13">
        <v>0</v>
      </c>
      <c r="O630" s="13">
        <v>36</v>
      </c>
      <c r="P630" s="13">
        <v>36</v>
      </c>
      <c r="Q630" s="13">
        <v>0</v>
      </c>
      <c r="R630" s="13">
        <v>0</v>
      </c>
      <c r="S630" s="13">
        <v>0</v>
      </c>
      <c r="T630" s="13">
        <v>0</v>
      </c>
      <c r="U630" s="12" t="s">
        <v>46</v>
      </c>
      <c r="V630" s="14" t="str">
        <f>IF(U630="","",VLOOKUP(U630,Sheet1!$B$10:$C$61,2,0))</f>
        <v>療養病棟入院基本料2</v>
      </c>
      <c r="W630" s="13">
        <v>36</v>
      </c>
    </row>
    <row r="631" spans="2:23">
      <c r="B631" s="12">
        <v>4004</v>
      </c>
      <c r="C631" s="12" t="s">
        <v>100</v>
      </c>
      <c r="D631" s="12">
        <v>40219</v>
      </c>
      <c r="E631" s="12" t="s">
        <v>491</v>
      </c>
      <c r="F631" s="12" t="s">
        <v>584</v>
      </c>
      <c r="G631" s="12" t="s">
        <v>585</v>
      </c>
      <c r="H631" s="12" t="s">
        <v>182</v>
      </c>
      <c r="I631" s="14" t="str">
        <f>IF(H631="","",VLOOKUP(H631,Sheet1!$B$3:$C$7,2,0))</f>
        <v>慢性期</v>
      </c>
      <c r="J631" s="12" t="s">
        <v>182</v>
      </c>
      <c r="K631" s="14" t="str">
        <f>IF(J631="","",VLOOKUP(J631,Sheet1!$B$3:$C$7,2,0))</f>
        <v>慢性期</v>
      </c>
      <c r="L631" s="13">
        <v>0</v>
      </c>
      <c r="M631" s="13">
        <v>0</v>
      </c>
      <c r="N631" s="13">
        <v>0</v>
      </c>
      <c r="O631" s="13">
        <v>56</v>
      </c>
      <c r="P631" s="13">
        <v>52</v>
      </c>
      <c r="Q631" s="13">
        <v>4</v>
      </c>
      <c r="R631" s="13">
        <v>0</v>
      </c>
      <c r="S631" s="13">
        <v>0</v>
      </c>
      <c r="T631" s="13">
        <v>0</v>
      </c>
      <c r="U631" s="12" t="s">
        <v>230</v>
      </c>
      <c r="V631" s="14" t="str">
        <f>IF(U631="","",VLOOKUP(U631,Sheet1!$B$10:$C$61,2,0))</f>
        <v>療養病棟入院基本料2</v>
      </c>
      <c r="W631" s="13">
        <v>56</v>
      </c>
    </row>
    <row r="632" spans="2:23">
      <c r="B632" s="12">
        <v>4004</v>
      </c>
      <c r="C632" s="12" t="s">
        <v>100</v>
      </c>
      <c r="D632" s="12">
        <v>40219</v>
      </c>
      <c r="E632" s="12" t="s">
        <v>491</v>
      </c>
      <c r="F632" s="12" t="s">
        <v>584</v>
      </c>
      <c r="G632" s="12" t="s">
        <v>586</v>
      </c>
      <c r="H632" s="12" t="s">
        <v>182</v>
      </c>
      <c r="I632" s="14" t="str">
        <f>IF(H632="","",VLOOKUP(H632,Sheet1!$B$3:$C$7,2,0))</f>
        <v>慢性期</v>
      </c>
      <c r="J632" s="12" t="s">
        <v>182</v>
      </c>
      <c r="K632" s="14" t="str">
        <f>IF(J632="","",VLOOKUP(J632,Sheet1!$B$3:$C$7,2,0))</f>
        <v>慢性期</v>
      </c>
      <c r="L632" s="13">
        <v>0</v>
      </c>
      <c r="M632" s="13">
        <v>0</v>
      </c>
      <c r="N632" s="13">
        <v>0</v>
      </c>
      <c r="O632" s="13">
        <v>56</v>
      </c>
      <c r="P632" s="13">
        <v>51</v>
      </c>
      <c r="Q632" s="13">
        <v>5</v>
      </c>
      <c r="R632" s="13">
        <v>0</v>
      </c>
      <c r="S632" s="13">
        <v>0</v>
      </c>
      <c r="T632" s="13">
        <v>0</v>
      </c>
      <c r="U632" s="12" t="s">
        <v>230</v>
      </c>
      <c r="V632" s="14" t="str">
        <f>IF(U632="","",VLOOKUP(U632,Sheet1!$B$10:$C$61,2,0))</f>
        <v>療養病棟入院基本料2</v>
      </c>
      <c r="W632" s="13">
        <v>56</v>
      </c>
    </row>
    <row r="633" spans="2:23">
      <c r="B633" s="12">
        <v>4004</v>
      </c>
      <c r="C633" s="12" t="s">
        <v>100</v>
      </c>
      <c r="D633" s="12">
        <v>40219</v>
      </c>
      <c r="E633" s="12" t="s">
        <v>491</v>
      </c>
      <c r="F633" s="12" t="s">
        <v>584</v>
      </c>
      <c r="G633" s="12" t="s">
        <v>587</v>
      </c>
      <c r="H633" s="12" t="s">
        <v>182</v>
      </c>
      <c r="I633" s="14" t="str">
        <f>IF(H633="","",VLOOKUP(H633,Sheet1!$B$3:$C$7,2,0))</f>
        <v>慢性期</v>
      </c>
      <c r="J633" s="12" t="s">
        <v>182</v>
      </c>
      <c r="K633" s="14" t="str">
        <f>IF(J633="","",VLOOKUP(J633,Sheet1!$B$3:$C$7,2,0))</f>
        <v>慢性期</v>
      </c>
      <c r="L633" s="13">
        <v>0</v>
      </c>
      <c r="M633" s="13">
        <v>0</v>
      </c>
      <c r="N633" s="13">
        <v>0</v>
      </c>
      <c r="O633" s="13">
        <v>60</v>
      </c>
      <c r="P633" s="13">
        <v>60</v>
      </c>
      <c r="Q633" s="13">
        <v>0</v>
      </c>
      <c r="R633" s="13">
        <v>0</v>
      </c>
      <c r="S633" s="13">
        <v>0</v>
      </c>
      <c r="T633" s="13">
        <v>0</v>
      </c>
      <c r="U633" s="12" t="s">
        <v>230</v>
      </c>
      <c r="V633" s="14" t="str">
        <f>IF(U633="","",VLOOKUP(U633,Sheet1!$B$10:$C$61,2,0))</f>
        <v>療養病棟入院基本料2</v>
      </c>
      <c r="W633" s="13">
        <v>60</v>
      </c>
    </row>
    <row r="634" spans="2:23">
      <c r="B634" s="12">
        <v>4004</v>
      </c>
      <c r="C634" s="12" t="s">
        <v>100</v>
      </c>
      <c r="D634" s="12">
        <v>40219</v>
      </c>
      <c r="E634" s="12" t="s">
        <v>491</v>
      </c>
      <c r="F634" s="12" t="s">
        <v>584</v>
      </c>
      <c r="G634" s="12" t="s">
        <v>588</v>
      </c>
      <c r="H634" s="12" t="s">
        <v>182</v>
      </c>
      <c r="I634" s="14" t="str">
        <f>IF(H634="","",VLOOKUP(H634,Sheet1!$B$3:$C$7,2,0))</f>
        <v>慢性期</v>
      </c>
      <c r="J634" s="12" t="s">
        <v>182</v>
      </c>
      <c r="K634" s="14" t="str">
        <f>IF(J634="","",VLOOKUP(J634,Sheet1!$B$3:$C$7,2,0))</f>
        <v>慢性期</v>
      </c>
      <c r="L634" s="13">
        <v>0</v>
      </c>
      <c r="M634" s="13">
        <v>0</v>
      </c>
      <c r="N634" s="13">
        <v>0</v>
      </c>
      <c r="O634" s="13">
        <v>60</v>
      </c>
      <c r="P634" s="13">
        <v>57</v>
      </c>
      <c r="Q634" s="13">
        <v>3</v>
      </c>
      <c r="R634" s="13">
        <v>60</v>
      </c>
      <c r="S634" s="13">
        <v>57</v>
      </c>
      <c r="T634" s="13">
        <v>3</v>
      </c>
      <c r="U634" s="12"/>
      <c r="V634" s="14" t="str">
        <f>IF(U634="","",VLOOKUP(U634,Sheet1!$B$10:$C$61,2,0))</f>
        <v/>
      </c>
      <c r="W634" s="13">
        <v>0</v>
      </c>
    </row>
    <row r="635" spans="2:23">
      <c r="B635" s="12">
        <v>4004</v>
      </c>
      <c r="C635" s="12" t="s">
        <v>100</v>
      </c>
      <c r="D635" s="12">
        <v>40219</v>
      </c>
      <c r="E635" s="12" t="s">
        <v>491</v>
      </c>
      <c r="F635" s="12" t="s">
        <v>584</v>
      </c>
      <c r="G635" s="12" t="s">
        <v>589</v>
      </c>
      <c r="H635" s="12" t="s">
        <v>182</v>
      </c>
      <c r="I635" s="14" t="str">
        <f>IF(H635="","",VLOOKUP(H635,Sheet1!$B$3:$C$7,2,0))</f>
        <v>慢性期</v>
      </c>
      <c r="J635" s="12" t="s">
        <v>182</v>
      </c>
      <c r="K635" s="14" t="str">
        <f>IF(J635="","",VLOOKUP(J635,Sheet1!$B$3:$C$7,2,0))</f>
        <v>慢性期</v>
      </c>
      <c r="L635" s="13">
        <v>0</v>
      </c>
      <c r="M635" s="13">
        <v>0</v>
      </c>
      <c r="N635" s="13">
        <v>0</v>
      </c>
      <c r="O635" s="13">
        <v>60</v>
      </c>
      <c r="P635" s="13">
        <v>55</v>
      </c>
      <c r="Q635" s="13">
        <v>5</v>
      </c>
      <c r="R635" s="13">
        <v>60</v>
      </c>
      <c r="S635" s="13">
        <v>55</v>
      </c>
      <c r="T635" s="13">
        <v>5</v>
      </c>
      <c r="U635" s="12"/>
      <c r="V635" s="14" t="str">
        <f>IF(U635="","",VLOOKUP(U635,Sheet1!$B$10:$C$61,2,0))</f>
        <v/>
      </c>
      <c r="W635" s="13">
        <v>0</v>
      </c>
    </row>
    <row r="636" spans="2:23">
      <c r="B636" s="12">
        <v>4004</v>
      </c>
      <c r="C636" s="12" t="s">
        <v>100</v>
      </c>
      <c r="D636" s="12">
        <v>40219</v>
      </c>
      <c r="E636" s="12" t="s">
        <v>491</v>
      </c>
      <c r="F636" s="12" t="s">
        <v>612</v>
      </c>
      <c r="G636" s="12" t="s">
        <v>613</v>
      </c>
      <c r="H636" s="12" t="s">
        <v>113</v>
      </c>
      <c r="I636" s="14" t="str">
        <f>IF(H636="","",VLOOKUP(H636,Sheet1!$B$3:$C$7,2,0))</f>
        <v>回復期</v>
      </c>
      <c r="J636" s="12" t="s">
        <v>113</v>
      </c>
      <c r="K636" s="14" t="str">
        <f>IF(J636="","",VLOOKUP(J636,Sheet1!$B$3:$C$7,2,0))</f>
        <v>回復期</v>
      </c>
      <c r="L636" s="13">
        <v>0</v>
      </c>
      <c r="M636" s="13">
        <v>0</v>
      </c>
      <c r="N636" s="13">
        <v>0</v>
      </c>
      <c r="O636" s="13">
        <v>60</v>
      </c>
      <c r="P636" s="13">
        <v>60</v>
      </c>
      <c r="Q636" s="13">
        <v>0</v>
      </c>
      <c r="R636" s="13">
        <v>0</v>
      </c>
      <c r="S636" s="13">
        <v>0</v>
      </c>
      <c r="T636" s="13">
        <v>0</v>
      </c>
      <c r="U636" s="12" t="s">
        <v>185</v>
      </c>
      <c r="V636" s="14" t="str">
        <f>IF(U636="","",VLOOKUP(U636,Sheet1!$B$10:$C$61,2,0))</f>
        <v>療養病棟入院基本料1</v>
      </c>
      <c r="W636" s="13">
        <v>60</v>
      </c>
    </row>
    <row r="637" spans="2:23">
      <c r="B637" s="12">
        <v>4004</v>
      </c>
      <c r="C637" s="12" t="s">
        <v>100</v>
      </c>
      <c r="D637" s="12">
        <v>40219</v>
      </c>
      <c r="E637" s="12" t="s">
        <v>491</v>
      </c>
      <c r="F637" s="12" t="s">
        <v>612</v>
      </c>
      <c r="G637" s="12" t="s">
        <v>614</v>
      </c>
      <c r="H637" s="12" t="s">
        <v>113</v>
      </c>
      <c r="I637" s="14" t="str">
        <f>IF(H637="","",VLOOKUP(H637,Sheet1!$B$3:$C$7,2,0))</f>
        <v>回復期</v>
      </c>
      <c r="J637" s="12" t="s">
        <v>113</v>
      </c>
      <c r="K637" s="14" t="str">
        <f>IF(J637="","",VLOOKUP(J637,Sheet1!$B$3:$C$7,2,0))</f>
        <v>回復期</v>
      </c>
      <c r="L637" s="13">
        <v>0</v>
      </c>
      <c r="M637" s="13">
        <v>0</v>
      </c>
      <c r="N637" s="13">
        <v>0</v>
      </c>
      <c r="O637" s="13">
        <v>36</v>
      </c>
      <c r="P637" s="13">
        <v>36</v>
      </c>
      <c r="Q637" s="13">
        <v>0</v>
      </c>
      <c r="R637" s="13">
        <v>0</v>
      </c>
      <c r="S637" s="13">
        <v>0</v>
      </c>
      <c r="T637" s="13">
        <v>0</v>
      </c>
      <c r="U637" s="12" t="s">
        <v>185</v>
      </c>
      <c r="V637" s="14" t="str">
        <f>IF(U637="","",VLOOKUP(U637,Sheet1!$B$10:$C$61,2,0))</f>
        <v>療養病棟入院基本料1</v>
      </c>
      <c r="W637" s="13">
        <v>36</v>
      </c>
    </row>
    <row r="638" spans="2:23">
      <c r="B638" s="12">
        <v>4004</v>
      </c>
      <c r="C638" s="12" t="s">
        <v>100</v>
      </c>
      <c r="D638" s="12">
        <v>40219</v>
      </c>
      <c r="E638" s="12" t="s">
        <v>491</v>
      </c>
      <c r="F638" s="12" t="s">
        <v>612</v>
      </c>
      <c r="G638" s="12" t="s">
        <v>615</v>
      </c>
      <c r="H638" s="12" t="s">
        <v>104</v>
      </c>
      <c r="I638" s="14" t="str">
        <f>IF(H638="","",VLOOKUP(H638,Sheet1!$B$3:$C$7,2,0))</f>
        <v>急性期</v>
      </c>
      <c r="J638" s="12" t="s">
        <v>104</v>
      </c>
      <c r="K638" s="14" t="str">
        <f>IF(J638="","",VLOOKUP(J638,Sheet1!$B$3:$C$7,2,0))</f>
        <v>急性期</v>
      </c>
      <c r="L638" s="13">
        <v>0</v>
      </c>
      <c r="M638" s="13">
        <v>0</v>
      </c>
      <c r="N638" s="13">
        <v>0</v>
      </c>
      <c r="O638" s="13">
        <v>34</v>
      </c>
      <c r="P638" s="13">
        <v>34</v>
      </c>
      <c r="Q638" s="13">
        <v>0</v>
      </c>
      <c r="R638" s="13">
        <v>0</v>
      </c>
      <c r="S638" s="13">
        <v>0</v>
      </c>
      <c r="T638" s="13">
        <v>0</v>
      </c>
      <c r="U638" s="12" t="s">
        <v>105</v>
      </c>
      <c r="V638" s="14" t="str">
        <f>IF(U638="","",VLOOKUP(U638,Sheet1!$B$10:$C$61,2,0))</f>
        <v>地域包括ケア病棟入院料1</v>
      </c>
      <c r="W638" s="13">
        <v>34</v>
      </c>
    </row>
    <row r="639" spans="2:23">
      <c r="B639" s="12">
        <v>4004</v>
      </c>
      <c r="C639" s="12" t="s">
        <v>100</v>
      </c>
      <c r="D639" s="12">
        <v>40219</v>
      </c>
      <c r="E639" s="12" t="s">
        <v>491</v>
      </c>
      <c r="F639" s="12" t="s">
        <v>612</v>
      </c>
      <c r="G639" s="12" t="s">
        <v>461</v>
      </c>
      <c r="H639" s="12" t="s">
        <v>182</v>
      </c>
      <c r="I639" s="14" t="str">
        <f>IF(H639="","",VLOOKUP(H639,Sheet1!$B$3:$C$7,2,0))</f>
        <v>慢性期</v>
      </c>
      <c r="J639" s="12" t="s">
        <v>182</v>
      </c>
      <c r="K639" s="14" t="str">
        <f>IF(J639="","",VLOOKUP(J639,Sheet1!$B$3:$C$7,2,0))</f>
        <v>慢性期</v>
      </c>
      <c r="L639" s="13">
        <v>0</v>
      </c>
      <c r="M639" s="13">
        <v>0</v>
      </c>
      <c r="N639" s="13">
        <v>0</v>
      </c>
      <c r="O639" s="13">
        <v>60</v>
      </c>
      <c r="P639" s="13">
        <v>60</v>
      </c>
      <c r="Q639" s="13">
        <v>0</v>
      </c>
      <c r="R639" s="13">
        <v>0</v>
      </c>
      <c r="S639" s="13">
        <v>0</v>
      </c>
      <c r="T639" s="13">
        <v>0</v>
      </c>
      <c r="U639" s="12" t="s">
        <v>185</v>
      </c>
      <c r="V639" s="14" t="str">
        <f>IF(U639="","",VLOOKUP(U639,Sheet1!$B$10:$C$61,2,0))</f>
        <v>療養病棟入院基本料1</v>
      </c>
      <c r="W639" s="13">
        <v>60</v>
      </c>
    </row>
    <row r="640" spans="2:23">
      <c r="B640" s="12">
        <v>4004</v>
      </c>
      <c r="C640" s="12" t="s">
        <v>100</v>
      </c>
      <c r="D640" s="12">
        <v>40219</v>
      </c>
      <c r="E640" s="12" t="s">
        <v>491</v>
      </c>
      <c r="F640" s="12" t="s">
        <v>612</v>
      </c>
      <c r="G640" s="12" t="s">
        <v>462</v>
      </c>
      <c r="H640" s="12" t="s">
        <v>182</v>
      </c>
      <c r="I640" s="14" t="str">
        <f>IF(H640="","",VLOOKUP(H640,Sheet1!$B$3:$C$7,2,0))</f>
        <v>慢性期</v>
      </c>
      <c r="J640" s="12" t="s">
        <v>182</v>
      </c>
      <c r="K640" s="14" t="str">
        <f>IF(J640="","",VLOOKUP(J640,Sheet1!$B$3:$C$7,2,0))</f>
        <v>慢性期</v>
      </c>
      <c r="L640" s="13">
        <v>0</v>
      </c>
      <c r="M640" s="13">
        <v>0</v>
      </c>
      <c r="N640" s="13">
        <v>0</v>
      </c>
      <c r="O640" s="13">
        <v>60</v>
      </c>
      <c r="P640" s="13">
        <v>60</v>
      </c>
      <c r="Q640" s="13">
        <v>0</v>
      </c>
      <c r="R640" s="13">
        <v>0</v>
      </c>
      <c r="S640" s="13">
        <v>0</v>
      </c>
      <c r="T640" s="13">
        <v>0</v>
      </c>
      <c r="U640" s="12" t="s">
        <v>230</v>
      </c>
      <c r="V640" s="14" t="str">
        <f>IF(U640="","",VLOOKUP(U640,Sheet1!$B$10:$C$61,2,0))</f>
        <v>療養病棟入院基本料2</v>
      </c>
      <c r="W640" s="13">
        <v>60</v>
      </c>
    </row>
    <row r="641" spans="2:23">
      <c r="B641" s="12">
        <v>4004</v>
      </c>
      <c r="C641" s="12" t="s">
        <v>100</v>
      </c>
      <c r="D641" s="12">
        <v>40219</v>
      </c>
      <c r="E641" s="12" t="s">
        <v>491</v>
      </c>
      <c r="F641" s="12" t="s">
        <v>873</v>
      </c>
      <c r="G641" s="12" t="s">
        <v>874</v>
      </c>
      <c r="H641" s="12" t="s">
        <v>58</v>
      </c>
      <c r="I641" s="14" t="str">
        <f>IF(H641="","",VLOOKUP(H641,Sheet1!$B$3:$C$7,2,0))</f>
        <v>回復期</v>
      </c>
      <c r="J641" s="12" t="s">
        <v>58</v>
      </c>
      <c r="K641" s="14" t="str">
        <f>IF(J641="","",VLOOKUP(J641,Sheet1!$B$3:$C$7,2,0))</f>
        <v>回復期</v>
      </c>
      <c r="L641" s="13">
        <v>20</v>
      </c>
      <c r="M641" s="13">
        <v>20</v>
      </c>
      <c r="N641" s="13">
        <v>0</v>
      </c>
      <c r="O641" s="13">
        <v>0</v>
      </c>
      <c r="P641" s="13">
        <v>0</v>
      </c>
      <c r="Q641" s="13">
        <v>0</v>
      </c>
      <c r="R641" s="13">
        <v>0</v>
      </c>
      <c r="S641" s="13">
        <v>0</v>
      </c>
      <c r="T641" s="13">
        <v>0</v>
      </c>
      <c r="U641" s="12" t="s">
        <v>76</v>
      </c>
      <c r="V641" s="14" t="str">
        <f>IF(U641="","",VLOOKUP(U641,Sheet1!$B$10:$C$61,2,0))</f>
        <v>回復期リハビリテーション病棟入院料3</v>
      </c>
      <c r="W641" s="13">
        <v>20</v>
      </c>
    </row>
    <row r="642" spans="2:23">
      <c r="B642" s="12">
        <v>4004</v>
      </c>
      <c r="C642" s="12" t="s">
        <v>100</v>
      </c>
      <c r="D642" s="12">
        <v>40219</v>
      </c>
      <c r="E642" s="12" t="s">
        <v>491</v>
      </c>
      <c r="F642" s="12" t="s">
        <v>873</v>
      </c>
      <c r="G642" s="12" t="s">
        <v>875</v>
      </c>
      <c r="H642" s="12" t="s">
        <v>45</v>
      </c>
      <c r="I642" s="14" t="str">
        <f>IF(H642="","",VLOOKUP(H642,Sheet1!$B$3:$C$7,2,0))</f>
        <v>慢性期</v>
      </c>
      <c r="J642" s="12" t="s">
        <v>45</v>
      </c>
      <c r="K642" s="14" t="str">
        <f>IF(J642="","",VLOOKUP(J642,Sheet1!$B$3:$C$7,2,0))</f>
        <v>慢性期</v>
      </c>
      <c r="L642" s="13">
        <v>0</v>
      </c>
      <c r="M642" s="13">
        <v>0</v>
      </c>
      <c r="N642" s="13">
        <v>0</v>
      </c>
      <c r="O642" s="13">
        <v>50</v>
      </c>
      <c r="P642" s="13">
        <v>50</v>
      </c>
      <c r="Q642" s="13">
        <v>0</v>
      </c>
      <c r="R642" s="13">
        <v>0</v>
      </c>
      <c r="S642" s="13">
        <v>0</v>
      </c>
      <c r="T642" s="13">
        <v>0</v>
      </c>
      <c r="U642" s="12" t="s">
        <v>62</v>
      </c>
      <c r="V642" s="14" t="str">
        <f>IF(U642="","",VLOOKUP(U642,Sheet1!$B$10:$C$61,2,0))</f>
        <v>療養病棟入院基本料1</v>
      </c>
      <c r="W642" s="13">
        <v>50</v>
      </c>
    </row>
    <row r="643" spans="2:23">
      <c r="B643" s="12">
        <v>4004</v>
      </c>
      <c r="C643" s="12" t="s">
        <v>100</v>
      </c>
      <c r="D643" s="12">
        <v>40219</v>
      </c>
      <c r="E643" s="12" t="s">
        <v>491</v>
      </c>
      <c r="F643" s="12" t="s">
        <v>873</v>
      </c>
      <c r="G643" s="12" t="s">
        <v>876</v>
      </c>
      <c r="H643" s="12" t="s">
        <v>38</v>
      </c>
      <c r="I643" s="14" t="str">
        <f>IF(H643="","",VLOOKUP(H643,Sheet1!$B$3:$C$7,2,0))</f>
        <v>急性期</v>
      </c>
      <c r="J643" s="12" t="s">
        <v>38</v>
      </c>
      <c r="K643" s="14" t="str">
        <f>IF(J643="","",VLOOKUP(J643,Sheet1!$B$3:$C$7,2,0))</f>
        <v>急性期</v>
      </c>
      <c r="L643" s="13">
        <v>33</v>
      </c>
      <c r="M643" s="13">
        <v>33</v>
      </c>
      <c r="N643" s="13">
        <v>0</v>
      </c>
      <c r="O643" s="13">
        <v>0</v>
      </c>
      <c r="P643" s="13">
        <v>0</v>
      </c>
      <c r="Q643" s="13">
        <v>0</v>
      </c>
      <c r="R643" s="13">
        <v>0</v>
      </c>
      <c r="S643" s="13">
        <v>0</v>
      </c>
      <c r="T643" s="13">
        <v>0</v>
      </c>
      <c r="U643" s="12" t="s">
        <v>45</v>
      </c>
      <c r="V643" s="14" t="str">
        <f>IF(U643="","",VLOOKUP(U643,Sheet1!$B$10:$C$61,2,0))</f>
        <v>一般病棟15対1入院基本料</v>
      </c>
      <c r="W643" s="13">
        <v>33</v>
      </c>
    </row>
    <row r="644" spans="2:23">
      <c r="B644" s="12">
        <v>4004</v>
      </c>
      <c r="C644" s="12" t="s">
        <v>100</v>
      </c>
      <c r="D644" s="12">
        <v>40219</v>
      </c>
      <c r="E644" s="12" t="s">
        <v>491</v>
      </c>
      <c r="F644" s="12" t="s">
        <v>1366</v>
      </c>
      <c r="G644" s="12" t="s">
        <v>530</v>
      </c>
      <c r="H644" s="12" t="s">
        <v>182</v>
      </c>
      <c r="I644" s="14" t="str">
        <f>IF(H644="","",VLOOKUP(H644,Sheet1!$B$3:$C$7,2,0))</f>
        <v>慢性期</v>
      </c>
      <c r="J644" s="12" t="s">
        <v>182</v>
      </c>
      <c r="K644" s="14" t="str">
        <f>IF(J644="","",VLOOKUP(J644,Sheet1!$B$3:$C$7,2,0))</f>
        <v>慢性期</v>
      </c>
      <c r="L644" s="13">
        <v>0</v>
      </c>
      <c r="M644" s="13">
        <v>0</v>
      </c>
      <c r="N644" s="13">
        <v>0</v>
      </c>
      <c r="O644" s="13">
        <v>50</v>
      </c>
      <c r="P644" s="13">
        <v>50</v>
      </c>
      <c r="Q644" s="13">
        <v>0</v>
      </c>
      <c r="R644" s="13">
        <v>0</v>
      </c>
      <c r="S644" s="13">
        <v>0</v>
      </c>
      <c r="T644" s="13">
        <v>0</v>
      </c>
      <c r="U644" s="12" t="s">
        <v>185</v>
      </c>
      <c r="V644" s="14" t="str">
        <f>IF(U644="","",VLOOKUP(U644,Sheet1!$B$10:$C$61,2,0))</f>
        <v>療養病棟入院基本料1</v>
      </c>
      <c r="W644" s="13">
        <v>50</v>
      </c>
    </row>
    <row r="645" spans="2:23">
      <c r="B645" s="12">
        <v>4004</v>
      </c>
      <c r="C645" s="12" t="s">
        <v>100</v>
      </c>
      <c r="D645" s="12">
        <v>40219</v>
      </c>
      <c r="E645" s="12" t="s">
        <v>491</v>
      </c>
      <c r="F645" s="12" t="s">
        <v>1452</v>
      </c>
      <c r="G645" s="12" t="s">
        <v>1064</v>
      </c>
      <c r="H645" s="12" t="s">
        <v>182</v>
      </c>
      <c r="I645" s="14" t="str">
        <f>IF(H645="","",VLOOKUP(H645,Sheet1!$B$3:$C$7,2,0))</f>
        <v>慢性期</v>
      </c>
      <c r="J645" s="12" t="s">
        <v>113</v>
      </c>
      <c r="K645" s="14" t="str">
        <f>IF(J645="","",VLOOKUP(J645,Sheet1!$B$3:$C$7,2,0))</f>
        <v>回復期</v>
      </c>
      <c r="L645" s="13">
        <v>38</v>
      </c>
      <c r="M645" s="13">
        <v>38</v>
      </c>
      <c r="N645" s="13">
        <v>0</v>
      </c>
      <c r="O645" s="13">
        <v>0</v>
      </c>
      <c r="P645" s="13">
        <v>0</v>
      </c>
      <c r="Q645" s="13">
        <v>0</v>
      </c>
      <c r="R645" s="13">
        <v>0</v>
      </c>
      <c r="S645" s="13">
        <v>0</v>
      </c>
      <c r="T645" s="13">
        <v>0</v>
      </c>
      <c r="U645" s="12" t="s">
        <v>182</v>
      </c>
      <c r="V645" s="14" t="str">
        <f>IF(U645="","",VLOOKUP(U645,Sheet1!$B$10:$C$61,2,0))</f>
        <v>一般病棟15対1入院基本料</v>
      </c>
      <c r="W645" s="13">
        <v>38</v>
      </c>
    </row>
    <row r="646" spans="2:23">
      <c r="B646" s="12">
        <v>4004</v>
      </c>
      <c r="C646" s="12" t="s">
        <v>100</v>
      </c>
      <c r="D646" s="12">
        <v>40221</v>
      </c>
      <c r="E646" s="12" t="s">
        <v>582</v>
      </c>
      <c r="F646" s="12" t="s">
        <v>583</v>
      </c>
      <c r="G646" s="12" t="s">
        <v>193</v>
      </c>
      <c r="H646" s="12" t="s">
        <v>45</v>
      </c>
      <c r="I646" s="14" t="str">
        <f>IF(H646="","",VLOOKUP(H646,Sheet1!$B$3:$C$7,2,0))</f>
        <v>慢性期</v>
      </c>
      <c r="J646" s="12" t="s">
        <v>45</v>
      </c>
      <c r="K646" s="14" t="str">
        <f>IF(J646="","",VLOOKUP(J646,Sheet1!$B$3:$C$7,2,0))</f>
        <v>慢性期</v>
      </c>
      <c r="L646" s="13">
        <v>60</v>
      </c>
      <c r="M646" s="13">
        <v>43</v>
      </c>
      <c r="N646" s="13">
        <v>17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2" t="s">
        <v>45</v>
      </c>
      <c r="V646" s="14" t="str">
        <f>IF(U646="","",VLOOKUP(U646,Sheet1!$B$10:$C$61,2,0))</f>
        <v>一般病棟15対1入院基本料</v>
      </c>
      <c r="W646" s="13">
        <v>60</v>
      </c>
    </row>
    <row r="647" spans="2:23">
      <c r="B647" s="12">
        <v>4004</v>
      </c>
      <c r="C647" s="12" t="s">
        <v>100</v>
      </c>
      <c r="D647" s="12">
        <v>40221</v>
      </c>
      <c r="E647" s="12" t="s">
        <v>582</v>
      </c>
      <c r="F647" s="12" t="s">
        <v>1089</v>
      </c>
      <c r="G647" s="12" t="s">
        <v>927</v>
      </c>
      <c r="H647" s="12" t="s">
        <v>45</v>
      </c>
      <c r="I647" s="14" t="str">
        <f>IF(H647="","",VLOOKUP(H647,Sheet1!$B$3:$C$7,2,0))</f>
        <v>慢性期</v>
      </c>
      <c r="J647" s="12" t="s">
        <v>45</v>
      </c>
      <c r="K647" s="14" t="str">
        <f>IF(J647="","",VLOOKUP(J647,Sheet1!$B$3:$C$7,2,0))</f>
        <v>慢性期</v>
      </c>
      <c r="L647" s="13">
        <v>0</v>
      </c>
      <c r="M647" s="13">
        <v>0</v>
      </c>
      <c r="N647" s="13">
        <v>0</v>
      </c>
      <c r="O647" s="13">
        <v>38</v>
      </c>
      <c r="P647" s="13">
        <v>38</v>
      </c>
      <c r="Q647" s="13">
        <v>0</v>
      </c>
      <c r="R647" s="13">
        <v>0</v>
      </c>
      <c r="S647" s="13">
        <v>0</v>
      </c>
      <c r="T647" s="13">
        <v>0</v>
      </c>
      <c r="U647" s="12" t="s">
        <v>62</v>
      </c>
      <c r="V647" s="14" t="str">
        <f>IF(U647="","",VLOOKUP(U647,Sheet1!$B$10:$C$61,2,0))</f>
        <v>療養病棟入院基本料1</v>
      </c>
      <c r="W647" s="13">
        <v>38</v>
      </c>
    </row>
    <row r="648" spans="2:23">
      <c r="B648" s="12">
        <v>4004</v>
      </c>
      <c r="C648" s="12" t="s">
        <v>100</v>
      </c>
      <c r="D648" s="12">
        <v>40221</v>
      </c>
      <c r="E648" s="12" t="s">
        <v>582</v>
      </c>
      <c r="F648" s="12" t="s">
        <v>1089</v>
      </c>
      <c r="G648" s="12" t="s">
        <v>929</v>
      </c>
      <c r="H648" s="12" t="s">
        <v>45</v>
      </c>
      <c r="I648" s="14" t="str">
        <f>IF(H648="","",VLOOKUP(H648,Sheet1!$B$3:$C$7,2,0))</f>
        <v>慢性期</v>
      </c>
      <c r="J648" s="12" t="s">
        <v>45</v>
      </c>
      <c r="K648" s="14" t="str">
        <f>IF(J648="","",VLOOKUP(J648,Sheet1!$B$3:$C$7,2,0))</f>
        <v>慢性期</v>
      </c>
      <c r="L648" s="13">
        <v>0</v>
      </c>
      <c r="M648" s="13">
        <v>0</v>
      </c>
      <c r="N648" s="13">
        <v>0</v>
      </c>
      <c r="O648" s="13">
        <v>38</v>
      </c>
      <c r="P648" s="13">
        <v>38</v>
      </c>
      <c r="Q648" s="13">
        <v>0</v>
      </c>
      <c r="R648" s="13">
        <v>0</v>
      </c>
      <c r="S648" s="13">
        <v>0</v>
      </c>
      <c r="T648" s="13">
        <v>0</v>
      </c>
      <c r="U648" s="12" t="s">
        <v>62</v>
      </c>
      <c r="V648" s="14" t="str">
        <f>IF(U648="","",VLOOKUP(U648,Sheet1!$B$10:$C$61,2,0))</f>
        <v>療養病棟入院基本料1</v>
      </c>
      <c r="W648" s="13">
        <v>38</v>
      </c>
    </row>
    <row r="649" spans="2:23">
      <c r="B649" s="12">
        <v>4004</v>
      </c>
      <c r="C649" s="12" t="s">
        <v>100</v>
      </c>
      <c r="D649" s="12">
        <v>40221</v>
      </c>
      <c r="E649" s="12" t="s">
        <v>582</v>
      </c>
      <c r="F649" s="12" t="s">
        <v>1089</v>
      </c>
      <c r="G649" s="12" t="s">
        <v>422</v>
      </c>
      <c r="H649" s="12" t="s">
        <v>45</v>
      </c>
      <c r="I649" s="14" t="str">
        <f>IF(H649="","",VLOOKUP(H649,Sheet1!$B$3:$C$7,2,0))</f>
        <v>慢性期</v>
      </c>
      <c r="J649" s="12" t="s">
        <v>45</v>
      </c>
      <c r="K649" s="14" t="str">
        <f>IF(J649="","",VLOOKUP(J649,Sheet1!$B$3:$C$7,2,0))</f>
        <v>慢性期</v>
      </c>
      <c r="L649" s="13">
        <v>0</v>
      </c>
      <c r="M649" s="13">
        <v>0</v>
      </c>
      <c r="N649" s="13">
        <v>0</v>
      </c>
      <c r="O649" s="13">
        <v>36</v>
      </c>
      <c r="P649" s="13">
        <v>36</v>
      </c>
      <c r="Q649" s="13">
        <v>0</v>
      </c>
      <c r="R649" s="13">
        <v>36</v>
      </c>
      <c r="S649" s="13">
        <v>36</v>
      </c>
      <c r="T649" s="13">
        <v>0</v>
      </c>
      <c r="U649" s="12"/>
      <c r="V649" s="14" t="str">
        <f>IF(U649="","",VLOOKUP(U649,Sheet1!$B$10:$C$61,2,0))</f>
        <v/>
      </c>
      <c r="W649" s="13">
        <v>0</v>
      </c>
    </row>
    <row r="650" spans="2:23">
      <c r="B650" s="12">
        <v>4004</v>
      </c>
      <c r="C650" s="12" t="s">
        <v>100</v>
      </c>
      <c r="D650" s="12">
        <v>40221</v>
      </c>
      <c r="E650" s="12" t="s">
        <v>582</v>
      </c>
      <c r="F650" s="12" t="s">
        <v>1089</v>
      </c>
      <c r="G650" s="12" t="s">
        <v>423</v>
      </c>
      <c r="H650" s="12" t="s">
        <v>45</v>
      </c>
      <c r="I650" s="14" t="str">
        <f>IF(H650="","",VLOOKUP(H650,Sheet1!$B$3:$C$7,2,0))</f>
        <v>慢性期</v>
      </c>
      <c r="J650" s="12" t="s">
        <v>45</v>
      </c>
      <c r="K650" s="14" t="str">
        <f>IF(J650="","",VLOOKUP(J650,Sheet1!$B$3:$C$7,2,0))</f>
        <v>慢性期</v>
      </c>
      <c r="L650" s="13">
        <v>0</v>
      </c>
      <c r="M650" s="13">
        <v>0</v>
      </c>
      <c r="N650" s="13">
        <v>0</v>
      </c>
      <c r="O650" s="13">
        <v>50</v>
      </c>
      <c r="P650" s="13">
        <v>50</v>
      </c>
      <c r="Q650" s="13">
        <v>0</v>
      </c>
      <c r="R650" s="13">
        <v>50</v>
      </c>
      <c r="S650" s="13">
        <v>50</v>
      </c>
      <c r="T650" s="13">
        <v>0</v>
      </c>
      <c r="U650" s="12"/>
      <c r="V650" s="14" t="str">
        <f>IF(U650="","",VLOOKUP(U650,Sheet1!$B$10:$C$61,2,0))</f>
        <v/>
      </c>
      <c r="W650" s="13">
        <v>0</v>
      </c>
    </row>
    <row r="651" spans="2:23">
      <c r="B651" s="12">
        <v>4004</v>
      </c>
      <c r="C651" s="12" t="s">
        <v>100</v>
      </c>
      <c r="D651" s="12">
        <v>40221</v>
      </c>
      <c r="E651" s="12" t="s">
        <v>582</v>
      </c>
      <c r="F651" s="12" t="s">
        <v>1089</v>
      </c>
      <c r="G651" s="12" t="s">
        <v>606</v>
      </c>
      <c r="H651" s="12" t="s">
        <v>45</v>
      </c>
      <c r="I651" s="14" t="str">
        <f>IF(H651="","",VLOOKUP(H651,Sheet1!$B$3:$C$7,2,0))</f>
        <v>慢性期</v>
      </c>
      <c r="J651" s="12" t="s">
        <v>45</v>
      </c>
      <c r="K651" s="14" t="str">
        <f>IF(J651="","",VLOOKUP(J651,Sheet1!$B$3:$C$7,2,0))</f>
        <v>慢性期</v>
      </c>
      <c r="L651" s="13">
        <v>0</v>
      </c>
      <c r="M651" s="13">
        <v>0</v>
      </c>
      <c r="N651" s="13">
        <v>0</v>
      </c>
      <c r="O651" s="13">
        <v>58</v>
      </c>
      <c r="P651" s="13">
        <v>58</v>
      </c>
      <c r="Q651" s="13">
        <v>0</v>
      </c>
      <c r="R651" s="13">
        <v>58</v>
      </c>
      <c r="S651" s="13">
        <v>58</v>
      </c>
      <c r="T651" s="13">
        <v>0</v>
      </c>
      <c r="U651" s="12"/>
      <c r="V651" s="14" t="str">
        <f>IF(U651="","",VLOOKUP(U651,Sheet1!$B$10:$C$61,2,0))</f>
        <v/>
      </c>
      <c r="W651" s="13">
        <v>0</v>
      </c>
    </row>
    <row r="652" spans="2:23">
      <c r="B652" s="12">
        <v>4004</v>
      </c>
      <c r="C652" s="12" t="s">
        <v>100</v>
      </c>
      <c r="D652" s="12">
        <v>40221</v>
      </c>
      <c r="E652" s="12" t="s">
        <v>582</v>
      </c>
      <c r="F652" s="12" t="s">
        <v>1089</v>
      </c>
      <c r="G652" s="12" t="s">
        <v>425</v>
      </c>
      <c r="H652" s="12" t="s">
        <v>45</v>
      </c>
      <c r="I652" s="14" t="str">
        <f>IF(H652="","",VLOOKUP(H652,Sheet1!$B$3:$C$7,2,0))</f>
        <v>慢性期</v>
      </c>
      <c r="J652" s="12" t="s">
        <v>45</v>
      </c>
      <c r="K652" s="14" t="str">
        <f>IF(J652="","",VLOOKUP(J652,Sheet1!$B$3:$C$7,2,0))</f>
        <v>慢性期</v>
      </c>
      <c r="L652" s="13">
        <v>0</v>
      </c>
      <c r="M652" s="13">
        <v>0</v>
      </c>
      <c r="N652" s="13">
        <v>0</v>
      </c>
      <c r="O652" s="13">
        <v>58</v>
      </c>
      <c r="P652" s="13">
        <v>58</v>
      </c>
      <c r="Q652" s="13">
        <v>0</v>
      </c>
      <c r="R652" s="13">
        <v>58</v>
      </c>
      <c r="S652" s="13">
        <v>58</v>
      </c>
      <c r="T652" s="13">
        <v>0</v>
      </c>
      <c r="U652" s="12"/>
      <c r="V652" s="14" t="str">
        <f>IF(U652="","",VLOOKUP(U652,Sheet1!$B$10:$C$61,2,0))</f>
        <v/>
      </c>
      <c r="W652" s="13">
        <v>0</v>
      </c>
    </row>
    <row r="653" spans="2:23">
      <c r="B653" s="12">
        <v>4004</v>
      </c>
      <c r="C653" s="12" t="s">
        <v>100</v>
      </c>
      <c r="D653" s="12">
        <v>40221</v>
      </c>
      <c r="E653" s="12" t="s">
        <v>582</v>
      </c>
      <c r="F653" s="12" t="s">
        <v>1089</v>
      </c>
      <c r="G653" s="12" t="s">
        <v>1090</v>
      </c>
      <c r="H653" s="12" t="s">
        <v>45</v>
      </c>
      <c r="I653" s="14" t="str">
        <f>IF(H653="","",VLOOKUP(H653,Sheet1!$B$3:$C$7,2,0))</f>
        <v>慢性期</v>
      </c>
      <c r="J653" s="12" t="s">
        <v>45</v>
      </c>
      <c r="K653" s="14" t="str">
        <f>IF(J653="","",VLOOKUP(J653,Sheet1!$B$3:$C$7,2,0))</f>
        <v>慢性期</v>
      </c>
      <c r="L653" s="13">
        <v>0</v>
      </c>
      <c r="M653" s="13">
        <v>0</v>
      </c>
      <c r="N653" s="13">
        <v>0</v>
      </c>
      <c r="O653" s="13">
        <v>58</v>
      </c>
      <c r="P653" s="13">
        <v>58</v>
      </c>
      <c r="Q653" s="13">
        <v>0</v>
      </c>
      <c r="R653" s="13">
        <v>58</v>
      </c>
      <c r="S653" s="13">
        <v>58</v>
      </c>
      <c r="T653" s="13">
        <v>0</v>
      </c>
      <c r="U653" s="12"/>
      <c r="V653" s="14" t="str">
        <f>IF(U653="","",VLOOKUP(U653,Sheet1!$B$10:$C$61,2,0))</f>
        <v/>
      </c>
      <c r="W653" s="13">
        <v>0</v>
      </c>
    </row>
    <row r="654" spans="2:23">
      <c r="B654" s="12">
        <v>4004</v>
      </c>
      <c r="C654" s="12" t="s">
        <v>100</v>
      </c>
      <c r="D654" s="12">
        <v>40221</v>
      </c>
      <c r="E654" s="12" t="s">
        <v>582</v>
      </c>
      <c r="F654" s="12" t="s">
        <v>1134</v>
      </c>
      <c r="G654" s="12" t="s">
        <v>50</v>
      </c>
      <c r="H654" s="12" t="s">
        <v>45</v>
      </c>
      <c r="I654" s="14" t="str">
        <f>IF(H654="","",VLOOKUP(H654,Sheet1!$B$3:$C$7,2,0))</f>
        <v>慢性期</v>
      </c>
      <c r="J654" s="12" t="s">
        <v>45</v>
      </c>
      <c r="K654" s="14" t="str">
        <f>IF(J654="","",VLOOKUP(J654,Sheet1!$B$3:$C$7,2,0))</f>
        <v>慢性期</v>
      </c>
      <c r="L654" s="13">
        <v>0</v>
      </c>
      <c r="M654" s="13">
        <v>0</v>
      </c>
      <c r="N654" s="13">
        <v>0</v>
      </c>
      <c r="O654" s="13">
        <v>58</v>
      </c>
      <c r="P654" s="13">
        <v>58</v>
      </c>
      <c r="Q654" s="13">
        <v>0</v>
      </c>
      <c r="R654" s="13">
        <v>0</v>
      </c>
      <c r="S654" s="13">
        <v>0</v>
      </c>
      <c r="T654" s="13">
        <v>0</v>
      </c>
      <c r="U654" s="12" t="s">
        <v>62</v>
      </c>
      <c r="V654" s="14" t="str">
        <f>IF(U654="","",VLOOKUP(U654,Sheet1!$B$10:$C$61,2,0))</f>
        <v>療養病棟入院基本料1</v>
      </c>
      <c r="W654" s="13">
        <v>58</v>
      </c>
    </row>
    <row r="655" spans="2:23">
      <c r="B655" s="12">
        <v>4004</v>
      </c>
      <c r="C655" s="12" t="s">
        <v>100</v>
      </c>
      <c r="D655" s="12">
        <v>40221</v>
      </c>
      <c r="E655" s="12" t="s">
        <v>582</v>
      </c>
      <c r="F655" s="12" t="s">
        <v>1134</v>
      </c>
      <c r="G655" s="12" t="s">
        <v>252</v>
      </c>
      <c r="H655" s="12" t="s">
        <v>38</v>
      </c>
      <c r="I655" s="14" t="str">
        <f>IF(H655="","",VLOOKUP(H655,Sheet1!$B$3:$C$7,2,0))</f>
        <v>急性期</v>
      </c>
      <c r="J655" s="12" t="s">
        <v>38</v>
      </c>
      <c r="K655" s="14" t="str">
        <f>IF(J655="","",VLOOKUP(J655,Sheet1!$B$3:$C$7,2,0))</f>
        <v>急性期</v>
      </c>
      <c r="L655" s="13">
        <v>52</v>
      </c>
      <c r="M655" s="13">
        <v>52</v>
      </c>
      <c r="N655" s="13">
        <v>0</v>
      </c>
      <c r="O655" s="13">
        <v>0</v>
      </c>
      <c r="P655" s="13">
        <v>0</v>
      </c>
      <c r="Q655" s="13">
        <v>0</v>
      </c>
      <c r="R655" s="13">
        <v>0</v>
      </c>
      <c r="S655" s="13">
        <v>0</v>
      </c>
      <c r="T655" s="13">
        <v>0</v>
      </c>
      <c r="U655" s="12" t="s">
        <v>38</v>
      </c>
      <c r="V655" s="14" t="str">
        <f>IF(U655="","",VLOOKUP(U655,Sheet1!$B$10:$C$61,2,0))</f>
        <v>一般病棟10対1入院基本料</v>
      </c>
      <c r="W655" s="13">
        <v>52</v>
      </c>
    </row>
    <row r="656" spans="2:23">
      <c r="B656" s="12">
        <v>4004</v>
      </c>
      <c r="C656" s="12" t="s">
        <v>100</v>
      </c>
      <c r="D656" s="12">
        <v>40305</v>
      </c>
      <c r="E656" s="12" t="s">
        <v>632</v>
      </c>
      <c r="F656" s="12" t="s">
        <v>631</v>
      </c>
      <c r="G656" s="12" t="s">
        <v>193</v>
      </c>
      <c r="H656" s="12" t="s">
        <v>38</v>
      </c>
      <c r="I656" s="14" t="str">
        <f>IF(H656="","",VLOOKUP(H656,Sheet1!$B$3:$C$7,2,0))</f>
        <v>急性期</v>
      </c>
      <c r="J656" s="12" t="s">
        <v>38</v>
      </c>
      <c r="K656" s="14" t="str">
        <f>IF(J656="","",VLOOKUP(J656,Sheet1!$B$3:$C$7,2,0))</f>
        <v>急性期</v>
      </c>
      <c r="L656" s="13">
        <v>54</v>
      </c>
      <c r="M656" s="13">
        <v>54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  <c r="U656" s="12" t="s">
        <v>58</v>
      </c>
      <c r="V656" s="14" t="str">
        <f>IF(U656="","",VLOOKUP(U656,Sheet1!$B$10:$C$61,2,0))</f>
        <v>一般病棟13対1入院基本料</v>
      </c>
      <c r="W656" s="13">
        <v>54</v>
      </c>
    </row>
    <row r="657" spans="2:23">
      <c r="B657" s="12">
        <v>4005</v>
      </c>
      <c r="C657" s="12" t="s">
        <v>205</v>
      </c>
      <c r="D657" s="12">
        <v>40228</v>
      </c>
      <c r="E657" s="12" t="s">
        <v>206</v>
      </c>
      <c r="F657" s="12" t="s">
        <v>207</v>
      </c>
      <c r="G657" s="12" t="s">
        <v>84</v>
      </c>
      <c r="H657" s="12" t="s">
        <v>41</v>
      </c>
      <c r="I657" s="14" t="str">
        <f>IF(H657="","",VLOOKUP(H657,Sheet1!$B$3:$C$7,2,0))</f>
        <v>高度急性期</v>
      </c>
      <c r="J657" s="12" t="s">
        <v>41</v>
      </c>
      <c r="K657" s="14" t="str">
        <f>IF(J657="","",VLOOKUP(J657,Sheet1!$B$3:$C$7,2,0))</f>
        <v>高度急性期</v>
      </c>
      <c r="L657" s="13">
        <v>6</v>
      </c>
      <c r="M657" s="13">
        <v>6</v>
      </c>
      <c r="N657" s="13">
        <v>0</v>
      </c>
      <c r="O657" s="13">
        <v>0</v>
      </c>
      <c r="P657" s="13">
        <v>0</v>
      </c>
      <c r="Q657" s="13">
        <v>0</v>
      </c>
      <c r="R657" s="13">
        <v>0</v>
      </c>
      <c r="S657" s="13">
        <v>0</v>
      </c>
      <c r="T657" s="13">
        <v>0</v>
      </c>
      <c r="U657" s="12" t="s">
        <v>165</v>
      </c>
      <c r="V657" s="14" t="str">
        <f>IF(U657="","",VLOOKUP(U657,Sheet1!$B$10:$C$61,2,0))</f>
        <v>ﾊｲｹｱﾕﾆｯﾄ入院医療管理料2</v>
      </c>
      <c r="W657" s="13">
        <v>6</v>
      </c>
    </row>
    <row r="658" spans="2:23">
      <c r="B658" s="12">
        <v>4005</v>
      </c>
      <c r="C658" s="12" t="s">
        <v>205</v>
      </c>
      <c r="D658" s="12">
        <v>40228</v>
      </c>
      <c r="E658" s="12" t="s">
        <v>206</v>
      </c>
      <c r="F658" s="12" t="s">
        <v>207</v>
      </c>
      <c r="G658" s="12" t="s">
        <v>208</v>
      </c>
      <c r="H658" s="12" t="s">
        <v>38</v>
      </c>
      <c r="I658" s="14" t="str">
        <f>IF(H658="","",VLOOKUP(H658,Sheet1!$B$3:$C$7,2,0))</f>
        <v>急性期</v>
      </c>
      <c r="J658" s="12" t="s">
        <v>38</v>
      </c>
      <c r="K658" s="14" t="str">
        <f>IF(J658="","",VLOOKUP(J658,Sheet1!$B$3:$C$7,2,0))</f>
        <v>急性期</v>
      </c>
      <c r="L658" s="13">
        <v>40</v>
      </c>
      <c r="M658" s="13">
        <v>40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0</v>
      </c>
      <c r="U658" s="12" t="s">
        <v>41</v>
      </c>
      <c r="V658" s="14" t="str">
        <f>IF(U658="","",VLOOKUP(U658,Sheet1!$B$10:$C$61,2,0))</f>
        <v>一般病棟7対1入院基本料</v>
      </c>
      <c r="W658" s="13">
        <v>40</v>
      </c>
    </row>
    <row r="659" spans="2:23">
      <c r="B659" s="12">
        <v>4005</v>
      </c>
      <c r="C659" s="12" t="s">
        <v>205</v>
      </c>
      <c r="D659" s="12">
        <v>40228</v>
      </c>
      <c r="E659" s="12" t="s">
        <v>206</v>
      </c>
      <c r="F659" s="12" t="s">
        <v>207</v>
      </c>
      <c r="G659" s="12" t="s">
        <v>209</v>
      </c>
      <c r="H659" s="12" t="s">
        <v>38</v>
      </c>
      <c r="I659" s="14" t="str">
        <f>IF(H659="","",VLOOKUP(H659,Sheet1!$B$3:$C$7,2,0))</f>
        <v>急性期</v>
      </c>
      <c r="J659" s="12" t="s">
        <v>38</v>
      </c>
      <c r="K659" s="14" t="str">
        <f>IF(J659="","",VLOOKUP(J659,Sheet1!$B$3:$C$7,2,0))</f>
        <v>急性期</v>
      </c>
      <c r="L659" s="13">
        <v>46</v>
      </c>
      <c r="M659" s="13">
        <v>46</v>
      </c>
      <c r="N659" s="13">
        <v>0</v>
      </c>
      <c r="O659" s="13">
        <v>0</v>
      </c>
      <c r="P659" s="13">
        <v>0</v>
      </c>
      <c r="Q659" s="13">
        <v>0</v>
      </c>
      <c r="R659" s="13">
        <v>0</v>
      </c>
      <c r="S659" s="13">
        <v>0</v>
      </c>
      <c r="T659" s="13">
        <v>0</v>
      </c>
      <c r="U659" s="12" t="s">
        <v>41</v>
      </c>
      <c r="V659" s="14" t="str">
        <f>IF(U659="","",VLOOKUP(U659,Sheet1!$B$10:$C$61,2,0))</f>
        <v>一般病棟7対1入院基本料</v>
      </c>
      <c r="W659" s="13">
        <v>46</v>
      </c>
    </row>
    <row r="660" spans="2:23">
      <c r="B660" s="12">
        <v>4005</v>
      </c>
      <c r="C660" s="12" t="s">
        <v>205</v>
      </c>
      <c r="D660" s="12">
        <v>40228</v>
      </c>
      <c r="E660" s="12" t="s">
        <v>206</v>
      </c>
      <c r="F660" s="12" t="s">
        <v>207</v>
      </c>
      <c r="G660" s="12" t="s">
        <v>210</v>
      </c>
      <c r="H660" s="12" t="s">
        <v>38</v>
      </c>
      <c r="I660" s="14" t="str">
        <f>IF(H660="","",VLOOKUP(H660,Sheet1!$B$3:$C$7,2,0))</f>
        <v>急性期</v>
      </c>
      <c r="J660" s="12" t="s">
        <v>38</v>
      </c>
      <c r="K660" s="14" t="str">
        <f>IF(J660="","",VLOOKUP(J660,Sheet1!$B$3:$C$7,2,0))</f>
        <v>急性期</v>
      </c>
      <c r="L660" s="13">
        <v>50</v>
      </c>
      <c r="M660" s="13">
        <v>50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v>0</v>
      </c>
      <c r="T660" s="13">
        <v>0</v>
      </c>
      <c r="U660" s="12" t="s">
        <v>41</v>
      </c>
      <c r="V660" s="14" t="str">
        <f>IF(U660="","",VLOOKUP(U660,Sheet1!$B$10:$C$61,2,0))</f>
        <v>一般病棟7対1入院基本料</v>
      </c>
      <c r="W660" s="13">
        <v>50</v>
      </c>
    </row>
    <row r="661" spans="2:23">
      <c r="B661" s="12">
        <v>4005</v>
      </c>
      <c r="C661" s="12" t="s">
        <v>205</v>
      </c>
      <c r="D661" s="12">
        <v>40228</v>
      </c>
      <c r="E661" s="12" t="s">
        <v>206</v>
      </c>
      <c r="F661" s="12" t="s">
        <v>207</v>
      </c>
      <c r="G661" s="12" t="s">
        <v>211</v>
      </c>
      <c r="H661" s="12" t="s">
        <v>38</v>
      </c>
      <c r="I661" s="14" t="str">
        <f>IF(H661="","",VLOOKUP(H661,Sheet1!$B$3:$C$7,2,0))</f>
        <v>急性期</v>
      </c>
      <c r="J661" s="12" t="s">
        <v>38</v>
      </c>
      <c r="K661" s="14" t="str">
        <f>IF(J661="","",VLOOKUP(J661,Sheet1!$B$3:$C$7,2,0))</f>
        <v>急性期</v>
      </c>
      <c r="L661" s="13">
        <v>48</v>
      </c>
      <c r="M661" s="13">
        <v>48</v>
      </c>
      <c r="N661" s="13">
        <v>0</v>
      </c>
      <c r="O661" s="13">
        <v>0</v>
      </c>
      <c r="P661" s="13">
        <v>0</v>
      </c>
      <c r="Q661" s="13">
        <v>0</v>
      </c>
      <c r="R661" s="13">
        <v>0</v>
      </c>
      <c r="S661" s="13">
        <v>0</v>
      </c>
      <c r="T661" s="13">
        <v>0</v>
      </c>
      <c r="U661" s="12" t="s">
        <v>41</v>
      </c>
      <c r="V661" s="14" t="str">
        <f>IF(U661="","",VLOOKUP(U661,Sheet1!$B$10:$C$61,2,0))</f>
        <v>一般病棟7対1入院基本料</v>
      </c>
      <c r="W661" s="13">
        <v>48</v>
      </c>
    </row>
    <row r="662" spans="2:23">
      <c r="B662" s="12">
        <v>4005</v>
      </c>
      <c r="C662" s="12" t="s">
        <v>205</v>
      </c>
      <c r="D662" s="12">
        <v>40228</v>
      </c>
      <c r="E662" s="12" t="s">
        <v>206</v>
      </c>
      <c r="F662" s="12" t="s">
        <v>207</v>
      </c>
      <c r="G662" s="12" t="s">
        <v>213</v>
      </c>
      <c r="H662" s="12" t="s">
        <v>38</v>
      </c>
      <c r="I662" s="14" t="str">
        <f>IF(H662="","",VLOOKUP(H662,Sheet1!$B$3:$C$7,2,0))</f>
        <v>急性期</v>
      </c>
      <c r="J662" s="12" t="s">
        <v>38</v>
      </c>
      <c r="K662" s="14" t="str">
        <f>IF(J662="","",VLOOKUP(J662,Sheet1!$B$3:$C$7,2,0))</f>
        <v>急性期</v>
      </c>
      <c r="L662" s="13">
        <v>50</v>
      </c>
      <c r="M662" s="13">
        <v>50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3">
        <v>0</v>
      </c>
      <c r="U662" s="12" t="s">
        <v>38</v>
      </c>
      <c r="V662" s="14" t="str">
        <f>IF(U662="","",VLOOKUP(U662,Sheet1!$B$10:$C$61,2,0))</f>
        <v>一般病棟10対1入院基本料</v>
      </c>
      <c r="W662" s="13">
        <v>50</v>
      </c>
    </row>
    <row r="663" spans="2:23">
      <c r="B663" s="12">
        <v>4005</v>
      </c>
      <c r="C663" s="12" t="s">
        <v>205</v>
      </c>
      <c r="D663" s="12">
        <v>40228</v>
      </c>
      <c r="E663" s="12" t="s">
        <v>206</v>
      </c>
      <c r="F663" s="12" t="s">
        <v>207</v>
      </c>
      <c r="G663" s="12" t="s">
        <v>214</v>
      </c>
      <c r="H663" s="12" t="s">
        <v>58</v>
      </c>
      <c r="I663" s="14" t="str">
        <f>IF(H663="","",VLOOKUP(H663,Sheet1!$B$3:$C$7,2,0))</f>
        <v>回復期</v>
      </c>
      <c r="J663" s="12" t="s">
        <v>58</v>
      </c>
      <c r="K663" s="14" t="str">
        <f>IF(J663="","",VLOOKUP(J663,Sheet1!$B$3:$C$7,2,0))</f>
        <v>回復期</v>
      </c>
      <c r="L663" s="13">
        <v>40</v>
      </c>
      <c r="M663" s="13">
        <v>40</v>
      </c>
      <c r="N663" s="13">
        <v>0</v>
      </c>
      <c r="O663" s="13">
        <v>0</v>
      </c>
      <c r="P663" s="13">
        <v>0</v>
      </c>
      <c r="Q663" s="13">
        <v>0</v>
      </c>
      <c r="R663" s="13">
        <v>0</v>
      </c>
      <c r="S663" s="13">
        <v>0</v>
      </c>
      <c r="T663" s="13">
        <v>0</v>
      </c>
      <c r="U663" s="12" t="s">
        <v>55</v>
      </c>
      <c r="V663" s="14" t="str">
        <f>IF(U663="","",VLOOKUP(U663,Sheet1!$B$10:$C$61,2,0))</f>
        <v>地域包括ケア入院医療管理料1</v>
      </c>
      <c r="W663" s="13">
        <v>40</v>
      </c>
    </row>
    <row r="664" spans="2:23">
      <c r="B664" s="12">
        <v>4005</v>
      </c>
      <c r="C664" s="12" t="s">
        <v>205</v>
      </c>
      <c r="D664" s="12">
        <v>40228</v>
      </c>
      <c r="E664" s="12" t="s">
        <v>206</v>
      </c>
      <c r="F664" s="12" t="s">
        <v>207</v>
      </c>
      <c r="G664" s="12" t="s">
        <v>215</v>
      </c>
      <c r="H664" s="12" t="s">
        <v>45</v>
      </c>
      <c r="I664" s="14" t="str">
        <f>IF(H664="","",VLOOKUP(H664,Sheet1!$B$3:$C$7,2,0))</f>
        <v>慢性期</v>
      </c>
      <c r="J664" s="12" t="s">
        <v>45</v>
      </c>
      <c r="K664" s="14" t="str">
        <f>IF(J664="","",VLOOKUP(J664,Sheet1!$B$3:$C$7,2,0))</f>
        <v>慢性期</v>
      </c>
      <c r="L664" s="13">
        <v>20</v>
      </c>
      <c r="M664" s="13">
        <v>20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0</v>
      </c>
      <c r="U664" s="12" t="s">
        <v>96</v>
      </c>
      <c r="V664" s="14" t="str">
        <f>IF(U664="","",VLOOKUP(U664,Sheet1!$B$10:$C$61,2,0))</f>
        <v>緩和ケア病棟入院料</v>
      </c>
      <c r="W664" s="13">
        <v>20</v>
      </c>
    </row>
    <row r="665" spans="2:23">
      <c r="B665" s="12">
        <v>4005</v>
      </c>
      <c r="C665" s="12" t="s">
        <v>205</v>
      </c>
      <c r="D665" s="12">
        <v>40228</v>
      </c>
      <c r="E665" s="12" t="s">
        <v>206</v>
      </c>
      <c r="F665" s="12" t="s">
        <v>684</v>
      </c>
      <c r="G665" s="12" t="s">
        <v>683</v>
      </c>
      <c r="H665" s="12" t="s">
        <v>182</v>
      </c>
      <c r="I665" s="14" t="str">
        <f>IF(H665="","",VLOOKUP(H665,Sheet1!$B$3:$C$7,2,0))</f>
        <v>慢性期</v>
      </c>
      <c r="J665" s="12" t="s">
        <v>182</v>
      </c>
      <c r="K665" s="14" t="str">
        <f>IF(J665="","",VLOOKUP(J665,Sheet1!$B$3:$C$7,2,0))</f>
        <v>慢性期</v>
      </c>
      <c r="L665" s="13">
        <v>0</v>
      </c>
      <c r="M665" s="13">
        <v>0</v>
      </c>
      <c r="N665" s="13">
        <v>0</v>
      </c>
      <c r="O665" s="13">
        <v>60</v>
      </c>
      <c r="P665" s="13">
        <v>60</v>
      </c>
      <c r="Q665" s="13">
        <v>0</v>
      </c>
      <c r="R665" s="13">
        <v>0</v>
      </c>
      <c r="S665" s="13">
        <v>0</v>
      </c>
      <c r="T665" s="13">
        <v>0</v>
      </c>
      <c r="U665" s="12" t="s">
        <v>185</v>
      </c>
      <c r="V665" s="14" t="str">
        <f>IF(U665="","",VLOOKUP(U665,Sheet1!$B$10:$C$61,2,0))</f>
        <v>療養病棟入院基本料1</v>
      </c>
      <c r="W665" s="13">
        <v>60</v>
      </c>
    </row>
    <row r="666" spans="2:23">
      <c r="B666" s="12">
        <v>4005</v>
      </c>
      <c r="C666" s="12" t="s">
        <v>205</v>
      </c>
      <c r="D666" s="12">
        <v>40228</v>
      </c>
      <c r="E666" s="12" t="s">
        <v>206</v>
      </c>
      <c r="F666" s="12" t="s">
        <v>1047</v>
      </c>
      <c r="G666" s="12" t="s">
        <v>1048</v>
      </c>
      <c r="H666" s="12" t="s">
        <v>104</v>
      </c>
      <c r="I666" s="14" t="str">
        <f>IF(H666="","",VLOOKUP(H666,Sheet1!$B$3:$C$7,2,0))</f>
        <v>急性期</v>
      </c>
      <c r="J666" s="12" t="s">
        <v>104</v>
      </c>
      <c r="K666" s="14" t="str">
        <f>IF(J666="","",VLOOKUP(J666,Sheet1!$B$3:$C$7,2,0))</f>
        <v>急性期</v>
      </c>
      <c r="L666" s="13">
        <v>32</v>
      </c>
      <c r="M666" s="13">
        <v>32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v>0</v>
      </c>
      <c r="T666" s="13">
        <v>0</v>
      </c>
      <c r="U666" s="12" t="s">
        <v>104</v>
      </c>
      <c r="V666" s="14" t="str">
        <f>IF(U666="","",VLOOKUP(U666,Sheet1!$B$10:$C$61,2,0))</f>
        <v>一般病棟10対1入院基本料</v>
      </c>
      <c r="W666" s="13">
        <v>32</v>
      </c>
    </row>
    <row r="667" spans="2:23">
      <c r="B667" s="12">
        <v>4005</v>
      </c>
      <c r="C667" s="12" t="s">
        <v>205</v>
      </c>
      <c r="D667" s="12">
        <v>40228</v>
      </c>
      <c r="E667" s="12" t="s">
        <v>206</v>
      </c>
      <c r="F667" s="12" t="s">
        <v>1047</v>
      </c>
      <c r="G667" s="12" t="s">
        <v>1049</v>
      </c>
      <c r="H667" s="12" t="s">
        <v>104</v>
      </c>
      <c r="I667" s="14" t="str">
        <f>IF(H667="","",VLOOKUP(H667,Sheet1!$B$3:$C$7,2,0))</f>
        <v>急性期</v>
      </c>
      <c r="J667" s="12" t="s">
        <v>104</v>
      </c>
      <c r="K667" s="14" t="str">
        <f>IF(J667="","",VLOOKUP(J667,Sheet1!$B$3:$C$7,2,0))</f>
        <v>急性期</v>
      </c>
      <c r="L667" s="13">
        <v>28</v>
      </c>
      <c r="M667" s="13">
        <v>28</v>
      </c>
      <c r="N667" s="13">
        <v>0</v>
      </c>
      <c r="O667" s="13">
        <v>0</v>
      </c>
      <c r="P667" s="13">
        <v>0</v>
      </c>
      <c r="Q667" s="13">
        <v>0</v>
      </c>
      <c r="R667" s="13">
        <v>0</v>
      </c>
      <c r="S667" s="13">
        <v>0</v>
      </c>
      <c r="T667" s="13">
        <v>0</v>
      </c>
      <c r="U667" s="12" t="s">
        <v>104</v>
      </c>
      <c r="V667" s="14" t="str">
        <f>IF(U667="","",VLOOKUP(U667,Sheet1!$B$10:$C$61,2,0))</f>
        <v>一般病棟10対1入院基本料</v>
      </c>
      <c r="W667" s="13">
        <v>28</v>
      </c>
    </row>
    <row r="668" spans="2:23">
      <c r="B668" s="12">
        <v>4005</v>
      </c>
      <c r="C668" s="12" t="s">
        <v>205</v>
      </c>
      <c r="D668" s="12">
        <v>40228</v>
      </c>
      <c r="E668" s="12" t="s">
        <v>206</v>
      </c>
      <c r="F668" s="12" t="s">
        <v>1047</v>
      </c>
      <c r="G668" s="12" t="s">
        <v>1050</v>
      </c>
      <c r="H668" s="12" t="s">
        <v>104</v>
      </c>
      <c r="I668" s="14" t="str">
        <f>IF(H668="","",VLOOKUP(H668,Sheet1!$B$3:$C$7,2,0))</f>
        <v>急性期</v>
      </c>
      <c r="J668" s="12" t="s">
        <v>104</v>
      </c>
      <c r="K668" s="14" t="str">
        <f>IF(J668="","",VLOOKUP(J668,Sheet1!$B$3:$C$7,2,0))</f>
        <v>急性期</v>
      </c>
      <c r="L668" s="13">
        <v>36</v>
      </c>
      <c r="M668" s="13">
        <v>36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0</v>
      </c>
      <c r="U668" s="12" t="s">
        <v>105</v>
      </c>
      <c r="V668" s="14" t="str">
        <f>IF(U668="","",VLOOKUP(U668,Sheet1!$B$10:$C$61,2,0))</f>
        <v>地域包括ケア病棟入院料1</v>
      </c>
      <c r="W668" s="13">
        <v>36</v>
      </c>
    </row>
    <row r="669" spans="2:23">
      <c r="B669" s="12">
        <v>4005</v>
      </c>
      <c r="C669" s="12" t="s">
        <v>205</v>
      </c>
      <c r="D669" s="12">
        <v>40228</v>
      </c>
      <c r="E669" s="12" t="s">
        <v>206</v>
      </c>
      <c r="F669" s="12" t="s">
        <v>1047</v>
      </c>
      <c r="G669" s="12" t="s">
        <v>1051</v>
      </c>
      <c r="H669" s="12" t="s">
        <v>182</v>
      </c>
      <c r="I669" s="14" t="str">
        <f>IF(H669="","",VLOOKUP(H669,Sheet1!$B$3:$C$7,2,0))</f>
        <v>慢性期</v>
      </c>
      <c r="J669" s="12" t="s">
        <v>182</v>
      </c>
      <c r="K669" s="14" t="str">
        <f>IF(J669="","",VLOOKUP(J669,Sheet1!$B$3:$C$7,2,0))</f>
        <v>慢性期</v>
      </c>
      <c r="L669" s="13">
        <v>0</v>
      </c>
      <c r="M669" s="13">
        <v>0</v>
      </c>
      <c r="N669" s="13">
        <v>0</v>
      </c>
      <c r="O669" s="13">
        <v>44</v>
      </c>
      <c r="P669" s="13">
        <v>44</v>
      </c>
      <c r="Q669" s="13">
        <v>0</v>
      </c>
      <c r="R669" s="13">
        <v>0</v>
      </c>
      <c r="S669" s="13">
        <v>0</v>
      </c>
      <c r="T669" s="13">
        <v>0</v>
      </c>
      <c r="U669" s="12" t="s">
        <v>185</v>
      </c>
      <c r="V669" s="14" t="str">
        <f>IF(U669="","",VLOOKUP(U669,Sheet1!$B$10:$C$61,2,0))</f>
        <v>療養病棟入院基本料1</v>
      </c>
      <c r="W669" s="13">
        <v>44</v>
      </c>
    </row>
    <row r="670" spans="2:23">
      <c r="B670" s="12">
        <v>4005</v>
      </c>
      <c r="C670" s="12" t="s">
        <v>205</v>
      </c>
      <c r="D670" s="12">
        <v>40228</v>
      </c>
      <c r="E670" s="12" t="s">
        <v>206</v>
      </c>
      <c r="F670" s="12" t="s">
        <v>1047</v>
      </c>
      <c r="G670" s="12" t="s">
        <v>1052</v>
      </c>
      <c r="H670" s="12" t="s">
        <v>113</v>
      </c>
      <c r="I670" s="14" t="str">
        <f>IF(H670="","",VLOOKUP(H670,Sheet1!$B$3:$C$7,2,0))</f>
        <v>回復期</v>
      </c>
      <c r="J670" s="12" t="s">
        <v>113</v>
      </c>
      <c r="K670" s="14" t="str">
        <f>IF(J670="","",VLOOKUP(J670,Sheet1!$B$3:$C$7,2,0))</f>
        <v>回復期</v>
      </c>
      <c r="L670" s="13">
        <v>0</v>
      </c>
      <c r="M670" s="13">
        <v>0</v>
      </c>
      <c r="N670" s="13">
        <v>0</v>
      </c>
      <c r="O670" s="13">
        <v>48</v>
      </c>
      <c r="P670" s="13">
        <v>48</v>
      </c>
      <c r="Q670" s="13">
        <v>0</v>
      </c>
      <c r="R670" s="13">
        <v>0</v>
      </c>
      <c r="S670" s="13">
        <v>0</v>
      </c>
      <c r="T670" s="13">
        <v>0</v>
      </c>
      <c r="U670" s="12" t="s">
        <v>183</v>
      </c>
      <c r="V670" s="14" t="str">
        <f>IF(U670="","",VLOOKUP(U670,Sheet1!$B$10:$C$61,2,0))</f>
        <v>回復期リハビリテーション病棟入院料1</v>
      </c>
      <c r="W670" s="13">
        <v>48</v>
      </c>
    </row>
    <row r="671" spans="2:23">
      <c r="B671" s="12">
        <v>4005</v>
      </c>
      <c r="C671" s="12" t="s">
        <v>205</v>
      </c>
      <c r="D671" s="12">
        <v>40228</v>
      </c>
      <c r="E671" s="12" t="s">
        <v>206</v>
      </c>
      <c r="F671" s="12" t="s">
        <v>1197</v>
      </c>
      <c r="G671" s="12" t="s">
        <v>37</v>
      </c>
      <c r="H671" s="12" t="s">
        <v>38</v>
      </c>
      <c r="I671" s="14" t="str">
        <f>IF(H671="","",VLOOKUP(H671,Sheet1!$B$3:$C$7,2,0))</f>
        <v>急性期</v>
      </c>
      <c r="J671" s="12" t="s">
        <v>38</v>
      </c>
      <c r="K671" s="14" t="str">
        <f>IF(J671="","",VLOOKUP(J671,Sheet1!$B$3:$C$7,2,0))</f>
        <v>急性期</v>
      </c>
      <c r="L671" s="13">
        <v>40</v>
      </c>
      <c r="M671" s="13">
        <v>40</v>
      </c>
      <c r="N671" s="13">
        <v>0</v>
      </c>
      <c r="O671" s="13">
        <v>0</v>
      </c>
      <c r="P671" s="13">
        <v>0</v>
      </c>
      <c r="Q671" s="13">
        <v>0</v>
      </c>
      <c r="R671" s="13">
        <v>0</v>
      </c>
      <c r="S671" s="13">
        <v>0</v>
      </c>
      <c r="T671" s="13">
        <v>0</v>
      </c>
      <c r="U671" s="12" t="s">
        <v>41</v>
      </c>
      <c r="V671" s="14" t="str">
        <f>IF(U671="","",VLOOKUP(U671,Sheet1!$B$10:$C$61,2,0))</f>
        <v>一般病棟7対1入院基本料</v>
      </c>
      <c r="W671" s="13">
        <v>40</v>
      </c>
    </row>
    <row r="672" spans="2:23">
      <c r="B672" s="12">
        <v>4005</v>
      </c>
      <c r="C672" s="12" t="s">
        <v>205</v>
      </c>
      <c r="D672" s="12">
        <v>40228</v>
      </c>
      <c r="E672" s="12" t="s">
        <v>206</v>
      </c>
      <c r="F672" s="12" t="s">
        <v>1197</v>
      </c>
      <c r="G672" s="12" t="s">
        <v>208</v>
      </c>
      <c r="H672" s="12" t="s">
        <v>38</v>
      </c>
      <c r="I672" s="14" t="str">
        <f>IF(H672="","",VLOOKUP(H672,Sheet1!$B$3:$C$7,2,0))</f>
        <v>急性期</v>
      </c>
      <c r="J672" s="12" t="s">
        <v>38</v>
      </c>
      <c r="K672" s="14" t="str">
        <f>IF(J672="","",VLOOKUP(J672,Sheet1!$B$3:$C$7,2,0))</f>
        <v>急性期</v>
      </c>
      <c r="L672" s="13">
        <v>40</v>
      </c>
      <c r="M672" s="13">
        <v>40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0</v>
      </c>
      <c r="T672" s="13">
        <v>0</v>
      </c>
      <c r="U672" s="12" t="s">
        <v>41</v>
      </c>
      <c r="V672" s="14" t="str">
        <f>IF(U672="","",VLOOKUP(U672,Sheet1!$B$10:$C$61,2,0))</f>
        <v>一般病棟7対1入院基本料</v>
      </c>
      <c r="W672" s="13">
        <v>40</v>
      </c>
    </row>
    <row r="673" spans="2:23">
      <c r="B673" s="12">
        <v>4005</v>
      </c>
      <c r="C673" s="12" t="s">
        <v>205</v>
      </c>
      <c r="D673" s="12">
        <v>40228</v>
      </c>
      <c r="E673" s="12" t="s">
        <v>206</v>
      </c>
      <c r="F673" s="12" t="s">
        <v>1197</v>
      </c>
      <c r="G673" s="12" t="s">
        <v>1198</v>
      </c>
      <c r="H673" s="12" t="s">
        <v>38</v>
      </c>
      <c r="I673" s="14" t="str">
        <f>IF(H673="","",VLOOKUP(H673,Sheet1!$B$3:$C$7,2,0))</f>
        <v>急性期</v>
      </c>
      <c r="J673" s="12" t="s">
        <v>38</v>
      </c>
      <c r="K673" s="14" t="str">
        <f>IF(J673="","",VLOOKUP(J673,Sheet1!$B$3:$C$7,2,0))</f>
        <v>急性期</v>
      </c>
      <c r="L673" s="13">
        <v>30</v>
      </c>
      <c r="M673" s="13">
        <v>30</v>
      </c>
      <c r="N673" s="13">
        <v>0</v>
      </c>
      <c r="O673" s="13">
        <v>0</v>
      </c>
      <c r="P673" s="13">
        <v>0</v>
      </c>
      <c r="Q673" s="13">
        <v>0</v>
      </c>
      <c r="R673" s="13">
        <v>0</v>
      </c>
      <c r="S673" s="13">
        <v>0</v>
      </c>
      <c r="T673" s="13">
        <v>0</v>
      </c>
      <c r="U673" s="12" t="s">
        <v>40</v>
      </c>
      <c r="V673" s="14" t="str">
        <f>IF(U673="","",VLOOKUP(U673,Sheet1!$B$10:$C$61,2,0))</f>
        <v>地域包括ケア病棟入院料1</v>
      </c>
      <c r="W673" s="13">
        <v>30</v>
      </c>
    </row>
    <row r="674" spans="2:23">
      <c r="B674" s="12">
        <v>4005</v>
      </c>
      <c r="C674" s="12" t="s">
        <v>205</v>
      </c>
      <c r="D674" s="12">
        <v>40228</v>
      </c>
      <c r="E674" s="12" t="s">
        <v>206</v>
      </c>
      <c r="F674" s="12" t="s">
        <v>1197</v>
      </c>
      <c r="G674" s="12" t="s">
        <v>67</v>
      </c>
      <c r="H674" s="12" t="s">
        <v>58</v>
      </c>
      <c r="I674" s="14" t="str">
        <f>IF(H674="","",VLOOKUP(H674,Sheet1!$B$3:$C$7,2,0))</f>
        <v>回復期</v>
      </c>
      <c r="J674" s="12" t="s">
        <v>58</v>
      </c>
      <c r="K674" s="14" t="str">
        <f>IF(J674="","",VLOOKUP(J674,Sheet1!$B$3:$C$7,2,0))</f>
        <v>回復期</v>
      </c>
      <c r="L674" s="13">
        <v>40</v>
      </c>
      <c r="M674" s="13">
        <v>40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  <c r="U674" s="12" t="s">
        <v>59</v>
      </c>
      <c r="V674" s="14" t="str">
        <f>IF(U674="","",VLOOKUP(U674,Sheet1!$B$10:$C$61,2,0))</f>
        <v>回復期リハビリテーション病棟入院料1</v>
      </c>
      <c r="W674" s="13">
        <v>40</v>
      </c>
    </row>
    <row r="675" spans="2:23">
      <c r="B675" s="12">
        <v>4005</v>
      </c>
      <c r="C675" s="12" t="s">
        <v>205</v>
      </c>
      <c r="D675" s="12">
        <v>40447</v>
      </c>
      <c r="E675" s="12" t="s">
        <v>257</v>
      </c>
      <c r="F675" s="12" t="s">
        <v>258</v>
      </c>
      <c r="G675" s="12" t="s">
        <v>259</v>
      </c>
      <c r="H675" s="12" t="s">
        <v>45</v>
      </c>
      <c r="I675" s="14" t="str">
        <f>IF(H675="","",VLOOKUP(H675,Sheet1!$B$3:$C$7,2,0))</f>
        <v>慢性期</v>
      </c>
      <c r="J675" s="12" t="s">
        <v>45</v>
      </c>
      <c r="K675" s="14" t="str">
        <f>IF(J675="","",VLOOKUP(J675,Sheet1!$B$3:$C$7,2,0))</f>
        <v>慢性期</v>
      </c>
      <c r="L675" s="13">
        <v>0</v>
      </c>
      <c r="M675" s="13">
        <v>0</v>
      </c>
      <c r="N675" s="13">
        <v>0</v>
      </c>
      <c r="O675" s="13">
        <v>45</v>
      </c>
      <c r="P675" s="13">
        <v>45</v>
      </c>
      <c r="Q675" s="13">
        <v>0</v>
      </c>
      <c r="R675" s="13">
        <v>0</v>
      </c>
      <c r="S675" s="13">
        <v>0</v>
      </c>
      <c r="T675" s="13">
        <v>0</v>
      </c>
      <c r="U675" s="12" t="s">
        <v>62</v>
      </c>
      <c r="V675" s="14" t="str">
        <f>IF(U675="","",VLOOKUP(U675,Sheet1!$B$10:$C$61,2,0))</f>
        <v>療養病棟入院基本料1</v>
      </c>
      <c r="W675" s="13">
        <v>45</v>
      </c>
    </row>
    <row r="676" spans="2:23">
      <c r="B676" s="12">
        <v>4005</v>
      </c>
      <c r="C676" s="12" t="s">
        <v>205</v>
      </c>
      <c r="D676" s="12">
        <v>40447</v>
      </c>
      <c r="E676" s="12" t="s">
        <v>257</v>
      </c>
      <c r="F676" s="12" t="s">
        <v>258</v>
      </c>
      <c r="G676" s="12" t="s">
        <v>260</v>
      </c>
      <c r="H676" s="12" t="s">
        <v>45</v>
      </c>
      <c r="I676" s="14" t="str">
        <f>IF(H676="","",VLOOKUP(H676,Sheet1!$B$3:$C$7,2,0))</f>
        <v>慢性期</v>
      </c>
      <c r="J676" s="12" t="s">
        <v>45</v>
      </c>
      <c r="K676" s="14" t="str">
        <f>IF(J676="","",VLOOKUP(J676,Sheet1!$B$3:$C$7,2,0))</f>
        <v>慢性期</v>
      </c>
      <c r="L676" s="13">
        <v>0</v>
      </c>
      <c r="M676" s="13">
        <v>0</v>
      </c>
      <c r="N676" s="13">
        <v>0</v>
      </c>
      <c r="O676" s="13">
        <v>55</v>
      </c>
      <c r="P676" s="13">
        <v>55</v>
      </c>
      <c r="Q676" s="13">
        <v>0</v>
      </c>
      <c r="R676" s="13">
        <v>0</v>
      </c>
      <c r="S676" s="13">
        <v>0</v>
      </c>
      <c r="T676" s="13">
        <v>0</v>
      </c>
      <c r="U676" s="12" t="s">
        <v>62</v>
      </c>
      <c r="V676" s="14" t="str">
        <f>IF(U676="","",VLOOKUP(U676,Sheet1!$B$10:$C$61,2,0))</f>
        <v>療養病棟入院基本料1</v>
      </c>
      <c r="W676" s="13">
        <v>55</v>
      </c>
    </row>
    <row r="677" spans="2:23">
      <c r="B677" s="12">
        <v>4005</v>
      </c>
      <c r="C677" s="12" t="s">
        <v>205</v>
      </c>
      <c r="D677" s="12">
        <v>40447</v>
      </c>
      <c r="E677" s="12" t="s">
        <v>257</v>
      </c>
      <c r="F677" s="12" t="s">
        <v>258</v>
      </c>
      <c r="G677" s="12" t="s">
        <v>261</v>
      </c>
      <c r="H677" s="12" t="s">
        <v>45</v>
      </c>
      <c r="I677" s="14" t="str">
        <f>IF(H677="","",VLOOKUP(H677,Sheet1!$B$3:$C$7,2,0))</f>
        <v>慢性期</v>
      </c>
      <c r="J677" s="12" t="s">
        <v>45</v>
      </c>
      <c r="K677" s="14" t="str">
        <f>IF(J677="","",VLOOKUP(J677,Sheet1!$B$3:$C$7,2,0))</f>
        <v>慢性期</v>
      </c>
      <c r="L677" s="13">
        <v>0</v>
      </c>
      <c r="M677" s="13">
        <v>0</v>
      </c>
      <c r="N677" s="13">
        <v>0</v>
      </c>
      <c r="O677" s="13">
        <v>60</v>
      </c>
      <c r="P677" s="13">
        <v>60</v>
      </c>
      <c r="Q677" s="13">
        <v>0</v>
      </c>
      <c r="R677" s="13">
        <v>0</v>
      </c>
      <c r="S677" s="13">
        <v>0</v>
      </c>
      <c r="T677" s="13">
        <v>0</v>
      </c>
      <c r="U677" s="12" t="s">
        <v>62</v>
      </c>
      <c r="V677" s="14" t="str">
        <f>IF(U677="","",VLOOKUP(U677,Sheet1!$B$10:$C$61,2,0))</f>
        <v>療養病棟入院基本料1</v>
      </c>
      <c r="W677" s="13">
        <v>60</v>
      </c>
    </row>
    <row r="678" spans="2:23">
      <c r="B678" s="12">
        <v>4005</v>
      </c>
      <c r="C678" s="12" t="s">
        <v>205</v>
      </c>
      <c r="D678" s="12">
        <v>40447</v>
      </c>
      <c r="E678" s="12" t="s">
        <v>257</v>
      </c>
      <c r="F678" s="12" t="s">
        <v>948</v>
      </c>
      <c r="G678" s="12" t="s">
        <v>949</v>
      </c>
      <c r="H678" s="12" t="s">
        <v>182</v>
      </c>
      <c r="I678" s="14" t="str">
        <f>IF(H678="","",VLOOKUP(H678,Sheet1!$B$3:$C$7,2,0))</f>
        <v>慢性期</v>
      </c>
      <c r="J678" s="12" t="s">
        <v>182</v>
      </c>
      <c r="K678" s="14" t="str">
        <f>IF(J678="","",VLOOKUP(J678,Sheet1!$B$3:$C$7,2,0))</f>
        <v>慢性期</v>
      </c>
      <c r="L678" s="13">
        <v>60</v>
      </c>
      <c r="M678" s="13">
        <v>60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12" t="s">
        <v>187</v>
      </c>
      <c r="V678" s="14" t="str">
        <f>IF(U678="","",VLOOKUP(U678,Sheet1!$B$10:$C$61,2,0))</f>
        <v>障害者施設等10対1入院基本料</v>
      </c>
      <c r="W678" s="13">
        <v>60</v>
      </c>
    </row>
    <row r="679" spans="2:23">
      <c r="B679" s="12">
        <v>4005</v>
      </c>
      <c r="C679" s="12" t="s">
        <v>205</v>
      </c>
      <c r="D679" s="12">
        <v>40447</v>
      </c>
      <c r="E679" s="12" t="s">
        <v>257</v>
      </c>
      <c r="F679" s="12" t="s">
        <v>948</v>
      </c>
      <c r="G679" s="12" t="s">
        <v>950</v>
      </c>
      <c r="H679" s="12" t="s">
        <v>182</v>
      </c>
      <c r="I679" s="14" t="str">
        <f>IF(H679="","",VLOOKUP(H679,Sheet1!$B$3:$C$7,2,0))</f>
        <v>慢性期</v>
      </c>
      <c r="J679" s="12" t="s">
        <v>182</v>
      </c>
      <c r="K679" s="14" t="str">
        <f>IF(J679="","",VLOOKUP(J679,Sheet1!$B$3:$C$7,2,0))</f>
        <v>慢性期</v>
      </c>
      <c r="L679" s="13">
        <v>0</v>
      </c>
      <c r="M679" s="13">
        <v>0</v>
      </c>
      <c r="N679" s="13">
        <v>0</v>
      </c>
      <c r="O679" s="13">
        <v>38</v>
      </c>
      <c r="P679" s="13">
        <v>38</v>
      </c>
      <c r="Q679" s="13">
        <v>0</v>
      </c>
      <c r="R679" s="13">
        <v>0</v>
      </c>
      <c r="S679" s="13">
        <v>0</v>
      </c>
      <c r="T679" s="13">
        <v>0</v>
      </c>
      <c r="U679" s="12" t="s">
        <v>230</v>
      </c>
      <c r="V679" s="14" t="str">
        <f>IF(U679="","",VLOOKUP(U679,Sheet1!$B$10:$C$61,2,0))</f>
        <v>療養病棟入院基本料2</v>
      </c>
      <c r="W679" s="13">
        <v>38</v>
      </c>
    </row>
    <row r="680" spans="2:23">
      <c r="B680" s="12">
        <v>4005</v>
      </c>
      <c r="C680" s="12" t="s">
        <v>205</v>
      </c>
      <c r="D680" s="12">
        <v>40447</v>
      </c>
      <c r="E680" s="12" t="s">
        <v>257</v>
      </c>
      <c r="F680" s="12" t="s">
        <v>948</v>
      </c>
      <c r="G680" s="12" t="s">
        <v>951</v>
      </c>
      <c r="H680" s="12" t="s">
        <v>182</v>
      </c>
      <c r="I680" s="14" t="str">
        <f>IF(H680="","",VLOOKUP(H680,Sheet1!$B$3:$C$7,2,0))</f>
        <v>慢性期</v>
      </c>
      <c r="J680" s="12" t="s">
        <v>182</v>
      </c>
      <c r="K680" s="14" t="str">
        <f>IF(J680="","",VLOOKUP(J680,Sheet1!$B$3:$C$7,2,0))</f>
        <v>慢性期</v>
      </c>
      <c r="L680" s="13">
        <v>0</v>
      </c>
      <c r="M680" s="13">
        <v>0</v>
      </c>
      <c r="N680" s="13">
        <v>0</v>
      </c>
      <c r="O680" s="13">
        <v>50</v>
      </c>
      <c r="P680" s="13">
        <v>50</v>
      </c>
      <c r="Q680" s="13">
        <v>0</v>
      </c>
      <c r="R680" s="13">
        <v>0</v>
      </c>
      <c r="S680" s="13">
        <v>0</v>
      </c>
      <c r="T680" s="13">
        <v>0</v>
      </c>
      <c r="U680" s="12" t="s">
        <v>230</v>
      </c>
      <c r="V680" s="14" t="str">
        <f>IF(U680="","",VLOOKUP(U680,Sheet1!$B$10:$C$61,2,0))</f>
        <v>療養病棟入院基本料2</v>
      </c>
      <c r="W680" s="13">
        <v>50</v>
      </c>
    </row>
    <row r="681" spans="2:23">
      <c r="B681" s="12">
        <v>4005</v>
      </c>
      <c r="C681" s="12" t="s">
        <v>205</v>
      </c>
      <c r="D681" s="12">
        <v>40447</v>
      </c>
      <c r="E681" s="12" t="s">
        <v>257</v>
      </c>
      <c r="F681" s="12" t="s">
        <v>948</v>
      </c>
      <c r="G681" s="12" t="s">
        <v>952</v>
      </c>
      <c r="H681" s="12" t="s">
        <v>182</v>
      </c>
      <c r="I681" s="14" t="str">
        <f>IF(H681="","",VLOOKUP(H681,Sheet1!$B$3:$C$7,2,0))</f>
        <v>慢性期</v>
      </c>
      <c r="J681" s="12" t="s">
        <v>182</v>
      </c>
      <c r="K681" s="14" t="str">
        <f>IF(J681="","",VLOOKUP(J681,Sheet1!$B$3:$C$7,2,0))</f>
        <v>慢性期</v>
      </c>
      <c r="L681" s="13">
        <v>0</v>
      </c>
      <c r="M681" s="13">
        <v>0</v>
      </c>
      <c r="N681" s="13">
        <v>0</v>
      </c>
      <c r="O681" s="13">
        <v>50</v>
      </c>
      <c r="P681" s="13">
        <v>50</v>
      </c>
      <c r="Q681" s="13">
        <v>0</v>
      </c>
      <c r="R681" s="13">
        <v>0</v>
      </c>
      <c r="S681" s="13">
        <v>0</v>
      </c>
      <c r="T681" s="13">
        <v>0</v>
      </c>
      <c r="U681" s="12" t="s">
        <v>230</v>
      </c>
      <c r="V681" s="14" t="str">
        <f>IF(U681="","",VLOOKUP(U681,Sheet1!$B$10:$C$61,2,0))</f>
        <v>療養病棟入院基本料2</v>
      </c>
      <c r="W681" s="13">
        <v>50</v>
      </c>
    </row>
    <row r="682" spans="2:23">
      <c r="B682" s="12">
        <v>4006</v>
      </c>
      <c r="C682" s="12" t="s">
        <v>52</v>
      </c>
      <c r="D682" s="12">
        <v>40203</v>
      </c>
      <c r="E682" s="12" t="s">
        <v>53</v>
      </c>
      <c r="F682" s="12" t="s">
        <v>54</v>
      </c>
      <c r="G682" s="12" t="s">
        <v>50</v>
      </c>
      <c r="H682" s="12" t="s">
        <v>38</v>
      </c>
      <c r="I682" s="14" t="str">
        <f>IF(H682="","",VLOOKUP(H682,Sheet1!$B$3:$C$7,2,0))</f>
        <v>急性期</v>
      </c>
      <c r="J682" s="12" t="s">
        <v>38</v>
      </c>
      <c r="K682" s="14" t="str">
        <f>IF(J682="","",VLOOKUP(J682,Sheet1!$B$3:$C$7,2,0))</f>
        <v>急性期</v>
      </c>
      <c r="L682" s="13">
        <v>42</v>
      </c>
      <c r="M682" s="13">
        <v>42</v>
      </c>
      <c r="N682" s="13">
        <v>0</v>
      </c>
      <c r="O682" s="13">
        <v>0</v>
      </c>
      <c r="P682" s="13">
        <v>0</v>
      </c>
      <c r="Q682" s="13">
        <v>0</v>
      </c>
      <c r="R682" s="13">
        <v>0</v>
      </c>
      <c r="S682" s="13">
        <v>0</v>
      </c>
      <c r="T682" s="13">
        <v>0</v>
      </c>
      <c r="U682" s="12" t="s">
        <v>38</v>
      </c>
      <c r="V682" s="14" t="str">
        <f>IF(U682="","",VLOOKUP(U682,Sheet1!$B$10:$C$61,2,0))</f>
        <v>一般病棟10対1入院基本料</v>
      </c>
      <c r="W682" s="13">
        <v>42</v>
      </c>
    </row>
    <row r="683" spans="2:23">
      <c r="B683" s="12">
        <v>4006</v>
      </c>
      <c r="C683" s="12" t="s">
        <v>52</v>
      </c>
      <c r="D683" s="12">
        <v>40203</v>
      </c>
      <c r="E683" s="12" t="s">
        <v>53</v>
      </c>
      <c r="F683" s="12" t="s">
        <v>54</v>
      </c>
      <c r="G683" s="12" t="s">
        <v>57</v>
      </c>
      <c r="H683" s="12" t="s">
        <v>58</v>
      </c>
      <c r="I683" s="14" t="str">
        <f>IF(H683="","",VLOOKUP(H683,Sheet1!$B$3:$C$7,2,0))</f>
        <v>回復期</v>
      </c>
      <c r="J683" s="12" t="s">
        <v>58</v>
      </c>
      <c r="K683" s="14" t="str">
        <f>IF(J683="","",VLOOKUP(J683,Sheet1!$B$3:$C$7,2,0))</f>
        <v>回復期</v>
      </c>
      <c r="L683" s="13">
        <v>0</v>
      </c>
      <c r="M683" s="13">
        <v>0</v>
      </c>
      <c r="N683" s="13">
        <v>0</v>
      </c>
      <c r="O683" s="13">
        <v>33</v>
      </c>
      <c r="P683" s="13">
        <v>33</v>
      </c>
      <c r="Q683" s="13">
        <v>0</v>
      </c>
      <c r="R683" s="13">
        <v>0</v>
      </c>
      <c r="S683" s="13">
        <v>0</v>
      </c>
      <c r="T683" s="13">
        <v>0</v>
      </c>
      <c r="U683" s="12" t="s">
        <v>59</v>
      </c>
      <c r="V683" s="14" t="str">
        <f>IF(U683="","",VLOOKUP(U683,Sheet1!$B$10:$C$61,2,0))</f>
        <v>回復期リハビリテーション病棟入院料1</v>
      </c>
      <c r="W683" s="13">
        <v>33</v>
      </c>
    </row>
    <row r="684" spans="2:23">
      <c r="B684" s="12">
        <v>4006</v>
      </c>
      <c r="C684" s="12" t="s">
        <v>52</v>
      </c>
      <c r="D684" s="12">
        <v>40203</v>
      </c>
      <c r="E684" s="12" t="s">
        <v>53</v>
      </c>
      <c r="F684" s="12" t="s">
        <v>54</v>
      </c>
      <c r="G684" s="12" t="s">
        <v>61</v>
      </c>
      <c r="H684" s="12" t="s">
        <v>45</v>
      </c>
      <c r="I684" s="14" t="str">
        <f>IF(H684="","",VLOOKUP(H684,Sheet1!$B$3:$C$7,2,0))</f>
        <v>慢性期</v>
      </c>
      <c r="J684" s="12" t="s">
        <v>45</v>
      </c>
      <c r="K684" s="14" t="str">
        <f>IF(J684="","",VLOOKUP(J684,Sheet1!$B$3:$C$7,2,0))</f>
        <v>慢性期</v>
      </c>
      <c r="L684" s="13">
        <v>0</v>
      </c>
      <c r="M684" s="13">
        <v>0</v>
      </c>
      <c r="N684" s="13">
        <v>0</v>
      </c>
      <c r="O684" s="13">
        <v>25</v>
      </c>
      <c r="P684" s="13">
        <v>25</v>
      </c>
      <c r="Q684" s="13">
        <v>0</v>
      </c>
      <c r="R684" s="13">
        <v>0</v>
      </c>
      <c r="S684" s="13">
        <v>0</v>
      </c>
      <c r="T684" s="13">
        <v>0</v>
      </c>
      <c r="U684" s="12" t="s">
        <v>62</v>
      </c>
      <c r="V684" s="14" t="str">
        <f>IF(U684="","",VLOOKUP(U684,Sheet1!$B$10:$C$61,2,0))</f>
        <v>療養病棟入院基本料1</v>
      </c>
      <c r="W684" s="13">
        <v>25</v>
      </c>
    </row>
    <row r="685" spans="2:23">
      <c r="B685" s="12">
        <v>4006</v>
      </c>
      <c r="C685" s="12" t="s">
        <v>52</v>
      </c>
      <c r="D685" s="12">
        <v>40203</v>
      </c>
      <c r="E685" s="12" t="s">
        <v>53</v>
      </c>
      <c r="F685" s="12" t="s">
        <v>72</v>
      </c>
      <c r="G685" s="12" t="s">
        <v>73</v>
      </c>
      <c r="H685" s="12" t="s">
        <v>38</v>
      </c>
      <c r="I685" s="14" t="str">
        <f>IF(H685="","",VLOOKUP(H685,Sheet1!$B$3:$C$7,2,0))</f>
        <v>急性期</v>
      </c>
      <c r="J685" s="12" t="s">
        <v>38</v>
      </c>
      <c r="K685" s="14" t="str">
        <f>IF(J685="","",VLOOKUP(J685,Sheet1!$B$3:$C$7,2,0))</f>
        <v>急性期</v>
      </c>
      <c r="L685" s="13">
        <v>50</v>
      </c>
      <c r="M685" s="13">
        <v>50</v>
      </c>
      <c r="N685" s="13">
        <v>0</v>
      </c>
      <c r="O685" s="13">
        <v>0</v>
      </c>
      <c r="P685" s="13">
        <v>0</v>
      </c>
      <c r="Q685" s="13">
        <v>0</v>
      </c>
      <c r="R685" s="13">
        <v>0</v>
      </c>
      <c r="S685" s="13">
        <v>0</v>
      </c>
      <c r="T685" s="13">
        <v>0</v>
      </c>
      <c r="U685" s="12" t="s">
        <v>38</v>
      </c>
      <c r="V685" s="14" t="str">
        <f>IF(U685="","",VLOOKUP(U685,Sheet1!$B$10:$C$61,2,0))</f>
        <v>一般病棟10対1入院基本料</v>
      </c>
      <c r="W685" s="13">
        <v>50</v>
      </c>
    </row>
    <row r="686" spans="2:23">
      <c r="B686" s="12">
        <v>4006</v>
      </c>
      <c r="C686" s="12" t="s">
        <v>52</v>
      </c>
      <c r="D686" s="12">
        <v>40203</v>
      </c>
      <c r="E686" s="12" t="s">
        <v>53</v>
      </c>
      <c r="F686" s="12" t="s">
        <v>72</v>
      </c>
      <c r="G686" s="12" t="s">
        <v>74</v>
      </c>
      <c r="H686" s="12" t="s">
        <v>38</v>
      </c>
      <c r="I686" s="14" t="str">
        <f>IF(H686="","",VLOOKUP(H686,Sheet1!$B$3:$C$7,2,0))</f>
        <v>急性期</v>
      </c>
      <c r="J686" s="12" t="s">
        <v>38</v>
      </c>
      <c r="K686" s="14" t="str">
        <f>IF(J686="","",VLOOKUP(J686,Sheet1!$B$3:$C$7,2,0))</f>
        <v>急性期</v>
      </c>
      <c r="L686" s="13">
        <v>50</v>
      </c>
      <c r="M686" s="13">
        <v>50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0</v>
      </c>
      <c r="U686" s="12" t="s">
        <v>38</v>
      </c>
      <c r="V686" s="14" t="str">
        <f>IF(U686="","",VLOOKUP(U686,Sheet1!$B$10:$C$61,2,0))</f>
        <v>一般病棟10対1入院基本料</v>
      </c>
      <c r="W686" s="13">
        <v>50</v>
      </c>
    </row>
    <row r="687" spans="2:23">
      <c r="B687" s="12">
        <v>4006</v>
      </c>
      <c r="C687" s="12" t="s">
        <v>52</v>
      </c>
      <c r="D687" s="12">
        <v>40203</v>
      </c>
      <c r="E687" s="12" t="s">
        <v>53</v>
      </c>
      <c r="F687" s="12" t="s">
        <v>72</v>
      </c>
      <c r="G687" s="12" t="s">
        <v>75</v>
      </c>
      <c r="H687" s="12" t="s">
        <v>58</v>
      </c>
      <c r="I687" s="14" t="str">
        <f>IF(H687="","",VLOOKUP(H687,Sheet1!$B$3:$C$7,2,0))</f>
        <v>回復期</v>
      </c>
      <c r="J687" s="12" t="s">
        <v>58</v>
      </c>
      <c r="K687" s="14" t="str">
        <f>IF(J687="","",VLOOKUP(J687,Sheet1!$B$3:$C$7,2,0))</f>
        <v>回復期</v>
      </c>
      <c r="L687" s="13">
        <v>50</v>
      </c>
      <c r="M687" s="13">
        <v>50</v>
      </c>
      <c r="N687" s="13">
        <v>0</v>
      </c>
      <c r="O687" s="13">
        <v>0</v>
      </c>
      <c r="P687" s="13">
        <v>0</v>
      </c>
      <c r="Q687" s="13">
        <v>0</v>
      </c>
      <c r="R687" s="13">
        <v>0</v>
      </c>
      <c r="S687" s="13">
        <v>0</v>
      </c>
      <c r="T687" s="13">
        <v>0</v>
      </c>
      <c r="U687" s="12" t="s">
        <v>76</v>
      </c>
      <c r="V687" s="14" t="str">
        <f>IF(U687="","",VLOOKUP(U687,Sheet1!$B$10:$C$61,2,0))</f>
        <v>回復期リハビリテーション病棟入院料3</v>
      </c>
      <c r="W687" s="13">
        <v>50</v>
      </c>
    </row>
    <row r="688" spans="2:23">
      <c r="B688" s="12">
        <v>4006</v>
      </c>
      <c r="C688" s="12" t="s">
        <v>52</v>
      </c>
      <c r="D688" s="12">
        <v>40203</v>
      </c>
      <c r="E688" s="12" t="s">
        <v>53</v>
      </c>
      <c r="F688" s="12" t="s">
        <v>72</v>
      </c>
      <c r="G688" s="12" t="s">
        <v>77</v>
      </c>
      <c r="H688" s="12" t="s">
        <v>58</v>
      </c>
      <c r="I688" s="14" t="str">
        <f>IF(H688="","",VLOOKUP(H688,Sheet1!$B$3:$C$7,2,0))</f>
        <v>回復期</v>
      </c>
      <c r="J688" s="12" t="s">
        <v>58</v>
      </c>
      <c r="K688" s="14" t="str">
        <f>IF(J688="","",VLOOKUP(J688,Sheet1!$B$3:$C$7,2,0))</f>
        <v>回復期</v>
      </c>
      <c r="L688" s="13">
        <v>50</v>
      </c>
      <c r="M688" s="13">
        <v>30</v>
      </c>
      <c r="N688" s="13">
        <v>20</v>
      </c>
      <c r="O688" s="13">
        <v>0</v>
      </c>
      <c r="P688" s="13">
        <v>0</v>
      </c>
      <c r="Q688" s="13">
        <v>0</v>
      </c>
      <c r="R688" s="13">
        <v>0</v>
      </c>
      <c r="S688" s="13">
        <v>0</v>
      </c>
      <c r="T688" s="13">
        <v>0</v>
      </c>
      <c r="U688" s="12" t="s">
        <v>40</v>
      </c>
      <c r="V688" s="14" t="str">
        <f>IF(U688="","",VLOOKUP(U688,Sheet1!$B$10:$C$61,2,0))</f>
        <v>地域包括ケア病棟入院料1</v>
      </c>
      <c r="W688" s="13">
        <v>30</v>
      </c>
    </row>
    <row r="689" spans="2:23">
      <c r="B689" s="12">
        <v>4006</v>
      </c>
      <c r="C689" s="12" t="s">
        <v>52</v>
      </c>
      <c r="D689" s="12">
        <v>40203</v>
      </c>
      <c r="E689" s="12" t="s">
        <v>53</v>
      </c>
      <c r="F689" s="12" t="s">
        <v>72</v>
      </c>
      <c r="G689" s="12" t="s">
        <v>79</v>
      </c>
      <c r="H689" s="12" t="s">
        <v>38</v>
      </c>
      <c r="I689" s="14" t="str">
        <f>IF(H689="","",VLOOKUP(H689,Sheet1!$B$3:$C$7,2,0))</f>
        <v>急性期</v>
      </c>
      <c r="J689" s="12" t="s">
        <v>38</v>
      </c>
      <c r="K689" s="14" t="str">
        <f>IF(J689="","",VLOOKUP(J689,Sheet1!$B$3:$C$7,2,0))</f>
        <v>急性期</v>
      </c>
      <c r="L689" s="13">
        <v>50</v>
      </c>
      <c r="M689" s="13">
        <v>44</v>
      </c>
      <c r="N689" s="13">
        <v>6</v>
      </c>
      <c r="O689" s="13">
        <v>0</v>
      </c>
      <c r="P689" s="13">
        <v>0</v>
      </c>
      <c r="Q689" s="13">
        <v>0</v>
      </c>
      <c r="R689" s="13">
        <v>0</v>
      </c>
      <c r="S689" s="13">
        <v>0</v>
      </c>
      <c r="T689" s="13">
        <v>0</v>
      </c>
      <c r="U689" s="12" t="s">
        <v>38</v>
      </c>
      <c r="V689" s="14" t="str">
        <f>IF(U689="","",VLOOKUP(U689,Sheet1!$B$10:$C$61,2,0))</f>
        <v>一般病棟10対1入院基本料</v>
      </c>
      <c r="W689" s="13">
        <v>44</v>
      </c>
    </row>
    <row r="690" spans="2:23">
      <c r="B690" s="12">
        <v>4006</v>
      </c>
      <c r="C690" s="12" t="s">
        <v>52</v>
      </c>
      <c r="D690" s="12">
        <v>40203</v>
      </c>
      <c r="E690" s="12" t="s">
        <v>53</v>
      </c>
      <c r="F690" s="12" t="s">
        <v>223</v>
      </c>
      <c r="G690" s="12" t="s">
        <v>224</v>
      </c>
      <c r="H690" s="12" t="s">
        <v>110</v>
      </c>
      <c r="I690" s="14" t="str">
        <f>IF(H690="","",VLOOKUP(H690,Sheet1!$B$3:$C$7,2,0))</f>
        <v>高度急性期</v>
      </c>
      <c r="J690" s="12" t="s">
        <v>110</v>
      </c>
      <c r="K690" s="14" t="str">
        <f>IF(J690="","",VLOOKUP(J690,Sheet1!$B$3:$C$7,2,0))</f>
        <v>高度急性期</v>
      </c>
      <c r="L690" s="13">
        <v>8</v>
      </c>
      <c r="M690" s="13">
        <v>8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0</v>
      </c>
      <c r="U690" s="12" t="s">
        <v>225</v>
      </c>
      <c r="V690" s="14" t="str">
        <f>IF(U690="","",VLOOKUP(U690,Sheet1!$B$10:$C$61,2,0))</f>
        <v>特定集中治療室管理料3</v>
      </c>
      <c r="W690" s="13">
        <v>8</v>
      </c>
    </row>
    <row r="691" spans="2:23">
      <c r="B691" s="12">
        <v>4006</v>
      </c>
      <c r="C691" s="12" t="s">
        <v>52</v>
      </c>
      <c r="D691" s="12">
        <v>40203</v>
      </c>
      <c r="E691" s="12" t="s">
        <v>53</v>
      </c>
      <c r="F691" s="12" t="s">
        <v>223</v>
      </c>
      <c r="G691" s="12" t="s">
        <v>226</v>
      </c>
      <c r="H691" s="12" t="s">
        <v>110</v>
      </c>
      <c r="I691" s="14" t="str">
        <f>IF(H691="","",VLOOKUP(H691,Sheet1!$B$3:$C$7,2,0))</f>
        <v>高度急性期</v>
      </c>
      <c r="J691" s="12" t="s">
        <v>110</v>
      </c>
      <c r="K691" s="14" t="str">
        <f>IF(J691="","",VLOOKUP(J691,Sheet1!$B$3:$C$7,2,0))</f>
        <v>高度急性期</v>
      </c>
      <c r="L691" s="13">
        <v>20</v>
      </c>
      <c r="M691" s="13">
        <v>20</v>
      </c>
      <c r="N691" s="13">
        <v>0</v>
      </c>
      <c r="O691" s="13">
        <v>0</v>
      </c>
      <c r="P691" s="13">
        <v>0</v>
      </c>
      <c r="Q691" s="13">
        <v>0</v>
      </c>
      <c r="R691" s="13">
        <v>0</v>
      </c>
      <c r="S691" s="13">
        <v>0</v>
      </c>
      <c r="T691" s="13">
        <v>0</v>
      </c>
      <c r="U691" s="12" t="s">
        <v>227</v>
      </c>
      <c r="V691" s="14" t="str">
        <f>IF(U691="","",VLOOKUP(U691,Sheet1!$B$10:$C$61,2,0))</f>
        <v>ﾊｲｹｱﾕﾆｯﾄ入院医療管理料1</v>
      </c>
      <c r="W691" s="13">
        <v>20</v>
      </c>
    </row>
    <row r="692" spans="2:23">
      <c r="B692" s="12">
        <v>4006</v>
      </c>
      <c r="C692" s="12" t="s">
        <v>52</v>
      </c>
      <c r="D692" s="12">
        <v>40203</v>
      </c>
      <c r="E692" s="12" t="s">
        <v>53</v>
      </c>
      <c r="F692" s="12" t="s">
        <v>223</v>
      </c>
      <c r="G692" s="12" t="s">
        <v>229</v>
      </c>
      <c r="H692" s="12" t="s">
        <v>104</v>
      </c>
      <c r="I692" s="14" t="str">
        <f>IF(H692="","",VLOOKUP(H692,Sheet1!$B$3:$C$7,2,0))</f>
        <v>急性期</v>
      </c>
      <c r="J692" s="12" t="s">
        <v>104</v>
      </c>
      <c r="K692" s="14" t="str">
        <f>IF(J692="","",VLOOKUP(J692,Sheet1!$B$3:$C$7,2,0))</f>
        <v>急性期</v>
      </c>
      <c r="L692" s="13">
        <v>44</v>
      </c>
      <c r="M692" s="13">
        <v>44</v>
      </c>
      <c r="N692" s="13">
        <v>0</v>
      </c>
      <c r="O692" s="13">
        <v>0</v>
      </c>
      <c r="P692" s="13">
        <v>0</v>
      </c>
      <c r="Q692" s="13">
        <v>0</v>
      </c>
      <c r="R692" s="13">
        <v>0</v>
      </c>
      <c r="S692" s="13">
        <v>0</v>
      </c>
      <c r="T692" s="13">
        <v>0</v>
      </c>
      <c r="U692" s="12" t="s">
        <v>110</v>
      </c>
      <c r="V692" s="14" t="str">
        <f>IF(U692="","",VLOOKUP(U692,Sheet1!$B$10:$C$61,2,0))</f>
        <v>一般病棟7対1入院基本料</v>
      </c>
      <c r="W692" s="13">
        <v>44</v>
      </c>
    </row>
    <row r="693" spans="2:23">
      <c r="B693" s="12">
        <v>4006</v>
      </c>
      <c r="C693" s="12" t="s">
        <v>52</v>
      </c>
      <c r="D693" s="12">
        <v>40203</v>
      </c>
      <c r="E693" s="12" t="s">
        <v>53</v>
      </c>
      <c r="F693" s="12" t="s">
        <v>223</v>
      </c>
      <c r="G693" s="12" t="s">
        <v>231</v>
      </c>
      <c r="H693" s="12" t="s">
        <v>104</v>
      </c>
      <c r="I693" s="14" t="str">
        <f>IF(H693="","",VLOOKUP(H693,Sheet1!$B$3:$C$7,2,0))</f>
        <v>急性期</v>
      </c>
      <c r="J693" s="12" t="s">
        <v>104</v>
      </c>
      <c r="K693" s="14" t="str">
        <f>IF(J693="","",VLOOKUP(J693,Sheet1!$B$3:$C$7,2,0))</f>
        <v>急性期</v>
      </c>
      <c r="L693" s="13">
        <v>44</v>
      </c>
      <c r="M693" s="13">
        <v>44</v>
      </c>
      <c r="N693" s="13">
        <v>0</v>
      </c>
      <c r="O693" s="13">
        <v>0</v>
      </c>
      <c r="P693" s="13">
        <v>0</v>
      </c>
      <c r="Q693" s="13">
        <v>0</v>
      </c>
      <c r="R693" s="13">
        <v>0</v>
      </c>
      <c r="S693" s="13">
        <v>0</v>
      </c>
      <c r="T693" s="13">
        <v>0</v>
      </c>
      <c r="U693" s="12" t="s">
        <v>110</v>
      </c>
      <c r="V693" s="14" t="str">
        <f>IF(U693="","",VLOOKUP(U693,Sheet1!$B$10:$C$61,2,0))</f>
        <v>一般病棟7対1入院基本料</v>
      </c>
      <c r="W693" s="13">
        <v>44</v>
      </c>
    </row>
    <row r="694" spans="2:23">
      <c r="B694" s="12">
        <v>4006</v>
      </c>
      <c r="C694" s="12" t="s">
        <v>52</v>
      </c>
      <c r="D694" s="12">
        <v>40203</v>
      </c>
      <c r="E694" s="12" t="s">
        <v>53</v>
      </c>
      <c r="F694" s="12" t="s">
        <v>223</v>
      </c>
      <c r="G694" s="12" t="s">
        <v>232</v>
      </c>
      <c r="H694" s="12" t="s">
        <v>104</v>
      </c>
      <c r="I694" s="14" t="str">
        <f>IF(H694="","",VLOOKUP(H694,Sheet1!$B$3:$C$7,2,0))</f>
        <v>急性期</v>
      </c>
      <c r="J694" s="12" t="s">
        <v>104</v>
      </c>
      <c r="K694" s="14" t="str">
        <f>IF(J694="","",VLOOKUP(J694,Sheet1!$B$3:$C$7,2,0))</f>
        <v>急性期</v>
      </c>
      <c r="L694" s="13">
        <v>42</v>
      </c>
      <c r="M694" s="13">
        <v>42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>
        <v>0</v>
      </c>
      <c r="U694" s="12" t="s">
        <v>110</v>
      </c>
      <c r="V694" s="14" t="str">
        <f>IF(U694="","",VLOOKUP(U694,Sheet1!$B$10:$C$61,2,0))</f>
        <v>一般病棟7対1入院基本料</v>
      </c>
      <c r="W694" s="13">
        <v>42</v>
      </c>
    </row>
    <row r="695" spans="2:23">
      <c r="B695" s="12">
        <v>4006</v>
      </c>
      <c r="C695" s="12" t="s">
        <v>52</v>
      </c>
      <c r="D695" s="12">
        <v>40203</v>
      </c>
      <c r="E695" s="12" t="s">
        <v>53</v>
      </c>
      <c r="F695" s="12" t="s">
        <v>223</v>
      </c>
      <c r="G695" s="12" t="s">
        <v>233</v>
      </c>
      <c r="H695" s="12" t="s">
        <v>104</v>
      </c>
      <c r="I695" s="14" t="str">
        <f>IF(H695="","",VLOOKUP(H695,Sheet1!$B$3:$C$7,2,0))</f>
        <v>急性期</v>
      </c>
      <c r="J695" s="12" t="s">
        <v>104</v>
      </c>
      <c r="K695" s="14" t="str">
        <f>IF(J695="","",VLOOKUP(J695,Sheet1!$B$3:$C$7,2,0))</f>
        <v>急性期</v>
      </c>
      <c r="L695" s="13">
        <v>42</v>
      </c>
      <c r="M695" s="13">
        <v>42</v>
      </c>
      <c r="N695" s="13">
        <v>0</v>
      </c>
      <c r="O695" s="13">
        <v>0</v>
      </c>
      <c r="P695" s="13">
        <v>0</v>
      </c>
      <c r="Q695" s="13">
        <v>0</v>
      </c>
      <c r="R695" s="13">
        <v>0</v>
      </c>
      <c r="S695" s="13">
        <v>0</v>
      </c>
      <c r="T695" s="13">
        <v>0</v>
      </c>
      <c r="U695" s="12" t="s">
        <v>110</v>
      </c>
      <c r="V695" s="14" t="str">
        <f>IF(U695="","",VLOOKUP(U695,Sheet1!$B$10:$C$61,2,0))</f>
        <v>一般病棟7対1入院基本料</v>
      </c>
      <c r="W695" s="13">
        <v>42</v>
      </c>
    </row>
    <row r="696" spans="2:23">
      <c r="B696" s="12">
        <v>4006</v>
      </c>
      <c r="C696" s="12" t="s">
        <v>52</v>
      </c>
      <c r="D696" s="12">
        <v>40203</v>
      </c>
      <c r="E696" s="12" t="s">
        <v>53</v>
      </c>
      <c r="F696" s="12" t="s">
        <v>223</v>
      </c>
      <c r="G696" s="12" t="s">
        <v>234</v>
      </c>
      <c r="H696" s="12" t="s">
        <v>104</v>
      </c>
      <c r="I696" s="14" t="str">
        <f>IF(H696="","",VLOOKUP(H696,Sheet1!$B$3:$C$7,2,0))</f>
        <v>急性期</v>
      </c>
      <c r="J696" s="12" t="s">
        <v>104</v>
      </c>
      <c r="K696" s="14" t="str">
        <f>IF(J696="","",VLOOKUP(J696,Sheet1!$B$3:$C$7,2,0))</f>
        <v>急性期</v>
      </c>
      <c r="L696" s="13">
        <v>42</v>
      </c>
      <c r="M696" s="13">
        <v>42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0</v>
      </c>
      <c r="U696" s="12" t="s">
        <v>110</v>
      </c>
      <c r="V696" s="14" t="str">
        <f>IF(U696="","",VLOOKUP(U696,Sheet1!$B$10:$C$61,2,0))</f>
        <v>一般病棟7対1入院基本料</v>
      </c>
      <c r="W696" s="13">
        <v>42</v>
      </c>
    </row>
    <row r="697" spans="2:23">
      <c r="B697" s="12">
        <v>4006</v>
      </c>
      <c r="C697" s="12" t="s">
        <v>52</v>
      </c>
      <c r="D697" s="12">
        <v>40203</v>
      </c>
      <c r="E697" s="12" t="s">
        <v>53</v>
      </c>
      <c r="F697" s="12" t="s">
        <v>245</v>
      </c>
      <c r="G697" s="12" t="s">
        <v>116</v>
      </c>
      <c r="H697" s="12" t="s">
        <v>38</v>
      </c>
      <c r="I697" s="14" t="str">
        <f>IF(H697="","",VLOOKUP(H697,Sheet1!$B$3:$C$7,2,0))</f>
        <v>急性期</v>
      </c>
      <c r="J697" s="12" t="s">
        <v>38</v>
      </c>
      <c r="K697" s="14" t="str">
        <f>IF(J697="","",VLOOKUP(J697,Sheet1!$B$3:$C$7,2,0))</f>
        <v>急性期</v>
      </c>
      <c r="L697" s="13">
        <v>46</v>
      </c>
      <c r="M697" s="13">
        <v>46</v>
      </c>
      <c r="N697" s="13">
        <v>0</v>
      </c>
      <c r="O697" s="13">
        <v>0</v>
      </c>
      <c r="P697" s="13">
        <v>0</v>
      </c>
      <c r="Q697" s="13">
        <v>0</v>
      </c>
      <c r="R697" s="13">
        <v>0</v>
      </c>
      <c r="S697" s="13">
        <v>0</v>
      </c>
      <c r="T697" s="13">
        <v>0</v>
      </c>
      <c r="U697" s="12" t="s">
        <v>41</v>
      </c>
      <c r="V697" s="14" t="str">
        <f>IF(U697="","",VLOOKUP(U697,Sheet1!$B$10:$C$61,2,0))</f>
        <v>一般病棟7対1入院基本料</v>
      </c>
      <c r="W697" s="13">
        <v>46</v>
      </c>
    </row>
    <row r="698" spans="2:23">
      <c r="B698" s="12">
        <v>4006</v>
      </c>
      <c r="C698" s="12" t="s">
        <v>52</v>
      </c>
      <c r="D698" s="12">
        <v>40203</v>
      </c>
      <c r="E698" s="12" t="s">
        <v>53</v>
      </c>
      <c r="F698" s="12" t="s">
        <v>245</v>
      </c>
      <c r="G698" s="12" t="s">
        <v>117</v>
      </c>
      <c r="H698" s="12" t="s">
        <v>38</v>
      </c>
      <c r="I698" s="14" t="str">
        <f>IF(H698="","",VLOOKUP(H698,Sheet1!$B$3:$C$7,2,0))</f>
        <v>急性期</v>
      </c>
      <c r="J698" s="12" t="s">
        <v>38</v>
      </c>
      <c r="K698" s="14" t="str">
        <f>IF(J698="","",VLOOKUP(J698,Sheet1!$B$3:$C$7,2,0))</f>
        <v>急性期</v>
      </c>
      <c r="L698" s="13">
        <v>54</v>
      </c>
      <c r="M698" s="13">
        <v>54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0</v>
      </c>
      <c r="T698" s="13">
        <v>0</v>
      </c>
      <c r="U698" s="12" t="s">
        <v>41</v>
      </c>
      <c r="V698" s="14" t="str">
        <f>IF(U698="","",VLOOKUP(U698,Sheet1!$B$10:$C$61,2,0))</f>
        <v>一般病棟7対1入院基本料</v>
      </c>
      <c r="W698" s="13">
        <v>54</v>
      </c>
    </row>
    <row r="699" spans="2:23">
      <c r="B699" s="12">
        <v>4006</v>
      </c>
      <c r="C699" s="12" t="s">
        <v>52</v>
      </c>
      <c r="D699" s="12">
        <v>40203</v>
      </c>
      <c r="E699" s="12" t="s">
        <v>53</v>
      </c>
      <c r="F699" s="12" t="s">
        <v>245</v>
      </c>
      <c r="G699" s="12" t="s">
        <v>119</v>
      </c>
      <c r="H699" s="12" t="s">
        <v>38</v>
      </c>
      <c r="I699" s="14" t="str">
        <f>IF(H699="","",VLOOKUP(H699,Sheet1!$B$3:$C$7,2,0))</f>
        <v>急性期</v>
      </c>
      <c r="J699" s="12" t="s">
        <v>38</v>
      </c>
      <c r="K699" s="14" t="str">
        <f>IF(J699="","",VLOOKUP(J699,Sheet1!$B$3:$C$7,2,0))</f>
        <v>急性期</v>
      </c>
      <c r="L699" s="13">
        <v>56</v>
      </c>
      <c r="M699" s="13">
        <v>56</v>
      </c>
      <c r="N699" s="13">
        <v>0</v>
      </c>
      <c r="O699" s="13">
        <v>0</v>
      </c>
      <c r="P699" s="13">
        <v>0</v>
      </c>
      <c r="Q699" s="13">
        <v>0</v>
      </c>
      <c r="R699" s="13">
        <v>0</v>
      </c>
      <c r="S699" s="13">
        <v>0</v>
      </c>
      <c r="T699" s="13">
        <v>0</v>
      </c>
      <c r="U699" s="12" t="s">
        <v>41</v>
      </c>
      <c r="V699" s="14" t="str">
        <f>IF(U699="","",VLOOKUP(U699,Sheet1!$B$10:$C$61,2,0))</f>
        <v>一般病棟7対1入院基本料</v>
      </c>
      <c r="W699" s="13">
        <v>56</v>
      </c>
    </row>
    <row r="700" spans="2:23">
      <c r="B700" s="12">
        <v>4006</v>
      </c>
      <c r="C700" s="12" t="s">
        <v>52</v>
      </c>
      <c r="D700" s="12">
        <v>40203</v>
      </c>
      <c r="E700" s="12" t="s">
        <v>53</v>
      </c>
      <c r="F700" s="12" t="s">
        <v>245</v>
      </c>
      <c r="G700" s="12" t="s">
        <v>247</v>
      </c>
      <c r="H700" s="12" t="s">
        <v>38</v>
      </c>
      <c r="I700" s="14" t="str">
        <f>IF(H700="","",VLOOKUP(H700,Sheet1!$B$3:$C$7,2,0))</f>
        <v>急性期</v>
      </c>
      <c r="J700" s="12" t="s">
        <v>38</v>
      </c>
      <c r="K700" s="14" t="str">
        <f>IF(J700="","",VLOOKUP(J700,Sheet1!$B$3:$C$7,2,0))</f>
        <v>急性期</v>
      </c>
      <c r="L700" s="13">
        <v>8</v>
      </c>
      <c r="M700" s="13">
        <v>8</v>
      </c>
      <c r="N700" s="13">
        <v>0</v>
      </c>
      <c r="O700" s="13">
        <v>0</v>
      </c>
      <c r="P700" s="13">
        <v>0</v>
      </c>
      <c r="Q700" s="13">
        <v>0</v>
      </c>
      <c r="R700" s="13">
        <v>0</v>
      </c>
      <c r="S700" s="13">
        <v>0</v>
      </c>
      <c r="T700" s="13">
        <v>0</v>
      </c>
      <c r="U700" s="12" t="s">
        <v>69</v>
      </c>
      <c r="V700" s="14" t="str">
        <f>IF(U700="","",VLOOKUP(U700,Sheet1!$B$10:$C$61,2,0))</f>
        <v>ﾊｲｹｱﾕﾆｯﾄ入院医療管理料1</v>
      </c>
      <c r="W700" s="13">
        <v>8</v>
      </c>
    </row>
    <row r="701" spans="2:23">
      <c r="B701" s="12">
        <v>4006</v>
      </c>
      <c r="C701" s="12" t="s">
        <v>52</v>
      </c>
      <c r="D701" s="12">
        <v>40203</v>
      </c>
      <c r="E701" s="12" t="s">
        <v>53</v>
      </c>
      <c r="F701" s="12" t="s">
        <v>245</v>
      </c>
      <c r="G701" s="12" t="s">
        <v>118</v>
      </c>
      <c r="H701" s="12" t="s">
        <v>58</v>
      </c>
      <c r="I701" s="14" t="str">
        <f>IF(H701="","",VLOOKUP(H701,Sheet1!$B$3:$C$7,2,0))</f>
        <v>回復期</v>
      </c>
      <c r="J701" s="12" t="s">
        <v>58</v>
      </c>
      <c r="K701" s="14" t="str">
        <f>IF(J701="","",VLOOKUP(J701,Sheet1!$B$3:$C$7,2,0))</f>
        <v>回復期</v>
      </c>
      <c r="L701" s="13">
        <v>39</v>
      </c>
      <c r="M701" s="13">
        <v>39</v>
      </c>
      <c r="N701" s="13">
        <v>0</v>
      </c>
      <c r="O701" s="13">
        <v>0</v>
      </c>
      <c r="P701" s="13">
        <v>0</v>
      </c>
      <c r="Q701" s="13">
        <v>0</v>
      </c>
      <c r="R701" s="13">
        <v>0</v>
      </c>
      <c r="S701" s="13">
        <v>0</v>
      </c>
      <c r="T701" s="13">
        <v>0</v>
      </c>
      <c r="U701" s="12" t="s">
        <v>68</v>
      </c>
      <c r="V701" s="14" t="str">
        <f>IF(U701="","",VLOOKUP(U701,Sheet1!$B$10:$C$61,2,0))</f>
        <v>回復期リハビリテーション病棟入院料2</v>
      </c>
      <c r="W701" s="13">
        <v>39</v>
      </c>
    </row>
    <row r="702" spans="2:23">
      <c r="B702" s="12">
        <v>4006</v>
      </c>
      <c r="C702" s="12" t="s">
        <v>52</v>
      </c>
      <c r="D702" s="12">
        <v>40203</v>
      </c>
      <c r="E702" s="12" t="s">
        <v>53</v>
      </c>
      <c r="F702" s="12" t="s">
        <v>245</v>
      </c>
      <c r="G702" s="12" t="s">
        <v>215</v>
      </c>
      <c r="H702" s="12" t="s">
        <v>45</v>
      </c>
      <c r="I702" s="14" t="str">
        <f>IF(H702="","",VLOOKUP(H702,Sheet1!$B$3:$C$7,2,0))</f>
        <v>慢性期</v>
      </c>
      <c r="J702" s="12" t="s">
        <v>45</v>
      </c>
      <c r="K702" s="14" t="str">
        <f>IF(J702="","",VLOOKUP(J702,Sheet1!$B$3:$C$7,2,0))</f>
        <v>慢性期</v>
      </c>
      <c r="L702" s="13">
        <v>14</v>
      </c>
      <c r="M702" s="13">
        <v>14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>
        <v>0</v>
      </c>
      <c r="U702" s="12" t="s">
        <v>96</v>
      </c>
      <c r="V702" s="14" t="str">
        <f>IF(U702="","",VLOOKUP(U702,Sheet1!$B$10:$C$61,2,0))</f>
        <v>緩和ケア病棟入院料</v>
      </c>
      <c r="W702" s="13">
        <v>14</v>
      </c>
    </row>
    <row r="703" spans="2:23">
      <c r="B703" s="12">
        <v>4006</v>
      </c>
      <c r="C703" s="12" t="s">
        <v>52</v>
      </c>
      <c r="D703" s="12">
        <v>40203</v>
      </c>
      <c r="E703" s="12" t="s">
        <v>53</v>
      </c>
      <c r="F703" s="12" t="s">
        <v>321</v>
      </c>
      <c r="G703" s="12" t="s">
        <v>322</v>
      </c>
      <c r="H703" s="12" t="s">
        <v>45</v>
      </c>
      <c r="I703" s="14" t="str">
        <f>IF(H703="","",VLOOKUP(H703,Sheet1!$B$3:$C$7,2,0))</f>
        <v>慢性期</v>
      </c>
      <c r="J703" s="12" t="s">
        <v>45</v>
      </c>
      <c r="K703" s="14" t="str">
        <f>IF(J703="","",VLOOKUP(J703,Sheet1!$B$3:$C$7,2,0))</f>
        <v>慢性期</v>
      </c>
      <c r="L703" s="13">
        <v>0</v>
      </c>
      <c r="M703" s="13">
        <v>0</v>
      </c>
      <c r="N703" s="13">
        <v>0</v>
      </c>
      <c r="O703" s="13">
        <v>17</v>
      </c>
      <c r="P703" s="13">
        <v>17</v>
      </c>
      <c r="Q703" s="13">
        <v>0</v>
      </c>
      <c r="R703" s="13">
        <v>0</v>
      </c>
      <c r="S703" s="13">
        <v>0</v>
      </c>
      <c r="T703" s="13">
        <v>0</v>
      </c>
      <c r="U703" s="12" t="s">
        <v>46</v>
      </c>
      <c r="V703" s="14" t="str">
        <f>IF(U703="","",VLOOKUP(U703,Sheet1!$B$10:$C$61,2,0))</f>
        <v>療養病棟入院基本料2</v>
      </c>
      <c r="W703" s="13">
        <v>17</v>
      </c>
    </row>
    <row r="704" spans="2:23">
      <c r="B704" s="12">
        <v>4006</v>
      </c>
      <c r="C704" s="12" t="s">
        <v>52</v>
      </c>
      <c r="D704" s="12">
        <v>40203</v>
      </c>
      <c r="E704" s="12" t="s">
        <v>53</v>
      </c>
      <c r="F704" s="12" t="s">
        <v>336</v>
      </c>
      <c r="G704" s="12" t="s">
        <v>67</v>
      </c>
      <c r="H704" s="12" t="s">
        <v>58</v>
      </c>
      <c r="I704" s="14" t="str">
        <f>IF(H704="","",VLOOKUP(H704,Sheet1!$B$3:$C$7,2,0))</f>
        <v>回復期</v>
      </c>
      <c r="J704" s="12" t="s">
        <v>58</v>
      </c>
      <c r="K704" s="14" t="str">
        <f>IF(J704="","",VLOOKUP(J704,Sheet1!$B$3:$C$7,2,0))</f>
        <v>回復期</v>
      </c>
      <c r="L704" s="13">
        <v>0</v>
      </c>
      <c r="M704" s="13">
        <v>0</v>
      </c>
      <c r="N704" s="13">
        <v>0</v>
      </c>
      <c r="O704" s="13">
        <v>50</v>
      </c>
      <c r="P704" s="13">
        <v>50</v>
      </c>
      <c r="Q704" s="13">
        <v>0</v>
      </c>
      <c r="R704" s="13">
        <v>0</v>
      </c>
      <c r="S704" s="13">
        <v>0</v>
      </c>
      <c r="T704" s="13">
        <v>0</v>
      </c>
      <c r="U704" s="12" t="s">
        <v>59</v>
      </c>
      <c r="V704" s="14" t="str">
        <f>IF(U704="","",VLOOKUP(U704,Sheet1!$B$10:$C$61,2,0))</f>
        <v>回復期リハビリテーション病棟入院料1</v>
      </c>
      <c r="W704" s="13">
        <v>50</v>
      </c>
    </row>
    <row r="705" spans="2:23">
      <c r="B705" s="12">
        <v>4006</v>
      </c>
      <c r="C705" s="12" t="s">
        <v>52</v>
      </c>
      <c r="D705" s="12">
        <v>40203</v>
      </c>
      <c r="E705" s="12" t="s">
        <v>53</v>
      </c>
      <c r="F705" s="12" t="s">
        <v>336</v>
      </c>
      <c r="G705" s="12" t="s">
        <v>71</v>
      </c>
      <c r="H705" s="12" t="s">
        <v>58</v>
      </c>
      <c r="I705" s="14" t="str">
        <f>IF(H705="","",VLOOKUP(H705,Sheet1!$B$3:$C$7,2,0))</f>
        <v>回復期</v>
      </c>
      <c r="J705" s="12" t="s">
        <v>58</v>
      </c>
      <c r="K705" s="14" t="str">
        <f>IF(J705="","",VLOOKUP(J705,Sheet1!$B$3:$C$7,2,0))</f>
        <v>回復期</v>
      </c>
      <c r="L705" s="13">
        <v>0</v>
      </c>
      <c r="M705" s="13">
        <v>0</v>
      </c>
      <c r="N705" s="13">
        <v>0</v>
      </c>
      <c r="O705" s="13">
        <v>50</v>
      </c>
      <c r="P705" s="13">
        <v>50</v>
      </c>
      <c r="Q705" s="13">
        <v>0</v>
      </c>
      <c r="R705" s="13">
        <v>0</v>
      </c>
      <c r="S705" s="13">
        <v>0</v>
      </c>
      <c r="T705" s="13">
        <v>0</v>
      </c>
      <c r="U705" s="12" t="s">
        <v>68</v>
      </c>
      <c r="V705" s="14" t="str">
        <f>IF(U705="","",VLOOKUP(U705,Sheet1!$B$10:$C$61,2,0))</f>
        <v>回復期リハビリテーション病棟入院料2</v>
      </c>
      <c r="W705" s="13">
        <v>50</v>
      </c>
    </row>
    <row r="706" spans="2:23">
      <c r="B706" s="12">
        <v>4006</v>
      </c>
      <c r="C706" s="12" t="s">
        <v>52</v>
      </c>
      <c r="D706" s="12">
        <v>40203</v>
      </c>
      <c r="E706" s="12" t="s">
        <v>53</v>
      </c>
      <c r="F706" s="12" t="s">
        <v>336</v>
      </c>
      <c r="G706" s="12" t="s">
        <v>199</v>
      </c>
      <c r="H706" s="12" t="s">
        <v>45</v>
      </c>
      <c r="I706" s="14" t="str">
        <f>IF(H706="","",VLOOKUP(H706,Sheet1!$B$3:$C$7,2,0))</f>
        <v>慢性期</v>
      </c>
      <c r="J706" s="12" t="s">
        <v>58</v>
      </c>
      <c r="K706" s="14" t="str">
        <f>IF(J706="","",VLOOKUP(J706,Sheet1!$B$3:$C$7,2,0))</f>
        <v>回復期</v>
      </c>
      <c r="L706" s="13">
        <v>0</v>
      </c>
      <c r="M706" s="13">
        <v>0</v>
      </c>
      <c r="N706" s="13">
        <v>0</v>
      </c>
      <c r="O706" s="13">
        <v>50</v>
      </c>
      <c r="P706" s="13">
        <v>50</v>
      </c>
      <c r="Q706" s="13">
        <v>0</v>
      </c>
      <c r="R706" s="13">
        <v>0</v>
      </c>
      <c r="S706" s="13">
        <v>0</v>
      </c>
      <c r="T706" s="13">
        <v>0</v>
      </c>
      <c r="U706" s="12" t="s">
        <v>46</v>
      </c>
      <c r="V706" s="14" t="str">
        <f>IF(U706="","",VLOOKUP(U706,Sheet1!$B$10:$C$61,2,0))</f>
        <v>療養病棟入院基本料2</v>
      </c>
      <c r="W706" s="13">
        <v>50</v>
      </c>
    </row>
    <row r="707" spans="2:23">
      <c r="B707" s="12">
        <v>4006</v>
      </c>
      <c r="C707" s="12" t="s">
        <v>52</v>
      </c>
      <c r="D707" s="12">
        <v>40203</v>
      </c>
      <c r="E707" s="12" t="s">
        <v>53</v>
      </c>
      <c r="F707" s="12" t="s">
        <v>336</v>
      </c>
      <c r="G707" s="12" t="s">
        <v>200</v>
      </c>
      <c r="H707" s="12" t="s">
        <v>45</v>
      </c>
      <c r="I707" s="14" t="str">
        <f>IF(H707="","",VLOOKUP(H707,Sheet1!$B$3:$C$7,2,0))</f>
        <v>慢性期</v>
      </c>
      <c r="J707" s="12" t="s">
        <v>45</v>
      </c>
      <c r="K707" s="14" t="str">
        <f>IF(J707="","",VLOOKUP(J707,Sheet1!$B$3:$C$7,2,0))</f>
        <v>慢性期</v>
      </c>
      <c r="L707" s="13">
        <v>0</v>
      </c>
      <c r="M707" s="13">
        <v>0</v>
      </c>
      <c r="N707" s="13">
        <v>0</v>
      </c>
      <c r="O707" s="13">
        <v>48</v>
      </c>
      <c r="P707" s="13">
        <v>48</v>
      </c>
      <c r="Q707" s="13">
        <v>0</v>
      </c>
      <c r="R707" s="13">
        <v>0</v>
      </c>
      <c r="S707" s="13">
        <v>0</v>
      </c>
      <c r="T707" s="13">
        <v>0</v>
      </c>
      <c r="U707" s="12" t="s">
        <v>46</v>
      </c>
      <c r="V707" s="14" t="str">
        <f>IF(U707="","",VLOOKUP(U707,Sheet1!$B$10:$C$61,2,0))</f>
        <v>療養病棟入院基本料2</v>
      </c>
      <c r="W707" s="13">
        <v>48</v>
      </c>
    </row>
    <row r="708" spans="2:23">
      <c r="B708" s="12">
        <v>4006</v>
      </c>
      <c r="C708" s="12" t="s">
        <v>52</v>
      </c>
      <c r="D708" s="12">
        <v>40203</v>
      </c>
      <c r="E708" s="12" t="s">
        <v>53</v>
      </c>
      <c r="F708" s="12" t="s">
        <v>484</v>
      </c>
      <c r="G708" s="12" t="s">
        <v>193</v>
      </c>
      <c r="H708" s="12" t="s">
        <v>38</v>
      </c>
      <c r="I708" s="14" t="str">
        <f>IF(H708="","",VLOOKUP(H708,Sheet1!$B$3:$C$7,2,0))</f>
        <v>急性期</v>
      </c>
      <c r="J708" s="12" t="s">
        <v>38</v>
      </c>
      <c r="K708" s="14" t="str">
        <f>IF(J708="","",VLOOKUP(J708,Sheet1!$B$3:$C$7,2,0))</f>
        <v>急性期</v>
      </c>
      <c r="L708" s="13">
        <v>48</v>
      </c>
      <c r="M708" s="13">
        <v>48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13">
        <v>0</v>
      </c>
      <c r="U708" s="12" t="s">
        <v>58</v>
      </c>
      <c r="V708" s="14" t="str">
        <f>IF(U708="","",VLOOKUP(U708,Sheet1!$B$10:$C$61,2,0))</f>
        <v>一般病棟13対1入院基本料</v>
      </c>
      <c r="W708" s="13">
        <v>48</v>
      </c>
    </row>
    <row r="709" spans="2:23">
      <c r="B709" s="12">
        <v>4006</v>
      </c>
      <c r="C709" s="12" t="s">
        <v>52</v>
      </c>
      <c r="D709" s="12">
        <v>40203</v>
      </c>
      <c r="E709" s="12" t="s">
        <v>53</v>
      </c>
      <c r="F709" s="12" t="s">
        <v>484</v>
      </c>
      <c r="G709" s="12" t="s">
        <v>57</v>
      </c>
      <c r="H709" s="12" t="s">
        <v>58</v>
      </c>
      <c r="I709" s="14" t="str">
        <f>IF(H709="","",VLOOKUP(H709,Sheet1!$B$3:$C$7,2,0))</f>
        <v>回復期</v>
      </c>
      <c r="J709" s="12" t="s">
        <v>58</v>
      </c>
      <c r="K709" s="14" t="str">
        <f>IF(J709="","",VLOOKUP(J709,Sheet1!$B$3:$C$7,2,0))</f>
        <v>回復期</v>
      </c>
      <c r="L709" s="13">
        <v>0</v>
      </c>
      <c r="M709" s="13">
        <v>0</v>
      </c>
      <c r="N709" s="13">
        <v>0</v>
      </c>
      <c r="O709" s="13">
        <v>42</v>
      </c>
      <c r="P709" s="13">
        <v>42</v>
      </c>
      <c r="Q709" s="13">
        <v>0</v>
      </c>
      <c r="R709" s="13">
        <v>0</v>
      </c>
      <c r="S709" s="13">
        <v>0</v>
      </c>
      <c r="T709" s="13">
        <v>0</v>
      </c>
      <c r="U709" s="12" t="s">
        <v>68</v>
      </c>
      <c r="V709" s="14" t="str">
        <f>IF(U709="","",VLOOKUP(U709,Sheet1!$B$10:$C$61,2,0))</f>
        <v>回復期リハビリテーション病棟入院料2</v>
      </c>
      <c r="W709" s="13">
        <v>42</v>
      </c>
    </row>
    <row r="710" spans="2:23">
      <c r="B710" s="12">
        <v>4006</v>
      </c>
      <c r="C710" s="12" t="s">
        <v>52</v>
      </c>
      <c r="D710" s="12">
        <v>40203</v>
      </c>
      <c r="E710" s="12" t="s">
        <v>53</v>
      </c>
      <c r="F710" s="12" t="s">
        <v>484</v>
      </c>
      <c r="G710" s="12" t="s">
        <v>195</v>
      </c>
      <c r="H710" s="12" t="s">
        <v>45</v>
      </c>
      <c r="I710" s="14" t="str">
        <f>IF(H710="","",VLOOKUP(H710,Sheet1!$B$3:$C$7,2,0))</f>
        <v>慢性期</v>
      </c>
      <c r="J710" s="12" t="s">
        <v>45</v>
      </c>
      <c r="K710" s="14" t="str">
        <f>IF(J710="","",VLOOKUP(J710,Sheet1!$B$3:$C$7,2,0))</f>
        <v>慢性期</v>
      </c>
      <c r="L710" s="13">
        <v>0</v>
      </c>
      <c r="M710" s="13">
        <v>0</v>
      </c>
      <c r="N710" s="13">
        <v>0</v>
      </c>
      <c r="O710" s="13">
        <v>45</v>
      </c>
      <c r="P710" s="13">
        <v>45</v>
      </c>
      <c r="Q710" s="13">
        <v>0</v>
      </c>
      <c r="R710" s="13">
        <v>0</v>
      </c>
      <c r="S710" s="13">
        <v>0</v>
      </c>
      <c r="T710" s="13">
        <v>0</v>
      </c>
      <c r="U710" s="12" t="s">
        <v>46</v>
      </c>
      <c r="V710" s="14" t="str">
        <f>IF(U710="","",VLOOKUP(U710,Sheet1!$B$10:$C$61,2,0))</f>
        <v>療養病棟入院基本料2</v>
      </c>
      <c r="W710" s="13">
        <v>45</v>
      </c>
    </row>
    <row r="711" spans="2:23">
      <c r="B711" s="12">
        <v>4006</v>
      </c>
      <c r="C711" s="12" t="s">
        <v>52</v>
      </c>
      <c r="D711" s="12">
        <v>40203</v>
      </c>
      <c r="E711" s="12" t="s">
        <v>53</v>
      </c>
      <c r="F711" s="12" t="s">
        <v>500</v>
      </c>
      <c r="G711" s="12" t="s">
        <v>117</v>
      </c>
      <c r="H711" s="12" t="s">
        <v>38</v>
      </c>
      <c r="I711" s="14" t="str">
        <f>IF(H711="","",VLOOKUP(H711,Sheet1!$B$3:$C$7,2,0))</f>
        <v>急性期</v>
      </c>
      <c r="J711" s="12" t="s">
        <v>38</v>
      </c>
      <c r="K711" s="14" t="str">
        <f>IF(J711="","",VLOOKUP(J711,Sheet1!$B$3:$C$7,2,0))</f>
        <v>急性期</v>
      </c>
      <c r="L711" s="13">
        <v>43</v>
      </c>
      <c r="M711" s="13">
        <v>43</v>
      </c>
      <c r="N711" s="13">
        <v>0</v>
      </c>
      <c r="O711" s="13">
        <v>0</v>
      </c>
      <c r="P711" s="13">
        <v>0</v>
      </c>
      <c r="Q711" s="13">
        <v>0</v>
      </c>
      <c r="R711" s="13">
        <v>0</v>
      </c>
      <c r="S711" s="13">
        <v>0</v>
      </c>
      <c r="T711" s="13">
        <v>0</v>
      </c>
      <c r="U711" s="12" t="s">
        <v>38</v>
      </c>
      <c r="V711" s="14" t="str">
        <f>IF(U711="","",VLOOKUP(U711,Sheet1!$B$10:$C$61,2,0))</f>
        <v>一般病棟10対1入院基本料</v>
      </c>
      <c r="W711" s="13">
        <v>43</v>
      </c>
    </row>
    <row r="712" spans="2:23">
      <c r="B712" s="12">
        <v>4006</v>
      </c>
      <c r="C712" s="12" t="s">
        <v>52</v>
      </c>
      <c r="D712" s="12">
        <v>40203</v>
      </c>
      <c r="E712" s="12" t="s">
        <v>53</v>
      </c>
      <c r="F712" s="12" t="s">
        <v>500</v>
      </c>
      <c r="G712" s="12" t="s">
        <v>118</v>
      </c>
      <c r="H712" s="12" t="s">
        <v>38</v>
      </c>
      <c r="I712" s="14" t="str">
        <f>IF(H712="","",VLOOKUP(H712,Sheet1!$B$3:$C$7,2,0))</f>
        <v>急性期</v>
      </c>
      <c r="J712" s="12" t="s">
        <v>38</v>
      </c>
      <c r="K712" s="14" t="str">
        <f>IF(J712="","",VLOOKUP(J712,Sheet1!$B$3:$C$7,2,0))</f>
        <v>急性期</v>
      </c>
      <c r="L712" s="13">
        <v>42</v>
      </c>
      <c r="M712" s="13">
        <v>42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0</v>
      </c>
      <c r="U712" s="12" t="s">
        <v>38</v>
      </c>
      <c r="V712" s="14" t="str">
        <f>IF(U712="","",VLOOKUP(U712,Sheet1!$B$10:$C$61,2,0))</f>
        <v>一般病棟10対1入院基本料</v>
      </c>
      <c r="W712" s="13">
        <v>42</v>
      </c>
    </row>
    <row r="713" spans="2:23">
      <c r="B713" s="12">
        <v>4006</v>
      </c>
      <c r="C713" s="12" t="s">
        <v>52</v>
      </c>
      <c r="D713" s="12">
        <v>40203</v>
      </c>
      <c r="E713" s="12" t="s">
        <v>53</v>
      </c>
      <c r="F713" s="12" t="s">
        <v>535</v>
      </c>
      <c r="G713" s="12" t="s">
        <v>238</v>
      </c>
      <c r="H713" s="12" t="s">
        <v>104</v>
      </c>
      <c r="I713" s="14" t="str">
        <f>IF(H713="","",VLOOKUP(H713,Sheet1!$B$3:$C$7,2,0))</f>
        <v>急性期</v>
      </c>
      <c r="J713" s="12" t="s">
        <v>104</v>
      </c>
      <c r="K713" s="14" t="str">
        <f>IF(J713="","",VLOOKUP(J713,Sheet1!$B$3:$C$7,2,0))</f>
        <v>急性期</v>
      </c>
      <c r="L713" s="13">
        <v>30</v>
      </c>
      <c r="M713" s="13">
        <v>30</v>
      </c>
      <c r="N713" s="13">
        <v>0</v>
      </c>
      <c r="O713" s="13">
        <v>0</v>
      </c>
      <c r="P713" s="13">
        <v>0</v>
      </c>
      <c r="Q713" s="13">
        <v>0</v>
      </c>
      <c r="R713" s="13">
        <v>0</v>
      </c>
      <c r="S713" s="13">
        <v>0</v>
      </c>
      <c r="T713" s="13">
        <v>0</v>
      </c>
      <c r="U713" s="12" t="s">
        <v>104</v>
      </c>
      <c r="V713" s="14" t="str">
        <f>IF(U713="","",VLOOKUP(U713,Sheet1!$B$10:$C$61,2,0))</f>
        <v>一般病棟10対1入院基本料</v>
      </c>
      <c r="W713" s="13">
        <v>30</v>
      </c>
    </row>
    <row r="714" spans="2:23">
      <c r="B714" s="12">
        <v>4006</v>
      </c>
      <c r="C714" s="12" t="s">
        <v>52</v>
      </c>
      <c r="D714" s="12">
        <v>40203</v>
      </c>
      <c r="E714" s="12" t="s">
        <v>53</v>
      </c>
      <c r="F714" s="12" t="s">
        <v>535</v>
      </c>
      <c r="G714" s="12" t="s">
        <v>536</v>
      </c>
      <c r="H714" s="12" t="s">
        <v>182</v>
      </c>
      <c r="I714" s="14" t="str">
        <f>IF(H714="","",VLOOKUP(H714,Sheet1!$B$3:$C$7,2,0))</f>
        <v>慢性期</v>
      </c>
      <c r="J714" s="12" t="s">
        <v>182</v>
      </c>
      <c r="K714" s="14" t="str">
        <f>IF(J714="","",VLOOKUP(J714,Sheet1!$B$3:$C$7,2,0))</f>
        <v>慢性期</v>
      </c>
      <c r="L714" s="13">
        <v>0</v>
      </c>
      <c r="M714" s="13">
        <v>0</v>
      </c>
      <c r="N714" s="13">
        <v>0</v>
      </c>
      <c r="O714" s="13">
        <v>60</v>
      </c>
      <c r="P714" s="13">
        <v>60</v>
      </c>
      <c r="Q714" s="13">
        <v>0</v>
      </c>
      <c r="R714" s="13">
        <v>0</v>
      </c>
      <c r="S714" s="13">
        <v>0</v>
      </c>
      <c r="T714" s="13">
        <v>0</v>
      </c>
      <c r="U714" s="12" t="s">
        <v>185</v>
      </c>
      <c r="V714" s="14" t="str">
        <f>IF(U714="","",VLOOKUP(U714,Sheet1!$B$10:$C$61,2,0))</f>
        <v>療養病棟入院基本料1</v>
      </c>
      <c r="W714" s="13">
        <v>60</v>
      </c>
    </row>
    <row r="715" spans="2:23">
      <c r="B715" s="12">
        <v>4006</v>
      </c>
      <c r="C715" s="12" t="s">
        <v>52</v>
      </c>
      <c r="D715" s="12">
        <v>40203</v>
      </c>
      <c r="E715" s="12" t="s">
        <v>53</v>
      </c>
      <c r="F715" s="12" t="s">
        <v>535</v>
      </c>
      <c r="G715" s="12" t="s">
        <v>537</v>
      </c>
      <c r="H715" s="12" t="s">
        <v>182</v>
      </c>
      <c r="I715" s="14" t="str">
        <f>IF(H715="","",VLOOKUP(H715,Sheet1!$B$3:$C$7,2,0))</f>
        <v>慢性期</v>
      </c>
      <c r="J715" s="12" t="s">
        <v>182</v>
      </c>
      <c r="K715" s="14" t="str">
        <f>IF(J715="","",VLOOKUP(J715,Sheet1!$B$3:$C$7,2,0))</f>
        <v>慢性期</v>
      </c>
      <c r="L715" s="13">
        <v>0</v>
      </c>
      <c r="M715" s="13">
        <v>0</v>
      </c>
      <c r="N715" s="13">
        <v>0</v>
      </c>
      <c r="O715" s="13">
        <v>45</v>
      </c>
      <c r="P715" s="13">
        <v>45</v>
      </c>
      <c r="Q715" s="13">
        <v>0</v>
      </c>
      <c r="R715" s="13">
        <v>45</v>
      </c>
      <c r="S715" s="13">
        <v>45</v>
      </c>
      <c r="T715" s="13">
        <v>0</v>
      </c>
      <c r="U715" s="12"/>
      <c r="V715" s="14" t="str">
        <f>IF(U715="","",VLOOKUP(U715,Sheet1!$B$10:$C$61,2,0))</f>
        <v/>
      </c>
      <c r="W715" s="13">
        <v>0</v>
      </c>
    </row>
    <row r="716" spans="2:23">
      <c r="B716" s="12">
        <v>4006</v>
      </c>
      <c r="C716" s="12" t="s">
        <v>52</v>
      </c>
      <c r="D716" s="12">
        <v>40203</v>
      </c>
      <c r="E716" s="12" t="s">
        <v>53</v>
      </c>
      <c r="F716" s="12" t="s">
        <v>577</v>
      </c>
      <c r="G716" s="12" t="s">
        <v>116</v>
      </c>
      <c r="H716" s="12" t="s">
        <v>45</v>
      </c>
      <c r="I716" s="14" t="str">
        <f>IF(H716="","",VLOOKUP(H716,Sheet1!$B$3:$C$7,2,0))</f>
        <v>慢性期</v>
      </c>
      <c r="J716" s="12" t="s">
        <v>45</v>
      </c>
      <c r="K716" s="14" t="str">
        <f>IF(J716="","",VLOOKUP(J716,Sheet1!$B$3:$C$7,2,0))</f>
        <v>慢性期</v>
      </c>
      <c r="L716" s="13">
        <v>0</v>
      </c>
      <c r="M716" s="13">
        <v>0</v>
      </c>
      <c r="N716" s="13">
        <v>0</v>
      </c>
      <c r="O716" s="13">
        <v>58</v>
      </c>
      <c r="P716" s="13">
        <v>58</v>
      </c>
      <c r="Q716" s="13">
        <v>0</v>
      </c>
      <c r="R716" s="13">
        <v>0</v>
      </c>
      <c r="S716" s="13">
        <v>0</v>
      </c>
      <c r="T716" s="13">
        <v>0</v>
      </c>
      <c r="U716" s="12" t="s">
        <v>62</v>
      </c>
      <c r="V716" s="14" t="str">
        <f>IF(U716="","",VLOOKUP(U716,Sheet1!$B$10:$C$61,2,0))</f>
        <v>療養病棟入院基本料1</v>
      </c>
      <c r="W716" s="13">
        <v>58</v>
      </c>
    </row>
    <row r="717" spans="2:23">
      <c r="B717" s="12">
        <v>4006</v>
      </c>
      <c r="C717" s="12" t="s">
        <v>52</v>
      </c>
      <c r="D717" s="12">
        <v>40203</v>
      </c>
      <c r="E717" s="12" t="s">
        <v>53</v>
      </c>
      <c r="F717" s="12" t="s">
        <v>577</v>
      </c>
      <c r="G717" s="12" t="s">
        <v>117</v>
      </c>
      <c r="H717" s="12" t="s">
        <v>45</v>
      </c>
      <c r="I717" s="14" t="str">
        <f>IF(H717="","",VLOOKUP(H717,Sheet1!$B$3:$C$7,2,0))</f>
        <v>慢性期</v>
      </c>
      <c r="J717" s="12" t="s">
        <v>45</v>
      </c>
      <c r="K717" s="14" t="str">
        <f>IF(J717="","",VLOOKUP(J717,Sheet1!$B$3:$C$7,2,0))</f>
        <v>慢性期</v>
      </c>
      <c r="L717" s="13">
        <v>0</v>
      </c>
      <c r="M717" s="13">
        <v>0</v>
      </c>
      <c r="N717" s="13">
        <v>0</v>
      </c>
      <c r="O717" s="13">
        <v>43</v>
      </c>
      <c r="P717" s="13">
        <v>43</v>
      </c>
      <c r="Q717" s="13">
        <v>0</v>
      </c>
      <c r="R717" s="13">
        <v>0</v>
      </c>
      <c r="S717" s="13">
        <v>0</v>
      </c>
      <c r="T717" s="13">
        <v>0</v>
      </c>
      <c r="U717" s="12" t="s">
        <v>62</v>
      </c>
      <c r="V717" s="14" t="str">
        <f>IF(U717="","",VLOOKUP(U717,Sheet1!$B$10:$C$61,2,0))</f>
        <v>療養病棟入院基本料1</v>
      </c>
      <c r="W717" s="13">
        <v>43</v>
      </c>
    </row>
    <row r="718" spans="2:23">
      <c r="B718" s="12">
        <v>4006</v>
      </c>
      <c r="C718" s="12" t="s">
        <v>52</v>
      </c>
      <c r="D718" s="12">
        <v>40203</v>
      </c>
      <c r="E718" s="12" t="s">
        <v>53</v>
      </c>
      <c r="F718" s="12" t="s">
        <v>577</v>
      </c>
      <c r="G718" s="12" t="s">
        <v>118</v>
      </c>
      <c r="H718" s="12" t="s">
        <v>45</v>
      </c>
      <c r="I718" s="14" t="str">
        <f>IF(H718="","",VLOOKUP(H718,Sheet1!$B$3:$C$7,2,0))</f>
        <v>慢性期</v>
      </c>
      <c r="J718" s="12" t="s">
        <v>45</v>
      </c>
      <c r="K718" s="14" t="str">
        <f>IF(J718="","",VLOOKUP(J718,Sheet1!$B$3:$C$7,2,0))</f>
        <v>慢性期</v>
      </c>
      <c r="L718" s="13">
        <v>0</v>
      </c>
      <c r="M718" s="13">
        <v>0</v>
      </c>
      <c r="N718" s="13">
        <v>0</v>
      </c>
      <c r="O718" s="13">
        <v>59</v>
      </c>
      <c r="P718" s="13">
        <v>59</v>
      </c>
      <c r="Q718" s="13">
        <v>0</v>
      </c>
      <c r="R718" s="13">
        <v>0</v>
      </c>
      <c r="S718" s="13">
        <v>0</v>
      </c>
      <c r="T718" s="13">
        <v>0</v>
      </c>
      <c r="U718" s="12" t="s">
        <v>62</v>
      </c>
      <c r="V718" s="14" t="str">
        <f>IF(U718="","",VLOOKUP(U718,Sheet1!$B$10:$C$61,2,0))</f>
        <v>療養病棟入院基本料1</v>
      </c>
      <c r="W718" s="13">
        <v>59</v>
      </c>
    </row>
    <row r="719" spans="2:23">
      <c r="B719" s="12">
        <v>4006</v>
      </c>
      <c r="C719" s="12" t="s">
        <v>52</v>
      </c>
      <c r="D719" s="12">
        <v>40203</v>
      </c>
      <c r="E719" s="12" t="s">
        <v>53</v>
      </c>
      <c r="F719" s="12" t="s">
        <v>625</v>
      </c>
      <c r="G719" s="12" t="s">
        <v>37</v>
      </c>
      <c r="H719" s="12" t="s">
        <v>58</v>
      </c>
      <c r="I719" s="14" t="str">
        <f>IF(H719="","",VLOOKUP(H719,Sheet1!$B$3:$C$7,2,0))</f>
        <v>回復期</v>
      </c>
      <c r="J719" s="12" t="s">
        <v>58</v>
      </c>
      <c r="K719" s="14" t="str">
        <f>IF(J719="","",VLOOKUP(J719,Sheet1!$B$3:$C$7,2,0))</f>
        <v>回復期</v>
      </c>
      <c r="L719" s="13">
        <v>0</v>
      </c>
      <c r="M719" s="13">
        <v>0</v>
      </c>
      <c r="N719" s="13">
        <v>0</v>
      </c>
      <c r="O719" s="13">
        <v>50</v>
      </c>
      <c r="P719" s="13">
        <v>50</v>
      </c>
      <c r="Q719" s="13">
        <v>0</v>
      </c>
      <c r="R719" s="13">
        <v>0</v>
      </c>
      <c r="S719" s="13">
        <v>0</v>
      </c>
      <c r="T719" s="13">
        <v>0</v>
      </c>
      <c r="U719" s="12" t="s">
        <v>59</v>
      </c>
      <c r="V719" s="14" t="str">
        <f>IF(U719="","",VLOOKUP(U719,Sheet1!$B$10:$C$61,2,0))</f>
        <v>回復期リハビリテーション病棟入院料1</v>
      </c>
      <c r="W719" s="13">
        <v>50</v>
      </c>
    </row>
    <row r="720" spans="2:23">
      <c r="B720" s="12">
        <v>4006</v>
      </c>
      <c r="C720" s="12" t="s">
        <v>52</v>
      </c>
      <c r="D720" s="12">
        <v>40203</v>
      </c>
      <c r="E720" s="12" t="s">
        <v>53</v>
      </c>
      <c r="F720" s="12" t="s">
        <v>625</v>
      </c>
      <c r="G720" s="12" t="s">
        <v>117</v>
      </c>
      <c r="H720" s="12" t="s">
        <v>58</v>
      </c>
      <c r="I720" s="14" t="str">
        <f>IF(H720="","",VLOOKUP(H720,Sheet1!$B$3:$C$7,2,0))</f>
        <v>回復期</v>
      </c>
      <c r="J720" s="12" t="s">
        <v>58</v>
      </c>
      <c r="K720" s="14" t="str">
        <f>IF(J720="","",VLOOKUP(J720,Sheet1!$B$3:$C$7,2,0))</f>
        <v>回復期</v>
      </c>
      <c r="L720" s="13">
        <v>0</v>
      </c>
      <c r="M720" s="13">
        <v>0</v>
      </c>
      <c r="N720" s="13">
        <v>0</v>
      </c>
      <c r="O720" s="13">
        <v>50</v>
      </c>
      <c r="P720" s="13">
        <v>50</v>
      </c>
      <c r="Q720" s="13">
        <v>0</v>
      </c>
      <c r="R720" s="13">
        <v>0</v>
      </c>
      <c r="S720" s="13">
        <v>0</v>
      </c>
      <c r="T720" s="13">
        <v>0</v>
      </c>
      <c r="U720" s="12" t="s">
        <v>59</v>
      </c>
      <c r="V720" s="14" t="str">
        <f>IF(U720="","",VLOOKUP(U720,Sheet1!$B$10:$C$61,2,0))</f>
        <v>回復期リハビリテーション病棟入院料1</v>
      </c>
      <c r="W720" s="13">
        <v>50</v>
      </c>
    </row>
    <row r="721" spans="2:23">
      <c r="B721" s="12">
        <v>4006</v>
      </c>
      <c r="C721" s="12" t="s">
        <v>52</v>
      </c>
      <c r="D721" s="12">
        <v>40203</v>
      </c>
      <c r="E721" s="12" t="s">
        <v>53</v>
      </c>
      <c r="F721" s="12" t="s">
        <v>655</v>
      </c>
      <c r="G721" s="12" t="s">
        <v>193</v>
      </c>
      <c r="H721" s="12" t="s">
        <v>58</v>
      </c>
      <c r="I721" s="14" t="str">
        <f>IF(H721="","",VLOOKUP(H721,Sheet1!$B$3:$C$7,2,0))</f>
        <v>回復期</v>
      </c>
      <c r="J721" s="12" t="s">
        <v>58</v>
      </c>
      <c r="K721" s="14" t="str">
        <f>IF(J721="","",VLOOKUP(J721,Sheet1!$B$3:$C$7,2,0))</f>
        <v>回復期</v>
      </c>
      <c r="L721" s="13">
        <v>37</v>
      </c>
      <c r="M721" s="13">
        <v>37</v>
      </c>
      <c r="N721" s="13">
        <v>0</v>
      </c>
      <c r="O721" s="13">
        <v>0</v>
      </c>
      <c r="P721" s="13">
        <v>0</v>
      </c>
      <c r="Q721" s="13">
        <v>0</v>
      </c>
      <c r="R721" s="13">
        <v>0</v>
      </c>
      <c r="S721" s="13">
        <v>0</v>
      </c>
      <c r="T721" s="13">
        <v>0</v>
      </c>
      <c r="U721" s="12" t="s">
        <v>45</v>
      </c>
      <c r="V721" s="14" t="str">
        <f>IF(U721="","",VLOOKUP(U721,Sheet1!$B$10:$C$61,2,0))</f>
        <v>一般病棟15対1入院基本料</v>
      </c>
      <c r="W721" s="13">
        <v>37</v>
      </c>
    </row>
    <row r="722" spans="2:23">
      <c r="B722" s="12">
        <v>4006</v>
      </c>
      <c r="C722" s="12" t="s">
        <v>52</v>
      </c>
      <c r="D722" s="12">
        <v>40203</v>
      </c>
      <c r="E722" s="12" t="s">
        <v>53</v>
      </c>
      <c r="F722" s="12" t="s">
        <v>659</v>
      </c>
      <c r="G722" s="12" t="s">
        <v>660</v>
      </c>
      <c r="H722" s="12" t="s">
        <v>45</v>
      </c>
      <c r="I722" s="14" t="str">
        <f>IF(H722="","",VLOOKUP(H722,Sheet1!$B$3:$C$7,2,0))</f>
        <v>慢性期</v>
      </c>
      <c r="J722" s="12" t="s">
        <v>45</v>
      </c>
      <c r="K722" s="14" t="str">
        <f>IF(J722="","",VLOOKUP(J722,Sheet1!$B$3:$C$7,2,0))</f>
        <v>慢性期</v>
      </c>
      <c r="L722" s="13">
        <v>0</v>
      </c>
      <c r="M722" s="13">
        <v>0</v>
      </c>
      <c r="N722" s="13">
        <v>0</v>
      </c>
      <c r="O722" s="13">
        <v>52</v>
      </c>
      <c r="P722" s="13">
        <v>52</v>
      </c>
      <c r="Q722" s="13">
        <v>0</v>
      </c>
      <c r="R722" s="13">
        <v>52</v>
      </c>
      <c r="S722" s="13">
        <v>52</v>
      </c>
      <c r="T722" s="13">
        <v>0</v>
      </c>
      <c r="U722" s="12"/>
      <c r="V722" s="14" t="str">
        <f>IF(U722="","",VLOOKUP(U722,Sheet1!$B$10:$C$61,2,0))</f>
        <v/>
      </c>
      <c r="W722" s="13">
        <v>0</v>
      </c>
    </row>
    <row r="723" spans="2:23">
      <c r="B723" s="12">
        <v>4006</v>
      </c>
      <c r="C723" s="12" t="s">
        <v>52</v>
      </c>
      <c r="D723" s="12">
        <v>40203</v>
      </c>
      <c r="E723" s="12" t="s">
        <v>53</v>
      </c>
      <c r="F723" s="12" t="s">
        <v>739</v>
      </c>
      <c r="G723" s="12" t="s">
        <v>37</v>
      </c>
      <c r="H723" s="12" t="s">
        <v>38</v>
      </c>
      <c r="I723" s="14" t="str">
        <f>IF(H723="","",VLOOKUP(H723,Sheet1!$B$3:$C$7,2,0))</f>
        <v>急性期</v>
      </c>
      <c r="J723" s="12" t="s">
        <v>38</v>
      </c>
      <c r="K723" s="14" t="str">
        <f>IF(J723="","",VLOOKUP(J723,Sheet1!$B$3:$C$7,2,0))</f>
        <v>急性期</v>
      </c>
      <c r="L723" s="13">
        <v>26</v>
      </c>
      <c r="M723" s="13">
        <v>26</v>
      </c>
      <c r="N723" s="13">
        <v>0</v>
      </c>
      <c r="O723" s="13">
        <v>0</v>
      </c>
      <c r="P723" s="13">
        <v>0</v>
      </c>
      <c r="Q723" s="13">
        <v>0</v>
      </c>
      <c r="R723" s="13">
        <v>0</v>
      </c>
      <c r="S723" s="13">
        <v>0</v>
      </c>
      <c r="T723" s="13">
        <v>0</v>
      </c>
      <c r="U723" s="12" t="s">
        <v>45</v>
      </c>
      <c r="V723" s="14" t="str">
        <f>IF(U723="","",VLOOKUP(U723,Sheet1!$B$10:$C$61,2,0))</f>
        <v>一般病棟15対1入院基本料</v>
      </c>
      <c r="W723" s="13">
        <v>26</v>
      </c>
    </row>
    <row r="724" spans="2:23">
      <c r="B724" s="12">
        <v>4006</v>
      </c>
      <c r="C724" s="12" t="s">
        <v>52</v>
      </c>
      <c r="D724" s="12">
        <v>40203</v>
      </c>
      <c r="E724" s="12" t="s">
        <v>53</v>
      </c>
      <c r="F724" s="12" t="s">
        <v>739</v>
      </c>
      <c r="G724" s="12" t="s">
        <v>44</v>
      </c>
      <c r="H724" s="12" t="s">
        <v>45</v>
      </c>
      <c r="I724" s="14" t="str">
        <f>IF(H724="","",VLOOKUP(H724,Sheet1!$B$3:$C$7,2,0))</f>
        <v>慢性期</v>
      </c>
      <c r="J724" s="12" t="s">
        <v>45</v>
      </c>
      <c r="K724" s="14" t="str">
        <f>IF(J724="","",VLOOKUP(J724,Sheet1!$B$3:$C$7,2,0))</f>
        <v>慢性期</v>
      </c>
      <c r="L724" s="13">
        <v>0</v>
      </c>
      <c r="M724" s="13">
        <v>0</v>
      </c>
      <c r="N724" s="13">
        <v>0</v>
      </c>
      <c r="O724" s="13">
        <v>45</v>
      </c>
      <c r="P724" s="13">
        <v>45</v>
      </c>
      <c r="Q724" s="13">
        <v>0</v>
      </c>
      <c r="R724" s="13">
        <v>0</v>
      </c>
      <c r="S724" s="13">
        <v>0</v>
      </c>
      <c r="T724" s="13">
        <v>0</v>
      </c>
      <c r="U724" s="12" t="s">
        <v>62</v>
      </c>
      <c r="V724" s="14" t="str">
        <f>IF(U724="","",VLOOKUP(U724,Sheet1!$B$10:$C$61,2,0))</f>
        <v>療養病棟入院基本料1</v>
      </c>
      <c r="W724" s="13">
        <v>45</v>
      </c>
    </row>
    <row r="725" spans="2:23">
      <c r="B725" s="12">
        <v>4006</v>
      </c>
      <c r="C725" s="12" t="s">
        <v>52</v>
      </c>
      <c r="D725" s="12">
        <v>40203</v>
      </c>
      <c r="E725" s="12" t="s">
        <v>53</v>
      </c>
      <c r="F725" s="12" t="s">
        <v>764</v>
      </c>
      <c r="G725" s="12" t="s">
        <v>238</v>
      </c>
      <c r="H725" s="12" t="s">
        <v>104</v>
      </c>
      <c r="I725" s="14" t="str">
        <f>IF(H725="","",VLOOKUP(H725,Sheet1!$B$3:$C$7,2,0))</f>
        <v>急性期</v>
      </c>
      <c r="J725" s="12" t="s">
        <v>104</v>
      </c>
      <c r="K725" s="14" t="str">
        <f>IF(J725="","",VLOOKUP(J725,Sheet1!$B$3:$C$7,2,0))</f>
        <v>急性期</v>
      </c>
      <c r="L725" s="13">
        <v>36</v>
      </c>
      <c r="M725" s="13">
        <v>36</v>
      </c>
      <c r="N725" s="13">
        <v>0</v>
      </c>
      <c r="O725" s="13">
        <v>0</v>
      </c>
      <c r="P725" s="13">
        <v>0</v>
      </c>
      <c r="Q725" s="13">
        <v>0</v>
      </c>
      <c r="R725" s="13">
        <v>0</v>
      </c>
      <c r="S725" s="13">
        <v>0</v>
      </c>
      <c r="T725" s="13">
        <v>0</v>
      </c>
      <c r="U725" s="12" t="s">
        <v>104</v>
      </c>
      <c r="V725" s="14" t="str">
        <f>IF(U725="","",VLOOKUP(U725,Sheet1!$B$10:$C$61,2,0))</f>
        <v>一般病棟10対1入院基本料</v>
      </c>
      <c r="W725" s="13">
        <v>36</v>
      </c>
    </row>
    <row r="726" spans="2:23">
      <c r="B726" s="12">
        <v>4006</v>
      </c>
      <c r="C726" s="12" t="s">
        <v>52</v>
      </c>
      <c r="D726" s="12">
        <v>40203</v>
      </c>
      <c r="E726" s="12" t="s">
        <v>53</v>
      </c>
      <c r="F726" s="12" t="s">
        <v>764</v>
      </c>
      <c r="G726" s="12" t="s">
        <v>602</v>
      </c>
      <c r="H726" s="12" t="s">
        <v>113</v>
      </c>
      <c r="I726" s="14" t="str">
        <f>IF(H726="","",VLOOKUP(H726,Sheet1!$B$3:$C$7,2,0))</f>
        <v>回復期</v>
      </c>
      <c r="J726" s="12" t="s">
        <v>113</v>
      </c>
      <c r="K726" s="14" t="str">
        <f>IF(J726="","",VLOOKUP(J726,Sheet1!$B$3:$C$7,2,0))</f>
        <v>回復期</v>
      </c>
      <c r="L726" s="13">
        <v>0</v>
      </c>
      <c r="M726" s="13">
        <v>0</v>
      </c>
      <c r="N726" s="13">
        <v>0</v>
      </c>
      <c r="O726" s="13">
        <v>52</v>
      </c>
      <c r="P726" s="13">
        <v>52</v>
      </c>
      <c r="Q726" s="13">
        <v>0</v>
      </c>
      <c r="R726" s="13">
        <v>0</v>
      </c>
      <c r="S726" s="13">
        <v>0</v>
      </c>
      <c r="T726" s="13">
        <v>0</v>
      </c>
      <c r="U726" s="12" t="s">
        <v>183</v>
      </c>
      <c r="V726" s="14" t="str">
        <f>IF(U726="","",VLOOKUP(U726,Sheet1!$B$10:$C$61,2,0))</f>
        <v>回復期リハビリテーション病棟入院料1</v>
      </c>
      <c r="W726" s="13">
        <v>52</v>
      </c>
    </row>
    <row r="727" spans="2:23">
      <c r="B727" s="12">
        <v>4006</v>
      </c>
      <c r="C727" s="12" t="s">
        <v>52</v>
      </c>
      <c r="D727" s="12">
        <v>40203</v>
      </c>
      <c r="E727" s="12" t="s">
        <v>53</v>
      </c>
      <c r="F727" s="12" t="s">
        <v>764</v>
      </c>
      <c r="G727" s="12" t="s">
        <v>683</v>
      </c>
      <c r="H727" s="12" t="s">
        <v>182</v>
      </c>
      <c r="I727" s="14" t="str">
        <f>IF(H727="","",VLOOKUP(H727,Sheet1!$B$3:$C$7,2,0))</f>
        <v>慢性期</v>
      </c>
      <c r="J727" s="12" t="s">
        <v>182</v>
      </c>
      <c r="K727" s="14" t="str">
        <f>IF(J727="","",VLOOKUP(J727,Sheet1!$B$3:$C$7,2,0))</f>
        <v>慢性期</v>
      </c>
      <c r="L727" s="13">
        <v>0</v>
      </c>
      <c r="M727" s="13">
        <v>0</v>
      </c>
      <c r="N727" s="13">
        <v>0</v>
      </c>
      <c r="O727" s="13">
        <v>39</v>
      </c>
      <c r="P727" s="13">
        <v>39</v>
      </c>
      <c r="Q727" s="13">
        <v>0</v>
      </c>
      <c r="R727" s="13">
        <v>0</v>
      </c>
      <c r="S727" s="13">
        <v>0</v>
      </c>
      <c r="T727" s="13">
        <v>0</v>
      </c>
      <c r="U727" s="12" t="s">
        <v>185</v>
      </c>
      <c r="V727" s="14" t="str">
        <f>IF(U727="","",VLOOKUP(U727,Sheet1!$B$10:$C$61,2,0))</f>
        <v>療養病棟入院基本料1</v>
      </c>
      <c r="W727" s="13">
        <v>39</v>
      </c>
    </row>
    <row r="728" spans="2:23">
      <c r="B728" s="12">
        <v>4006</v>
      </c>
      <c r="C728" s="12" t="s">
        <v>52</v>
      </c>
      <c r="D728" s="12">
        <v>40203</v>
      </c>
      <c r="E728" s="12" t="s">
        <v>53</v>
      </c>
      <c r="F728" s="12" t="s">
        <v>772</v>
      </c>
      <c r="G728" s="12" t="s">
        <v>193</v>
      </c>
      <c r="H728" s="12" t="s">
        <v>38</v>
      </c>
      <c r="I728" s="14" t="str">
        <f>IF(H728="","",VLOOKUP(H728,Sheet1!$B$3:$C$7,2,0))</f>
        <v>急性期</v>
      </c>
      <c r="J728" s="12" t="s">
        <v>38</v>
      </c>
      <c r="K728" s="14" t="str">
        <f>IF(J728="","",VLOOKUP(J728,Sheet1!$B$3:$C$7,2,0))</f>
        <v>急性期</v>
      </c>
      <c r="L728" s="13">
        <v>61</v>
      </c>
      <c r="M728" s="13">
        <v>61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v>0</v>
      </c>
      <c r="T728" s="13">
        <v>0</v>
      </c>
      <c r="U728" s="12" t="s">
        <v>38</v>
      </c>
      <c r="V728" s="14" t="str">
        <f>IF(U728="","",VLOOKUP(U728,Sheet1!$B$10:$C$61,2,0))</f>
        <v>一般病棟10対1入院基本料</v>
      </c>
      <c r="W728" s="13">
        <v>61</v>
      </c>
    </row>
    <row r="729" spans="2:23">
      <c r="B729" s="12">
        <v>4006</v>
      </c>
      <c r="C729" s="12" t="s">
        <v>52</v>
      </c>
      <c r="D729" s="12">
        <v>40203</v>
      </c>
      <c r="E729" s="12" t="s">
        <v>53</v>
      </c>
      <c r="F729" s="12" t="s">
        <v>818</v>
      </c>
      <c r="G729" s="12" t="s">
        <v>563</v>
      </c>
      <c r="H729" s="12" t="s">
        <v>45</v>
      </c>
      <c r="I729" s="14" t="str">
        <f>IF(H729="","",VLOOKUP(H729,Sheet1!$B$3:$C$7,2,0))</f>
        <v>慢性期</v>
      </c>
      <c r="J729" s="12" t="s">
        <v>92</v>
      </c>
      <c r="K729" s="14" t="str">
        <f>IF(J729="","",VLOOKUP(J729,Sheet1!$B$3:$C$7,2,0))</f>
        <v>休棟等</v>
      </c>
      <c r="L729" s="13">
        <v>0</v>
      </c>
      <c r="M729" s="13">
        <v>0</v>
      </c>
      <c r="N729" s="13">
        <v>0</v>
      </c>
      <c r="O729" s="13">
        <v>63</v>
      </c>
      <c r="P729" s="13">
        <v>63</v>
      </c>
      <c r="Q729" s="13">
        <v>0</v>
      </c>
      <c r="R729" s="13">
        <v>63</v>
      </c>
      <c r="S729" s="13">
        <v>63</v>
      </c>
      <c r="T729" s="13">
        <v>0</v>
      </c>
      <c r="U729" s="12" t="s">
        <v>46</v>
      </c>
      <c r="V729" s="14" t="str">
        <f>IF(U729="","",VLOOKUP(U729,Sheet1!$B$10:$C$61,2,0))</f>
        <v>療養病棟入院基本料2</v>
      </c>
      <c r="W729" s="13">
        <v>63</v>
      </c>
    </row>
    <row r="730" spans="2:23">
      <c r="B730" s="12">
        <v>4006</v>
      </c>
      <c r="C730" s="12" t="s">
        <v>52</v>
      </c>
      <c r="D730" s="12">
        <v>40203</v>
      </c>
      <c r="E730" s="12" t="s">
        <v>53</v>
      </c>
      <c r="F730" s="12" t="s">
        <v>840</v>
      </c>
      <c r="G730" s="12" t="s">
        <v>841</v>
      </c>
      <c r="H730" s="12" t="s">
        <v>110</v>
      </c>
      <c r="I730" s="14" t="str">
        <f>IF(H730="","",VLOOKUP(H730,Sheet1!$B$3:$C$7,2,0))</f>
        <v>高度急性期</v>
      </c>
      <c r="J730" s="12" t="s">
        <v>110</v>
      </c>
      <c r="K730" s="14" t="str">
        <f>IF(J730="","",VLOOKUP(J730,Sheet1!$B$3:$C$7,2,0))</f>
        <v>高度急性期</v>
      </c>
      <c r="L730" s="13">
        <v>33</v>
      </c>
      <c r="M730" s="13">
        <v>23</v>
      </c>
      <c r="N730" s="13">
        <v>10</v>
      </c>
      <c r="O730" s="13">
        <v>0</v>
      </c>
      <c r="P730" s="13">
        <v>0</v>
      </c>
      <c r="Q730" s="13">
        <v>0</v>
      </c>
      <c r="R730" s="13">
        <v>0</v>
      </c>
      <c r="S730" s="13">
        <v>0</v>
      </c>
      <c r="T730" s="13">
        <v>0</v>
      </c>
      <c r="U730" s="12" t="s">
        <v>236</v>
      </c>
      <c r="V730" s="14" t="str">
        <f>IF(U730="","",VLOOKUP(U730,Sheet1!$B$10:$C$61,2,0))</f>
        <v>総合周産期特定集中治療室管理料（新生児）</v>
      </c>
      <c r="W730" s="13">
        <v>33</v>
      </c>
    </row>
    <row r="731" spans="2:23">
      <c r="B731" s="12">
        <v>4006</v>
      </c>
      <c r="C731" s="12" t="s">
        <v>52</v>
      </c>
      <c r="D731" s="12">
        <v>40203</v>
      </c>
      <c r="E731" s="12" t="s">
        <v>53</v>
      </c>
      <c r="F731" s="12" t="s">
        <v>840</v>
      </c>
      <c r="G731" s="12" t="s">
        <v>842</v>
      </c>
      <c r="H731" s="12" t="s">
        <v>110</v>
      </c>
      <c r="I731" s="14" t="str">
        <f>IF(H731="","",VLOOKUP(H731,Sheet1!$B$3:$C$7,2,0))</f>
        <v>高度急性期</v>
      </c>
      <c r="J731" s="12" t="s">
        <v>110</v>
      </c>
      <c r="K731" s="14" t="str">
        <f>IF(J731="","",VLOOKUP(J731,Sheet1!$B$3:$C$7,2,0))</f>
        <v>高度急性期</v>
      </c>
      <c r="L731" s="13">
        <v>49</v>
      </c>
      <c r="M731" s="13">
        <v>22</v>
      </c>
      <c r="N731" s="13">
        <v>27</v>
      </c>
      <c r="O731" s="13">
        <v>0</v>
      </c>
      <c r="P731" s="13">
        <v>0</v>
      </c>
      <c r="Q731" s="13">
        <v>0</v>
      </c>
      <c r="R731" s="13">
        <v>0</v>
      </c>
      <c r="S731" s="13">
        <v>0</v>
      </c>
      <c r="T731" s="13">
        <v>0</v>
      </c>
      <c r="U731" s="12" t="s">
        <v>389</v>
      </c>
      <c r="V731" s="14" t="str">
        <f>IF(U731="","",VLOOKUP(U731,Sheet1!$B$10:$C$61,2,0))</f>
        <v>小児入院医療管理料1</v>
      </c>
      <c r="W731" s="13">
        <v>49</v>
      </c>
    </row>
    <row r="732" spans="2:23">
      <c r="B732" s="12">
        <v>4006</v>
      </c>
      <c r="C732" s="12" t="s">
        <v>52</v>
      </c>
      <c r="D732" s="12">
        <v>40203</v>
      </c>
      <c r="E732" s="12" t="s">
        <v>53</v>
      </c>
      <c r="F732" s="12" t="s">
        <v>840</v>
      </c>
      <c r="G732" s="12" t="s">
        <v>843</v>
      </c>
      <c r="H732" s="12" t="s">
        <v>110</v>
      </c>
      <c r="I732" s="14" t="str">
        <f>IF(H732="","",VLOOKUP(H732,Sheet1!$B$3:$C$7,2,0))</f>
        <v>高度急性期</v>
      </c>
      <c r="J732" s="12" t="s">
        <v>110</v>
      </c>
      <c r="K732" s="14" t="str">
        <f>IF(J732="","",VLOOKUP(J732,Sheet1!$B$3:$C$7,2,0))</f>
        <v>高度急性期</v>
      </c>
      <c r="L732" s="13">
        <v>11</v>
      </c>
      <c r="M732" s="13">
        <v>10</v>
      </c>
      <c r="N732" s="13">
        <v>1</v>
      </c>
      <c r="O732" s="13">
        <v>0</v>
      </c>
      <c r="P732" s="13">
        <v>0</v>
      </c>
      <c r="Q732" s="13">
        <v>0</v>
      </c>
      <c r="R732" s="13">
        <v>0</v>
      </c>
      <c r="S732" s="13">
        <v>0</v>
      </c>
      <c r="T732" s="13">
        <v>0</v>
      </c>
      <c r="U732" s="12" t="s">
        <v>110</v>
      </c>
      <c r="V732" s="14" t="str">
        <f>IF(U732="","",VLOOKUP(U732,Sheet1!$B$10:$C$61,2,0))</f>
        <v>一般病棟7対1入院基本料</v>
      </c>
      <c r="W732" s="13">
        <v>11</v>
      </c>
    </row>
    <row r="733" spans="2:23">
      <c r="B733" s="12">
        <v>4006</v>
      </c>
      <c r="C733" s="12" t="s">
        <v>52</v>
      </c>
      <c r="D733" s="12">
        <v>40203</v>
      </c>
      <c r="E733" s="12" t="s">
        <v>53</v>
      </c>
      <c r="F733" s="12" t="s">
        <v>840</v>
      </c>
      <c r="G733" s="12" t="s">
        <v>844</v>
      </c>
      <c r="H733" s="12" t="s">
        <v>110</v>
      </c>
      <c r="I733" s="14" t="str">
        <f>IF(H733="","",VLOOKUP(H733,Sheet1!$B$3:$C$7,2,0))</f>
        <v>高度急性期</v>
      </c>
      <c r="J733" s="12" t="s">
        <v>110</v>
      </c>
      <c r="K733" s="14" t="str">
        <f>IF(J733="","",VLOOKUP(J733,Sheet1!$B$3:$C$7,2,0))</f>
        <v>高度急性期</v>
      </c>
      <c r="L733" s="13">
        <v>16</v>
      </c>
      <c r="M733" s="13">
        <v>15</v>
      </c>
      <c r="N733" s="13">
        <v>1</v>
      </c>
      <c r="O733" s="13">
        <v>0</v>
      </c>
      <c r="P733" s="13">
        <v>0</v>
      </c>
      <c r="Q733" s="13">
        <v>0</v>
      </c>
      <c r="R733" s="13">
        <v>0</v>
      </c>
      <c r="S733" s="13">
        <v>0</v>
      </c>
      <c r="T733" s="13">
        <v>0</v>
      </c>
      <c r="U733" s="12" t="s">
        <v>225</v>
      </c>
      <c r="V733" s="14" t="str">
        <f>IF(U733="","",VLOOKUP(U733,Sheet1!$B$10:$C$61,2,0))</f>
        <v>特定集中治療室管理料3</v>
      </c>
      <c r="W733" s="13">
        <v>16</v>
      </c>
    </row>
    <row r="734" spans="2:23">
      <c r="B734" s="12">
        <v>4006</v>
      </c>
      <c r="C734" s="12" t="s">
        <v>52</v>
      </c>
      <c r="D734" s="12">
        <v>40203</v>
      </c>
      <c r="E734" s="12" t="s">
        <v>53</v>
      </c>
      <c r="F734" s="12" t="s">
        <v>840</v>
      </c>
      <c r="G734" s="12" t="s">
        <v>845</v>
      </c>
      <c r="H734" s="12" t="s">
        <v>110</v>
      </c>
      <c r="I734" s="14" t="str">
        <f>IF(H734="","",VLOOKUP(H734,Sheet1!$B$3:$C$7,2,0))</f>
        <v>高度急性期</v>
      </c>
      <c r="J734" s="12" t="s">
        <v>110</v>
      </c>
      <c r="K734" s="14" t="str">
        <f>IF(J734="","",VLOOKUP(J734,Sheet1!$B$3:$C$7,2,0))</f>
        <v>高度急性期</v>
      </c>
      <c r="L734" s="13">
        <v>15</v>
      </c>
      <c r="M734" s="13">
        <v>15</v>
      </c>
      <c r="N734" s="13">
        <v>0</v>
      </c>
      <c r="O734" s="13">
        <v>0</v>
      </c>
      <c r="P734" s="13">
        <v>0</v>
      </c>
      <c r="Q734" s="13">
        <v>0</v>
      </c>
      <c r="R734" s="13">
        <v>0</v>
      </c>
      <c r="S734" s="13">
        <v>0</v>
      </c>
      <c r="T734" s="13">
        <v>0</v>
      </c>
      <c r="U734" s="12" t="s">
        <v>110</v>
      </c>
      <c r="V734" s="14" t="str">
        <f>IF(U734="","",VLOOKUP(U734,Sheet1!$B$10:$C$61,2,0))</f>
        <v>一般病棟7対1入院基本料</v>
      </c>
      <c r="W734" s="13">
        <v>15</v>
      </c>
    </row>
    <row r="735" spans="2:23">
      <c r="B735" s="12">
        <v>4006</v>
      </c>
      <c r="C735" s="12" t="s">
        <v>52</v>
      </c>
      <c r="D735" s="12">
        <v>40203</v>
      </c>
      <c r="E735" s="12" t="s">
        <v>53</v>
      </c>
      <c r="F735" s="12" t="s">
        <v>840</v>
      </c>
      <c r="G735" s="12" t="s">
        <v>846</v>
      </c>
      <c r="H735" s="12" t="s">
        <v>110</v>
      </c>
      <c r="I735" s="14" t="str">
        <f>IF(H735="","",VLOOKUP(H735,Sheet1!$B$3:$C$7,2,0))</f>
        <v>高度急性期</v>
      </c>
      <c r="J735" s="12" t="s">
        <v>110</v>
      </c>
      <c r="K735" s="14" t="str">
        <f>IF(J735="","",VLOOKUP(J735,Sheet1!$B$3:$C$7,2,0))</f>
        <v>高度急性期</v>
      </c>
      <c r="L735" s="13">
        <v>12</v>
      </c>
      <c r="M735" s="13">
        <v>12</v>
      </c>
      <c r="N735" s="13">
        <v>0</v>
      </c>
      <c r="O735" s="13">
        <v>0</v>
      </c>
      <c r="P735" s="13">
        <v>0</v>
      </c>
      <c r="Q735" s="13">
        <v>0</v>
      </c>
      <c r="R735" s="13">
        <v>0</v>
      </c>
      <c r="S735" s="13">
        <v>0</v>
      </c>
      <c r="T735" s="13">
        <v>0</v>
      </c>
      <c r="U735" s="12" t="s">
        <v>389</v>
      </c>
      <c r="V735" s="14" t="str">
        <f>IF(U735="","",VLOOKUP(U735,Sheet1!$B$10:$C$61,2,0))</f>
        <v>小児入院医療管理料1</v>
      </c>
      <c r="W735" s="13">
        <v>12</v>
      </c>
    </row>
    <row r="736" spans="2:23">
      <c r="B736" s="12">
        <v>4006</v>
      </c>
      <c r="C736" s="12" t="s">
        <v>52</v>
      </c>
      <c r="D736" s="12">
        <v>40203</v>
      </c>
      <c r="E736" s="12" t="s">
        <v>53</v>
      </c>
      <c r="F736" s="12" t="s">
        <v>840</v>
      </c>
      <c r="G736" s="12" t="s">
        <v>847</v>
      </c>
      <c r="H736" s="12" t="s">
        <v>110</v>
      </c>
      <c r="I736" s="14" t="str">
        <f>IF(H736="","",VLOOKUP(H736,Sheet1!$B$3:$C$7,2,0))</f>
        <v>高度急性期</v>
      </c>
      <c r="J736" s="12" t="s">
        <v>110</v>
      </c>
      <c r="K736" s="14" t="str">
        <f>IF(J736="","",VLOOKUP(J736,Sheet1!$B$3:$C$7,2,0))</f>
        <v>高度急性期</v>
      </c>
      <c r="L736" s="13">
        <v>12</v>
      </c>
      <c r="M736" s="13">
        <v>12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v>0</v>
      </c>
      <c r="T736" s="13">
        <v>0</v>
      </c>
      <c r="U736" s="12" t="s">
        <v>848</v>
      </c>
      <c r="V736" s="14" t="str">
        <f>IF(U736="","",VLOOKUP(U736,Sheet1!$B$10:$C$61,2,0))</f>
        <v>総合周産期特定集中治療室管理料（母体・胎児）</v>
      </c>
      <c r="W736" s="13">
        <v>12</v>
      </c>
    </row>
    <row r="737" spans="2:23">
      <c r="B737" s="12">
        <v>4006</v>
      </c>
      <c r="C737" s="12" t="s">
        <v>52</v>
      </c>
      <c r="D737" s="12">
        <v>40203</v>
      </c>
      <c r="E737" s="12" t="s">
        <v>53</v>
      </c>
      <c r="F737" s="12" t="s">
        <v>840</v>
      </c>
      <c r="G737" s="12" t="s">
        <v>849</v>
      </c>
      <c r="H737" s="12" t="s">
        <v>110</v>
      </c>
      <c r="I737" s="14" t="str">
        <f>IF(H737="","",VLOOKUP(H737,Sheet1!$B$3:$C$7,2,0))</f>
        <v>高度急性期</v>
      </c>
      <c r="J737" s="12" t="s">
        <v>110</v>
      </c>
      <c r="K737" s="14" t="str">
        <f>IF(J737="","",VLOOKUP(J737,Sheet1!$B$3:$C$7,2,0))</f>
        <v>高度急性期</v>
      </c>
      <c r="L737" s="13">
        <v>12</v>
      </c>
      <c r="M737" s="13">
        <v>10</v>
      </c>
      <c r="N737" s="13">
        <v>2</v>
      </c>
      <c r="O737" s="13">
        <v>0</v>
      </c>
      <c r="P737" s="13">
        <v>0</v>
      </c>
      <c r="Q737" s="13">
        <v>0</v>
      </c>
      <c r="R737" s="13">
        <v>0</v>
      </c>
      <c r="S737" s="13">
        <v>0</v>
      </c>
      <c r="T737" s="13">
        <v>0</v>
      </c>
      <c r="U737" s="12" t="s">
        <v>228</v>
      </c>
      <c r="V737" s="14" t="str">
        <f>IF(U737="","",VLOOKUP(U737,Sheet1!$B$10:$C$61,2,0))</f>
        <v>救命救急入院料4</v>
      </c>
      <c r="W737" s="13">
        <v>12</v>
      </c>
    </row>
    <row r="738" spans="2:23">
      <c r="B738" s="12">
        <v>4006</v>
      </c>
      <c r="C738" s="12" t="s">
        <v>52</v>
      </c>
      <c r="D738" s="12">
        <v>40203</v>
      </c>
      <c r="E738" s="12" t="s">
        <v>53</v>
      </c>
      <c r="F738" s="12" t="s">
        <v>840</v>
      </c>
      <c r="G738" s="12" t="s">
        <v>850</v>
      </c>
      <c r="H738" s="12" t="s">
        <v>110</v>
      </c>
      <c r="I738" s="14" t="str">
        <f>IF(H738="","",VLOOKUP(H738,Sheet1!$B$3:$C$7,2,0))</f>
        <v>高度急性期</v>
      </c>
      <c r="J738" s="12" t="s">
        <v>110</v>
      </c>
      <c r="K738" s="14" t="str">
        <f>IF(J738="","",VLOOKUP(J738,Sheet1!$B$3:$C$7,2,0))</f>
        <v>高度急性期</v>
      </c>
      <c r="L738" s="13">
        <v>17</v>
      </c>
      <c r="M738" s="13">
        <v>16</v>
      </c>
      <c r="N738" s="13">
        <v>1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3">
        <v>0</v>
      </c>
      <c r="U738" s="12" t="s">
        <v>227</v>
      </c>
      <c r="V738" s="14" t="str">
        <f>IF(U738="","",VLOOKUP(U738,Sheet1!$B$10:$C$61,2,0))</f>
        <v>ﾊｲｹｱﾕﾆｯﾄ入院医療管理料1</v>
      </c>
      <c r="W738" s="13">
        <v>17</v>
      </c>
    </row>
    <row r="739" spans="2:23">
      <c r="B739" s="12">
        <v>4006</v>
      </c>
      <c r="C739" s="12" t="s">
        <v>52</v>
      </c>
      <c r="D739" s="12">
        <v>40203</v>
      </c>
      <c r="E739" s="12" t="s">
        <v>53</v>
      </c>
      <c r="F739" s="12" t="s">
        <v>840</v>
      </c>
      <c r="G739" s="12" t="s">
        <v>851</v>
      </c>
      <c r="H739" s="12" t="s">
        <v>104</v>
      </c>
      <c r="I739" s="14" t="str">
        <f>IF(H739="","",VLOOKUP(H739,Sheet1!$B$3:$C$7,2,0))</f>
        <v>急性期</v>
      </c>
      <c r="J739" s="12" t="s">
        <v>104</v>
      </c>
      <c r="K739" s="14" t="str">
        <f>IF(J739="","",VLOOKUP(J739,Sheet1!$B$3:$C$7,2,0))</f>
        <v>急性期</v>
      </c>
      <c r="L739" s="13">
        <v>52</v>
      </c>
      <c r="M739" s="13">
        <v>51</v>
      </c>
      <c r="N739" s="13">
        <v>1</v>
      </c>
      <c r="O739" s="13">
        <v>0</v>
      </c>
      <c r="P739" s="13">
        <v>0</v>
      </c>
      <c r="Q739" s="13">
        <v>0</v>
      </c>
      <c r="R739" s="13">
        <v>0</v>
      </c>
      <c r="S739" s="13">
        <v>0</v>
      </c>
      <c r="T739" s="13">
        <v>0</v>
      </c>
      <c r="U739" s="12" t="s">
        <v>110</v>
      </c>
      <c r="V739" s="14" t="str">
        <f>IF(U739="","",VLOOKUP(U739,Sheet1!$B$10:$C$61,2,0))</f>
        <v>一般病棟7対1入院基本料</v>
      </c>
      <c r="W739" s="13">
        <v>52</v>
      </c>
    </row>
    <row r="740" spans="2:23">
      <c r="B740" s="12">
        <v>4006</v>
      </c>
      <c r="C740" s="12" t="s">
        <v>52</v>
      </c>
      <c r="D740" s="12">
        <v>40203</v>
      </c>
      <c r="E740" s="12" t="s">
        <v>53</v>
      </c>
      <c r="F740" s="12" t="s">
        <v>840</v>
      </c>
      <c r="G740" s="12" t="s">
        <v>852</v>
      </c>
      <c r="H740" s="12" t="s">
        <v>104</v>
      </c>
      <c r="I740" s="14" t="str">
        <f>IF(H740="","",VLOOKUP(H740,Sheet1!$B$3:$C$7,2,0))</f>
        <v>急性期</v>
      </c>
      <c r="J740" s="12" t="s">
        <v>104</v>
      </c>
      <c r="K740" s="14" t="str">
        <f>IF(J740="","",VLOOKUP(J740,Sheet1!$B$3:$C$7,2,0))</f>
        <v>急性期</v>
      </c>
      <c r="L740" s="13">
        <v>40</v>
      </c>
      <c r="M740" s="13">
        <v>40</v>
      </c>
      <c r="N740" s="13">
        <v>0</v>
      </c>
      <c r="O740" s="13">
        <v>0</v>
      </c>
      <c r="P740" s="13">
        <v>0</v>
      </c>
      <c r="Q740" s="13">
        <v>0</v>
      </c>
      <c r="R740" s="13">
        <v>0</v>
      </c>
      <c r="S740" s="13">
        <v>0</v>
      </c>
      <c r="T740" s="13">
        <v>0</v>
      </c>
      <c r="U740" s="12" t="s">
        <v>110</v>
      </c>
      <c r="V740" s="14" t="str">
        <f>IF(U740="","",VLOOKUP(U740,Sheet1!$B$10:$C$61,2,0))</f>
        <v>一般病棟7対1入院基本料</v>
      </c>
      <c r="W740" s="13">
        <v>40</v>
      </c>
    </row>
    <row r="741" spans="2:23">
      <c r="B741" s="12">
        <v>4006</v>
      </c>
      <c r="C741" s="12" t="s">
        <v>52</v>
      </c>
      <c r="D741" s="12">
        <v>40203</v>
      </c>
      <c r="E741" s="12" t="s">
        <v>53</v>
      </c>
      <c r="F741" s="12" t="s">
        <v>840</v>
      </c>
      <c r="G741" s="12" t="s">
        <v>853</v>
      </c>
      <c r="H741" s="12" t="s">
        <v>104</v>
      </c>
      <c r="I741" s="14" t="str">
        <f>IF(H741="","",VLOOKUP(H741,Sheet1!$B$3:$C$7,2,0))</f>
        <v>急性期</v>
      </c>
      <c r="J741" s="12" t="s">
        <v>104</v>
      </c>
      <c r="K741" s="14" t="str">
        <f>IF(J741="","",VLOOKUP(J741,Sheet1!$B$3:$C$7,2,0))</f>
        <v>急性期</v>
      </c>
      <c r="L741" s="13">
        <v>36</v>
      </c>
      <c r="M741" s="13">
        <v>35</v>
      </c>
      <c r="N741" s="13">
        <v>1</v>
      </c>
      <c r="O741" s="13">
        <v>0</v>
      </c>
      <c r="P741" s="13">
        <v>0</v>
      </c>
      <c r="Q741" s="13">
        <v>0</v>
      </c>
      <c r="R741" s="13">
        <v>0</v>
      </c>
      <c r="S741" s="13">
        <v>0</v>
      </c>
      <c r="T741" s="13">
        <v>0</v>
      </c>
      <c r="U741" s="12" t="s">
        <v>110</v>
      </c>
      <c r="V741" s="14" t="str">
        <f>IF(U741="","",VLOOKUP(U741,Sheet1!$B$10:$C$61,2,0))</f>
        <v>一般病棟7対1入院基本料</v>
      </c>
      <c r="W741" s="13">
        <v>36</v>
      </c>
    </row>
    <row r="742" spans="2:23">
      <c r="B742" s="12">
        <v>4006</v>
      </c>
      <c r="C742" s="12" t="s">
        <v>52</v>
      </c>
      <c r="D742" s="12">
        <v>40203</v>
      </c>
      <c r="E742" s="12" t="s">
        <v>53</v>
      </c>
      <c r="F742" s="12" t="s">
        <v>840</v>
      </c>
      <c r="G742" s="12" t="s">
        <v>854</v>
      </c>
      <c r="H742" s="12" t="s">
        <v>104</v>
      </c>
      <c r="I742" s="14" t="str">
        <f>IF(H742="","",VLOOKUP(H742,Sheet1!$B$3:$C$7,2,0))</f>
        <v>急性期</v>
      </c>
      <c r="J742" s="12" t="s">
        <v>104</v>
      </c>
      <c r="K742" s="14" t="str">
        <f>IF(J742="","",VLOOKUP(J742,Sheet1!$B$3:$C$7,2,0))</f>
        <v>急性期</v>
      </c>
      <c r="L742" s="13">
        <v>42</v>
      </c>
      <c r="M742" s="13">
        <v>42</v>
      </c>
      <c r="N742" s="13">
        <v>0</v>
      </c>
      <c r="O742" s="13">
        <v>0</v>
      </c>
      <c r="P742" s="13">
        <v>0</v>
      </c>
      <c r="Q742" s="13">
        <v>0</v>
      </c>
      <c r="R742" s="13">
        <v>0</v>
      </c>
      <c r="S742" s="13">
        <v>0</v>
      </c>
      <c r="T742" s="13">
        <v>0</v>
      </c>
      <c r="U742" s="12" t="s">
        <v>110</v>
      </c>
      <c r="V742" s="14" t="str">
        <f>IF(U742="","",VLOOKUP(U742,Sheet1!$B$10:$C$61,2,0))</f>
        <v>一般病棟7対1入院基本料</v>
      </c>
      <c r="W742" s="13">
        <v>42</v>
      </c>
    </row>
    <row r="743" spans="2:23">
      <c r="B743" s="12">
        <v>4006</v>
      </c>
      <c r="C743" s="12" t="s">
        <v>52</v>
      </c>
      <c r="D743" s="12">
        <v>40203</v>
      </c>
      <c r="E743" s="12" t="s">
        <v>53</v>
      </c>
      <c r="F743" s="12" t="s">
        <v>840</v>
      </c>
      <c r="G743" s="12" t="s">
        <v>855</v>
      </c>
      <c r="H743" s="12" t="s">
        <v>104</v>
      </c>
      <c r="I743" s="14" t="str">
        <f>IF(H743="","",VLOOKUP(H743,Sheet1!$B$3:$C$7,2,0))</f>
        <v>急性期</v>
      </c>
      <c r="J743" s="12" t="s">
        <v>104</v>
      </c>
      <c r="K743" s="14" t="str">
        <f>IF(J743="","",VLOOKUP(J743,Sheet1!$B$3:$C$7,2,0))</f>
        <v>急性期</v>
      </c>
      <c r="L743" s="13">
        <v>42</v>
      </c>
      <c r="M743" s="13">
        <v>42</v>
      </c>
      <c r="N743" s="13">
        <v>0</v>
      </c>
      <c r="O743" s="13">
        <v>0</v>
      </c>
      <c r="P743" s="13">
        <v>0</v>
      </c>
      <c r="Q743" s="13">
        <v>0</v>
      </c>
      <c r="R743" s="13">
        <v>0</v>
      </c>
      <c r="S743" s="13">
        <v>0</v>
      </c>
      <c r="T743" s="13">
        <v>0</v>
      </c>
      <c r="U743" s="12" t="s">
        <v>110</v>
      </c>
      <c r="V743" s="14" t="str">
        <f>IF(U743="","",VLOOKUP(U743,Sheet1!$B$10:$C$61,2,0))</f>
        <v>一般病棟7対1入院基本料</v>
      </c>
      <c r="W743" s="13">
        <v>42</v>
      </c>
    </row>
    <row r="744" spans="2:23">
      <c r="B744" s="12">
        <v>4006</v>
      </c>
      <c r="C744" s="12" t="s">
        <v>52</v>
      </c>
      <c r="D744" s="12">
        <v>40203</v>
      </c>
      <c r="E744" s="12" t="s">
        <v>53</v>
      </c>
      <c r="F744" s="12" t="s">
        <v>840</v>
      </c>
      <c r="G744" s="12" t="s">
        <v>856</v>
      </c>
      <c r="H744" s="12" t="s">
        <v>104</v>
      </c>
      <c r="I744" s="14" t="str">
        <f>IF(H744="","",VLOOKUP(H744,Sheet1!$B$3:$C$7,2,0))</f>
        <v>急性期</v>
      </c>
      <c r="J744" s="12" t="s">
        <v>104</v>
      </c>
      <c r="K744" s="14" t="str">
        <f>IF(J744="","",VLOOKUP(J744,Sheet1!$B$3:$C$7,2,0))</f>
        <v>急性期</v>
      </c>
      <c r="L744" s="13">
        <v>42</v>
      </c>
      <c r="M744" s="13">
        <v>42</v>
      </c>
      <c r="N744" s="13">
        <v>0</v>
      </c>
      <c r="O744" s="13">
        <v>0</v>
      </c>
      <c r="P744" s="13">
        <v>0</v>
      </c>
      <c r="Q744" s="13">
        <v>0</v>
      </c>
      <c r="R744" s="13">
        <v>0</v>
      </c>
      <c r="S744" s="13">
        <v>0</v>
      </c>
      <c r="T744" s="13">
        <v>0</v>
      </c>
      <c r="U744" s="12" t="s">
        <v>110</v>
      </c>
      <c r="V744" s="14" t="str">
        <f>IF(U744="","",VLOOKUP(U744,Sheet1!$B$10:$C$61,2,0))</f>
        <v>一般病棟7対1入院基本料</v>
      </c>
      <c r="W744" s="13">
        <v>42</v>
      </c>
    </row>
    <row r="745" spans="2:23">
      <c r="B745" s="12">
        <v>4006</v>
      </c>
      <c r="C745" s="12" t="s">
        <v>52</v>
      </c>
      <c r="D745" s="12">
        <v>40203</v>
      </c>
      <c r="E745" s="12" t="s">
        <v>53</v>
      </c>
      <c r="F745" s="12" t="s">
        <v>840</v>
      </c>
      <c r="G745" s="12" t="s">
        <v>857</v>
      </c>
      <c r="H745" s="12" t="s">
        <v>104</v>
      </c>
      <c r="I745" s="14" t="str">
        <f>IF(H745="","",VLOOKUP(H745,Sheet1!$B$3:$C$7,2,0))</f>
        <v>急性期</v>
      </c>
      <c r="J745" s="12" t="s">
        <v>104</v>
      </c>
      <c r="K745" s="14" t="str">
        <f>IF(J745="","",VLOOKUP(J745,Sheet1!$B$3:$C$7,2,0))</f>
        <v>急性期</v>
      </c>
      <c r="L745" s="13">
        <v>39</v>
      </c>
      <c r="M745" s="13">
        <v>39</v>
      </c>
      <c r="N745" s="13">
        <v>0</v>
      </c>
      <c r="O745" s="13">
        <v>0</v>
      </c>
      <c r="P745" s="13">
        <v>0</v>
      </c>
      <c r="Q745" s="13">
        <v>0</v>
      </c>
      <c r="R745" s="13">
        <v>0</v>
      </c>
      <c r="S745" s="13">
        <v>0</v>
      </c>
      <c r="T745" s="13">
        <v>0</v>
      </c>
      <c r="U745" s="12" t="s">
        <v>110</v>
      </c>
      <c r="V745" s="14" t="str">
        <f>IF(U745="","",VLOOKUP(U745,Sheet1!$B$10:$C$61,2,0))</f>
        <v>一般病棟7対1入院基本料</v>
      </c>
      <c r="W745" s="13">
        <v>39</v>
      </c>
    </row>
    <row r="746" spans="2:23">
      <c r="B746" s="12">
        <v>4006</v>
      </c>
      <c r="C746" s="12" t="s">
        <v>52</v>
      </c>
      <c r="D746" s="12">
        <v>40203</v>
      </c>
      <c r="E746" s="12" t="s">
        <v>53</v>
      </c>
      <c r="F746" s="12" t="s">
        <v>840</v>
      </c>
      <c r="G746" s="12" t="s">
        <v>858</v>
      </c>
      <c r="H746" s="12" t="s">
        <v>104</v>
      </c>
      <c r="I746" s="14" t="str">
        <f>IF(H746="","",VLOOKUP(H746,Sheet1!$B$3:$C$7,2,0))</f>
        <v>急性期</v>
      </c>
      <c r="J746" s="12" t="s">
        <v>104</v>
      </c>
      <c r="K746" s="14" t="str">
        <f>IF(J746="","",VLOOKUP(J746,Sheet1!$B$3:$C$7,2,0))</f>
        <v>急性期</v>
      </c>
      <c r="L746" s="13">
        <v>42</v>
      </c>
      <c r="M746" s="13">
        <v>42</v>
      </c>
      <c r="N746" s="13">
        <v>0</v>
      </c>
      <c r="O746" s="13">
        <v>0</v>
      </c>
      <c r="P746" s="13">
        <v>0</v>
      </c>
      <c r="Q746" s="13">
        <v>0</v>
      </c>
      <c r="R746" s="13">
        <v>0</v>
      </c>
      <c r="S746" s="13">
        <v>0</v>
      </c>
      <c r="T746" s="13">
        <v>0</v>
      </c>
      <c r="U746" s="12" t="s">
        <v>110</v>
      </c>
      <c r="V746" s="14" t="str">
        <f>IF(U746="","",VLOOKUP(U746,Sheet1!$B$10:$C$61,2,0))</f>
        <v>一般病棟7対1入院基本料</v>
      </c>
      <c r="W746" s="13">
        <v>42</v>
      </c>
    </row>
    <row r="747" spans="2:23">
      <c r="B747" s="12">
        <v>4006</v>
      </c>
      <c r="C747" s="12" t="s">
        <v>52</v>
      </c>
      <c r="D747" s="12">
        <v>40203</v>
      </c>
      <c r="E747" s="12" t="s">
        <v>53</v>
      </c>
      <c r="F747" s="12" t="s">
        <v>840</v>
      </c>
      <c r="G747" s="12" t="s">
        <v>859</v>
      </c>
      <c r="H747" s="12" t="s">
        <v>104</v>
      </c>
      <c r="I747" s="14" t="str">
        <f>IF(H747="","",VLOOKUP(H747,Sheet1!$B$3:$C$7,2,0))</f>
        <v>急性期</v>
      </c>
      <c r="J747" s="12" t="s">
        <v>104</v>
      </c>
      <c r="K747" s="14" t="str">
        <f>IF(J747="","",VLOOKUP(J747,Sheet1!$B$3:$C$7,2,0))</f>
        <v>急性期</v>
      </c>
      <c r="L747" s="13">
        <v>42</v>
      </c>
      <c r="M747" s="13">
        <v>42</v>
      </c>
      <c r="N747" s="13">
        <v>0</v>
      </c>
      <c r="O747" s="13">
        <v>0</v>
      </c>
      <c r="P747" s="13">
        <v>0</v>
      </c>
      <c r="Q747" s="13">
        <v>0</v>
      </c>
      <c r="R747" s="13">
        <v>0</v>
      </c>
      <c r="S747" s="13">
        <v>0</v>
      </c>
      <c r="T747" s="13">
        <v>0</v>
      </c>
      <c r="U747" s="12" t="s">
        <v>110</v>
      </c>
      <c r="V747" s="14" t="str">
        <f>IF(U747="","",VLOOKUP(U747,Sheet1!$B$10:$C$61,2,0))</f>
        <v>一般病棟7対1入院基本料</v>
      </c>
      <c r="W747" s="13">
        <v>42</v>
      </c>
    </row>
    <row r="748" spans="2:23">
      <c r="B748" s="12">
        <v>4006</v>
      </c>
      <c r="C748" s="12" t="s">
        <v>52</v>
      </c>
      <c r="D748" s="12">
        <v>40203</v>
      </c>
      <c r="E748" s="12" t="s">
        <v>53</v>
      </c>
      <c r="F748" s="12" t="s">
        <v>840</v>
      </c>
      <c r="G748" s="12" t="s">
        <v>860</v>
      </c>
      <c r="H748" s="12" t="s">
        <v>104</v>
      </c>
      <c r="I748" s="14" t="str">
        <f>IF(H748="","",VLOOKUP(H748,Sheet1!$B$3:$C$7,2,0))</f>
        <v>急性期</v>
      </c>
      <c r="J748" s="12" t="s">
        <v>104</v>
      </c>
      <c r="K748" s="14" t="str">
        <f>IF(J748="","",VLOOKUP(J748,Sheet1!$B$3:$C$7,2,0))</f>
        <v>急性期</v>
      </c>
      <c r="L748" s="13">
        <v>42</v>
      </c>
      <c r="M748" s="13">
        <v>42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3">
        <v>0</v>
      </c>
      <c r="T748" s="13">
        <v>0</v>
      </c>
      <c r="U748" s="12" t="s">
        <v>110</v>
      </c>
      <c r="V748" s="14" t="str">
        <f>IF(U748="","",VLOOKUP(U748,Sheet1!$B$10:$C$61,2,0))</f>
        <v>一般病棟7対1入院基本料</v>
      </c>
      <c r="W748" s="13">
        <v>42</v>
      </c>
    </row>
    <row r="749" spans="2:23">
      <c r="B749" s="12">
        <v>4006</v>
      </c>
      <c r="C749" s="12" t="s">
        <v>52</v>
      </c>
      <c r="D749" s="12">
        <v>40203</v>
      </c>
      <c r="E749" s="12" t="s">
        <v>53</v>
      </c>
      <c r="F749" s="12" t="s">
        <v>840</v>
      </c>
      <c r="G749" s="12" t="s">
        <v>861</v>
      </c>
      <c r="H749" s="12" t="s">
        <v>104</v>
      </c>
      <c r="I749" s="14" t="str">
        <f>IF(H749="","",VLOOKUP(H749,Sheet1!$B$3:$C$7,2,0))</f>
        <v>急性期</v>
      </c>
      <c r="J749" s="12" t="s">
        <v>104</v>
      </c>
      <c r="K749" s="14" t="str">
        <f>IF(J749="","",VLOOKUP(J749,Sheet1!$B$3:$C$7,2,0))</f>
        <v>急性期</v>
      </c>
      <c r="L749" s="13">
        <v>34</v>
      </c>
      <c r="M749" s="13">
        <v>32</v>
      </c>
      <c r="N749" s="13">
        <v>2</v>
      </c>
      <c r="O749" s="13">
        <v>0</v>
      </c>
      <c r="P749" s="13">
        <v>0</v>
      </c>
      <c r="Q749" s="13">
        <v>0</v>
      </c>
      <c r="R749" s="13">
        <v>0</v>
      </c>
      <c r="S749" s="13">
        <v>0</v>
      </c>
      <c r="T749" s="13">
        <v>0</v>
      </c>
      <c r="U749" s="12" t="s">
        <v>110</v>
      </c>
      <c r="V749" s="14" t="str">
        <f>IF(U749="","",VLOOKUP(U749,Sheet1!$B$10:$C$61,2,0))</f>
        <v>一般病棟7対1入院基本料</v>
      </c>
      <c r="W749" s="13">
        <v>34</v>
      </c>
    </row>
    <row r="750" spans="2:23">
      <c r="B750" s="12">
        <v>4006</v>
      </c>
      <c r="C750" s="12" t="s">
        <v>52</v>
      </c>
      <c r="D750" s="12">
        <v>40203</v>
      </c>
      <c r="E750" s="12" t="s">
        <v>53</v>
      </c>
      <c r="F750" s="12" t="s">
        <v>840</v>
      </c>
      <c r="G750" s="12" t="s">
        <v>862</v>
      </c>
      <c r="H750" s="12" t="s">
        <v>104</v>
      </c>
      <c r="I750" s="14" t="str">
        <f>IF(H750="","",VLOOKUP(H750,Sheet1!$B$3:$C$7,2,0))</f>
        <v>急性期</v>
      </c>
      <c r="J750" s="12" t="s">
        <v>104</v>
      </c>
      <c r="K750" s="14" t="str">
        <f>IF(J750="","",VLOOKUP(J750,Sheet1!$B$3:$C$7,2,0))</f>
        <v>急性期</v>
      </c>
      <c r="L750" s="13">
        <v>35</v>
      </c>
      <c r="M750" s="13">
        <v>32</v>
      </c>
      <c r="N750" s="13">
        <v>3</v>
      </c>
      <c r="O750" s="13">
        <v>0</v>
      </c>
      <c r="P750" s="13">
        <v>0</v>
      </c>
      <c r="Q750" s="13">
        <v>0</v>
      </c>
      <c r="R750" s="13">
        <v>0</v>
      </c>
      <c r="S750" s="13">
        <v>0</v>
      </c>
      <c r="T750" s="13">
        <v>0</v>
      </c>
      <c r="U750" s="12" t="s">
        <v>389</v>
      </c>
      <c r="V750" s="14" t="str">
        <f>IF(U750="","",VLOOKUP(U750,Sheet1!$B$10:$C$61,2,0))</f>
        <v>小児入院医療管理料1</v>
      </c>
      <c r="W750" s="13">
        <v>35</v>
      </c>
    </row>
    <row r="751" spans="2:23">
      <c r="B751" s="12">
        <v>4006</v>
      </c>
      <c r="C751" s="12" t="s">
        <v>52</v>
      </c>
      <c r="D751" s="12">
        <v>40203</v>
      </c>
      <c r="E751" s="12" t="s">
        <v>53</v>
      </c>
      <c r="F751" s="12" t="s">
        <v>840</v>
      </c>
      <c r="G751" s="12" t="s">
        <v>863</v>
      </c>
      <c r="H751" s="12" t="s">
        <v>104</v>
      </c>
      <c r="I751" s="14" t="str">
        <f>IF(H751="","",VLOOKUP(H751,Sheet1!$B$3:$C$7,2,0))</f>
        <v>急性期</v>
      </c>
      <c r="J751" s="12" t="s">
        <v>104</v>
      </c>
      <c r="K751" s="14" t="str">
        <f>IF(J751="","",VLOOKUP(J751,Sheet1!$B$3:$C$7,2,0))</f>
        <v>急性期</v>
      </c>
      <c r="L751" s="13">
        <v>25</v>
      </c>
      <c r="M751" s="13">
        <v>25</v>
      </c>
      <c r="N751" s="13">
        <v>0</v>
      </c>
      <c r="O751" s="13">
        <v>0</v>
      </c>
      <c r="P751" s="13">
        <v>0</v>
      </c>
      <c r="Q751" s="13">
        <v>0</v>
      </c>
      <c r="R751" s="13">
        <v>0</v>
      </c>
      <c r="S751" s="13">
        <v>0</v>
      </c>
      <c r="T751" s="13">
        <v>0</v>
      </c>
      <c r="U751" s="12" t="s">
        <v>110</v>
      </c>
      <c r="V751" s="14" t="str">
        <f>IF(U751="","",VLOOKUP(U751,Sheet1!$B$10:$C$61,2,0))</f>
        <v>一般病棟7対1入院基本料</v>
      </c>
      <c r="W751" s="13">
        <v>25</v>
      </c>
    </row>
    <row r="752" spans="2:23">
      <c r="B752" s="12">
        <v>4006</v>
      </c>
      <c r="C752" s="12" t="s">
        <v>52</v>
      </c>
      <c r="D752" s="12">
        <v>40203</v>
      </c>
      <c r="E752" s="12" t="s">
        <v>53</v>
      </c>
      <c r="F752" s="12" t="s">
        <v>840</v>
      </c>
      <c r="G752" s="12" t="s">
        <v>864</v>
      </c>
      <c r="H752" s="12" t="s">
        <v>104</v>
      </c>
      <c r="I752" s="14" t="str">
        <f>IF(H752="","",VLOOKUP(H752,Sheet1!$B$3:$C$7,2,0))</f>
        <v>急性期</v>
      </c>
      <c r="J752" s="12" t="s">
        <v>104</v>
      </c>
      <c r="K752" s="14" t="str">
        <f>IF(J752="","",VLOOKUP(J752,Sheet1!$B$3:$C$7,2,0))</f>
        <v>急性期</v>
      </c>
      <c r="L752" s="13">
        <v>50</v>
      </c>
      <c r="M752" s="13">
        <v>50</v>
      </c>
      <c r="N752" s="13">
        <v>0</v>
      </c>
      <c r="O752" s="13">
        <v>0</v>
      </c>
      <c r="P752" s="13">
        <v>0</v>
      </c>
      <c r="Q752" s="13">
        <v>0</v>
      </c>
      <c r="R752" s="13">
        <v>0</v>
      </c>
      <c r="S752" s="13">
        <v>0</v>
      </c>
      <c r="T752" s="13">
        <v>0</v>
      </c>
      <c r="U752" s="12" t="s">
        <v>110</v>
      </c>
      <c r="V752" s="14" t="str">
        <f>IF(U752="","",VLOOKUP(U752,Sheet1!$B$10:$C$61,2,0))</f>
        <v>一般病棟7対1入院基本料</v>
      </c>
      <c r="W752" s="13">
        <v>50</v>
      </c>
    </row>
    <row r="753" spans="2:23">
      <c r="B753" s="12">
        <v>4006</v>
      </c>
      <c r="C753" s="12" t="s">
        <v>52</v>
      </c>
      <c r="D753" s="12">
        <v>40203</v>
      </c>
      <c r="E753" s="12" t="s">
        <v>53</v>
      </c>
      <c r="F753" s="12" t="s">
        <v>840</v>
      </c>
      <c r="G753" s="12" t="s">
        <v>865</v>
      </c>
      <c r="H753" s="12" t="s">
        <v>104</v>
      </c>
      <c r="I753" s="14" t="str">
        <f>IF(H753="","",VLOOKUP(H753,Sheet1!$B$3:$C$7,2,0))</f>
        <v>急性期</v>
      </c>
      <c r="J753" s="12" t="s">
        <v>104</v>
      </c>
      <c r="K753" s="14" t="str">
        <f>IF(J753="","",VLOOKUP(J753,Sheet1!$B$3:$C$7,2,0))</f>
        <v>急性期</v>
      </c>
      <c r="L753" s="13">
        <v>42</v>
      </c>
      <c r="M753" s="13">
        <v>42</v>
      </c>
      <c r="N753" s="13">
        <v>0</v>
      </c>
      <c r="O753" s="13">
        <v>0</v>
      </c>
      <c r="P753" s="13">
        <v>0</v>
      </c>
      <c r="Q753" s="13">
        <v>0</v>
      </c>
      <c r="R753" s="13">
        <v>0</v>
      </c>
      <c r="S753" s="13">
        <v>0</v>
      </c>
      <c r="T753" s="13">
        <v>0</v>
      </c>
      <c r="U753" s="12" t="s">
        <v>110</v>
      </c>
      <c r="V753" s="14" t="str">
        <f>IF(U753="","",VLOOKUP(U753,Sheet1!$B$10:$C$61,2,0))</f>
        <v>一般病棟7対1入院基本料</v>
      </c>
      <c r="W753" s="13">
        <v>42</v>
      </c>
    </row>
    <row r="754" spans="2:23">
      <c r="B754" s="12">
        <v>4006</v>
      </c>
      <c r="C754" s="12" t="s">
        <v>52</v>
      </c>
      <c r="D754" s="12">
        <v>40203</v>
      </c>
      <c r="E754" s="12" t="s">
        <v>53</v>
      </c>
      <c r="F754" s="12" t="s">
        <v>840</v>
      </c>
      <c r="G754" s="12" t="s">
        <v>866</v>
      </c>
      <c r="H754" s="12" t="s">
        <v>104</v>
      </c>
      <c r="I754" s="14" t="str">
        <f>IF(H754="","",VLOOKUP(H754,Sheet1!$B$3:$C$7,2,0))</f>
        <v>急性期</v>
      </c>
      <c r="J754" s="12" t="s">
        <v>104</v>
      </c>
      <c r="K754" s="14" t="str">
        <f>IF(J754="","",VLOOKUP(J754,Sheet1!$B$3:$C$7,2,0))</f>
        <v>急性期</v>
      </c>
      <c r="L754" s="13">
        <v>42</v>
      </c>
      <c r="M754" s="13">
        <v>42</v>
      </c>
      <c r="N754" s="13">
        <v>0</v>
      </c>
      <c r="O754" s="13">
        <v>0</v>
      </c>
      <c r="P754" s="13">
        <v>0</v>
      </c>
      <c r="Q754" s="13">
        <v>0</v>
      </c>
      <c r="R754" s="13">
        <v>0</v>
      </c>
      <c r="S754" s="13">
        <v>0</v>
      </c>
      <c r="T754" s="13">
        <v>0</v>
      </c>
      <c r="U754" s="12" t="s">
        <v>110</v>
      </c>
      <c r="V754" s="14" t="str">
        <f>IF(U754="","",VLOOKUP(U754,Sheet1!$B$10:$C$61,2,0))</f>
        <v>一般病棟7対1入院基本料</v>
      </c>
      <c r="W754" s="13">
        <v>42</v>
      </c>
    </row>
    <row r="755" spans="2:23">
      <c r="B755" s="12">
        <v>4006</v>
      </c>
      <c r="C755" s="12" t="s">
        <v>52</v>
      </c>
      <c r="D755" s="12">
        <v>40203</v>
      </c>
      <c r="E755" s="12" t="s">
        <v>53</v>
      </c>
      <c r="F755" s="12" t="s">
        <v>840</v>
      </c>
      <c r="G755" s="12" t="s">
        <v>867</v>
      </c>
      <c r="H755" s="12" t="s">
        <v>113</v>
      </c>
      <c r="I755" s="14" t="str">
        <f>IF(H755="","",VLOOKUP(H755,Sheet1!$B$3:$C$7,2,0))</f>
        <v>回復期</v>
      </c>
      <c r="J755" s="12" t="s">
        <v>395</v>
      </c>
      <c r="K755" s="14" t="str">
        <f>IF(J755="","",VLOOKUP(J755,Sheet1!$B$3:$C$7,2,0))</f>
        <v>休棟等</v>
      </c>
      <c r="L755" s="13">
        <v>50</v>
      </c>
      <c r="M755" s="13">
        <v>35</v>
      </c>
      <c r="N755" s="13">
        <v>15</v>
      </c>
      <c r="O755" s="13">
        <v>0</v>
      </c>
      <c r="P755" s="13">
        <v>0</v>
      </c>
      <c r="Q755" s="13">
        <v>0</v>
      </c>
      <c r="R755" s="13">
        <v>0</v>
      </c>
      <c r="S755" s="13">
        <v>0</v>
      </c>
      <c r="T755" s="13">
        <v>0</v>
      </c>
      <c r="U755" s="12" t="s">
        <v>581</v>
      </c>
      <c r="V755" s="14" t="str">
        <f>IF(U755="","",VLOOKUP(U755,Sheet1!$B$10:$C$61,2,0))</f>
        <v>回復期リハビリテーション病棟入院料3</v>
      </c>
      <c r="W755" s="13">
        <v>50</v>
      </c>
    </row>
    <row r="756" spans="2:23">
      <c r="B756" s="12">
        <v>4006</v>
      </c>
      <c r="C756" s="12" t="s">
        <v>52</v>
      </c>
      <c r="D756" s="12">
        <v>40203</v>
      </c>
      <c r="E756" s="12" t="s">
        <v>53</v>
      </c>
      <c r="F756" s="12" t="s">
        <v>840</v>
      </c>
      <c r="G756" s="12" t="s">
        <v>868</v>
      </c>
      <c r="H756" s="12" t="s">
        <v>182</v>
      </c>
      <c r="I756" s="14" t="str">
        <f>IF(H756="","",VLOOKUP(H756,Sheet1!$B$3:$C$7,2,0))</f>
        <v>慢性期</v>
      </c>
      <c r="J756" s="12" t="s">
        <v>182</v>
      </c>
      <c r="K756" s="14" t="str">
        <f>IF(J756="","",VLOOKUP(J756,Sheet1!$B$3:$C$7,2,0))</f>
        <v>慢性期</v>
      </c>
      <c r="L756" s="13">
        <v>50</v>
      </c>
      <c r="M756" s="13">
        <v>40</v>
      </c>
      <c r="N756" s="13">
        <v>10</v>
      </c>
      <c r="O756" s="13">
        <v>0</v>
      </c>
      <c r="P756" s="13">
        <v>0</v>
      </c>
      <c r="Q756" s="13">
        <v>0</v>
      </c>
      <c r="R756" s="13">
        <v>0</v>
      </c>
      <c r="S756" s="13">
        <v>0</v>
      </c>
      <c r="T756" s="13">
        <v>0</v>
      </c>
      <c r="U756" s="12" t="s">
        <v>187</v>
      </c>
      <c r="V756" s="14" t="str">
        <f>IF(U756="","",VLOOKUP(U756,Sheet1!$B$10:$C$61,2,0))</f>
        <v>障害者施設等10対1入院基本料</v>
      </c>
      <c r="W756" s="13">
        <v>50</v>
      </c>
    </row>
    <row r="757" spans="2:23">
      <c r="B757" s="12">
        <v>4006</v>
      </c>
      <c r="C757" s="12" t="s">
        <v>52</v>
      </c>
      <c r="D757" s="12">
        <v>40203</v>
      </c>
      <c r="E757" s="12" t="s">
        <v>53</v>
      </c>
      <c r="F757" s="12" t="s">
        <v>840</v>
      </c>
      <c r="G757" s="12" t="s">
        <v>869</v>
      </c>
      <c r="H757" s="12" t="s">
        <v>182</v>
      </c>
      <c r="I757" s="14" t="str">
        <f>IF(H757="","",VLOOKUP(H757,Sheet1!$B$3:$C$7,2,0))</f>
        <v>慢性期</v>
      </c>
      <c r="J757" s="12" t="s">
        <v>395</v>
      </c>
      <c r="K757" s="14" t="str">
        <f>IF(J757="","",VLOOKUP(J757,Sheet1!$B$3:$C$7,2,0))</f>
        <v>休棟等</v>
      </c>
      <c r="L757" s="13">
        <v>50</v>
      </c>
      <c r="M757" s="13">
        <v>37</v>
      </c>
      <c r="N757" s="13">
        <v>13</v>
      </c>
      <c r="O757" s="13">
        <v>0</v>
      </c>
      <c r="P757" s="13">
        <v>0</v>
      </c>
      <c r="Q757" s="13">
        <v>0</v>
      </c>
      <c r="R757" s="13">
        <v>0</v>
      </c>
      <c r="S757" s="13">
        <v>0</v>
      </c>
      <c r="T757" s="13">
        <v>0</v>
      </c>
      <c r="U757" s="12" t="s">
        <v>185</v>
      </c>
      <c r="V757" s="14" t="str">
        <f>IF(U757="","",VLOOKUP(U757,Sheet1!$B$10:$C$61,2,0))</f>
        <v>療養病棟入院基本料1</v>
      </c>
      <c r="W757" s="13">
        <v>50</v>
      </c>
    </row>
    <row r="758" spans="2:23">
      <c r="B758" s="12">
        <v>4006</v>
      </c>
      <c r="C758" s="12" t="s">
        <v>52</v>
      </c>
      <c r="D758" s="12">
        <v>40203</v>
      </c>
      <c r="E758" s="12" t="s">
        <v>53</v>
      </c>
      <c r="F758" s="12" t="s">
        <v>840</v>
      </c>
      <c r="G758" s="12" t="s">
        <v>870</v>
      </c>
      <c r="H758" s="12" t="s">
        <v>182</v>
      </c>
      <c r="I758" s="14" t="str">
        <f>IF(H758="","",VLOOKUP(H758,Sheet1!$B$3:$C$7,2,0))</f>
        <v>慢性期</v>
      </c>
      <c r="J758" s="12" t="s">
        <v>182</v>
      </c>
      <c r="K758" s="14" t="str">
        <f>IF(J758="","",VLOOKUP(J758,Sheet1!$B$3:$C$7,2,0))</f>
        <v>慢性期</v>
      </c>
      <c r="L758" s="13">
        <v>16</v>
      </c>
      <c r="M758" s="13">
        <v>15</v>
      </c>
      <c r="N758" s="13">
        <v>1</v>
      </c>
      <c r="O758" s="13">
        <v>0</v>
      </c>
      <c r="P758" s="13">
        <v>0</v>
      </c>
      <c r="Q758" s="13">
        <v>0</v>
      </c>
      <c r="R758" s="13">
        <v>0</v>
      </c>
      <c r="S758" s="13">
        <v>0</v>
      </c>
      <c r="T758" s="13">
        <v>0</v>
      </c>
      <c r="U758" s="12" t="s">
        <v>409</v>
      </c>
      <c r="V758" s="14" t="str">
        <f>IF(U758="","",VLOOKUP(U758,Sheet1!$B$10:$C$61,2,0))</f>
        <v>緩和ケア病棟入院料</v>
      </c>
      <c r="W758" s="13">
        <v>16</v>
      </c>
    </row>
    <row r="759" spans="2:23">
      <c r="B759" s="12">
        <v>4006</v>
      </c>
      <c r="C759" s="12" t="s">
        <v>52</v>
      </c>
      <c r="D759" s="12">
        <v>40203</v>
      </c>
      <c r="E759" s="12" t="s">
        <v>53</v>
      </c>
      <c r="F759" s="12" t="s">
        <v>840</v>
      </c>
      <c r="G759" s="12" t="s">
        <v>871</v>
      </c>
      <c r="H759" s="12" t="s">
        <v>395</v>
      </c>
      <c r="I759" s="14" t="str">
        <f>IF(H759="","",VLOOKUP(H759,Sheet1!$B$3:$C$7,2,0))</f>
        <v>休棟等</v>
      </c>
      <c r="J759" s="12" t="s">
        <v>395</v>
      </c>
      <c r="K759" s="14" t="str">
        <f>IF(J759="","",VLOOKUP(J759,Sheet1!$B$3:$C$7,2,0))</f>
        <v>休棟等</v>
      </c>
      <c r="L759" s="13">
        <v>41</v>
      </c>
      <c r="M759" s="13">
        <v>0</v>
      </c>
      <c r="N759" s="13">
        <v>41</v>
      </c>
      <c r="O759" s="13">
        <v>0</v>
      </c>
      <c r="P759" s="13">
        <v>0</v>
      </c>
      <c r="Q759" s="13">
        <v>0</v>
      </c>
      <c r="R759" s="13">
        <v>0</v>
      </c>
      <c r="S759" s="13">
        <v>0</v>
      </c>
      <c r="T759" s="13">
        <v>0</v>
      </c>
      <c r="U759" s="12" t="s">
        <v>110</v>
      </c>
      <c r="V759" s="14" t="str">
        <f>IF(U759="","",VLOOKUP(U759,Sheet1!$B$10:$C$61,2,0))</f>
        <v>一般病棟7対1入院基本料</v>
      </c>
      <c r="W759" s="13">
        <v>41</v>
      </c>
    </row>
    <row r="760" spans="2:23">
      <c r="B760" s="12">
        <v>4006</v>
      </c>
      <c r="C760" s="12" t="s">
        <v>52</v>
      </c>
      <c r="D760" s="12">
        <v>40203</v>
      </c>
      <c r="E760" s="12" t="s">
        <v>53</v>
      </c>
      <c r="F760" s="12" t="s">
        <v>879</v>
      </c>
      <c r="G760" s="12" t="s">
        <v>195</v>
      </c>
      <c r="H760" s="12" t="s">
        <v>45</v>
      </c>
      <c r="I760" s="14" t="str">
        <f>IF(H760="","",VLOOKUP(H760,Sheet1!$B$3:$C$7,2,0))</f>
        <v>慢性期</v>
      </c>
      <c r="J760" s="12" t="s">
        <v>45</v>
      </c>
      <c r="K760" s="14" t="str">
        <f>IF(J760="","",VLOOKUP(J760,Sheet1!$B$3:$C$7,2,0))</f>
        <v>慢性期</v>
      </c>
      <c r="L760" s="13">
        <v>0</v>
      </c>
      <c r="M760" s="13">
        <v>0</v>
      </c>
      <c r="N760" s="13">
        <v>0</v>
      </c>
      <c r="O760" s="13">
        <v>50</v>
      </c>
      <c r="P760" s="13">
        <v>41</v>
      </c>
      <c r="Q760" s="13">
        <v>9</v>
      </c>
      <c r="R760" s="13">
        <v>0</v>
      </c>
      <c r="S760" s="13">
        <v>0</v>
      </c>
      <c r="T760" s="13">
        <v>0</v>
      </c>
      <c r="U760" s="12" t="s">
        <v>46</v>
      </c>
      <c r="V760" s="14" t="str">
        <f>IF(U760="","",VLOOKUP(U760,Sheet1!$B$10:$C$61,2,0))</f>
        <v>療養病棟入院基本料2</v>
      </c>
      <c r="W760" s="13">
        <v>50</v>
      </c>
    </row>
    <row r="761" spans="2:23">
      <c r="B761" s="12">
        <v>4006</v>
      </c>
      <c r="C761" s="12" t="s">
        <v>52</v>
      </c>
      <c r="D761" s="12">
        <v>40203</v>
      </c>
      <c r="E761" s="12" t="s">
        <v>53</v>
      </c>
      <c r="F761" s="12" t="s">
        <v>1001</v>
      </c>
      <c r="G761" s="12" t="s">
        <v>1002</v>
      </c>
      <c r="H761" s="12" t="s">
        <v>45</v>
      </c>
      <c r="I761" s="14" t="str">
        <f>IF(H761="","",VLOOKUP(H761,Sheet1!$B$3:$C$7,2,0))</f>
        <v>慢性期</v>
      </c>
      <c r="J761" s="12" t="s">
        <v>45</v>
      </c>
      <c r="K761" s="14" t="str">
        <f>IF(J761="","",VLOOKUP(J761,Sheet1!$B$3:$C$7,2,0))</f>
        <v>慢性期</v>
      </c>
      <c r="L761" s="13">
        <v>50</v>
      </c>
      <c r="M761" s="13">
        <v>48</v>
      </c>
      <c r="N761" s="13">
        <v>2</v>
      </c>
      <c r="O761" s="13">
        <v>0</v>
      </c>
      <c r="P761" s="13">
        <v>0</v>
      </c>
      <c r="Q761" s="13">
        <v>0</v>
      </c>
      <c r="R761" s="13">
        <v>0</v>
      </c>
      <c r="S761" s="13">
        <v>0</v>
      </c>
      <c r="T761" s="13">
        <v>0</v>
      </c>
      <c r="U761" s="12" t="s">
        <v>51</v>
      </c>
      <c r="V761" s="14" t="str">
        <f>IF(U761="","",VLOOKUP(U761,Sheet1!$B$10:$C$61,2,0))</f>
        <v>障害者施設等10対1入院基本料</v>
      </c>
      <c r="W761" s="13">
        <v>50</v>
      </c>
    </row>
    <row r="762" spans="2:23">
      <c r="B762" s="12">
        <v>4006</v>
      </c>
      <c r="C762" s="12" t="s">
        <v>52</v>
      </c>
      <c r="D762" s="12">
        <v>40203</v>
      </c>
      <c r="E762" s="12" t="s">
        <v>53</v>
      </c>
      <c r="F762" s="12" t="s">
        <v>1001</v>
      </c>
      <c r="G762" s="12" t="s">
        <v>1003</v>
      </c>
      <c r="H762" s="12" t="s">
        <v>45</v>
      </c>
      <c r="I762" s="14" t="str">
        <f>IF(H762="","",VLOOKUP(H762,Sheet1!$B$3:$C$7,2,0))</f>
        <v>慢性期</v>
      </c>
      <c r="J762" s="12" t="s">
        <v>45</v>
      </c>
      <c r="K762" s="14" t="str">
        <f>IF(J762="","",VLOOKUP(J762,Sheet1!$B$3:$C$7,2,0))</f>
        <v>慢性期</v>
      </c>
      <c r="L762" s="13">
        <v>50</v>
      </c>
      <c r="M762" s="13">
        <v>40</v>
      </c>
      <c r="N762" s="13">
        <v>10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3">
        <v>0</v>
      </c>
      <c r="U762" s="12" t="s">
        <v>51</v>
      </c>
      <c r="V762" s="14" t="str">
        <f>IF(U762="","",VLOOKUP(U762,Sheet1!$B$10:$C$61,2,0))</f>
        <v>障害者施設等10対1入院基本料</v>
      </c>
      <c r="W762" s="13">
        <v>50</v>
      </c>
    </row>
    <row r="763" spans="2:23">
      <c r="B763" s="12">
        <v>4006</v>
      </c>
      <c r="C763" s="12" t="s">
        <v>52</v>
      </c>
      <c r="D763" s="12">
        <v>40203</v>
      </c>
      <c r="E763" s="12" t="s">
        <v>53</v>
      </c>
      <c r="F763" s="12" t="s">
        <v>1001</v>
      </c>
      <c r="G763" s="12" t="s">
        <v>1004</v>
      </c>
      <c r="H763" s="12" t="s">
        <v>45</v>
      </c>
      <c r="I763" s="14" t="str">
        <f>IF(H763="","",VLOOKUP(H763,Sheet1!$B$3:$C$7,2,0))</f>
        <v>慢性期</v>
      </c>
      <c r="J763" s="12" t="s">
        <v>45</v>
      </c>
      <c r="K763" s="14" t="str">
        <f>IF(J763="","",VLOOKUP(J763,Sheet1!$B$3:$C$7,2,0))</f>
        <v>慢性期</v>
      </c>
      <c r="L763" s="13">
        <v>50</v>
      </c>
      <c r="M763" s="13">
        <v>44</v>
      </c>
      <c r="N763" s="13">
        <v>6</v>
      </c>
      <c r="O763" s="13">
        <v>0</v>
      </c>
      <c r="P763" s="13">
        <v>0</v>
      </c>
      <c r="Q763" s="13">
        <v>0</v>
      </c>
      <c r="R763" s="13">
        <v>0</v>
      </c>
      <c r="S763" s="13">
        <v>0</v>
      </c>
      <c r="T763" s="13">
        <v>0</v>
      </c>
      <c r="U763" s="12" t="s">
        <v>51</v>
      </c>
      <c r="V763" s="14" t="str">
        <f>IF(U763="","",VLOOKUP(U763,Sheet1!$B$10:$C$61,2,0))</f>
        <v>障害者施設等10対1入院基本料</v>
      </c>
      <c r="W763" s="13">
        <v>50</v>
      </c>
    </row>
    <row r="764" spans="2:23">
      <c r="B764" s="12">
        <v>4006</v>
      </c>
      <c r="C764" s="12" t="s">
        <v>52</v>
      </c>
      <c r="D764" s="12">
        <v>40203</v>
      </c>
      <c r="E764" s="12" t="s">
        <v>53</v>
      </c>
      <c r="F764" s="12" t="s">
        <v>1042</v>
      </c>
      <c r="G764" s="12" t="s">
        <v>1043</v>
      </c>
      <c r="H764" s="12" t="s">
        <v>182</v>
      </c>
      <c r="I764" s="14" t="str">
        <f>IF(H764="","",VLOOKUP(H764,Sheet1!$B$3:$C$7,2,0))</f>
        <v>慢性期</v>
      </c>
      <c r="J764" s="12" t="s">
        <v>182</v>
      </c>
      <c r="K764" s="14" t="str">
        <f>IF(J764="","",VLOOKUP(J764,Sheet1!$B$3:$C$7,2,0))</f>
        <v>慢性期</v>
      </c>
      <c r="L764" s="13">
        <v>0</v>
      </c>
      <c r="M764" s="13">
        <v>0</v>
      </c>
      <c r="N764" s="13">
        <v>0</v>
      </c>
      <c r="O764" s="13">
        <v>55</v>
      </c>
      <c r="P764" s="13">
        <v>55</v>
      </c>
      <c r="Q764" s="13">
        <v>0</v>
      </c>
      <c r="R764" s="13">
        <v>0</v>
      </c>
      <c r="S764" s="13">
        <v>0</v>
      </c>
      <c r="T764" s="13">
        <v>0</v>
      </c>
      <c r="U764" s="12" t="s">
        <v>185</v>
      </c>
      <c r="V764" s="14" t="str">
        <f>IF(U764="","",VLOOKUP(U764,Sheet1!$B$10:$C$61,2,0))</f>
        <v>療養病棟入院基本料1</v>
      </c>
      <c r="W764" s="13">
        <v>55</v>
      </c>
    </row>
    <row r="765" spans="2:23">
      <c r="B765" s="12">
        <v>4006</v>
      </c>
      <c r="C765" s="12" t="s">
        <v>52</v>
      </c>
      <c r="D765" s="12">
        <v>40203</v>
      </c>
      <c r="E765" s="12" t="s">
        <v>53</v>
      </c>
      <c r="F765" s="12" t="s">
        <v>1123</v>
      </c>
      <c r="G765" s="12" t="s">
        <v>422</v>
      </c>
      <c r="H765" s="12" t="s">
        <v>45</v>
      </c>
      <c r="I765" s="14" t="str">
        <f>IF(H765="","",VLOOKUP(H765,Sheet1!$B$3:$C$7,2,0))</f>
        <v>慢性期</v>
      </c>
      <c r="J765" s="12" t="s">
        <v>45</v>
      </c>
      <c r="K765" s="14" t="str">
        <f>IF(J765="","",VLOOKUP(J765,Sheet1!$B$3:$C$7,2,0))</f>
        <v>慢性期</v>
      </c>
      <c r="L765" s="13">
        <v>0</v>
      </c>
      <c r="M765" s="13">
        <v>0</v>
      </c>
      <c r="N765" s="13">
        <v>0</v>
      </c>
      <c r="O765" s="13">
        <v>48</v>
      </c>
      <c r="P765" s="13">
        <v>48</v>
      </c>
      <c r="Q765" s="13">
        <v>0</v>
      </c>
      <c r="R765" s="13">
        <v>0</v>
      </c>
      <c r="S765" s="13">
        <v>0</v>
      </c>
      <c r="T765" s="13">
        <v>0</v>
      </c>
      <c r="U765" s="12" t="s">
        <v>62</v>
      </c>
      <c r="V765" s="14" t="str">
        <f>IF(U765="","",VLOOKUP(U765,Sheet1!$B$10:$C$61,2,0))</f>
        <v>療養病棟入院基本料1</v>
      </c>
      <c r="W765" s="13">
        <v>48</v>
      </c>
    </row>
    <row r="766" spans="2:23">
      <c r="B766" s="12">
        <v>4006</v>
      </c>
      <c r="C766" s="12" t="s">
        <v>52</v>
      </c>
      <c r="D766" s="12">
        <v>40203</v>
      </c>
      <c r="E766" s="12" t="s">
        <v>53</v>
      </c>
      <c r="F766" s="12" t="s">
        <v>1123</v>
      </c>
      <c r="G766" s="12" t="s">
        <v>424</v>
      </c>
      <c r="H766" s="12" t="s">
        <v>45</v>
      </c>
      <c r="I766" s="14" t="str">
        <f>IF(H766="","",VLOOKUP(H766,Sheet1!$B$3:$C$7,2,0))</f>
        <v>慢性期</v>
      </c>
      <c r="J766" s="12" t="s">
        <v>45</v>
      </c>
      <c r="K766" s="14" t="str">
        <f>IF(J766="","",VLOOKUP(J766,Sheet1!$B$3:$C$7,2,0))</f>
        <v>慢性期</v>
      </c>
      <c r="L766" s="13">
        <v>0</v>
      </c>
      <c r="M766" s="13">
        <v>0</v>
      </c>
      <c r="N766" s="13">
        <v>0</v>
      </c>
      <c r="O766" s="13">
        <v>52</v>
      </c>
      <c r="P766" s="13">
        <v>52</v>
      </c>
      <c r="Q766" s="13">
        <v>0</v>
      </c>
      <c r="R766" s="13">
        <v>0</v>
      </c>
      <c r="S766" s="13">
        <v>0</v>
      </c>
      <c r="T766" s="13">
        <v>0</v>
      </c>
      <c r="U766" s="12" t="s">
        <v>62</v>
      </c>
      <c r="V766" s="14" t="str">
        <f>IF(U766="","",VLOOKUP(U766,Sheet1!$B$10:$C$61,2,0))</f>
        <v>療養病棟入院基本料1</v>
      </c>
      <c r="W766" s="13">
        <v>52</v>
      </c>
    </row>
    <row r="767" spans="2:23">
      <c r="B767" s="12">
        <v>4006</v>
      </c>
      <c r="C767" s="12" t="s">
        <v>52</v>
      </c>
      <c r="D767" s="12">
        <v>40203</v>
      </c>
      <c r="E767" s="12" t="s">
        <v>53</v>
      </c>
      <c r="F767" s="12" t="s">
        <v>1141</v>
      </c>
      <c r="G767" s="12" t="s">
        <v>488</v>
      </c>
      <c r="H767" s="12" t="s">
        <v>45</v>
      </c>
      <c r="I767" s="14" t="str">
        <f>IF(H767="","",VLOOKUP(H767,Sheet1!$B$3:$C$7,2,0))</f>
        <v>慢性期</v>
      </c>
      <c r="J767" s="12" t="s">
        <v>45</v>
      </c>
      <c r="K767" s="14" t="str">
        <f>IF(J767="","",VLOOKUP(J767,Sheet1!$B$3:$C$7,2,0))</f>
        <v>慢性期</v>
      </c>
      <c r="L767" s="13">
        <v>0</v>
      </c>
      <c r="M767" s="13">
        <v>0</v>
      </c>
      <c r="N767" s="13">
        <v>0</v>
      </c>
      <c r="O767" s="13">
        <v>59</v>
      </c>
      <c r="P767" s="13">
        <v>59</v>
      </c>
      <c r="Q767" s="13">
        <v>0</v>
      </c>
      <c r="R767" s="13">
        <v>51</v>
      </c>
      <c r="S767" s="13">
        <v>51</v>
      </c>
      <c r="T767" s="13">
        <v>0</v>
      </c>
      <c r="U767" s="12" t="s">
        <v>46</v>
      </c>
      <c r="V767" s="14" t="str">
        <f>IF(U767="","",VLOOKUP(U767,Sheet1!$B$10:$C$61,2,0))</f>
        <v>療養病棟入院基本料2</v>
      </c>
      <c r="W767" s="13">
        <v>8</v>
      </c>
    </row>
    <row r="768" spans="2:23">
      <c r="B768" s="12">
        <v>4006</v>
      </c>
      <c r="C768" s="12" t="s">
        <v>52</v>
      </c>
      <c r="D768" s="12">
        <v>40203</v>
      </c>
      <c r="E768" s="12" t="s">
        <v>53</v>
      </c>
      <c r="F768" s="12" t="s">
        <v>1155</v>
      </c>
      <c r="G768" s="12" t="s">
        <v>193</v>
      </c>
      <c r="H768" s="12" t="s">
        <v>38</v>
      </c>
      <c r="I768" s="14" t="str">
        <f>IF(H768="","",VLOOKUP(H768,Sheet1!$B$3:$C$7,2,0))</f>
        <v>急性期</v>
      </c>
      <c r="J768" s="12" t="s">
        <v>38</v>
      </c>
      <c r="K768" s="14" t="str">
        <f>IF(J768="","",VLOOKUP(J768,Sheet1!$B$3:$C$7,2,0))</f>
        <v>急性期</v>
      </c>
      <c r="L768" s="13">
        <v>18</v>
      </c>
      <c r="M768" s="13">
        <v>18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3">
        <v>0</v>
      </c>
      <c r="U768" s="12" t="s">
        <v>45</v>
      </c>
      <c r="V768" s="14" t="str">
        <f>IF(U768="","",VLOOKUP(U768,Sheet1!$B$10:$C$61,2,0))</f>
        <v>一般病棟15対1入院基本料</v>
      </c>
      <c r="W768" s="13">
        <v>18</v>
      </c>
    </row>
    <row r="769" spans="2:23">
      <c r="B769" s="12">
        <v>4006</v>
      </c>
      <c r="C769" s="12" t="s">
        <v>52</v>
      </c>
      <c r="D769" s="12">
        <v>40203</v>
      </c>
      <c r="E769" s="12" t="s">
        <v>53</v>
      </c>
      <c r="F769" s="12" t="s">
        <v>1155</v>
      </c>
      <c r="G769" s="12" t="s">
        <v>195</v>
      </c>
      <c r="H769" s="12" t="s">
        <v>45</v>
      </c>
      <c r="I769" s="14" t="str">
        <f>IF(H769="","",VLOOKUP(H769,Sheet1!$B$3:$C$7,2,0))</f>
        <v>慢性期</v>
      </c>
      <c r="J769" s="12" t="s">
        <v>45</v>
      </c>
      <c r="K769" s="14" t="str">
        <f>IF(J769="","",VLOOKUP(J769,Sheet1!$B$3:$C$7,2,0))</f>
        <v>慢性期</v>
      </c>
      <c r="L769" s="13">
        <v>0</v>
      </c>
      <c r="M769" s="13">
        <v>0</v>
      </c>
      <c r="N769" s="13">
        <v>0</v>
      </c>
      <c r="O769" s="13">
        <v>30</v>
      </c>
      <c r="P769" s="13">
        <v>30</v>
      </c>
      <c r="Q769" s="13">
        <v>0</v>
      </c>
      <c r="R769" s="13">
        <v>0</v>
      </c>
      <c r="S769" s="13">
        <v>0</v>
      </c>
      <c r="T769" s="13">
        <v>0</v>
      </c>
      <c r="U769" s="12" t="s">
        <v>62</v>
      </c>
      <c r="V769" s="14" t="str">
        <f>IF(U769="","",VLOOKUP(U769,Sheet1!$B$10:$C$61,2,0))</f>
        <v>療養病棟入院基本料1</v>
      </c>
      <c r="W769" s="13">
        <v>30</v>
      </c>
    </row>
    <row r="770" spans="2:23">
      <c r="B770" s="12">
        <v>4006</v>
      </c>
      <c r="C770" s="12" t="s">
        <v>52</v>
      </c>
      <c r="D770" s="12">
        <v>40203</v>
      </c>
      <c r="E770" s="12" t="s">
        <v>53</v>
      </c>
      <c r="F770" s="12" t="s">
        <v>1271</v>
      </c>
      <c r="G770" s="12" t="s">
        <v>193</v>
      </c>
      <c r="H770" s="12" t="s">
        <v>38</v>
      </c>
      <c r="I770" s="14" t="str">
        <f>IF(H770="","",VLOOKUP(H770,Sheet1!$B$3:$C$7,2,0))</f>
        <v>急性期</v>
      </c>
      <c r="J770" s="12" t="s">
        <v>38</v>
      </c>
      <c r="K770" s="14" t="str">
        <f>IF(J770="","",VLOOKUP(J770,Sheet1!$B$3:$C$7,2,0))</f>
        <v>急性期</v>
      </c>
      <c r="L770" s="13">
        <v>57</v>
      </c>
      <c r="M770" s="13">
        <v>49</v>
      </c>
      <c r="N770" s="13">
        <v>8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0</v>
      </c>
      <c r="U770" s="12" t="s">
        <v>38</v>
      </c>
      <c r="V770" s="14" t="str">
        <f>IF(U770="","",VLOOKUP(U770,Sheet1!$B$10:$C$61,2,0))</f>
        <v>一般病棟10対1入院基本料</v>
      </c>
      <c r="W770" s="13">
        <v>57</v>
      </c>
    </row>
    <row r="771" spans="2:23">
      <c r="B771" s="12">
        <v>4006</v>
      </c>
      <c r="C771" s="12" t="s">
        <v>52</v>
      </c>
      <c r="D771" s="12">
        <v>40203</v>
      </c>
      <c r="E771" s="12" t="s">
        <v>53</v>
      </c>
      <c r="F771" s="12" t="s">
        <v>1272</v>
      </c>
      <c r="G771" s="12" t="s">
        <v>1273</v>
      </c>
      <c r="H771" s="12" t="s">
        <v>41</v>
      </c>
      <c r="I771" s="14" t="str">
        <f>IF(H771="","",VLOOKUP(H771,Sheet1!$B$3:$C$7,2,0))</f>
        <v>高度急性期</v>
      </c>
      <c r="J771" s="12" t="s">
        <v>41</v>
      </c>
      <c r="K771" s="14" t="str">
        <f>IF(J771="","",VLOOKUP(J771,Sheet1!$B$3:$C$7,2,0))</f>
        <v>高度急性期</v>
      </c>
      <c r="L771" s="13">
        <v>45</v>
      </c>
      <c r="M771" s="13">
        <v>45</v>
      </c>
      <c r="N771" s="13">
        <v>0</v>
      </c>
      <c r="O771" s="13">
        <v>0</v>
      </c>
      <c r="P771" s="13">
        <v>0</v>
      </c>
      <c r="Q771" s="13">
        <v>0</v>
      </c>
      <c r="R771" s="13">
        <v>0</v>
      </c>
      <c r="S771" s="13">
        <v>0</v>
      </c>
      <c r="T771" s="13">
        <v>0</v>
      </c>
      <c r="U771" s="12" t="s">
        <v>87</v>
      </c>
      <c r="V771" s="14" t="str">
        <f>IF(U771="","",VLOOKUP(U771,Sheet1!$B$10:$C$61,2,0))</f>
        <v>特定機能病院一般病棟7対1入院基本料</v>
      </c>
      <c r="W771" s="13">
        <v>45</v>
      </c>
    </row>
    <row r="772" spans="2:23">
      <c r="B772" s="12">
        <v>4006</v>
      </c>
      <c r="C772" s="12" t="s">
        <v>52</v>
      </c>
      <c r="D772" s="12">
        <v>40203</v>
      </c>
      <c r="E772" s="12" t="s">
        <v>53</v>
      </c>
      <c r="F772" s="12" t="s">
        <v>1272</v>
      </c>
      <c r="G772" s="12" t="s">
        <v>1274</v>
      </c>
      <c r="H772" s="12" t="s">
        <v>41</v>
      </c>
      <c r="I772" s="14" t="str">
        <f>IF(H772="","",VLOOKUP(H772,Sheet1!$B$3:$C$7,2,0))</f>
        <v>高度急性期</v>
      </c>
      <c r="J772" s="12" t="s">
        <v>41</v>
      </c>
      <c r="K772" s="14" t="str">
        <f>IF(J772="","",VLOOKUP(J772,Sheet1!$B$3:$C$7,2,0))</f>
        <v>高度急性期</v>
      </c>
      <c r="L772" s="13">
        <v>18</v>
      </c>
      <c r="M772" s="13">
        <v>18</v>
      </c>
      <c r="N772" s="13">
        <v>0</v>
      </c>
      <c r="O772" s="13">
        <v>0</v>
      </c>
      <c r="P772" s="13">
        <v>0</v>
      </c>
      <c r="Q772" s="13">
        <v>0</v>
      </c>
      <c r="R772" s="13">
        <v>0</v>
      </c>
      <c r="S772" s="13">
        <v>0</v>
      </c>
      <c r="T772" s="13">
        <v>0</v>
      </c>
      <c r="U772" s="12" t="s">
        <v>78</v>
      </c>
      <c r="V772" s="14" t="str">
        <f>IF(U772="","",VLOOKUP(U772,Sheet1!$B$10:$C$61,2,0))</f>
        <v>特定集中治療室管理料1</v>
      </c>
      <c r="W772" s="13">
        <v>18</v>
      </c>
    </row>
    <row r="773" spans="2:23">
      <c r="B773" s="12">
        <v>4006</v>
      </c>
      <c r="C773" s="12" t="s">
        <v>52</v>
      </c>
      <c r="D773" s="12">
        <v>40203</v>
      </c>
      <c r="E773" s="12" t="s">
        <v>53</v>
      </c>
      <c r="F773" s="12" t="s">
        <v>1272</v>
      </c>
      <c r="G773" s="12" t="s">
        <v>1275</v>
      </c>
      <c r="H773" s="12" t="s">
        <v>41</v>
      </c>
      <c r="I773" s="14" t="str">
        <f>IF(H773="","",VLOOKUP(H773,Sheet1!$B$3:$C$7,2,0))</f>
        <v>高度急性期</v>
      </c>
      <c r="J773" s="12" t="s">
        <v>41</v>
      </c>
      <c r="K773" s="14" t="str">
        <f>IF(J773="","",VLOOKUP(J773,Sheet1!$B$3:$C$7,2,0))</f>
        <v>高度急性期</v>
      </c>
      <c r="L773" s="13">
        <v>44</v>
      </c>
      <c r="M773" s="13">
        <v>44</v>
      </c>
      <c r="N773" s="13">
        <v>0</v>
      </c>
      <c r="O773" s="13">
        <v>0</v>
      </c>
      <c r="P773" s="13">
        <v>0</v>
      </c>
      <c r="Q773" s="13">
        <v>0</v>
      </c>
      <c r="R773" s="13">
        <v>0</v>
      </c>
      <c r="S773" s="13">
        <v>0</v>
      </c>
      <c r="T773" s="13">
        <v>0</v>
      </c>
      <c r="U773" s="12" t="s">
        <v>87</v>
      </c>
      <c r="V773" s="14" t="str">
        <f>IF(U773="","",VLOOKUP(U773,Sheet1!$B$10:$C$61,2,0))</f>
        <v>特定機能病院一般病棟7対1入院基本料</v>
      </c>
      <c r="W773" s="13">
        <v>44</v>
      </c>
    </row>
    <row r="774" spans="2:23">
      <c r="B774" s="12">
        <v>4006</v>
      </c>
      <c r="C774" s="12" t="s">
        <v>52</v>
      </c>
      <c r="D774" s="12">
        <v>40203</v>
      </c>
      <c r="E774" s="12" t="s">
        <v>53</v>
      </c>
      <c r="F774" s="12" t="s">
        <v>1272</v>
      </c>
      <c r="G774" s="12" t="s">
        <v>1276</v>
      </c>
      <c r="H774" s="12" t="s">
        <v>41</v>
      </c>
      <c r="I774" s="14" t="str">
        <f>IF(H774="","",VLOOKUP(H774,Sheet1!$B$3:$C$7,2,0))</f>
        <v>高度急性期</v>
      </c>
      <c r="J774" s="12" t="s">
        <v>41</v>
      </c>
      <c r="K774" s="14" t="str">
        <f>IF(J774="","",VLOOKUP(J774,Sheet1!$B$3:$C$7,2,0))</f>
        <v>高度急性期</v>
      </c>
      <c r="L774" s="13">
        <v>50</v>
      </c>
      <c r="M774" s="13">
        <v>50</v>
      </c>
      <c r="N774" s="13">
        <v>0</v>
      </c>
      <c r="O774" s="13">
        <v>0</v>
      </c>
      <c r="P774" s="13">
        <v>0</v>
      </c>
      <c r="Q774" s="13">
        <v>0</v>
      </c>
      <c r="R774" s="13">
        <v>0</v>
      </c>
      <c r="S774" s="13">
        <v>0</v>
      </c>
      <c r="T774" s="13">
        <v>0</v>
      </c>
      <c r="U774" s="12" t="s">
        <v>87</v>
      </c>
      <c r="V774" s="14" t="str">
        <f>IF(U774="","",VLOOKUP(U774,Sheet1!$B$10:$C$61,2,0))</f>
        <v>特定機能病院一般病棟7対1入院基本料</v>
      </c>
      <c r="W774" s="13">
        <v>50</v>
      </c>
    </row>
    <row r="775" spans="2:23">
      <c r="B775" s="12">
        <v>4006</v>
      </c>
      <c r="C775" s="12" t="s">
        <v>52</v>
      </c>
      <c r="D775" s="12">
        <v>40203</v>
      </c>
      <c r="E775" s="12" t="s">
        <v>53</v>
      </c>
      <c r="F775" s="12" t="s">
        <v>1272</v>
      </c>
      <c r="G775" s="12" t="s">
        <v>1277</v>
      </c>
      <c r="H775" s="12" t="s">
        <v>41</v>
      </c>
      <c r="I775" s="14" t="str">
        <f>IF(H775="","",VLOOKUP(H775,Sheet1!$B$3:$C$7,2,0))</f>
        <v>高度急性期</v>
      </c>
      <c r="J775" s="12" t="s">
        <v>41</v>
      </c>
      <c r="K775" s="14" t="str">
        <f>IF(J775="","",VLOOKUP(J775,Sheet1!$B$3:$C$7,2,0))</f>
        <v>高度急性期</v>
      </c>
      <c r="L775" s="13">
        <v>56</v>
      </c>
      <c r="M775" s="13">
        <v>56</v>
      </c>
      <c r="N775" s="13">
        <v>0</v>
      </c>
      <c r="O775" s="13">
        <v>0</v>
      </c>
      <c r="P775" s="13">
        <v>0</v>
      </c>
      <c r="Q775" s="13">
        <v>0</v>
      </c>
      <c r="R775" s="13">
        <v>0</v>
      </c>
      <c r="S775" s="13">
        <v>0</v>
      </c>
      <c r="T775" s="13">
        <v>0</v>
      </c>
      <c r="U775" s="12" t="s">
        <v>350</v>
      </c>
      <c r="V775" s="14" t="str">
        <f>IF(U775="","",VLOOKUP(U775,Sheet1!$B$10:$C$61,2,0))</f>
        <v>小児入院医療管理料2</v>
      </c>
      <c r="W775" s="13">
        <v>56</v>
      </c>
    </row>
    <row r="776" spans="2:23">
      <c r="B776" s="12">
        <v>4006</v>
      </c>
      <c r="C776" s="12" t="s">
        <v>52</v>
      </c>
      <c r="D776" s="12">
        <v>40203</v>
      </c>
      <c r="E776" s="12" t="s">
        <v>53</v>
      </c>
      <c r="F776" s="12" t="s">
        <v>1272</v>
      </c>
      <c r="G776" s="12" t="s">
        <v>1278</v>
      </c>
      <c r="H776" s="12" t="s">
        <v>92</v>
      </c>
      <c r="I776" s="14" t="str">
        <f>IF(H776="","",VLOOKUP(H776,Sheet1!$B$3:$C$7,2,0))</f>
        <v>休棟等</v>
      </c>
      <c r="J776" s="12" t="s">
        <v>41</v>
      </c>
      <c r="K776" s="14" t="str">
        <f>IF(J776="","",VLOOKUP(J776,Sheet1!$B$3:$C$7,2,0))</f>
        <v>高度急性期</v>
      </c>
      <c r="L776" s="13">
        <v>48</v>
      </c>
      <c r="M776" s="13">
        <v>48</v>
      </c>
      <c r="N776" s="13">
        <v>0</v>
      </c>
      <c r="O776" s="13">
        <v>0</v>
      </c>
      <c r="P776" s="13">
        <v>0</v>
      </c>
      <c r="Q776" s="13">
        <v>0</v>
      </c>
      <c r="R776" s="13">
        <v>0</v>
      </c>
      <c r="S776" s="13">
        <v>0</v>
      </c>
      <c r="T776" s="13">
        <v>0</v>
      </c>
      <c r="U776" s="12" t="s">
        <v>87</v>
      </c>
      <c r="V776" s="14" t="str">
        <f>IF(U776="","",VLOOKUP(U776,Sheet1!$B$10:$C$61,2,0))</f>
        <v>特定機能病院一般病棟7対1入院基本料</v>
      </c>
      <c r="W776" s="13">
        <v>48</v>
      </c>
    </row>
    <row r="777" spans="2:23">
      <c r="B777" s="12">
        <v>4006</v>
      </c>
      <c r="C777" s="12" t="s">
        <v>52</v>
      </c>
      <c r="D777" s="12">
        <v>40203</v>
      </c>
      <c r="E777" s="12" t="s">
        <v>53</v>
      </c>
      <c r="F777" s="12" t="s">
        <v>1272</v>
      </c>
      <c r="G777" s="12" t="s">
        <v>1279</v>
      </c>
      <c r="H777" s="12" t="s">
        <v>41</v>
      </c>
      <c r="I777" s="14" t="str">
        <f>IF(H777="","",VLOOKUP(H777,Sheet1!$B$3:$C$7,2,0))</f>
        <v>高度急性期</v>
      </c>
      <c r="J777" s="12" t="s">
        <v>41</v>
      </c>
      <c r="K777" s="14" t="str">
        <f>IF(J777="","",VLOOKUP(J777,Sheet1!$B$3:$C$7,2,0))</f>
        <v>高度急性期</v>
      </c>
      <c r="L777" s="13">
        <v>49</v>
      </c>
      <c r="M777" s="13">
        <v>49</v>
      </c>
      <c r="N777" s="13">
        <v>0</v>
      </c>
      <c r="O777" s="13">
        <v>0</v>
      </c>
      <c r="P777" s="13">
        <v>0</v>
      </c>
      <c r="Q777" s="13">
        <v>0</v>
      </c>
      <c r="R777" s="13">
        <v>0</v>
      </c>
      <c r="S777" s="13">
        <v>0</v>
      </c>
      <c r="T777" s="13">
        <v>0</v>
      </c>
      <c r="U777" s="12" t="s">
        <v>87</v>
      </c>
      <c r="V777" s="14" t="str">
        <f>IF(U777="","",VLOOKUP(U777,Sheet1!$B$10:$C$61,2,0))</f>
        <v>特定機能病院一般病棟7対1入院基本料</v>
      </c>
      <c r="W777" s="13">
        <v>49</v>
      </c>
    </row>
    <row r="778" spans="2:23">
      <c r="B778" s="12">
        <v>4006</v>
      </c>
      <c r="C778" s="12" t="s">
        <v>52</v>
      </c>
      <c r="D778" s="12">
        <v>40203</v>
      </c>
      <c r="E778" s="12" t="s">
        <v>53</v>
      </c>
      <c r="F778" s="12" t="s">
        <v>1272</v>
      </c>
      <c r="G778" s="12" t="s">
        <v>1280</v>
      </c>
      <c r="H778" s="12" t="s">
        <v>41</v>
      </c>
      <c r="I778" s="14" t="str">
        <f>IF(H778="","",VLOOKUP(H778,Sheet1!$B$3:$C$7,2,0))</f>
        <v>高度急性期</v>
      </c>
      <c r="J778" s="12" t="s">
        <v>41</v>
      </c>
      <c r="K778" s="14" t="str">
        <f>IF(J778="","",VLOOKUP(J778,Sheet1!$B$3:$C$7,2,0))</f>
        <v>高度急性期</v>
      </c>
      <c r="L778" s="13">
        <v>47</v>
      </c>
      <c r="M778" s="13">
        <v>47</v>
      </c>
      <c r="N778" s="13">
        <v>0</v>
      </c>
      <c r="O778" s="13">
        <v>0</v>
      </c>
      <c r="P778" s="13">
        <v>0</v>
      </c>
      <c r="Q778" s="13">
        <v>0</v>
      </c>
      <c r="R778" s="13">
        <v>0</v>
      </c>
      <c r="S778" s="13">
        <v>0</v>
      </c>
      <c r="T778" s="13">
        <v>0</v>
      </c>
      <c r="U778" s="12" t="s">
        <v>87</v>
      </c>
      <c r="V778" s="14" t="str">
        <f>IF(U778="","",VLOOKUP(U778,Sheet1!$B$10:$C$61,2,0))</f>
        <v>特定機能病院一般病棟7対1入院基本料</v>
      </c>
      <c r="W778" s="13">
        <v>47</v>
      </c>
    </row>
    <row r="779" spans="2:23">
      <c r="B779" s="12">
        <v>4006</v>
      </c>
      <c r="C779" s="12" t="s">
        <v>52</v>
      </c>
      <c r="D779" s="12">
        <v>40203</v>
      </c>
      <c r="E779" s="12" t="s">
        <v>53</v>
      </c>
      <c r="F779" s="12" t="s">
        <v>1272</v>
      </c>
      <c r="G779" s="12" t="s">
        <v>1281</v>
      </c>
      <c r="H779" s="12" t="s">
        <v>41</v>
      </c>
      <c r="I779" s="14" t="str">
        <f>IF(H779="","",VLOOKUP(H779,Sheet1!$B$3:$C$7,2,0))</f>
        <v>高度急性期</v>
      </c>
      <c r="J779" s="12" t="s">
        <v>41</v>
      </c>
      <c r="K779" s="14" t="str">
        <f>IF(J779="","",VLOOKUP(J779,Sheet1!$B$3:$C$7,2,0))</f>
        <v>高度急性期</v>
      </c>
      <c r="L779" s="13">
        <v>49</v>
      </c>
      <c r="M779" s="13">
        <v>49</v>
      </c>
      <c r="N779" s="13">
        <v>0</v>
      </c>
      <c r="O779" s="13">
        <v>0</v>
      </c>
      <c r="P779" s="13">
        <v>0</v>
      </c>
      <c r="Q779" s="13">
        <v>0</v>
      </c>
      <c r="R779" s="13">
        <v>0</v>
      </c>
      <c r="S779" s="13">
        <v>0</v>
      </c>
      <c r="T779" s="13">
        <v>0</v>
      </c>
      <c r="U779" s="12" t="s">
        <v>87</v>
      </c>
      <c r="V779" s="14" t="str">
        <f>IF(U779="","",VLOOKUP(U779,Sheet1!$B$10:$C$61,2,0))</f>
        <v>特定機能病院一般病棟7対1入院基本料</v>
      </c>
      <c r="W779" s="13">
        <v>49</v>
      </c>
    </row>
    <row r="780" spans="2:23">
      <c r="B780" s="12">
        <v>4006</v>
      </c>
      <c r="C780" s="12" t="s">
        <v>52</v>
      </c>
      <c r="D780" s="12">
        <v>40203</v>
      </c>
      <c r="E780" s="12" t="s">
        <v>53</v>
      </c>
      <c r="F780" s="12" t="s">
        <v>1272</v>
      </c>
      <c r="G780" s="12" t="s">
        <v>1282</v>
      </c>
      <c r="H780" s="12" t="s">
        <v>41</v>
      </c>
      <c r="I780" s="14" t="str">
        <f>IF(H780="","",VLOOKUP(H780,Sheet1!$B$3:$C$7,2,0))</f>
        <v>高度急性期</v>
      </c>
      <c r="J780" s="12" t="s">
        <v>41</v>
      </c>
      <c r="K780" s="14" t="str">
        <f>IF(J780="","",VLOOKUP(J780,Sheet1!$B$3:$C$7,2,0))</f>
        <v>高度急性期</v>
      </c>
      <c r="L780" s="13">
        <v>49</v>
      </c>
      <c r="M780" s="13">
        <v>49</v>
      </c>
      <c r="N780" s="13">
        <v>0</v>
      </c>
      <c r="O780" s="13">
        <v>0</v>
      </c>
      <c r="P780" s="13">
        <v>0</v>
      </c>
      <c r="Q780" s="13">
        <v>0</v>
      </c>
      <c r="R780" s="13">
        <v>0</v>
      </c>
      <c r="S780" s="13">
        <v>0</v>
      </c>
      <c r="T780" s="13">
        <v>0</v>
      </c>
      <c r="U780" s="12" t="s">
        <v>87</v>
      </c>
      <c r="V780" s="14" t="str">
        <f>IF(U780="","",VLOOKUP(U780,Sheet1!$B$10:$C$61,2,0))</f>
        <v>特定機能病院一般病棟7対1入院基本料</v>
      </c>
      <c r="W780" s="13">
        <v>49</v>
      </c>
    </row>
    <row r="781" spans="2:23">
      <c r="B781" s="12">
        <v>4006</v>
      </c>
      <c r="C781" s="12" t="s">
        <v>52</v>
      </c>
      <c r="D781" s="12">
        <v>40203</v>
      </c>
      <c r="E781" s="12" t="s">
        <v>53</v>
      </c>
      <c r="F781" s="12" t="s">
        <v>1272</v>
      </c>
      <c r="G781" s="12" t="s">
        <v>1283</v>
      </c>
      <c r="H781" s="12" t="s">
        <v>41</v>
      </c>
      <c r="I781" s="14" t="str">
        <f>IF(H781="","",VLOOKUP(H781,Sheet1!$B$3:$C$7,2,0))</f>
        <v>高度急性期</v>
      </c>
      <c r="J781" s="12" t="s">
        <v>41</v>
      </c>
      <c r="K781" s="14" t="str">
        <f>IF(J781="","",VLOOKUP(J781,Sheet1!$B$3:$C$7,2,0))</f>
        <v>高度急性期</v>
      </c>
      <c r="L781" s="13">
        <v>30</v>
      </c>
      <c r="M781" s="13">
        <v>30</v>
      </c>
      <c r="N781" s="13">
        <v>0</v>
      </c>
      <c r="O781" s="13">
        <v>0</v>
      </c>
      <c r="P781" s="13">
        <v>0</v>
      </c>
      <c r="Q781" s="13">
        <v>0</v>
      </c>
      <c r="R781" s="13">
        <v>0</v>
      </c>
      <c r="S781" s="13">
        <v>0</v>
      </c>
      <c r="T781" s="13">
        <v>0</v>
      </c>
      <c r="U781" s="12" t="s">
        <v>87</v>
      </c>
      <c r="V781" s="14" t="str">
        <f>IF(U781="","",VLOOKUP(U781,Sheet1!$B$10:$C$61,2,0))</f>
        <v>特定機能病院一般病棟7対1入院基本料</v>
      </c>
      <c r="W781" s="13">
        <v>30</v>
      </c>
    </row>
    <row r="782" spans="2:23">
      <c r="B782" s="12">
        <v>4006</v>
      </c>
      <c r="C782" s="12" t="s">
        <v>52</v>
      </c>
      <c r="D782" s="12">
        <v>40203</v>
      </c>
      <c r="E782" s="12" t="s">
        <v>53</v>
      </c>
      <c r="F782" s="12" t="s">
        <v>1272</v>
      </c>
      <c r="G782" s="12" t="s">
        <v>1284</v>
      </c>
      <c r="H782" s="12" t="s">
        <v>41</v>
      </c>
      <c r="I782" s="14" t="str">
        <f>IF(H782="","",VLOOKUP(H782,Sheet1!$B$3:$C$7,2,0))</f>
        <v>高度急性期</v>
      </c>
      <c r="J782" s="12" t="s">
        <v>41</v>
      </c>
      <c r="K782" s="14" t="str">
        <f>IF(J782="","",VLOOKUP(J782,Sheet1!$B$3:$C$7,2,0))</f>
        <v>高度急性期</v>
      </c>
      <c r="L782" s="13">
        <v>40</v>
      </c>
      <c r="M782" s="13">
        <v>40</v>
      </c>
      <c r="N782" s="13">
        <v>0</v>
      </c>
      <c r="O782" s="13">
        <v>0</v>
      </c>
      <c r="P782" s="13">
        <v>0</v>
      </c>
      <c r="Q782" s="13">
        <v>0</v>
      </c>
      <c r="R782" s="13">
        <v>0</v>
      </c>
      <c r="S782" s="13">
        <v>0</v>
      </c>
      <c r="T782" s="13">
        <v>0</v>
      </c>
      <c r="U782" s="12" t="s">
        <v>87</v>
      </c>
      <c r="V782" s="14" t="str">
        <f>IF(U782="","",VLOOKUP(U782,Sheet1!$B$10:$C$61,2,0))</f>
        <v>特定機能病院一般病棟7対1入院基本料</v>
      </c>
      <c r="W782" s="13">
        <v>40</v>
      </c>
    </row>
    <row r="783" spans="2:23">
      <c r="B783" s="12">
        <v>4006</v>
      </c>
      <c r="C783" s="12" t="s">
        <v>52</v>
      </c>
      <c r="D783" s="12">
        <v>40203</v>
      </c>
      <c r="E783" s="12" t="s">
        <v>53</v>
      </c>
      <c r="F783" s="12" t="s">
        <v>1272</v>
      </c>
      <c r="G783" s="12" t="s">
        <v>1285</v>
      </c>
      <c r="H783" s="12" t="s">
        <v>41</v>
      </c>
      <c r="I783" s="14" t="str">
        <f>IF(H783="","",VLOOKUP(H783,Sheet1!$B$3:$C$7,2,0))</f>
        <v>高度急性期</v>
      </c>
      <c r="J783" s="12" t="s">
        <v>41</v>
      </c>
      <c r="K783" s="14" t="str">
        <f>IF(J783="","",VLOOKUP(J783,Sheet1!$B$3:$C$7,2,0))</f>
        <v>高度急性期</v>
      </c>
      <c r="L783" s="13">
        <v>20</v>
      </c>
      <c r="M783" s="13">
        <v>20</v>
      </c>
      <c r="N783" s="13">
        <v>0</v>
      </c>
      <c r="O783" s="13">
        <v>0</v>
      </c>
      <c r="P783" s="13">
        <v>0</v>
      </c>
      <c r="Q783" s="13">
        <v>0</v>
      </c>
      <c r="R783" s="13">
        <v>0</v>
      </c>
      <c r="S783" s="13">
        <v>0</v>
      </c>
      <c r="T783" s="13">
        <v>0</v>
      </c>
      <c r="U783" s="12" t="s">
        <v>85</v>
      </c>
      <c r="V783" s="14" t="str">
        <f>IF(U783="","",VLOOKUP(U783,Sheet1!$B$10:$C$61,2,0))</f>
        <v>救命救急入院料4</v>
      </c>
      <c r="W783" s="13">
        <v>20</v>
      </c>
    </row>
    <row r="784" spans="2:23">
      <c r="B784" s="12">
        <v>4006</v>
      </c>
      <c r="C784" s="12" t="s">
        <v>52</v>
      </c>
      <c r="D784" s="12">
        <v>40203</v>
      </c>
      <c r="E784" s="12" t="s">
        <v>53</v>
      </c>
      <c r="F784" s="12" t="s">
        <v>1272</v>
      </c>
      <c r="G784" s="12" t="s">
        <v>1286</v>
      </c>
      <c r="H784" s="12" t="s">
        <v>41</v>
      </c>
      <c r="I784" s="14" t="str">
        <f>IF(H784="","",VLOOKUP(H784,Sheet1!$B$3:$C$7,2,0))</f>
        <v>高度急性期</v>
      </c>
      <c r="J784" s="12" t="s">
        <v>41</v>
      </c>
      <c r="K784" s="14" t="str">
        <f>IF(J784="","",VLOOKUP(J784,Sheet1!$B$3:$C$7,2,0))</f>
        <v>高度急性期</v>
      </c>
      <c r="L784" s="13">
        <v>18</v>
      </c>
      <c r="M784" s="13">
        <v>18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0</v>
      </c>
      <c r="T784" s="13">
        <v>0</v>
      </c>
      <c r="U784" s="12" t="s">
        <v>87</v>
      </c>
      <c r="V784" s="14" t="str">
        <f>IF(U784="","",VLOOKUP(U784,Sheet1!$B$10:$C$61,2,0))</f>
        <v>特定機能病院一般病棟7対1入院基本料</v>
      </c>
      <c r="W784" s="13">
        <v>18</v>
      </c>
    </row>
    <row r="785" spans="2:23">
      <c r="B785" s="12">
        <v>4006</v>
      </c>
      <c r="C785" s="12" t="s">
        <v>52</v>
      </c>
      <c r="D785" s="12">
        <v>40203</v>
      </c>
      <c r="E785" s="12" t="s">
        <v>53</v>
      </c>
      <c r="F785" s="12" t="s">
        <v>1272</v>
      </c>
      <c r="G785" s="12" t="s">
        <v>1287</v>
      </c>
      <c r="H785" s="12" t="s">
        <v>41</v>
      </c>
      <c r="I785" s="14" t="str">
        <f>IF(H785="","",VLOOKUP(H785,Sheet1!$B$3:$C$7,2,0))</f>
        <v>高度急性期</v>
      </c>
      <c r="J785" s="12" t="s">
        <v>41</v>
      </c>
      <c r="K785" s="14" t="str">
        <f>IF(J785="","",VLOOKUP(J785,Sheet1!$B$3:$C$7,2,0))</f>
        <v>高度急性期</v>
      </c>
      <c r="L785" s="13">
        <v>18</v>
      </c>
      <c r="M785" s="13">
        <v>18</v>
      </c>
      <c r="N785" s="13">
        <v>0</v>
      </c>
      <c r="O785" s="13">
        <v>0</v>
      </c>
      <c r="P785" s="13">
        <v>0</v>
      </c>
      <c r="Q785" s="13">
        <v>0</v>
      </c>
      <c r="R785" s="13">
        <v>0</v>
      </c>
      <c r="S785" s="13">
        <v>0</v>
      </c>
      <c r="T785" s="13">
        <v>0</v>
      </c>
      <c r="U785" s="12" t="s">
        <v>60</v>
      </c>
      <c r="V785" s="14" t="str">
        <f>IF(U785="","",VLOOKUP(U785,Sheet1!$B$10:$C$61,2,0))</f>
        <v>新生児治療回復室入院医療管理料</v>
      </c>
      <c r="W785" s="13">
        <v>18</v>
      </c>
    </row>
    <row r="786" spans="2:23">
      <c r="B786" s="12">
        <v>4006</v>
      </c>
      <c r="C786" s="12" t="s">
        <v>52</v>
      </c>
      <c r="D786" s="12">
        <v>40203</v>
      </c>
      <c r="E786" s="12" t="s">
        <v>53</v>
      </c>
      <c r="F786" s="12" t="s">
        <v>1272</v>
      </c>
      <c r="G786" s="12" t="s">
        <v>1288</v>
      </c>
      <c r="H786" s="12" t="s">
        <v>41</v>
      </c>
      <c r="I786" s="14" t="str">
        <f>IF(H786="","",VLOOKUP(H786,Sheet1!$B$3:$C$7,2,0))</f>
        <v>高度急性期</v>
      </c>
      <c r="J786" s="12" t="s">
        <v>41</v>
      </c>
      <c r="K786" s="14" t="str">
        <f>IF(J786="","",VLOOKUP(J786,Sheet1!$B$3:$C$7,2,0))</f>
        <v>高度急性期</v>
      </c>
      <c r="L786" s="13">
        <v>44</v>
      </c>
      <c r="M786" s="13">
        <v>44</v>
      </c>
      <c r="N786" s="13">
        <v>0</v>
      </c>
      <c r="O786" s="13">
        <v>0</v>
      </c>
      <c r="P786" s="13">
        <v>0</v>
      </c>
      <c r="Q786" s="13">
        <v>0</v>
      </c>
      <c r="R786" s="13">
        <v>0</v>
      </c>
      <c r="S786" s="13">
        <v>0</v>
      </c>
      <c r="T786" s="13">
        <v>0</v>
      </c>
      <c r="U786" s="12" t="s">
        <v>87</v>
      </c>
      <c r="V786" s="14" t="str">
        <f>IF(U786="","",VLOOKUP(U786,Sheet1!$B$10:$C$61,2,0))</f>
        <v>特定機能病院一般病棟7対1入院基本料</v>
      </c>
      <c r="W786" s="13">
        <v>44</v>
      </c>
    </row>
    <row r="787" spans="2:23">
      <c r="B787" s="12">
        <v>4006</v>
      </c>
      <c r="C787" s="12" t="s">
        <v>52</v>
      </c>
      <c r="D787" s="12">
        <v>40203</v>
      </c>
      <c r="E787" s="12" t="s">
        <v>53</v>
      </c>
      <c r="F787" s="12" t="s">
        <v>1272</v>
      </c>
      <c r="G787" s="12" t="s">
        <v>1289</v>
      </c>
      <c r="H787" s="12" t="s">
        <v>41</v>
      </c>
      <c r="I787" s="14" t="str">
        <f>IF(H787="","",VLOOKUP(H787,Sheet1!$B$3:$C$7,2,0))</f>
        <v>高度急性期</v>
      </c>
      <c r="J787" s="12" t="s">
        <v>41</v>
      </c>
      <c r="K787" s="14" t="str">
        <f>IF(J787="","",VLOOKUP(J787,Sheet1!$B$3:$C$7,2,0))</f>
        <v>高度急性期</v>
      </c>
      <c r="L787" s="13">
        <v>49</v>
      </c>
      <c r="M787" s="13">
        <v>49</v>
      </c>
      <c r="N787" s="13">
        <v>0</v>
      </c>
      <c r="O787" s="13">
        <v>0</v>
      </c>
      <c r="P787" s="13">
        <v>0</v>
      </c>
      <c r="Q787" s="13">
        <v>0</v>
      </c>
      <c r="R787" s="13">
        <v>0</v>
      </c>
      <c r="S787" s="13">
        <v>0</v>
      </c>
      <c r="T787" s="13">
        <v>0</v>
      </c>
      <c r="U787" s="12" t="s">
        <v>87</v>
      </c>
      <c r="V787" s="14" t="str">
        <f>IF(U787="","",VLOOKUP(U787,Sheet1!$B$10:$C$61,2,0))</f>
        <v>特定機能病院一般病棟7対1入院基本料</v>
      </c>
      <c r="W787" s="13">
        <v>49</v>
      </c>
    </row>
    <row r="788" spans="2:23">
      <c r="B788" s="12">
        <v>4006</v>
      </c>
      <c r="C788" s="12" t="s">
        <v>52</v>
      </c>
      <c r="D788" s="12">
        <v>40203</v>
      </c>
      <c r="E788" s="12" t="s">
        <v>53</v>
      </c>
      <c r="F788" s="12" t="s">
        <v>1272</v>
      </c>
      <c r="G788" s="12" t="s">
        <v>1290</v>
      </c>
      <c r="H788" s="12" t="s">
        <v>41</v>
      </c>
      <c r="I788" s="14" t="str">
        <f>IF(H788="","",VLOOKUP(H788,Sheet1!$B$3:$C$7,2,0))</f>
        <v>高度急性期</v>
      </c>
      <c r="J788" s="12" t="s">
        <v>41</v>
      </c>
      <c r="K788" s="14" t="str">
        <f>IF(J788="","",VLOOKUP(J788,Sheet1!$B$3:$C$7,2,0))</f>
        <v>高度急性期</v>
      </c>
      <c r="L788" s="13">
        <v>49</v>
      </c>
      <c r="M788" s="13">
        <v>49</v>
      </c>
      <c r="N788" s="13">
        <v>0</v>
      </c>
      <c r="O788" s="13">
        <v>0</v>
      </c>
      <c r="P788" s="13">
        <v>0</v>
      </c>
      <c r="Q788" s="13">
        <v>0</v>
      </c>
      <c r="R788" s="13">
        <v>0</v>
      </c>
      <c r="S788" s="13">
        <v>0</v>
      </c>
      <c r="T788" s="13">
        <v>0</v>
      </c>
      <c r="U788" s="12" t="s">
        <v>87</v>
      </c>
      <c r="V788" s="14" t="str">
        <f>IF(U788="","",VLOOKUP(U788,Sheet1!$B$10:$C$61,2,0))</f>
        <v>特定機能病院一般病棟7対1入院基本料</v>
      </c>
      <c r="W788" s="13">
        <v>49</v>
      </c>
    </row>
    <row r="789" spans="2:23">
      <c r="B789" s="12">
        <v>4006</v>
      </c>
      <c r="C789" s="12" t="s">
        <v>52</v>
      </c>
      <c r="D789" s="12">
        <v>40203</v>
      </c>
      <c r="E789" s="12" t="s">
        <v>53</v>
      </c>
      <c r="F789" s="12" t="s">
        <v>1272</v>
      </c>
      <c r="G789" s="12" t="s">
        <v>1291</v>
      </c>
      <c r="H789" s="12" t="s">
        <v>41</v>
      </c>
      <c r="I789" s="14" t="str">
        <f>IF(H789="","",VLOOKUP(H789,Sheet1!$B$3:$C$7,2,0))</f>
        <v>高度急性期</v>
      </c>
      <c r="J789" s="12" t="s">
        <v>41</v>
      </c>
      <c r="K789" s="14" t="str">
        <f>IF(J789="","",VLOOKUP(J789,Sheet1!$B$3:$C$7,2,0))</f>
        <v>高度急性期</v>
      </c>
      <c r="L789" s="13">
        <v>44</v>
      </c>
      <c r="M789" s="13">
        <v>44</v>
      </c>
      <c r="N789" s="13">
        <v>0</v>
      </c>
      <c r="O789" s="13">
        <v>0</v>
      </c>
      <c r="P789" s="13">
        <v>0</v>
      </c>
      <c r="Q789" s="13">
        <v>0</v>
      </c>
      <c r="R789" s="13">
        <v>0</v>
      </c>
      <c r="S789" s="13">
        <v>0</v>
      </c>
      <c r="T789" s="13">
        <v>0</v>
      </c>
      <c r="U789" s="12" t="s">
        <v>87</v>
      </c>
      <c r="V789" s="14" t="str">
        <f>IF(U789="","",VLOOKUP(U789,Sheet1!$B$10:$C$61,2,0))</f>
        <v>特定機能病院一般病棟7対1入院基本料</v>
      </c>
      <c r="W789" s="13">
        <v>44</v>
      </c>
    </row>
    <row r="790" spans="2:23">
      <c r="B790" s="12">
        <v>4006</v>
      </c>
      <c r="C790" s="12" t="s">
        <v>52</v>
      </c>
      <c r="D790" s="12">
        <v>40203</v>
      </c>
      <c r="E790" s="12" t="s">
        <v>53</v>
      </c>
      <c r="F790" s="12" t="s">
        <v>1272</v>
      </c>
      <c r="G790" s="12" t="s">
        <v>1292</v>
      </c>
      <c r="H790" s="12" t="s">
        <v>41</v>
      </c>
      <c r="I790" s="14" t="str">
        <f>IF(H790="","",VLOOKUP(H790,Sheet1!$B$3:$C$7,2,0))</f>
        <v>高度急性期</v>
      </c>
      <c r="J790" s="12" t="s">
        <v>41</v>
      </c>
      <c r="K790" s="14" t="str">
        <f>IF(J790="","",VLOOKUP(J790,Sheet1!$B$3:$C$7,2,0))</f>
        <v>高度急性期</v>
      </c>
      <c r="L790" s="13">
        <v>43</v>
      </c>
      <c r="M790" s="13">
        <v>43</v>
      </c>
      <c r="N790" s="13">
        <v>0</v>
      </c>
      <c r="O790" s="13">
        <v>0</v>
      </c>
      <c r="P790" s="13">
        <v>0</v>
      </c>
      <c r="Q790" s="13">
        <v>0</v>
      </c>
      <c r="R790" s="13">
        <v>0</v>
      </c>
      <c r="S790" s="13">
        <v>0</v>
      </c>
      <c r="T790" s="13">
        <v>0</v>
      </c>
      <c r="U790" s="12" t="s">
        <v>87</v>
      </c>
      <c r="V790" s="14" t="str">
        <f>IF(U790="","",VLOOKUP(U790,Sheet1!$B$10:$C$61,2,0))</f>
        <v>特定機能病院一般病棟7対1入院基本料</v>
      </c>
      <c r="W790" s="13">
        <v>43</v>
      </c>
    </row>
    <row r="791" spans="2:23">
      <c r="B791" s="12">
        <v>4006</v>
      </c>
      <c r="C791" s="12" t="s">
        <v>52</v>
      </c>
      <c r="D791" s="12">
        <v>40203</v>
      </c>
      <c r="E791" s="12" t="s">
        <v>53</v>
      </c>
      <c r="F791" s="12" t="s">
        <v>1272</v>
      </c>
      <c r="G791" s="12" t="s">
        <v>1293</v>
      </c>
      <c r="H791" s="12" t="s">
        <v>41</v>
      </c>
      <c r="I791" s="14" t="str">
        <f>IF(H791="","",VLOOKUP(H791,Sheet1!$B$3:$C$7,2,0))</f>
        <v>高度急性期</v>
      </c>
      <c r="J791" s="12" t="s">
        <v>41</v>
      </c>
      <c r="K791" s="14" t="str">
        <f>IF(J791="","",VLOOKUP(J791,Sheet1!$B$3:$C$7,2,0))</f>
        <v>高度急性期</v>
      </c>
      <c r="L791" s="13">
        <v>42</v>
      </c>
      <c r="M791" s="13">
        <v>42</v>
      </c>
      <c r="N791" s="13">
        <v>0</v>
      </c>
      <c r="O791" s="13">
        <v>0</v>
      </c>
      <c r="P791" s="13">
        <v>0</v>
      </c>
      <c r="Q791" s="13">
        <v>0</v>
      </c>
      <c r="R791" s="13">
        <v>0</v>
      </c>
      <c r="S791" s="13">
        <v>0</v>
      </c>
      <c r="T791" s="13">
        <v>0</v>
      </c>
      <c r="U791" s="12" t="s">
        <v>87</v>
      </c>
      <c r="V791" s="14" t="str">
        <f>IF(U791="","",VLOOKUP(U791,Sheet1!$B$10:$C$61,2,0))</f>
        <v>特定機能病院一般病棟7対1入院基本料</v>
      </c>
      <c r="W791" s="13">
        <v>42</v>
      </c>
    </row>
    <row r="792" spans="2:23">
      <c r="B792" s="12">
        <v>4006</v>
      </c>
      <c r="C792" s="12" t="s">
        <v>52</v>
      </c>
      <c r="D792" s="12">
        <v>40203</v>
      </c>
      <c r="E792" s="12" t="s">
        <v>53</v>
      </c>
      <c r="F792" s="12" t="s">
        <v>1272</v>
      </c>
      <c r="G792" s="12" t="s">
        <v>1294</v>
      </c>
      <c r="H792" s="12" t="s">
        <v>41</v>
      </c>
      <c r="I792" s="14" t="str">
        <f>IF(H792="","",VLOOKUP(H792,Sheet1!$B$3:$C$7,2,0))</f>
        <v>高度急性期</v>
      </c>
      <c r="J792" s="12" t="s">
        <v>41</v>
      </c>
      <c r="K792" s="14" t="str">
        <f>IF(J792="","",VLOOKUP(J792,Sheet1!$B$3:$C$7,2,0))</f>
        <v>高度急性期</v>
      </c>
      <c r="L792" s="13">
        <v>44</v>
      </c>
      <c r="M792" s="13">
        <v>44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0</v>
      </c>
      <c r="T792" s="13">
        <v>0</v>
      </c>
      <c r="U792" s="12" t="s">
        <v>87</v>
      </c>
      <c r="V792" s="14" t="str">
        <f>IF(U792="","",VLOOKUP(U792,Sheet1!$B$10:$C$61,2,0))</f>
        <v>特定機能病院一般病棟7対1入院基本料</v>
      </c>
      <c r="W792" s="13">
        <v>44</v>
      </c>
    </row>
    <row r="793" spans="2:23">
      <c r="B793" s="12">
        <v>4006</v>
      </c>
      <c r="C793" s="12" t="s">
        <v>52</v>
      </c>
      <c r="D793" s="12">
        <v>40203</v>
      </c>
      <c r="E793" s="12" t="s">
        <v>53</v>
      </c>
      <c r="F793" s="12" t="s">
        <v>1272</v>
      </c>
      <c r="G793" s="12" t="s">
        <v>1295</v>
      </c>
      <c r="H793" s="12" t="s">
        <v>41</v>
      </c>
      <c r="I793" s="14" t="str">
        <f>IF(H793="","",VLOOKUP(H793,Sheet1!$B$3:$C$7,2,0))</f>
        <v>高度急性期</v>
      </c>
      <c r="J793" s="12" t="s">
        <v>41</v>
      </c>
      <c r="K793" s="14" t="str">
        <f>IF(J793="","",VLOOKUP(J793,Sheet1!$B$3:$C$7,2,0))</f>
        <v>高度急性期</v>
      </c>
      <c r="L793" s="13">
        <v>12</v>
      </c>
      <c r="M793" s="13">
        <v>12</v>
      </c>
      <c r="N793" s="13">
        <v>0</v>
      </c>
      <c r="O793" s="13">
        <v>0</v>
      </c>
      <c r="P793" s="13">
        <v>0</v>
      </c>
      <c r="Q793" s="13">
        <v>0</v>
      </c>
      <c r="R793" s="13">
        <v>0</v>
      </c>
      <c r="S793" s="13">
        <v>0</v>
      </c>
      <c r="T793" s="13">
        <v>0</v>
      </c>
      <c r="U793" s="12" t="s">
        <v>133</v>
      </c>
      <c r="V793" s="14" t="str">
        <f>IF(U793="","",VLOOKUP(U793,Sheet1!$B$10:$C$61,2,0))</f>
        <v>総合周産期特定集中治療室管理料（新生児）</v>
      </c>
      <c r="W793" s="13">
        <v>12</v>
      </c>
    </row>
    <row r="794" spans="2:23">
      <c r="B794" s="12">
        <v>4006</v>
      </c>
      <c r="C794" s="12" t="s">
        <v>52</v>
      </c>
      <c r="D794" s="12">
        <v>40203</v>
      </c>
      <c r="E794" s="12" t="s">
        <v>53</v>
      </c>
      <c r="F794" s="12" t="s">
        <v>1272</v>
      </c>
      <c r="G794" s="12" t="s">
        <v>1296</v>
      </c>
      <c r="H794" s="12" t="s">
        <v>41</v>
      </c>
      <c r="I794" s="14" t="str">
        <f>IF(H794="","",VLOOKUP(H794,Sheet1!$B$3:$C$7,2,0))</f>
        <v>高度急性期</v>
      </c>
      <c r="J794" s="12" t="s">
        <v>41</v>
      </c>
      <c r="K794" s="14" t="str">
        <f>IF(J794="","",VLOOKUP(J794,Sheet1!$B$3:$C$7,2,0))</f>
        <v>高度急性期</v>
      </c>
      <c r="L794" s="13">
        <v>16</v>
      </c>
      <c r="M794" s="13">
        <v>16</v>
      </c>
      <c r="N794" s="13">
        <v>0</v>
      </c>
      <c r="O794" s="13">
        <v>0</v>
      </c>
      <c r="P794" s="13">
        <v>0</v>
      </c>
      <c r="Q794" s="13">
        <v>0</v>
      </c>
      <c r="R794" s="13">
        <v>0</v>
      </c>
      <c r="S794" s="13">
        <v>0</v>
      </c>
      <c r="T794" s="13">
        <v>0</v>
      </c>
      <c r="U794" s="12" t="s">
        <v>69</v>
      </c>
      <c r="V794" s="14" t="str">
        <f>IF(U794="","",VLOOKUP(U794,Sheet1!$B$10:$C$61,2,0))</f>
        <v>ﾊｲｹｱﾕﾆｯﾄ入院医療管理料1</v>
      </c>
      <c r="W794" s="13">
        <v>16</v>
      </c>
    </row>
    <row r="795" spans="2:23">
      <c r="B795" s="12">
        <v>4006</v>
      </c>
      <c r="C795" s="12" t="s">
        <v>52</v>
      </c>
      <c r="D795" s="12">
        <v>40203</v>
      </c>
      <c r="E795" s="12" t="s">
        <v>53</v>
      </c>
      <c r="F795" s="12" t="s">
        <v>1272</v>
      </c>
      <c r="G795" s="12" t="s">
        <v>1297</v>
      </c>
      <c r="H795" s="12" t="s">
        <v>41</v>
      </c>
      <c r="I795" s="14" t="str">
        <f>IF(H795="","",VLOOKUP(H795,Sheet1!$B$3:$C$7,2,0))</f>
        <v>高度急性期</v>
      </c>
      <c r="J795" s="12" t="s">
        <v>41</v>
      </c>
      <c r="K795" s="14" t="str">
        <f>IF(J795="","",VLOOKUP(J795,Sheet1!$B$3:$C$7,2,0))</f>
        <v>高度急性期</v>
      </c>
      <c r="L795" s="13">
        <v>23</v>
      </c>
      <c r="M795" s="13">
        <v>23</v>
      </c>
      <c r="N795" s="13">
        <v>0</v>
      </c>
      <c r="O795" s="13">
        <v>0</v>
      </c>
      <c r="P795" s="13">
        <v>0</v>
      </c>
      <c r="Q795" s="13">
        <v>0</v>
      </c>
      <c r="R795" s="13">
        <v>0</v>
      </c>
      <c r="S795" s="13">
        <v>0</v>
      </c>
      <c r="T795" s="13">
        <v>0</v>
      </c>
      <c r="U795" s="12" t="s">
        <v>128</v>
      </c>
      <c r="V795" s="14" t="str">
        <f>IF(U795="","",VLOOKUP(U795,Sheet1!$B$10:$C$61,2,0))</f>
        <v>救命救急入院料1</v>
      </c>
      <c r="W795" s="13">
        <v>23</v>
      </c>
    </row>
    <row r="796" spans="2:23">
      <c r="B796" s="12">
        <v>4006</v>
      </c>
      <c r="C796" s="12" t="s">
        <v>52</v>
      </c>
      <c r="D796" s="12">
        <v>40203</v>
      </c>
      <c r="E796" s="12" t="s">
        <v>53</v>
      </c>
      <c r="F796" s="12" t="s">
        <v>1272</v>
      </c>
      <c r="G796" s="12" t="s">
        <v>1298</v>
      </c>
      <c r="H796" s="12" t="s">
        <v>41</v>
      </c>
      <c r="I796" s="14" t="str">
        <f>IF(H796="","",VLOOKUP(H796,Sheet1!$B$3:$C$7,2,0))</f>
        <v>高度急性期</v>
      </c>
      <c r="J796" s="12" t="s">
        <v>41</v>
      </c>
      <c r="K796" s="14" t="str">
        <f>IF(J796="","",VLOOKUP(J796,Sheet1!$B$3:$C$7,2,0))</f>
        <v>高度急性期</v>
      </c>
      <c r="L796" s="13">
        <v>9</v>
      </c>
      <c r="M796" s="13">
        <v>9</v>
      </c>
      <c r="N796" s="13">
        <v>0</v>
      </c>
      <c r="O796" s="13">
        <v>0</v>
      </c>
      <c r="P796" s="13">
        <v>0</v>
      </c>
      <c r="Q796" s="13">
        <v>0</v>
      </c>
      <c r="R796" s="13">
        <v>0</v>
      </c>
      <c r="S796" s="13">
        <v>0</v>
      </c>
      <c r="T796" s="13">
        <v>0</v>
      </c>
      <c r="U796" s="12" t="s">
        <v>132</v>
      </c>
      <c r="V796" s="14" t="str">
        <f>IF(U796="","",VLOOKUP(U796,Sheet1!$B$10:$C$61,2,0))</f>
        <v>総合周産期特定集中治療室管理料（母体・胎児）</v>
      </c>
      <c r="W796" s="13">
        <v>9</v>
      </c>
    </row>
    <row r="797" spans="2:23">
      <c r="B797" s="12">
        <v>4006</v>
      </c>
      <c r="C797" s="12" t="s">
        <v>52</v>
      </c>
      <c r="D797" s="12">
        <v>40203</v>
      </c>
      <c r="E797" s="12" t="s">
        <v>53</v>
      </c>
      <c r="F797" s="12" t="s">
        <v>1272</v>
      </c>
      <c r="G797" s="12" t="s">
        <v>1299</v>
      </c>
      <c r="H797" s="12" t="s">
        <v>45</v>
      </c>
      <c r="I797" s="14" t="str">
        <f>IF(H797="","",VLOOKUP(H797,Sheet1!$B$3:$C$7,2,0))</f>
        <v>慢性期</v>
      </c>
      <c r="J797" s="12" t="s">
        <v>45</v>
      </c>
      <c r="K797" s="14" t="str">
        <f>IF(J797="","",VLOOKUP(J797,Sheet1!$B$3:$C$7,2,0))</f>
        <v>慢性期</v>
      </c>
      <c r="L797" s="13">
        <v>16</v>
      </c>
      <c r="M797" s="13">
        <v>16</v>
      </c>
      <c r="N797" s="13">
        <v>0</v>
      </c>
      <c r="O797" s="13">
        <v>0</v>
      </c>
      <c r="P797" s="13">
        <v>0</v>
      </c>
      <c r="Q797" s="13">
        <v>0</v>
      </c>
      <c r="R797" s="13">
        <v>0</v>
      </c>
      <c r="S797" s="13">
        <v>0</v>
      </c>
      <c r="T797" s="13">
        <v>0</v>
      </c>
      <c r="U797" s="12" t="s">
        <v>96</v>
      </c>
      <c r="V797" s="14" t="str">
        <f>IF(U797="","",VLOOKUP(U797,Sheet1!$B$10:$C$61,2,0))</f>
        <v>緩和ケア病棟入院料</v>
      </c>
      <c r="W797" s="13">
        <v>16</v>
      </c>
    </row>
    <row r="798" spans="2:23">
      <c r="B798" s="12">
        <v>4006</v>
      </c>
      <c r="C798" s="12" t="s">
        <v>52</v>
      </c>
      <c r="D798" s="12">
        <v>40203</v>
      </c>
      <c r="E798" s="12" t="s">
        <v>53</v>
      </c>
      <c r="F798" s="12" t="s">
        <v>1344</v>
      </c>
      <c r="G798" s="12" t="s">
        <v>490</v>
      </c>
      <c r="H798" s="12" t="s">
        <v>45</v>
      </c>
      <c r="I798" s="14" t="str">
        <f>IF(H798="","",VLOOKUP(H798,Sheet1!$B$3:$C$7,2,0))</f>
        <v>慢性期</v>
      </c>
      <c r="J798" s="12" t="s">
        <v>45</v>
      </c>
      <c r="K798" s="14" t="str">
        <f>IF(J798="","",VLOOKUP(J798,Sheet1!$B$3:$C$7,2,0))</f>
        <v>慢性期</v>
      </c>
      <c r="L798" s="13">
        <v>0</v>
      </c>
      <c r="M798" s="13">
        <v>0</v>
      </c>
      <c r="N798" s="13">
        <v>0</v>
      </c>
      <c r="O798" s="13">
        <v>52</v>
      </c>
      <c r="P798" s="13">
        <v>47</v>
      </c>
      <c r="Q798" s="13">
        <v>5</v>
      </c>
      <c r="R798" s="13">
        <v>0</v>
      </c>
      <c r="S798" s="13">
        <v>0</v>
      </c>
      <c r="T798" s="13">
        <v>0</v>
      </c>
      <c r="U798" s="12" t="s">
        <v>46</v>
      </c>
      <c r="V798" s="14" t="str">
        <f>IF(U798="","",VLOOKUP(U798,Sheet1!$B$10:$C$61,2,0))</f>
        <v>療養病棟入院基本料2</v>
      </c>
      <c r="W798" s="13">
        <v>52</v>
      </c>
    </row>
    <row r="799" spans="2:23">
      <c r="B799" s="12">
        <v>4006</v>
      </c>
      <c r="C799" s="12" t="s">
        <v>52</v>
      </c>
      <c r="D799" s="12">
        <v>40203</v>
      </c>
      <c r="E799" s="12" t="s">
        <v>53</v>
      </c>
      <c r="F799" s="12" t="s">
        <v>1344</v>
      </c>
      <c r="G799" s="12" t="s">
        <v>1096</v>
      </c>
      <c r="H799" s="12" t="s">
        <v>45</v>
      </c>
      <c r="I799" s="14" t="str">
        <f>IF(H799="","",VLOOKUP(H799,Sheet1!$B$3:$C$7,2,0))</f>
        <v>慢性期</v>
      </c>
      <c r="J799" s="12" t="s">
        <v>45</v>
      </c>
      <c r="K799" s="14" t="str">
        <f>IF(J799="","",VLOOKUP(J799,Sheet1!$B$3:$C$7,2,0))</f>
        <v>慢性期</v>
      </c>
      <c r="L799" s="13">
        <v>0</v>
      </c>
      <c r="M799" s="13">
        <v>0</v>
      </c>
      <c r="N799" s="13">
        <v>0</v>
      </c>
      <c r="O799" s="13">
        <v>60</v>
      </c>
      <c r="P799" s="13">
        <v>49</v>
      </c>
      <c r="Q799" s="13">
        <v>11</v>
      </c>
      <c r="R799" s="13">
        <v>0</v>
      </c>
      <c r="S799" s="13">
        <v>0</v>
      </c>
      <c r="T799" s="13">
        <v>0</v>
      </c>
      <c r="U799" s="12" t="s">
        <v>46</v>
      </c>
      <c r="V799" s="14" t="str">
        <f>IF(U799="","",VLOOKUP(U799,Sheet1!$B$10:$C$61,2,0))</f>
        <v>療養病棟入院基本料2</v>
      </c>
      <c r="W799" s="13">
        <v>60</v>
      </c>
    </row>
    <row r="800" spans="2:23">
      <c r="B800" s="12">
        <v>4006</v>
      </c>
      <c r="C800" s="12" t="s">
        <v>52</v>
      </c>
      <c r="D800" s="12">
        <v>40203</v>
      </c>
      <c r="E800" s="12" t="s">
        <v>53</v>
      </c>
      <c r="F800" s="12" t="s">
        <v>1375</v>
      </c>
      <c r="G800" s="12" t="s">
        <v>118</v>
      </c>
      <c r="H800" s="12" t="s">
        <v>38</v>
      </c>
      <c r="I800" s="14" t="str">
        <f>IF(H800="","",VLOOKUP(H800,Sheet1!$B$3:$C$7,2,0))</f>
        <v>急性期</v>
      </c>
      <c r="J800" s="12" t="s">
        <v>38</v>
      </c>
      <c r="K800" s="14" t="str">
        <f>IF(J800="","",VLOOKUP(J800,Sheet1!$B$3:$C$7,2,0))</f>
        <v>急性期</v>
      </c>
      <c r="L800" s="13">
        <v>29</v>
      </c>
      <c r="M800" s="13">
        <v>29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0</v>
      </c>
      <c r="T800" s="13">
        <v>0</v>
      </c>
      <c r="U800" s="12" t="s">
        <v>41</v>
      </c>
      <c r="V800" s="14" t="str">
        <f>IF(U800="","",VLOOKUP(U800,Sheet1!$B$10:$C$61,2,0))</f>
        <v>一般病棟7対1入院基本料</v>
      </c>
      <c r="W800" s="13">
        <v>29</v>
      </c>
    </row>
    <row r="801" spans="2:23">
      <c r="B801" s="12">
        <v>4006</v>
      </c>
      <c r="C801" s="12" t="s">
        <v>52</v>
      </c>
      <c r="D801" s="12">
        <v>40203</v>
      </c>
      <c r="E801" s="12" t="s">
        <v>53</v>
      </c>
      <c r="F801" s="12" t="s">
        <v>1375</v>
      </c>
      <c r="G801" s="12" t="s">
        <v>119</v>
      </c>
      <c r="H801" s="12" t="s">
        <v>38</v>
      </c>
      <c r="I801" s="14" t="str">
        <f>IF(H801="","",VLOOKUP(H801,Sheet1!$B$3:$C$7,2,0))</f>
        <v>急性期</v>
      </c>
      <c r="J801" s="12" t="s">
        <v>38</v>
      </c>
      <c r="K801" s="14" t="str">
        <f>IF(J801="","",VLOOKUP(J801,Sheet1!$B$3:$C$7,2,0))</f>
        <v>急性期</v>
      </c>
      <c r="L801" s="13">
        <v>49</v>
      </c>
      <c r="M801" s="13">
        <v>49</v>
      </c>
      <c r="N801" s="13">
        <v>0</v>
      </c>
      <c r="O801" s="13">
        <v>0</v>
      </c>
      <c r="P801" s="13">
        <v>0</v>
      </c>
      <c r="Q801" s="13">
        <v>0</v>
      </c>
      <c r="R801" s="13">
        <v>0</v>
      </c>
      <c r="S801" s="13">
        <v>0</v>
      </c>
      <c r="T801" s="13">
        <v>0</v>
      </c>
      <c r="U801" s="12" t="s">
        <v>40</v>
      </c>
      <c r="V801" s="14" t="str">
        <f>IF(U801="","",VLOOKUP(U801,Sheet1!$B$10:$C$61,2,0))</f>
        <v>地域包括ケア病棟入院料1</v>
      </c>
      <c r="W801" s="13">
        <v>49</v>
      </c>
    </row>
    <row r="802" spans="2:23">
      <c r="B802" s="12">
        <v>4006</v>
      </c>
      <c r="C802" s="12" t="s">
        <v>52</v>
      </c>
      <c r="D802" s="12">
        <v>40203</v>
      </c>
      <c r="E802" s="12" t="s">
        <v>53</v>
      </c>
      <c r="F802" s="12" t="s">
        <v>1393</v>
      </c>
      <c r="G802" s="12" t="s">
        <v>1394</v>
      </c>
      <c r="H802" s="12" t="s">
        <v>38</v>
      </c>
      <c r="I802" s="14" t="str">
        <f>IF(H802="","",VLOOKUP(H802,Sheet1!$B$3:$C$7,2,0))</f>
        <v>急性期</v>
      </c>
      <c r="J802" s="12" t="s">
        <v>38</v>
      </c>
      <c r="K802" s="14" t="str">
        <f>IF(J802="","",VLOOKUP(J802,Sheet1!$B$3:$C$7,2,0))</f>
        <v>急性期</v>
      </c>
      <c r="L802" s="13">
        <v>49</v>
      </c>
      <c r="M802" s="13">
        <v>49</v>
      </c>
      <c r="N802" s="13">
        <v>0</v>
      </c>
      <c r="O802" s="13">
        <v>0</v>
      </c>
      <c r="P802" s="13">
        <v>0</v>
      </c>
      <c r="Q802" s="13">
        <v>0</v>
      </c>
      <c r="R802" s="13">
        <v>0</v>
      </c>
      <c r="S802" s="13">
        <v>0</v>
      </c>
      <c r="T802" s="13">
        <v>0</v>
      </c>
      <c r="U802" s="12" t="s">
        <v>41</v>
      </c>
      <c r="V802" s="14" t="str">
        <f>IF(U802="","",VLOOKUP(U802,Sheet1!$B$10:$C$61,2,0))</f>
        <v>一般病棟7対1入院基本料</v>
      </c>
      <c r="W802" s="13">
        <v>49</v>
      </c>
    </row>
    <row r="803" spans="2:23">
      <c r="B803" s="12">
        <v>4006</v>
      </c>
      <c r="C803" s="12" t="s">
        <v>52</v>
      </c>
      <c r="D803" s="12">
        <v>40203</v>
      </c>
      <c r="E803" s="12" t="s">
        <v>53</v>
      </c>
      <c r="F803" s="12" t="s">
        <v>1393</v>
      </c>
      <c r="G803" s="12" t="s">
        <v>1078</v>
      </c>
      <c r="H803" s="12" t="s">
        <v>38</v>
      </c>
      <c r="I803" s="14" t="str">
        <f>IF(H803="","",VLOOKUP(H803,Sheet1!$B$3:$C$7,2,0))</f>
        <v>急性期</v>
      </c>
      <c r="J803" s="12" t="s">
        <v>38</v>
      </c>
      <c r="K803" s="14" t="str">
        <f>IF(J803="","",VLOOKUP(J803,Sheet1!$B$3:$C$7,2,0))</f>
        <v>急性期</v>
      </c>
      <c r="L803" s="13">
        <v>12</v>
      </c>
      <c r="M803" s="13">
        <v>12</v>
      </c>
      <c r="N803" s="13">
        <v>0</v>
      </c>
      <c r="O803" s="13">
        <v>0</v>
      </c>
      <c r="P803" s="13">
        <v>0</v>
      </c>
      <c r="Q803" s="13">
        <v>0</v>
      </c>
      <c r="R803" s="13">
        <v>0</v>
      </c>
      <c r="S803" s="13">
        <v>0</v>
      </c>
      <c r="T803" s="13">
        <v>0</v>
      </c>
      <c r="U803" s="12" t="s">
        <v>96</v>
      </c>
      <c r="V803" s="14" t="str">
        <f>IF(U803="","",VLOOKUP(U803,Sheet1!$B$10:$C$61,2,0))</f>
        <v>緩和ケア病棟入院料</v>
      </c>
      <c r="W803" s="13">
        <v>12</v>
      </c>
    </row>
    <row r="804" spans="2:23">
      <c r="B804" s="12">
        <v>4006</v>
      </c>
      <c r="C804" s="12" t="s">
        <v>52</v>
      </c>
      <c r="D804" s="12">
        <v>40203</v>
      </c>
      <c r="E804" s="12" t="s">
        <v>53</v>
      </c>
      <c r="F804" s="12" t="s">
        <v>1393</v>
      </c>
      <c r="G804" s="12" t="s">
        <v>1395</v>
      </c>
      <c r="H804" s="12" t="s">
        <v>38</v>
      </c>
      <c r="I804" s="14" t="str">
        <f>IF(H804="","",VLOOKUP(H804,Sheet1!$B$3:$C$7,2,0))</f>
        <v>急性期</v>
      </c>
      <c r="J804" s="12" t="s">
        <v>38</v>
      </c>
      <c r="K804" s="14" t="str">
        <f>IF(J804="","",VLOOKUP(J804,Sheet1!$B$3:$C$7,2,0))</f>
        <v>急性期</v>
      </c>
      <c r="L804" s="13">
        <v>41</v>
      </c>
      <c r="M804" s="13">
        <v>41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v>0</v>
      </c>
      <c r="T804" s="13">
        <v>0</v>
      </c>
      <c r="U804" s="12" t="s">
        <v>41</v>
      </c>
      <c r="V804" s="14" t="str">
        <f>IF(U804="","",VLOOKUP(U804,Sheet1!$B$10:$C$61,2,0))</f>
        <v>一般病棟7対1入院基本料</v>
      </c>
      <c r="W804" s="13">
        <v>41</v>
      </c>
    </row>
    <row r="805" spans="2:23">
      <c r="B805" s="12">
        <v>4006</v>
      </c>
      <c r="C805" s="12" t="s">
        <v>52</v>
      </c>
      <c r="D805" s="12">
        <v>40203</v>
      </c>
      <c r="E805" s="12" t="s">
        <v>53</v>
      </c>
      <c r="F805" s="12" t="s">
        <v>1393</v>
      </c>
      <c r="G805" s="12" t="s">
        <v>1396</v>
      </c>
      <c r="H805" s="12" t="s">
        <v>38</v>
      </c>
      <c r="I805" s="14" t="str">
        <f>IF(H805="","",VLOOKUP(H805,Sheet1!$B$3:$C$7,2,0))</f>
        <v>急性期</v>
      </c>
      <c r="J805" s="12" t="s">
        <v>38</v>
      </c>
      <c r="K805" s="14" t="str">
        <f>IF(J805="","",VLOOKUP(J805,Sheet1!$B$3:$C$7,2,0))</f>
        <v>急性期</v>
      </c>
      <c r="L805" s="13">
        <v>34</v>
      </c>
      <c r="M805" s="13">
        <v>34</v>
      </c>
      <c r="N805" s="13">
        <v>0</v>
      </c>
      <c r="O805" s="13">
        <v>0</v>
      </c>
      <c r="P805" s="13">
        <v>0</v>
      </c>
      <c r="Q805" s="13">
        <v>0</v>
      </c>
      <c r="R805" s="13">
        <v>0</v>
      </c>
      <c r="S805" s="13">
        <v>0</v>
      </c>
      <c r="T805" s="13">
        <v>0</v>
      </c>
      <c r="U805" s="12" t="s">
        <v>40</v>
      </c>
      <c r="V805" s="14" t="str">
        <f>IF(U805="","",VLOOKUP(U805,Sheet1!$B$10:$C$61,2,0))</f>
        <v>地域包括ケア病棟入院料1</v>
      </c>
      <c r="W805" s="13">
        <v>34</v>
      </c>
    </row>
    <row r="806" spans="2:23">
      <c r="B806" s="12">
        <v>4006</v>
      </c>
      <c r="C806" s="12" t="s">
        <v>52</v>
      </c>
      <c r="D806" s="12">
        <v>40203</v>
      </c>
      <c r="E806" s="12" t="s">
        <v>53</v>
      </c>
      <c r="F806" s="12" t="s">
        <v>1393</v>
      </c>
      <c r="G806" s="12" t="s">
        <v>1077</v>
      </c>
      <c r="H806" s="12" t="s">
        <v>58</v>
      </c>
      <c r="I806" s="14" t="str">
        <f>IF(H806="","",VLOOKUP(H806,Sheet1!$B$3:$C$7,2,0))</f>
        <v>回復期</v>
      </c>
      <c r="J806" s="12" t="s">
        <v>58</v>
      </c>
      <c r="K806" s="14" t="str">
        <f>IF(J806="","",VLOOKUP(J806,Sheet1!$B$3:$C$7,2,0))</f>
        <v>回復期</v>
      </c>
      <c r="L806" s="13">
        <v>0</v>
      </c>
      <c r="M806" s="13">
        <v>0</v>
      </c>
      <c r="N806" s="13">
        <v>0</v>
      </c>
      <c r="O806" s="13">
        <v>47</v>
      </c>
      <c r="P806" s="13">
        <v>47</v>
      </c>
      <c r="Q806" s="13">
        <v>0</v>
      </c>
      <c r="R806" s="13">
        <v>0</v>
      </c>
      <c r="S806" s="13">
        <v>0</v>
      </c>
      <c r="T806" s="13">
        <v>0</v>
      </c>
      <c r="U806" s="12" t="s">
        <v>59</v>
      </c>
      <c r="V806" s="14" t="str">
        <f>IF(U806="","",VLOOKUP(U806,Sheet1!$B$10:$C$61,2,0))</f>
        <v>回復期リハビリテーション病棟入院料1</v>
      </c>
      <c r="W806" s="13">
        <v>47</v>
      </c>
    </row>
    <row r="807" spans="2:23">
      <c r="B807" s="12">
        <v>4006</v>
      </c>
      <c r="C807" s="12" t="s">
        <v>52</v>
      </c>
      <c r="D807" s="12">
        <v>40203</v>
      </c>
      <c r="E807" s="12" t="s">
        <v>53</v>
      </c>
      <c r="F807" s="12" t="s">
        <v>1393</v>
      </c>
      <c r="G807" s="12" t="s">
        <v>1397</v>
      </c>
      <c r="H807" s="12" t="s">
        <v>45</v>
      </c>
      <c r="I807" s="14" t="str">
        <f>IF(H807="","",VLOOKUP(H807,Sheet1!$B$3:$C$7,2,0))</f>
        <v>慢性期</v>
      </c>
      <c r="J807" s="12" t="s">
        <v>45</v>
      </c>
      <c r="K807" s="14" t="str">
        <f>IF(J807="","",VLOOKUP(J807,Sheet1!$B$3:$C$7,2,0))</f>
        <v>慢性期</v>
      </c>
      <c r="L807" s="13">
        <v>41</v>
      </c>
      <c r="M807" s="13">
        <v>41</v>
      </c>
      <c r="N807" s="13">
        <v>0</v>
      </c>
      <c r="O807" s="13">
        <v>0</v>
      </c>
      <c r="P807" s="13">
        <v>0</v>
      </c>
      <c r="Q807" s="13">
        <v>0</v>
      </c>
      <c r="R807" s="13">
        <v>0</v>
      </c>
      <c r="S807" s="13">
        <v>0</v>
      </c>
      <c r="T807" s="13">
        <v>0</v>
      </c>
      <c r="U807" s="12" t="s">
        <v>56</v>
      </c>
      <c r="V807" s="14" t="str">
        <f>IF(U807="","",VLOOKUP(U807,Sheet1!$B$10:$C$61,2,0))</f>
        <v>障害者施設等13対1入院基本料</v>
      </c>
      <c r="W807" s="13">
        <v>41</v>
      </c>
    </row>
    <row r="808" spans="2:23">
      <c r="B808" s="12">
        <v>4006</v>
      </c>
      <c r="C808" s="12" t="s">
        <v>52</v>
      </c>
      <c r="D808" s="12">
        <v>40203</v>
      </c>
      <c r="E808" s="12" t="s">
        <v>53</v>
      </c>
      <c r="F808" s="12" t="s">
        <v>1393</v>
      </c>
      <c r="G808" s="12" t="s">
        <v>1398</v>
      </c>
      <c r="H808" s="12" t="s">
        <v>45</v>
      </c>
      <c r="I808" s="14" t="str">
        <f>IF(H808="","",VLOOKUP(H808,Sheet1!$B$3:$C$7,2,0))</f>
        <v>慢性期</v>
      </c>
      <c r="J808" s="12" t="s">
        <v>45</v>
      </c>
      <c r="K808" s="14" t="str">
        <f>IF(J808="","",VLOOKUP(J808,Sheet1!$B$3:$C$7,2,0))</f>
        <v>慢性期</v>
      </c>
      <c r="L808" s="13">
        <v>0</v>
      </c>
      <c r="M808" s="13">
        <v>0</v>
      </c>
      <c r="N808" s="13">
        <v>0</v>
      </c>
      <c r="O808" s="13">
        <v>26</v>
      </c>
      <c r="P808" s="13">
        <v>26</v>
      </c>
      <c r="Q808" s="13">
        <v>0</v>
      </c>
      <c r="R808" s="13">
        <v>0</v>
      </c>
      <c r="S808" s="13">
        <v>0</v>
      </c>
      <c r="T808" s="13">
        <v>0</v>
      </c>
      <c r="U808" s="12" t="s">
        <v>62</v>
      </c>
      <c r="V808" s="14" t="str">
        <f>IF(U808="","",VLOOKUP(U808,Sheet1!$B$10:$C$61,2,0))</f>
        <v>療養病棟入院基本料1</v>
      </c>
      <c r="W808" s="13">
        <v>26</v>
      </c>
    </row>
    <row r="809" spans="2:23">
      <c r="B809" s="12">
        <v>4006</v>
      </c>
      <c r="C809" s="12" t="s">
        <v>52</v>
      </c>
      <c r="D809" s="12">
        <v>40203</v>
      </c>
      <c r="E809" s="12" t="s">
        <v>53</v>
      </c>
      <c r="F809" s="12" t="s">
        <v>1434</v>
      </c>
      <c r="G809" s="12" t="s">
        <v>117</v>
      </c>
      <c r="H809" s="12" t="s">
        <v>38</v>
      </c>
      <c r="I809" s="14" t="str">
        <f>IF(H809="","",VLOOKUP(H809,Sheet1!$B$3:$C$7,2,0))</f>
        <v>急性期</v>
      </c>
      <c r="J809" s="12" t="s">
        <v>38</v>
      </c>
      <c r="K809" s="14" t="str">
        <f>IF(J809="","",VLOOKUP(J809,Sheet1!$B$3:$C$7,2,0))</f>
        <v>急性期</v>
      </c>
      <c r="L809" s="13">
        <v>60</v>
      </c>
      <c r="M809" s="13">
        <v>52</v>
      </c>
      <c r="N809" s="13">
        <v>8</v>
      </c>
      <c r="O809" s="13">
        <v>0</v>
      </c>
      <c r="P809" s="13">
        <v>0</v>
      </c>
      <c r="Q809" s="13">
        <v>0</v>
      </c>
      <c r="R809" s="13">
        <v>0</v>
      </c>
      <c r="S809" s="13">
        <v>0</v>
      </c>
      <c r="T809" s="13">
        <v>0</v>
      </c>
      <c r="U809" s="12" t="s">
        <v>41</v>
      </c>
      <c r="V809" s="14" t="str">
        <f>IF(U809="","",VLOOKUP(U809,Sheet1!$B$10:$C$61,2,0))</f>
        <v>一般病棟7対1入院基本料</v>
      </c>
      <c r="W809" s="13">
        <v>52</v>
      </c>
    </row>
    <row r="810" spans="2:23">
      <c r="B810" s="12">
        <v>4006</v>
      </c>
      <c r="C810" s="12" t="s">
        <v>52</v>
      </c>
      <c r="D810" s="12">
        <v>40203</v>
      </c>
      <c r="E810" s="12" t="s">
        <v>53</v>
      </c>
      <c r="F810" s="12" t="s">
        <v>1434</v>
      </c>
      <c r="G810" s="12" t="s">
        <v>118</v>
      </c>
      <c r="H810" s="12" t="s">
        <v>38</v>
      </c>
      <c r="I810" s="14" t="str">
        <f>IF(H810="","",VLOOKUP(H810,Sheet1!$B$3:$C$7,2,0))</f>
        <v>急性期</v>
      </c>
      <c r="J810" s="12" t="s">
        <v>38</v>
      </c>
      <c r="K810" s="14" t="str">
        <f>IF(J810="","",VLOOKUP(J810,Sheet1!$B$3:$C$7,2,0))</f>
        <v>急性期</v>
      </c>
      <c r="L810" s="13">
        <v>55</v>
      </c>
      <c r="M810" s="13">
        <v>46</v>
      </c>
      <c r="N810" s="13">
        <v>9</v>
      </c>
      <c r="O810" s="13">
        <v>0</v>
      </c>
      <c r="P810" s="13">
        <v>0</v>
      </c>
      <c r="Q810" s="13">
        <v>0</v>
      </c>
      <c r="R810" s="13">
        <v>0</v>
      </c>
      <c r="S810" s="13">
        <v>0</v>
      </c>
      <c r="T810" s="13">
        <v>0</v>
      </c>
      <c r="U810" s="12" t="s">
        <v>41</v>
      </c>
      <c r="V810" s="14" t="str">
        <f>IF(U810="","",VLOOKUP(U810,Sheet1!$B$10:$C$61,2,0))</f>
        <v>一般病棟7対1入院基本料</v>
      </c>
      <c r="W810" s="13">
        <v>46</v>
      </c>
    </row>
    <row r="811" spans="2:23">
      <c r="B811" s="12">
        <v>4006</v>
      </c>
      <c r="C811" s="12" t="s">
        <v>52</v>
      </c>
      <c r="D811" s="12">
        <v>40203</v>
      </c>
      <c r="E811" s="12" t="s">
        <v>53</v>
      </c>
      <c r="F811" s="12" t="s">
        <v>1434</v>
      </c>
      <c r="G811" s="12" t="s">
        <v>119</v>
      </c>
      <c r="H811" s="12" t="s">
        <v>38</v>
      </c>
      <c r="I811" s="14" t="str">
        <f>IF(H811="","",VLOOKUP(H811,Sheet1!$B$3:$C$7,2,0))</f>
        <v>急性期</v>
      </c>
      <c r="J811" s="12" t="s">
        <v>38</v>
      </c>
      <c r="K811" s="14" t="str">
        <f>IF(J811="","",VLOOKUP(J811,Sheet1!$B$3:$C$7,2,0))</f>
        <v>急性期</v>
      </c>
      <c r="L811" s="13">
        <v>60</v>
      </c>
      <c r="M811" s="13">
        <v>56</v>
      </c>
      <c r="N811" s="13">
        <v>4</v>
      </c>
      <c r="O811" s="13">
        <v>0</v>
      </c>
      <c r="P811" s="13">
        <v>0</v>
      </c>
      <c r="Q811" s="13">
        <v>0</v>
      </c>
      <c r="R811" s="13">
        <v>0</v>
      </c>
      <c r="S811" s="13">
        <v>0</v>
      </c>
      <c r="T811" s="13">
        <v>0</v>
      </c>
      <c r="U811" s="12" t="s">
        <v>41</v>
      </c>
      <c r="V811" s="14" t="str">
        <f>IF(U811="","",VLOOKUP(U811,Sheet1!$B$10:$C$61,2,0))</f>
        <v>一般病棟7対1入院基本料</v>
      </c>
      <c r="W811" s="13">
        <v>56</v>
      </c>
    </row>
    <row r="812" spans="2:23">
      <c r="B812" s="12">
        <v>4006</v>
      </c>
      <c r="C812" s="12" t="s">
        <v>52</v>
      </c>
      <c r="D812" s="12">
        <v>40212</v>
      </c>
      <c r="E812" s="12" t="s">
        <v>987</v>
      </c>
      <c r="F812" s="12" t="s">
        <v>988</v>
      </c>
      <c r="G812" s="12" t="s">
        <v>989</v>
      </c>
      <c r="H812" s="12" t="s">
        <v>104</v>
      </c>
      <c r="I812" s="14" t="str">
        <f>IF(H812="","",VLOOKUP(H812,Sheet1!$B$3:$C$7,2,0))</f>
        <v>急性期</v>
      </c>
      <c r="J812" s="12" t="s">
        <v>104</v>
      </c>
      <c r="K812" s="14" t="str">
        <f>IF(J812="","",VLOOKUP(J812,Sheet1!$B$3:$C$7,2,0))</f>
        <v>急性期</v>
      </c>
      <c r="L812" s="13">
        <v>40</v>
      </c>
      <c r="M812" s="13">
        <v>40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3">
        <v>0</v>
      </c>
      <c r="U812" s="12" t="s">
        <v>110</v>
      </c>
      <c r="V812" s="14" t="str">
        <f>IF(U812="","",VLOOKUP(U812,Sheet1!$B$10:$C$61,2,0))</f>
        <v>一般病棟7対1入院基本料</v>
      </c>
      <c r="W812" s="13">
        <v>40</v>
      </c>
    </row>
    <row r="813" spans="2:23">
      <c r="B813" s="12">
        <v>4006</v>
      </c>
      <c r="C813" s="12" t="s">
        <v>52</v>
      </c>
      <c r="D813" s="12">
        <v>40212</v>
      </c>
      <c r="E813" s="12" t="s">
        <v>987</v>
      </c>
      <c r="F813" s="12" t="s">
        <v>988</v>
      </c>
      <c r="G813" s="12" t="s">
        <v>990</v>
      </c>
      <c r="H813" s="12" t="s">
        <v>104</v>
      </c>
      <c r="I813" s="14" t="str">
        <f>IF(H813="","",VLOOKUP(H813,Sheet1!$B$3:$C$7,2,0))</f>
        <v>急性期</v>
      </c>
      <c r="J813" s="12" t="s">
        <v>104</v>
      </c>
      <c r="K813" s="14" t="str">
        <f>IF(J813="","",VLOOKUP(J813,Sheet1!$B$3:$C$7,2,0))</f>
        <v>急性期</v>
      </c>
      <c r="L813" s="13">
        <v>46</v>
      </c>
      <c r="M813" s="13">
        <v>46</v>
      </c>
      <c r="N813" s="13">
        <v>0</v>
      </c>
      <c r="O813" s="13">
        <v>0</v>
      </c>
      <c r="P813" s="13">
        <v>0</v>
      </c>
      <c r="Q813" s="13">
        <v>0</v>
      </c>
      <c r="R813" s="13">
        <v>0</v>
      </c>
      <c r="S813" s="13">
        <v>0</v>
      </c>
      <c r="T813" s="13">
        <v>0</v>
      </c>
      <c r="U813" s="12" t="s">
        <v>110</v>
      </c>
      <c r="V813" s="14" t="str">
        <f>IF(U813="","",VLOOKUP(U813,Sheet1!$B$10:$C$61,2,0))</f>
        <v>一般病棟7対1入院基本料</v>
      </c>
      <c r="W813" s="13">
        <v>46</v>
      </c>
    </row>
    <row r="814" spans="2:23">
      <c r="B814" s="12">
        <v>4006</v>
      </c>
      <c r="C814" s="12" t="s">
        <v>52</v>
      </c>
      <c r="D814" s="12">
        <v>40212</v>
      </c>
      <c r="E814" s="12" t="s">
        <v>987</v>
      </c>
      <c r="F814" s="12" t="s">
        <v>988</v>
      </c>
      <c r="G814" s="12" t="s">
        <v>991</v>
      </c>
      <c r="H814" s="12" t="s">
        <v>104</v>
      </c>
      <c r="I814" s="14" t="str">
        <f>IF(H814="","",VLOOKUP(H814,Sheet1!$B$3:$C$7,2,0))</f>
        <v>急性期</v>
      </c>
      <c r="J814" s="12" t="s">
        <v>104</v>
      </c>
      <c r="K814" s="14" t="str">
        <f>IF(J814="","",VLOOKUP(J814,Sheet1!$B$3:$C$7,2,0))</f>
        <v>急性期</v>
      </c>
      <c r="L814" s="13">
        <v>48</v>
      </c>
      <c r="M814" s="13">
        <v>48</v>
      </c>
      <c r="N814" s="13">
        <v>0</v>
      </c>
      <c r="O814" s="13">
        <v>0</v>
      </c>
      <c r="P814" s="13">
        <v>0</v>
      </c>
      <c r="Q814" s="13">
        <v>0</v>
      </c>
      <c r="R814" s="13">
        <v>0</v>
      </c>
      <c r="S814" s="13">
        <v>0</v>
      </c>
      <c r="T814" s="13">
        <v>0</v>
      </c>
      <c r="U814" s="12" t="s">
        <v>110</v>
      </c>
      <c r="V814" s="14" t="str">
        <f>IF(U814="","",VLOOKUP(U814,Sheet1!$B$10:$C$61,2,0))</f>
        <v>一般病棟7対1入院基本料</v>
      </c>
      <c r="W814" s="13">
        <v>48</v>
      </c>
    </row>
    <row r="815" spans="2:23">
      <c r="B815" s="12">
        <v>4006</v>
      </c>
      <c r="C815" s="12" t="s">
        <v>52</v>
      </c>
      <c r="D815" s="12">
        <v>40212</v>
      </c>
      <c r="E815" s="12" t="s">
        <v>987</v>
      </c>
      <c r="F815" s="12" t="s">
        <v>988</v>
      </c>
      <c r="G815" s="12" t="s">
        <v>992</v>
      </c>
      <c r="H815" s="12" t="s">
        <v>104</v>
      </c>
      <c r="I815" s="14" t="str">
        <f>IF(H815="","",VLOOKUP(H815,Sheet1!$B$3:$C$7,2,0))</f>
        <v>急性期</v>
      </c>
      <c r="J815" s="12" t="s">
        <v>104</v>
      </c>
      <c r="K815" s="14" t="str">
        <f>IF(J815="","",VLOOKUP(J815,Sheet1!$B$3:$C$7,2,0))</f>
        <v>急性期</v>
      </c>
      <c r="L815" s="13">
        <v>48</v>
      </c>
      <c r="M815" s="13">
        <v>48</v>
      </c>
      <c r="N815" s="13">
        <v>0</v>
      </c>
      <c r="O815" s="13">
        <v>0</v>
      </c>
      <c r="P815" s="13">
        <v>0</v>
      </c>
      <c r="Q815" s="13">
        <v>0</v>
      </c>
      <c r="R815" s="13">
        <v>0</v>
      </c>
      <c r="S815" s="13">
        <v>0</v>
      </c>
      <c r="T815" s="13">
        <v>0</v>
      </c>
      <c r="U815" s="12" t="s">
        <v>110</v>
      </c>
      <c r="V815" s="14" t="str">
        <f>IF(U815="","",VLOOKUP(U815,Sheet1!$B$10:$C$61,2,0))</f>
        <v>一般病棟7対1入院基本料</v>
      </c>
      <c r="W815" s="13">
        <v>48</v>
      </c>
    </row>
    <row r="816" spans="2:23">
      <c r="B816" s="12">
        <v>4006</v>
      </c>
      <c r="C816" s="12" t="s">
        <v>52</v>
      </c>
      <c r="D816" s="12">
        <v>40212</v>
      </c>
      <c r="E816" s="12" t="s">
        <v>987</v>
      </c>
      <c r="F816" s="12" t="s">
        <v>988</v>
      </c>
      <c r="G816" s="12" t="s">
        <v>993</v>
      </c>
      <c r="H816" s="12" t="s">
        <v>104</v>
      </c>
      <c r="I816" s="14" t="str">
        <f>IF(H816="","",VLOOKUP(H816,Sheet1!$B$3:$C$7,2,0))</f>
        <v>急性期</v>
      </c>
      <c r="J816" s="12" t="s">
        <v>104</v>
      </c>
      <c r="K816" s="14" t="str">
        <f>IF(J816="","",VLOOKUP(J816,Sheet1!$B$3:$C$7,2,0))</f>
        <v>急性期</v>
      </c>
      <c r="L816" s="13">
        <v>47</v>
      </c>
      <c r="M816" s="13">
        <v>47</v>
      </c>
      <c r="N816" s="13">
        <v>0</v>
      </c>
      <c r="O816" s="13">
        <v>0</v>
      </c>
      <c r="P816" s="13">
        <v>0</v>
      </c>
      <c r="Q816" s="13">
        <v>0</v>
      </c>
      <c r="R816" s="13">
        <v>0</v>
      </c>
      <c r="S816" s="13">
        <v>0</v>
      </c>
      <c r="T816" s="13">
        <v>0</v>
      </c>
      <c r="U816" s="12" t="s">
        <v>110</v>
      </c>
      <c r="V816" s="14" t="str">
        <f>IF(U816="","",VLOOKUP(U816,Sheet1!$B$10:$C$61,2,0))</f>
        <v>一般病棟7対1入院基本料</v>
      </c>
      <c r="W816" s="13">
        <v>47</v>
      </c>
    </row>
    <row r="817" spans="2:23">
      <c r="B817" s="12">
        <v>4006</v>
      </c>
      <c r="C817" s="12" t="s">
        <v>52</v>
      </c>
      <c r="D817" s="12">
        <v>40212</v>
      </c>
      <c r="E817" s="12" t="s">
        <v>987</v>
      </c>
      <c r="F817" s="12" t="s">
        <v>988</v>
      </c>
      <c r="G817" s="12" t="s">
        <v>994</v>
      </c>
      <c r="H817" s="12" t="s">
        <v>104</v>
      </c>
      <c r="I817" s="14" t="str">
        <f>IF(H817="","",VLOOKUP(H817,Sheet1!$B$3:$C$7,2,0))</f>
        <v>急性期</v>
      </c>
      <c r="J817" s="12" t="s">
        <v>104</v>
      </c>
      <c r="K817" s="14" t="str">
        <f>IF(J817="","",VLOOKUP(J817,Sheet1!$B$3:$C$7,2,0))</f>
        <v>急性期</v>
      </c>
      <c r="L817" s="13">
        <v>42</v>
      </c>
      <c r="M817" s="13">
        <v>42</v>
      </c>
      <c r="N817" s="13">
        <v>0</v>
      </c>
      <c r="O817" s="13">
        <v>0</v>
      </c>
      <c r="P817" s="13">
        <v>0</v>
      </c>
      <c r="Q817" s="13">
        <v>0</v>
      </c>
      <c r="R817" s="13">
        <v>0</v>
      </c>
      <c r="S817" s="13">
        <v>0</v>
      </c>
      <c r="T817" s="13">
        <v>0</v>
      </c>
      <c r="U817" s="12" t="s">
        <v>110</v>
      </c>
      <c r="V817" s="14" t="str">
        <f>IF(U817="","",VLOOKUP(U817,Sheet1!$B$10:$C$61,2,0))</f>
        <v>一般病棟7対1入院基本料</v>
      </c>
      <c r="W817" s="13">
        <v>42</v>
      </c>
    </row>
    <row r="818" spans="2:23">
      <c r="B818" s="12">
        <v>4006</v>
      </c>
      <c r="C818" s="12" t="s">
        <v>52</v>
      </c>
      <c r="D818" s="12">
        <v>40212</v>
      </c>
      <c r="E818" s="12" t="s">
        <v>987</v>
      </c>
      <c r="F818" s="12" t="s">
        <v>988</v>
      </c>
      <c r="G818" s="12" t="s">
        <v>995</v>
      </c>
      <c r="H818" s="12" t="s">
        <v>104</v>
      </c>
      <c r="I818" s="14" t="str">
        <f>IF(H818="","",VLOOKUP(H818,Sheet1!$B$3:$C$7,2,0))</f>
        <v>急性期</v>
      </c>
      <c r="J818" s="12" t="s">
        <v>104</v>
      </c>
      <c r="K818" s="14" t="str">
        <f>IF(J818="","",VLOOKUP(J818,Sheet1!$B$3:$C$7,2,0))</f>
        <v>急性期</v>
      </c>
      <c r="L818" s="13">
        <v>29</v>
      </c>
      <c r="M818" s="13">
        <v>29</v>
      </c>
      <c r="N818" s="13">
        <v>0</v>
      </c>
      <c r="O818" s="13">
        <v>0</v>
      </c>
      <c r="P818" s="13">
        <v>0</v>
      </c>
      <c r="Q818" s="13">
        <v>0</v>
      </c>
      <c r="R818" s="13">
        <v>0</v>
      </c>
      <c r="S818" s="13">
        <v>0</v>
      </c>
      <c r="T818" s="13">
        <v>0</v>
      </c>
      <c r="U818" s="12" t="s">
        <v>110</v>
      </c>
      <c r="V818" s="14" t="str">
        <f>IF(U818="","",VLOOKUP(U818,Sheet1!$B$10:$C$61,2,0))</f>
        <v>一般病棟7対1入院基本料</v>
      </c>
      <c r="W818" s="13">
        <v>29</v>
      </c>
    </row>
    <row r="819" spans="2:23">
      <c r="B819" s="12">
        <v>4006</v>
      </c>
      <c r="C819" s="12" t="s">
        <v>52</v>
      </c>
      <c r="D819" s="12">
        <v>40212</v>
      </c>
      <c r="E819" s="12" t="s">
        <v>987</v>
      </c>
      <c r="F819" s="12" t="s">
        <v>988</v>
      </c>
      <c r="G819" s="12" t="s">
        <v>996</v>
      </c>
      <c r="H819" s="12" t="s">
        <v>104</v>
      </c>
      <c r="I819" s="14" t="str">
        <f>IF(H819="","",VLOOKUP(H819,Sheet1!$B$3:$C$7,2,0))</f>
        <v>急性期</v>
      </c>
      <c r="J819" s="12" t="s">
        <v>104</v>
      </c>
      <c r="K819" s="14" t="str">
        <f>IF(J819="","",VLOOKUP(J819,Sheet1!$B$3:$C$7,2,0))</f>
        <v>急性期</v>
      </c>
      <c r="L819" s="13">
        <v>29</v>
      </c>
      <c r="M819" s="13">
        <v>29</v>
      </c>
      <c r="N819" s="13">
        <v>0</v>
      </c>
      <c r="O819" s="13">
        <v>0</v>
      </c>
      <c r="P819" s="13">
        <v>0</v>
      </c>
      <c r="Q819" s="13">
        <v>0</v>
      </c>
      <c r="R819" s="13">
        <v>0</v>
      </c>
      <c r="S819" s="13">
        <v>0</v>
      </c>
      <c r="T819" s="13">
        <v>0</v>
      </c>
      <c r="U819" s="12" t="s">
        <v>110</v>
      </c>
      <c r="V819" s="14" t="str">
        <f>IF(U819="","",VLOOKUP(U819,Sheet1!$B$10:$C$61,2,0))</f>
        <v>一般病棟7対1入院基本料</v>
      </c>
      <c r="W819" s="13">
        <v>29</v>
      </c>
    </row>
    <row r="820" spans="2:23">
      <c r="B820" s="12">
        <v>4006</v>
      </c>
      <c r="C820" s="12" t="s">
        <v>52</v>
      </c>
      <c r="D820" s="12">
        <v>40212</v>
      </c>
      <c r="E820" s="12" t="s">
        <v>987</v>
      </c>
      <c r="F820" s="12" t="s">
        <v>988</v>
      </c>
      <c r="G820" s="12" t="s">
        <v>997</v>
      </c>
      <c r="H820" s="12" t="s">
        <v>182</v>
      </c>
      <c r="I820" s="14" t="str">
        <f>IF(H820="","",VLOOKUP(H820,Sheet1!$B$3:$C$7,2,0))</f>
        <v>慢性期</v>
      </c>
      <c r="J820" s="12" t="s">
        <v>182</v>
      </c>
      <c r="K820" s="14" t="str">
        <f>IF(J820="","",VLOOKUP(J820,Sheet1!$B$3:$C$7,2,0))</f>
        <v>慢性期</v>
      </c>
      <c r="L820" s="13">
        <v>42</v>
      </c>
      <c r="M820" s="13">
        <v>42</v>
      </c>
      <c r="N820" s="13">
        <v>0</v>
      </c>
      <c r="O820" s="13">
        <v>0</v>
      </c>
      <c r="P820" s="13">
        <v>0</v>
      </c>
      <c r="Q820" s="13">
        <v>0</v>
      </c>
      <c r="R820" s="13">
        <v>0</v>
      </c>
      <c r="S820" s="13">
        <v>0</v>
      </c>
      <c r="T820" s="13">
        <v>0</v>
      </c>
      <c r="U820" s="12" t="s">
        <v>379</v>
      </c>
      <c r="V820" s="14" t="str">
        <f>IF(U820="","",VLOOKUP(U820,Sheet1!$B$10:$C$61,2,0))</f>
        <v>障害者施設等7対1入院基本料</v>
      </c>
      <c r="W820" s="13">
        <v>42</v>
      </c>
    </row>
    <row r="821" spans="2:23">
      <c r="B821" s="12">
        <v>4006</v>
      </c>
      <c r="C821" s="12" t="s">
        <v>52</v>
      </c>
      <c r="D821" s="12">
        <v>40212</v>
      </c>
      <c r="E821" s="12" t="s">
        <v>987</v>
      </c>
      <c r="F821" s="12" t="s">
        <v>988</v>
      </c>
      <c r="G821" s="12" t="s">
        <v>998</v>
      </c>
      <c r="H821" s="12" t="s">
        <v>182</v>
      </c>
      <c r="I821" s="14" t="str">
        <f>IF(H821="","",VLOOKUP(H821,Sheet1!$B$3:$C$7,2,0))</f>
        <v>慢性期</v>
      </c>
      <c r="J821" s="12" t="s">
        <v>182</v>
      </c>
      <c r="K821" s="14" t="str">
        <f>IF(J821="","",VLOOKUP(J821,Sheet1!$B$3:$C$7,2,0))</f>
        <v>慢性期</v>
      </c>
      <c r="L821" s="13">
        <v>41</v>
      </c>
      <c r="M821" s="13">
        <v>41</v>
      </c>
      <c r="N821" s="13">
        <v>0</v>
      </c>
      <c r="O821" s="13">
        <v>0</v>
      </c>
      <c r="P821" s="13">
        <v>0</v>
      </c>
      <c r="Q821" s="13">
        <v>0</v>
      </c>
      <c r="R821" s="13">
        <v>0</v>
      </c>
      <c r="S821" s="13">
        <v>0</v>
      </c>
      <c r="T821" s="13">
        <v>0</v>
      </c>
      <c r="U821" s="12" t="s">
        <v>379</v>
      </c>
      <c r="V821" s="14" t="str">
        <f>IF(U821="","",VLOOKUP(U821,Sheet1!$B$10:$C$61,2,0))</f>
        <v>障害者施設等7対1入院基本料</v>
      </c>
      <c r="W821" s="13">
        <v>41</v>
      </c>
    </row>
    <row r="822" spans="2:23">
      <c r="B822" s="12">
        <v>4006</v>
      </c>
      <c r="C822" s="12" t="s">
        <v>52</v>
      </c>
      <c r="D822" s="12">
        <v>40212</v>
      </c>
      <c r="E822" s="12" t="s">
        <v>987</v>
      </c>
      <c r="F822" s="12" t="s">
        <v>988</v>
      </c>
      <c r="G822" s="12" t="s">
        <v>386</v>
      </c>
      <c r="H822" s="12" t="s">
        <v>110</v>
      </c>
      <c r="I822" s="14" t="str">
        <f>IF(H822="","",VLOOKUP(H822,Sheet1!$B$3:$C$7,2,0))</f>
        <v>高度急性期</v>
      </c>
      <c r="J822" s="12" t="s">
        <v>110</v>
      </c>
      <c r="K822" s="14" t="str">
        <f>IF(J822="","",VLOOKUP(J822,Sheet1!$B$3:$C$7,2,0))</f>
        <v>高度急性期</v>
      </c>
      <c r="L822" s="13">
        <v>6</v>
      </c>
      <c r="M822" s="13">
        <v>6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0</v>
      </c>
      <c r="T822" s="13">
        <v>0</v>
      </c>
      <c r="U822" s="12" t="s">
        <v>225</v>
      </c>
      <c r="V822" s="14" t="str">
        <f>IF(U822="","",VLOOKUP(U822,Sheet1!$B$10:$C$61,2,0))</f>
        <v>特定集中治療室管理料3</v>
      </c>
      <c r="W822" s="13">
        <v>6</v>
      </c>
    </row>
    <row r="823" spans="2:23">
      <c r="B823" s="12">
        <v>4006</v>
      </c>
      <c r="C823" s="12" t="s">
        <v>52</v>
      </c>
      <c r="D823" s="12">
        <v>40212</v>
      </c>
      <c r="E823" s="12" t="s">
        <v>987</v>
      </c>
      <c r="F823" s="12" t="s">
        <v>988</v>
      </c>
      <c r="G823" s="12" t="s">
        <v>634</v>
      </c>
      <c r="H823" s="12" t="s">
        <v>110</v>
      </c>
      <c r="I823" s="14" t="str">
        <f>IF(H823="","",VLOOKUP(H823,Sheet1!$B$3:$C$7,2,0))</f>
        <v>高度急性期</v>
      </c>
      <c r="J823" s="12" t="s">
        <v>110</v>
      </c>
      <c r="K823" s="14" t="str">
        <f>IF(J823="","",VLOOKUP(J823,Sheet1!$B$3:$C$7,2,0))</f>
        <v>高度急性期</v>
      </c>
      <c r="L823" s="13">
        <v>8</v>
      </c>
      <c r="M823" s="13">
        <v>8</v>
      </c>
      <c r="N823" s="13">
        <v>0</v>
      </c>
      <c r="O823" s="13">
        <v>0</v>
      </c>
      <c r="P823" s="13">
        <v>0</v>
      </c>
      <c r="Q823" s="13">
        <v>0</v>
      </c>
      <c r="R823" s="13">
        <v>0</v>
      </c>
      <c r="S823" s="13">
        <v>0</v>
      </c>
      <c r="T823" s="13">
        <v>0</v>
      </c>
      <c r="U823" s="12" t="s">
        <v>227</v>
      </c>
      <c r="V823" s="14" t="str">
        <f>IF(U823="","",VLOOKUP(U823,Sheet1!$B$10:$C$61,2,0))</f>
        <v>ﾊｲｹｱﾕﾆｯﾄ入院医療管理料1</v>
      </c>
      <c r="W823" s="13">
        <v>8</v>
      </c>
    </row>
    <row r="824" spans="2:23">
      <c r="B824" s="12">
        <v>4006</v>
      </c>
      <c r="C824" s="12" t="s">
        <v>52</v>
      </c>
      <c r="D824" s="12">
        <v>40212</v>
      </c>
      <c r="E824" s="12" t="s">
        <v>987</v>
      </c>
      <c r="F824" s="12" t="s">
        <v>988</v>
      </c>
      <c r="G824" s="12" t="s">
        <v>999</v>
      </c>
      <c r="H824" s="12" t="s">
        <v>182</v>
      </c>
      <c r="I824" s="14" t="str">
        <f>IF(H824="","",VLOOKUP(H824,Sheet1!$B$3:$C$7,2,0))</f>
        <v>慢性期</v>
      </c>
      <c r="J824" s="12" t="s">
        <v>182</v>
      </c>
      <c r="K824" s="14" t="str">
        <f>IF(J824="","",VLOOKUP(J824,Sheet1!$B$3:$C$7,2,0))</f>
        <v>慢性期</v>
      </c>
      <c r="L824" s="13">
        <v>0</v>
      </c>
      <c r="M824" s="13">
        <v>0</v>
      </c>
      <c r="N824" s="13">
        <v>0</v>
      </c>
      <c r="O824" s="13">
        <v>40</v>
      </c>
      <c r="P824" s="13">
        <v>40</v>
      </c>
      <c r="Q824" s="13">
        <v>0</v>
      </c>
      <c r="R824" s="13">
        <v>0</v>
      </c>
      <c r="S824" s="13">
        <v>0</v>
      </c>
      <c r="T824" s="13">
        <v>0</v>
      </c>
      <c r="U824" s="12" t="s">
        <v>185</v>
      </c>
      <c r="V824" s="14" t="str">
        <f>IF(U824="","",VLOOKUP(U824,Sheet1!$B$10:$C$61,2,0))</f>
        <v>療養病棟入院基本料1</v>
      </c>
      <c r="W824" s="13">
        <v>40</v>
      </c>
    </row>
    <row r="825" spans="2:23">
      <c r="B825" s="12">
        <v>4006</v>
      </c>
      <c r="C825" s="12" t="s">
        <v>52</v>
      </c>
      <c r="D825" s="12">
        <v>40212</v>
      </c>
      <c r="E825" s="12" t="s">
        <v>987</v>
      </c>
      <c r="F825" s="12" t="s">
        <v>988</v>
      </c>
      <c r="G825" s="12" t="s">
        <v>1000</v>
      </c>
      <c r="H825" s="12" t="s">
        <v>182</v>
      </c>
      <c r="I825" s="14" t="str">
        <f>IF(H825="","",VLOOKUP(H825,Sheet1!$B$3:$C$7,2,0))</f>
        <v>慢性期</v>
      </c>
      <c r="J825" s="12" t="s">
        <v>182</v>
      </c>
      <c r="K825" s="14" t="str">
        <f>IF(J825="","",VLOOKUP(J825,Sheet1!$B$3:$C$7,2,0))</f>
        <v>慢性期</v>
      </c>
      <c r="L825" s="13">
        <v>0</v>
      </c>
      <c r="M825" s="13">
        <v>0</v>
      </c>
      <c r="N825" s="13">
        <v>0</v>
      </c>
      <c r="O825" s="13">
        <v>40</v>
      </c>
      <c r="P825" s="13">
        <v>40</v>
      </c>
      <c r="Q825" s="13">
        <v>0</v>
      </c>
      <c r="R825" s="13">
        <v>0</v>
      </c>
      <c r="S825" s="13">
        <v>0</v>
      </c>
      <c r="T825" s="13">
        <v>0</v>
      </c>
      <c r="U825" s="12" t="s">
        <v>230</v>
      </c>
      <c r="V825" s="14" t="str">
        <f>IF(U825="","",VLOOKUP(U825,Sheet1!$B$10:$C$61,2,0))</f>
        <v>療養病棟入院基本料2</v>
      </c>
      <c r="W825" s="13">
        <v>40</v>
      </c>
    </row>
    <row r="826" spans="2:23">
      <c r="B826" s="12">
        <v>4006</v>
      </c>
      <c r="C826" s="12" t="s">
        <v>52</v>
      </c>
      <c r="D826" s="12">
        <v>40216</v>
      </c>
      <c r="E826" s="12" t="s">
        <v>383</v>
      </c>
      <c r="F826" s="12" t="s">
        <v>382</v>
      </c>
      <c r="G826" s="12" t="s">
        <v>384</v>
      </c>
      <c r="H826" s="12" t="s">
        <v>45</v>
      </c>
      <c r="I826" s="14" t="str">
        <f>IF(H826="","",VLOOKUP(H826,Sheet1!$B$3:$C$7,2,0))</f>
        <v>慢性期</v>
      </c>
      <c r="J826" s="12" t="s">
        <v>45</v>
      </c>
      <c r="K826" s="14" t="str">
        <f>IF(J826="","",VLOOKUP(J826,Sheet1!$B$3:$C$7,2,0))</f>
        <v>慢性期</v>
      </c>
      <c r="L826" s="13">
        <v>0</v>
      </c>
      <c r="M826" s="13">
        <v>0</v>
      </c>
      <c r="N826" s="13">
        <v>0</v>
      </c>
      <c r="O826" s="13">
        <v>50</v>
      </c>
      <c r="P826" s="13">
        <v>50</v>
      </c>
      <c r="Q826" s="13">
        <v>0</v>
      </c>
      <c r="R826" s="13">
        <v>0</v>
      </c>
      <c r="S826" s="13">
        <v>0</v>
      </c>
      <c r="T826" s="13">
        <v>0</v>
      </c>
      <c r="U826" s="12" t="s">
        <v>62</v>
      </c>
      <c r="V826" s="14" t="str">
        <f>IF(U826="","",VLOOKUP(U826,Sheet1!$B$10:$C$61,2,0))</f>
        <v>療養病棟入院基本料1</v>
      </c>
      <c r="W826" s="13">
        <v>50</v>
      </c>
    </row>
    <row r="827" spans="2:23">
      <c r="B827" s="12">
        <v>4006</v>
      </c>
      <c r="C827" s="12" t="s">
        <v>52</v>
      </c>
      <c r="D827" s="12">
        <v>40216</v>
      </c>
      <c r="E827" s="12" t="s">
        <v>383</v>
      </c>
      <c r="F827" s="12" t="s">
        <v>432</v>
      </c>
      <c r="G827" s="12" t="s">
        <v>307</v>
      </c>
      <c r="H827" s="12" t="s">
        <v>58</v>
      </c>
      <c r="I827" s="14" t="str">
        <f>IF(H827="","",VLOOKUP(H827,Sheet1!$B$3:$C$7,2,0))</f>
        <v>回復期</v>
      </c>
      <c r="J827" s="12" t="s">
        <v>58</v>
      </c>
      <c r="K827" s="14" t="str">
        <f>IF(J827="","",VLOOKUP(J827,Sheet1!$B$3:$C$7,2,0))</f>
        <v>回復期</v>
      </c>
      <c r="L827" s="13">
        <v>48</v>
      </c>
      <c r="M827" s="13">
        <v>48</v>
      </c>
      <c r="N827" s="13">
        <v>0</v>
      </c>
      <c r="O827" s="13">
        <v>0</v>
      </c>
      <c r="P827" s="13">
        <v>0</v>
      </c>
      <c r="Q827" s="13">
        <v>0</v>
      </c>
      <c r="R827" s="13">
        <v>0</v>
      </c>
      <c r="S827" s="13">
        <v>0</v>
      </c>
      <c r="T827" s="13">
        <v>0</v>
      </c>
      <c r="U827" s="12" t="s">
        <v>45</v>
      </c>
      <c r="V827" s="14" t="str">
        <f>IF(U827="","",VLOOKUP(U827,Sheet1!$B$10:$C$61,2,0))</f>
        <v>一般病棟15対1入院基本料</v>
      </c>
      <c r="W827" s="13">
        <v>35</v>
      </c>
    </row>
    <row r="828" spans="2:23">
      <c r="B828" s="12">
        <v>4006</v>
      </c>
      <c r="C828" s="12" t="s">
        <v>52</v>
      </c>
      <c r="D828" s="12">
        <v>40216</v>
      </c>
      <c r="E828" s="12" t="s">
        <v>383</v>
      </c>
      <c r="F828" s="12" t="s">
        <v>432</v>
      </c>
      <c r="G828" s="12" t="s">
        <v>433</v>
      </c>
      <c r="H828" s="12" t="s">
        <v>45</v>
      </c>
      <c r="I828" s="14" t="str">
        <f>IF(H828="","",VLOOKUP(H828,Sheet1!$B$3:$C$7,2,0))</f>
        <v>慢性期</v>
      </c>
      <c r="J828" s="12" t="s">
        <v>45</v>
      </c>
      <c r="K828" s="14" t="str">
        <f>IF(J828="","",VLOOKUP(J828,Sheet1!$B$3:$C$7,2,0))</f>
        <v>慢性期</v>
      </c>
      <c r="L828" s="13">
        <v>0</v>
      </c>
      <c r="M828" s="13">
        <v>0</v>
      </c>
      <c r="N828" s="13">
        <v>0</v>
      </c>
      <c r="O828" s="13">
        <v>45</v>
      </c>
      <c r="P828" s="13">
        <v>45</v>
      </c>
      <c r="Q828" s="13">
        <v>0</v>
      </c>
      <c r="R828" s="13">
        <v>0</v>
      </c>
      <c r="S828" s="13">
        <v>0</v>
      </c>
      <c r="T828" s="13">
        <v>0</v>
      </c>
      <c r="U828" s="12" t="s">
        <v>62</v>
      </c>
      <c r="V828" s="14" t="str">
        <f>IF(U828="","",VLOOKUP(U828,Sheet1!$B$10:$C$61,2,0))</f>
        <v>療養病棟入院基本料1</v>
      </c>
      <c r="W828" s="13">
        <v>45</v>
      </c>
    </row>
    <row r="829" spans="2:23">
      <c r="B829" s="12">
        <v>4006</v>
      </c>
      <c r="C829" s="12" t="s">
        <v>52</v>
      </c>
      <c r="D829" s="12">
        <v>40216</v>
      </c>
      <c r="E829" s="12" t="s">
        <v>383</v>
      </c>
      <c r="F829" s="12" t="s">
        <v>513</v>
      </c>
      <c r="G829" s="12" t="s">
        <v>514</v>
      </c>
      <c r="H829" s="12" t="s">
        <v>38</v>
      </c>
      <c r="I829" s="14" t="str">
        <f>IF(H829="","",VLOOKUP(H829,Sheet1!$B$3:$C$7,2,0))</f>
        <v>急性期</v>
      </c>
      <c r="J829" s="12" t="s">
        <v>38</v>
      </c>
      <c r="K829" s="14" t="str">
        <f>IF(J829="","",VLOOKUP(J829,Sheet1!$B$3:$C$7,2,0))</f>
        <v>急性期</v>
      </c>
      <c r="L829" s="13">
        <v>51</v>
      </c>
      <c r="M829" s="13">
        <v>51</v>
      </c>
      <c r="N829" s="13">
        <v>0</v>
      </c>
      <c r="O829" s="13">
        <v>0</v>
      </c>
      <c r="P829" s="13">
        <v>0</v>
      </c>
      <c r="Q829" s="13">
        <v>0</v>
      </c>
      <c r="R829" s="13">
        <v>0</v>
      </c>
      <c r="S829" s="13">
        <v>0</v>
      </c>
      <c r="T829" s="13">
        <v>0</v>
      </c>
      <c r="U829" s="12" t="s">
        <v>45</v>
      </c>
      <c r="V829" s="14" t="str">
        <f>IF(U829="","",VLOOKUP(U829,Sheet1!$B$10:$C$61,2,0))</f>
        <v>一般病棟15対1入院基本料</v>
      </c>
      <c r="W829" s="13">
        <v>51</v>
      </c>
    </row>
    <row r="830" spans="2:23">
      <c r="B830" s="12">
        <v>4006</v>
      </c>
      <c r="C830" s="12" t="s">
        <v>52</v>
      </c>
      <c r="D830" s="12">
        <v>40216</v>
      </c>
      <c r="E830" s="12" t="s">
        <v>383</v>
      </c>
      <c r="F830" s="12" t="s">
        <v>513</v>
      </c>
      <c r="G830" s="12" t="s">
        <v>515</v>
      </c>
      <c r="H830" s="12" t="s">
        <v>45</v>
      </c>
      <c r="I830" s="14" t="str">
        <f>IF(H830="","",VLOOKUP(H830,Sheet1!$B$3:$C$7,2,0))</f>
        <v>慢性期</v>
      </c>
      <c r="J830" s="12" t="s">
        <v>45</v>
      </c>
      <c r="K830" s="14" t="str">
        <f>IF(J830="","",VLOOKUP(J830,Sheet1!$B$3:$C$7,2,0))</f>
        <v>慢性期</v>
      </c>
      <c r="L830" s="13">
        <v>44</v>
      </c>
      <c r="M830" s="13">
        <v>44</v>
      </c>
      <c r="N830" s="13">
        <v>0</v>
      </c>
      <c r="O830" s="13">
        <v>0</v>
      </c>
      <c r="P830" s="13">
        <v>0</v>
      </c>
      <c r="Q830" s="13">
        <v>0</v>
      </c>
      <c r="R830" s="13">
        <v>0</v>
      </c>
      <c r="S830" s="13">
        <v>0</v>
      </c>
      <c r="T830" s="13">
        <v>0</v>
      </c>
      <c r="U830" s="12" t="s">
        <v>56</v>
      </c>
      <c r="V830" s="14" t="str">
        <f>IF(U830="","",VLOOKUP(U830,Sheet1!$B$10:$C$61,2,0))</f>
        <v>障害者施設等13対1入院基本料</v>
      </c>
      <c r="W830" s="13">
        <v>44</v>
      </c>
    </row>
    <row r="831" spans="2:23">
      <c r="B831" s="12">
        <v>4006</v>
      </c>
      <c r="C831" s="12" t="s">
        <v>52</v>
      </c>
      <c r="D831" s="12">
        <v>40216</v>
      </c>
      <c r="E831" s="12" t="s">
        <v>383</v>
      </c>
      <c r="F831" s="12" t="s">
        <v>513</v>
      </c>
      <c r="G831" s="12" t="s">
        <v>516</v>
      </c>
      <c r="H831" s="12" t="s">
        <v>45</v>
      </c>
      <c r="I831" s="14" t="str">
        <f>IF(H831="","",VLOOKUP(H831,Sheet1!$B$3:$C$7,2,0))</f>
        <v>慢性期</v>
      </c>
      <c r="J831" s="12" t="s">
        <v>38</v>
      </c>
      <c r="K831" s="14" t="str">
        <f>IF(J831="","",VLOOKUP(J831,Sheet1!$B$3:$C$7,2,0))</f>
        <v>急性期</v>
      </c>
      <c r="L831" s="13">
        <v>0</v>
      </c>
      <c r="M831" s="13">
        <v>0</v>
      </c>
      <c r="N831" s="13">
        <v>0</v>
      </c>
      <c r="O831" s="13">
        <v>30</v>
      </c>
      <c r="P831" s="13">
        <v>30</v>
      </c>
      <c r="Q831" s="13">
        <v>0</v>
      </c>
      <c r="R831" s="13">
        <v>30</v>
      </c>
      <c r="S831" s="13">
        <v>30</v>
      </c>
      <c r="T831" s="13">
        <v>0</v>
      </c>
      <c r="U831" s="12"/>
      <c r="V831" s="14" t="str">
        <f>IF(U831="","",VLOOKUP(U831,Sheet1!$B$10:$C$61,2,0))</f>
        <v/>
      </c>
      <c r="W831" s="13">
        <v>0</v>
      </c>
    </row>
    <row r="832" spans="2:23">
      <c r="B832" s="12">
        <v>4006</v>
      </c>
      <c r="C832" s="12" t="s">
        <v>52</v>
      </c>
      <c r="D832" s="12">
        <v>40216</v>
      </c>
      <c r="E832" s="12" t="s">
        <v>383</v>
      </c>
      <c r="F832" s="12" t="s">
        <v>513</v>
      </c>
      <c r="G832" s="12" t="s">
        <v>517</v>
      </c>
      <c r="H832" s="12" t="s">
        <v>45</v>
      </c>
      <c r="I832" s="14" t="str">
        <f>IF(H832="","",VLOOKUP(H832,Sheet1!$B$3:$C$7,2,0))</f>
        <v>慢性期</v>
      </c>
      <c r="J832" s="12" t="s">
        <v>58</v>
      </c>
      <c r="K832" s="14" t="str">
        <f>IF(J832="","",VLOOKUP(J832,Sheet1!$B$3:$C$7,2,0))</f>
        <v>回復期</v>
      </c>
      <c r="L832" s="13">
        <v>0</v>
      </c>
      <c r="M832" s="13">
        <v>0</v>
      </c>
      <c r="N832" s="13">
        <v>0</v>
      </c>
      <c r="O832" s="13">
        <v>34</v>
      </c>
      <c r="P832" s="13">
        <v>34</v>
      </c>
      <c r="Q832" s="13">
        <v>0</v>
      </c>
      <c r="R832" s="13">
        <v>34</v>
      </c>
      <c r="S832" s="13">
        <v>34</v>
      </c>
      <c r="T832" s="13">
        <v>0</v>
      </c>
      <c r="U832" s="12"/>
      <c r="V832" s="14" t="str">
        <f>IF(U832="","",VLOOKUP(U832,Sheet1!$B$10:$C$61,2,0))</f>
        <v/>
      </c>
      <c r="W832" s="13">
        <v>0</v>
      </c>
    </row>
    <row r="833" spans="2:23">
      <c r="B833" s="12">
        <v>4006</v>
      </c>
      <c r="C833" s="12" t="s">
        <v>52</v>
      </c>
      <c r="D833" s="12">
        <v>40216</v>
      </c>
      <c r="E833" s="12" t="s">
        <v>383</v>
      </c>
      <c r="F833" s="12" t="s">
        <v>513</v>
      </c>
      <c r="G833" s="12" t="s">
        <v>518</v>
      </c>
      <c r="H833" s="12" t="s">
        <v>45</v>
      </c>
      <c r="I833" s="14" t="str">
        <f>IF(H833="","",VLOOKUP(H833,Sheet1!$B$3:$C$7,2,0))</f>
        <v>慢性期</v>
      </c>
      <c r="J833" s="12" t="s">
        <v>45</v>
      </c>
      <c r="K833" s="14" t="str">
        <f>IF(J833="","",VLOOKUP(J833,Sheet1!$B$3:$C$7,2,0))</f>
        <v>慢性期</v>
      </c>
      <c r="L833" s="13">
        <v>0</v>
      </c>
      <c r="M833" s="13">
        <v>0</v>
      </c>
      <c r="N833" s="13">
        <v>0</v>
      </c>
      <c r="O833" s="13">
        <v>36</v>
      </c>
      <c r="P833" s="13">
        <v>36</v>
      </c>
      <c r="Q833" s="13">
        <v>0</v>
      </c>
      <c r="R833" s="13">
        <v>36</v>
      </c>
      <c r="S833" s="13">
        <v>36</v>
      </c>
      <c r="T833" s="13">
        <v>0</v>
      </c>
      <c r="U833" s="12"/>
      <c r="V833" s="14" t="str">
        <f>IF(U833="","",VLOOKUP(U833,Sheet1!$B$10:$C$61,2,0))</f>
        <v/>
      </c>
      <c r="W833" s="13">
        <v>0</v>
      </c>
    </row>
    <row r="834" spans="2:23">
      <c r="B834" s="12">
        <v>4006</v>
      </c>
      <c r="C834" s="12" t="s">
        <v>52</v>
      </c>
      <c r="D834" s="12">
        <v>40216</v>
      </c>
      <c r="E834" s="12" t="s">
        <v>383</v>
      </c>
      <c r="F834" s="12" t="s">
        <v>531</v>
      </c>
      <c r="G834" s="12" t="s">
        <v>505</v>
      </c>
      <c r="H834" s="12" t="s">
        <v>58</v>
      </c>
      <c r="I834" s="14" t="str">
        <f>IF(H834="","",VLOOKUP(H834,Sheet1!$B$3:$C$7,2,0))</f>
        <v>回復期</v>
      </c>
      <c r="J834" s="12" t="s">
        <v>58</v>
      </c>
      <c r="K834" s="14" t="str">
        <f>IF(J834="","",VLOOKUP(J834,Sheet1!$B$3:$C$7,2,0))</f>
        <v>回復期</v>
      </c>
      <c r="L834" s="13">
        <v>0</v>
      </c>
      <c r="M834" s="13">
        <v>0</v>
      </c>
      <c r="N834" s="13">
        <v>0</v>
      </c>
      <c r="O834" s="13">
        <v>48</v>
      </c>
      <c r="P834" s="13">
        <v>48</v>
      </c>
      <c r="Q834" s="13">
        <v>0</v>
      </c>
      <c r="R834" s="13">
        <v>0</v>
      </c>
      <c r="S834" s="13">
        <v>0</v>
      </c>
      <c r="T834" s="13">
        <v>0</v>
      </c>
      <c r="U834" s="12" t="s">
        <v>68</v>
      </c>
      <c r="V834" s="14" t="str">
        <f>IF(U834="","",VLOOKUP(U834,Sheet1!$B$10:$C$61,2,0))</f>
        <v>回復期リハビリテーション病棟入院料2</v>
      </c>
      <c r="W834" s="13">
        <v>48</v>
      </c>
    </row>
    <row r="835" spans="2:23">
      <c r="B835" s="12">
        <v>4006</v>
      </c>
      <c r="C835" s="12" t="s">
        <v>52</v>
      </c>
      <c r="D835" s="12">
        <v>40216</v>
      </c>
      <c r="E835" s="12" t="s">
        <v>383</v>
      </c>
      <c r="F835" s="12" t="s">
        <v>531</v>
      </c>
      <c r="G835" s="12" t="s">
        <v>335</v>
      </c>
      <c r="H835" s="12" t="s">
        <v>45</v>
      </c>
      <c r="I835" s="14" t="str">
        <f>IF(H835="","",VLOOKUP(H835,Sheet1!$B$3:$C$7,2,0))</f>
        <v>慢性期</v>
      </c>
      <c r="J835" s="12" t="s">
        <v>45</v>
      </c>
      <c r="K835" s="14" t="str">
        <f>IF(J835="","",VLOOKUP(J835,Sheet1!$B$3:$C$7,2,0))</f>
        <v>慢性期</v>
      </c>
      <c r="L835" s="13">
        <v>0</v>
      </c>
      <c r="M835" s="13">
        <v>0</v>
      </c>
      <c r="N835" s="13">
        <v>0</v>
      </c>
      <c r="O835" s="13">
        <v>38</v>
      </c>
      <c r="P835" s="13">
        <v>38</v>
      </c>
      <c r="Q835" s="13">
        <v>0</v>
      </c>
      <c r="R835" s="13">
        <v>0</v>
      </c>
      <c r="S835" s="13">
        <v>0</v>
      </c>
      <c r="T835" s="13">
        <v>0</v>
      </c>
      <c r="U835" s="12" t="s">
        <v>62</v>
      </c>
      <c r="V835" s="14" t="str">
        <f>IF(U835="","",VLOOKUP(U835,Sheet1!$B$10:$C$61,2,0))</f>
        <v>療養病棟入院基本料1</v>
      </c>
      <c r="W835" s="13">
        <v>38</v>
      </c>
    </row>
    <row r="836" spans="2:23">
      <c r="B836" s="12">
        <v>4006</v>
      </c>
      <c r="C836" s="12" t="s">
        <v>52</v>
      </c>
      <c r="D836" s="12">
        <v>40216</v>
      </c>
      <c r="E836" s="12" t="s">
        <v>383</v>
      </c>
      <c r="F836" s="12" t="s">
        <v>531</v>
      </c>
      <c r="G836" s="12" t="s">
        <v>506</v>
      </c>
      <c r="H836" s="12" t="s">
        <v>45</v>
      </c>
      <c r="I836" s="14" t="str">
        <f>IF(H836="","",VLOOKUP(H836,Sheet1!$B$3:$C$7,2,0))</f>
        <v>慢性期</v>
      </c>
      <c r="J836" s="12" t="s">
        <v>45</v>
      </c>
      <c r="K836" s="14" t="str">
        <f>IF(J836="","",VLOOKUP(J836,Sheet1!$B$3:$C$7,2,0))</f>
        <v>慢性期</v>
      </c>
      <c r="L836" s="13">
        <v>0</v>
      </c>
      <c r="M836" s="13">
        <v>0</v>
      </c>
      <c r="N836" s="13">
        <v>0</v>
      </c>
      <c r="O836" s="13">
        <v>59</v>
      </c>
      <c r="P836" s="13">
        <v>59</v>
      </c>
      <c r="Q836" s="13">
        <v>0</v>
      </c>
      <c r="R836" s="13">
        <v>0</v>
      </c>
      <c r="S836" s="13">
        <v>0</v>
      </c>
      <c r="T836" s="13">
        <v>0</v>
      </c>
      <c r="U836" s="12" t="s">
        <v>62</v>
      </c>
      <c r="V836" s="14" t="str">
        <f>IF(U836="","",VLOOKUP(U836,Sheet1!$B$10:$C$61,2,0))</f>
        <v>療養病棟入院基本料1</v>
      </c>
      <c r="W836" s="13">
        <v>59</v>
      </c>
    </row>
    <row r="837" spans="2:23">
      <c r="B837" s="12">
        <v>4006</v>
      </c>
      <c r="C837" s="12" t="s">
        <v>52</v>
      </c>
      <c r="D837" s="12">
        <v>40216</v>
      </c>
      <c r="E837" s="12" t="s">
        <v>383</v>
      </c>
      <c r="F837" s="12" t="s">
        <v>531</v>
      </c>
      <c r="G837" s="12" t="s">
        <v>334</v>
      </c>
      <c r="H837" s="12" t="s">
        <v>45</v>
      </c>
      <c r="I837" s="14" t="str">
        <f>IF(H837="","",VLOOKUP(H837,Sheet1!$B$3:$C$7,2,0))</f>
        <v>慢性期</v>
      </c>
      <c r="J837" s="12" t="s">
        <v>45</v>
      </c>
      <c r="K837" s="14" t="str">
        <f>IF(J837="","",VLOOKUP(J837,Sheet1!$B$3:$C$7,2,0))</f>
        <v>慢性期</v>
      </c>
      <c r="L837" s="13">
        <v>0</v>
      </c>
      <c r="M837" s="13">
        <v>0</v>
      </c>
      <c r="N837" s="13">
        <v>0</v>
      </c>
      <c r="O837" s="13">
        <v>60</v>
      </c>
      <c r="P837" s="13">
        <v>60</v>
      </c>
      <c r="Q837" s="13">
        <v>0</v>
      </c>
      <c r="R837" s="13">
        <v>60</v>
      </c>
      <c r="S837" s="13">
        <v>60</v>
      </c>
      <c r="T837" s="13">
        <v>0</v>
      </c>
      <c r="U837" s="12"/>
      <c r="V837" s="14" t="str">
        <f>IF(U837="","",VLOOKUP(U837,Sheet1!$B$10:$C$61,2,0))</f>
        <v/>
      </c>
      <c r="W837" s="13">
        <v>0</v>
      </c>
    </row>
    <row r="838" spans="2:23">
      <c r="B838" s="12">
        <v>4006</v>
      </c>
      <c r="C838" s="12" t="s">
        <v>52</v>
      </c>
      <c r="D838" s="12">
        <v>40216</v>
      </c>
      <c r="E838" s="12" t="s">
        <v>383</v>
      </c>
      <c r="F838" s="12" t="s">
        <v>633</v>
      </c>
      <c r="G838" s="12" t="s">
        <v>386</v>
      </c>
      <c r="H838" s="12" t="s">
        <v>110</v>
      </c>
      <c r="I838" s="14" t="str">
        <f>IF(H838="","",VLOOKUP(H838,Sheet1!$B$3:$C$7,2,0))</f>
        <v>高度急性期</v>
      </c>
      <c r="J838" s="12" t="s">
        <v>110</v>
      </c>
      <c r="K838" s="14" t="str">
        <f>IF(J838="","",VLOOKUP(J838,Sheet1!$B$3:$C$7,2,0))</f>
        <v>高度急性期</v>
      </c>
      <c r="L838" s="13">
        <v>8</v>
      </c>
      <c r="M838" s="13">
        <v>8</v>
      </c>
      <c r="N838" s="13">
        <v>0</v>
      </c>
      <c r="O838" s="13">
        <v>0</v>
      </c>
      <c r="P838" s="13">
        <v>0</v>
      </c>
      <c r="Q838" s="13">
        <v>0</v>
      </c>
      <c r="R838" s="13">
        <v>0</v>
      </c>
      <c r="S838" s="13">
        <v>0</v>
      </c>
      <c r="T838" s="13">
        <v>0</v>
      </c>
      <c r="U838" s="12" t="s">
        <v>225</v>
      </c>
      <c r="V838" s="14" t="str">
        <f>IF(U838="","",VLOOKUP(U838,Sheet1!$B$10:$C$61,2,0))</f>
        <v>特定集中治療室管理料3</v>
      </c>
      <c r="W838" s="13">
        <v>8</v>
      </c>
    </row>
    <row r="839" spans="2:23">
      <c r="B839" s="12">
        <v>4006</v>
      </c>
      <c r="C839" s="12" t="s">
        <v>52</v>
      </c>
      <c r="D839" s="12">
        <v>40216</v>
      </c>
      <c r="E839" s="12" t="s">
        <v>383</v>
      </c>
      <c r="F839" s="12" t="s">
        <v>633</v>
      </c>
      <c r="G839" s="12" t="s">
        <v>634</v>
      </c>
      <c r="H839" s="12" t="s">
        <v>110</v>
      </c>
      <c r="I839" s="14" t="str">
        <f>IF(H839="","",VLOOKUP(H839,Sheet1!$B$3:$C$7,2,0))</f>
        <v>高度急性期</v>
      </c>
      <c r="J839" s="12" t="s">
        <v>110</v>
      </c>
      <c r="K839" s="14" t="str">
        <f>IF(J839="","",VLOOKUP(J839,Sheet1!$B$3:$C$7,2,0))</f>
        <v>高度急性期</v>
      </c>
      <c r="L839" s="13">
        <v>8</v>
      </c>
      <c r="M839" s="13">
        <v>8</v>
      </c>
      <c r="N839" s="13">
        <v>0</v>
      </c>
      <c r="O839" s="13">
        <v>0</v>
      </c>
      <c r="P839" s="13">
        <v>0</v>
      </c>
      <c r="Q839" s="13">
        <v>0</v>
      </c>
      <c r="R839" s="13">
        <v>0</v>
      </c>
      <c r="S839" s="13">
        <v>0</v>
      </c>
      <c r="T839" s="13">
        <v>0</v>
      </c>
      <c r="U839" s="12" t="s">
        <v>227</v>
      </c>
      <c r="V839" s="14" t="str">
        <f>IF(U839="","",VLOOKUP(U839,Sheet1!$B$10:$C$61,2,0))</f>
        <v>ﾊｲｹｱﾕﾆｯﾄ入院医療管理料1</v>
      </c>
      <c r="W839" s="13">
        <v>8</v>
      </c>
    </row>
    <row r="840" spans="2:23">
      <c r="B840" s="12">
        <v>4006</v>
      </c>
      <c r="C840" s="12" t="s">
        <v>52</v>
      </c>
      <c r="D840" s="12">
        <v>40216</v>
      </c>
      <c r="E840" s="12" t="s">
        <v>383</v>
      </c>
      <c r="F840" s="12" t="s">
        <v>633</v>
      </c>
      <c r="G840" s="12" t="s">
        <v>635</v>
      </c>
      <c r="H840" s="12" t="s">
        <v>104</v>
      </c>
      <c r="I840" s="14" t="str">
        <f>IF(H840="","",VLOOKUP(H840,Sheet1!$B$3:$C$7,2,0))</f>
        <v>急性期</v>
      </c>
      <c r="J840" s="12" t="s">
        <v>104</v>
      </c>
      <c r="K840" s="14" t="str">
        <f>IF(J840="","",VLOOKUP(J840,Sheet1!$B$3:$C$7,2,0))</f>
        <v>急性期</v>
      </c>
      <c r="L840" s="13">
        <v>47</v>
      </c>
      <c r="M840" s="13">
        <v>47</v>
      </c>
      <c r="N840" s="13">
        <v>0</v>
      </c>
      <c r="O840" s="13">
        <v>0</v>
      </c>
      <c r="P840" s="13">
        <v>0</v>
      </c>
      <c r="Q840" s="13">
        <v>0</v>
      </c>
      <c r="R840" s="13">
        <v>0</v>
      </c>
      <c r="S840" s="13">
        <v>0</v>
      </c>
      <c r="T840" s="13">
        <v>0</v>
      </c>
      <c r="U840" s="12" t="s">
        <v>110</v>
      </c>
      <c r="V840" s="14" t="str">
        <f>IF(U840="","",VLOOKUP(U840,Sheet1!$B$10:$C$61,2,0))</f>
        <v>一般病棟7対1入院基本料</v>
      </c>
      <c r="W840" s="13">
        <v>47</v>
      </c>
    </row>
    <row r="841" spans="2:23">
      <c r="B841" s="12">
        <v>4006</v>
      </c>
      <c r="C841" s="12" t="s">
        <v>52</v>
      </c>
      <c r="D841" s="12">
        <v>40216</v>
      </c>
      <c r="E841" s="12" t="s">
        <v>383</v>
      </c>
      <c r="F841" s="12" t="s">
        <v>633</v>
      </c>
      <c r="G841" s="12" t="s">
        <v>636</v>
      </c>
      <c r="H841" s="12" t="s">
        <v>104</v>
      </c>
      <c r="I841" s="14" t="str">
        <f>IF(H841="","",VLOOKUP(H841,Sheet1!$B$3:$C$7,2,0))</f>
        <v>急性期</v>
      </c>
      <c r="J841" s="12" t="s">
        <v>104</v>
      </c>
      <c r="K841" s="14" t="str">
        <f>IF(J841="","",VLOOKUP(J841,Sheet1!$B$3:$C$7,2,0))</f>
        <v>急性期</v>
      </c>
      <c r="L841" s="13">
        <v>37</v>
      </c>
      <c r="M841" s="13">
        <v>37</v>
      </c>
      <c r="N841" s="13">
        <v>0</v>
      </c>
      <c r="O841" s="13">
        <v>0</v>
      </c>
      <c r="P841" s="13">
        <v>0</v>
      </c>
      <c r="Q841" s="13">
        <v>0</v>
      </c>
      <c r="R841" s="13">
        <v>0</v>
      </c>
      <c r="S841" s="13">
        <v>0</v>
      </c>
      <c r="T841" s="13">
        <v>0</v>
      </c>
      <c r="U841" s="12" t="s">
        <v>110</v>
      </c>
      <c r="V841" s="14" t="str">
        <f>IF(U841="","",VLOOKUP(U841,Sheet1!$B$10:$C$61,2,0))</f>
        <v>一般病棟7対1入院基本料</v>
      </c>
      <c r="W841" s="13">
        <v>37</v>
      </c>
    </row>
    <row r="842" spans="2:23">
      <c r="B842" s="12">
        <v>4006</v>
      </c>
      <c r="C842" s="12" t="s">
        <v>52</v>
      </c>
      <c r="D842" s="12">
        <v>40216</v>
      </c>
      <c r="E842" s="12" t="s">
        <v>383</v>
      </c>
      <c r="F842" s="12" t="s">
        <v>633</v>
      </c>
      <c r="G842" s="12" t="s">
        <v>637</v>
      </c>
      <c r="H842" s="12" t="s">
        <v>113</v>
      </c>
      <c r="I842" s="14" t="str">
        <f>IF(H842="","",VLOOKUP(H842,Sheet1!$B$3:$C$7,2,0))</f>
        <v>回復期</v>
      </c>
      <c r="J842" s="12" t="s">
        <v>113</v>
      </c>
      <c r="K842" s="14" t="str">
        <f>IF(J842="","",VLOOKUP(J842,Sheet1!$B$3:$C$7,2,0))</f>
        <v>回復期</v>
      </c>
      <c r="L842" s="13">
        <v>36</v>
      </c>
      <c r="M842" s="13">
        <v>36</v>
      </c>
      <c r="N842" s="13">
        <v>0</v>
      </c>
      <c r="O842" s="13">
        <v>0</v>
      </c>
      <c r="P842" s="13">
        <v>0</v>
      </c>
      <c r="Q842" s="13">
        <v>0</v>
      </c>
      <c r="R842" s="13">
        <v>0</v>
      </c>
      <c r="S842" s="13">
        <v>0</v>
      </c>
      <c r="T842" s="13">
        <v>0</v>
      </c>
      <c r="U842" s="12" t="s">
        <v>183</v>
      </c>
      <c r="V842" s="14" t="str">
        <f>IF(U842="","",VLOOKUP(U842,Sheet1!$B$10:$C$61,2,0))</f>
        <v>回復期リハビリテーション病棟入院料1</v>
      </c>
      <c r="W842" s="13">
        <v>36</v>
      </c>
    </row>
    <row r="843" spans="2:23">
      <c r="B843" s="12">
        <v>4006</v>
      </c>
      <c r="C843" s="12" t="s">
        <v>52</v>
      </c>
      <c r="D843" s="12">
        <v>40216</v>
      </c>
      <c r="E843" s="12" t="s">
        <v>383</v>
      </c>
      <c r="F843" s="12" t="s">
        <v>633</v>
      </c>
      <c r="G843" s="12" t="s">
        <v>638</v>
      </c>
      <c r="H843" s="12" t="s">
        <v>182</v>
      </c>
      <c r="I843" s="14" t="str">
        <f>IF(H843="","",VLOOKUP(H843,Sheet1!$B$3:$C$7,2,0))</f>
        <v>慢性期</v>
      </c>
      <c r="J843" s="12" t="s">
        <v>182</v>
      </c>
      <c r="K843" s="14" t="str">
        <f>IF(J843="","",VLOOKUP(J843,Sheet1!$B$3:$C$7,2,0))</f>
        <v>慢性期</v>
      </c>
      <c r="L843" s="13">
        <v>14</v>
      </c>
      <c r="M843" s="13">
        <v>14</v>
      </c>
      <c r="N843" s="13">
        <v>0</v>
      </c>
      <c r="O843" s="13">
        <v>0</v>
      </c>
      <c r="P843" s="13">
        <v>0</v>
      </c>
      <c r="Q843" s="13">
        <v>0</v>
      </c>
      <c r="R843" s="13">
        <v>0</v>
      </c>
      <c r="S843" s="13">
        <v>0</v>
      </c>
      <c r="T843" s="13">
        <v>0</v>
      </c>
      <c r="U843" s="12" t="s">
        <v>409</v>
      </c>
      <c r="V843" s="14" t="str">
        <f>IF(U843="","",VLOOKUP(U843,Sheet1!$B$10:$C$61,2,0))</f>
        <v>緩和ケア病棟入院料</v>
      </c>
      <c r="W843" s="13">
        <v>14</v>
      </c>
    </row>
    <row r="844" spans="2:23">
      <c r="B844" s="12">
        <v>4006</v>
      </c>
      <c r="C844" s="12" t="s">
        <v>52</v>
      </c>
      <c r="D844" s="12">
        <v>40216</v>
      </c>
      <c r="E844" s="12" t="s">
        <v>383</v>
      </c>
      <c r="F844" s="12" t="s">
        <v>1071</v>
      </c>
      <c r="G844" s="12" t="s">
        <v>605</v>
      </c>
      <c r="H844" s="12" t="s">
        <v>45</v>
      </c>
      <c r="I844" s="14" t="str">
        <f>IF(H844="","",VLOOKUP(H844,Sheet1!$B$3:$C$7,2,0))</f>
        <v>慢性期</v>
      </c>
      <c r="J844" s="12" t="s">
        <v>45</v>
      </c>
      <c r="K844" s="14" t="str">
        <f>IF(J844="","",VLOOKUP(J844,Sheet1!$B$3:$C$7,2,0))</f>
        <v>慢性期</v>
      </c>
      <c r="L844" s="13">
        <v>0</v>
      </c>
      <c r="M844" s="13">
        <v>0</v>
      </c>
      <c r="N844" s="13">
        <v>0</v>
      </c>
      <c r="O844" s="13">
        <v>50</v>
      </c>
      <c r="P844" s="13">
        <v>50</v>
      </c>
      <c r="Q844" s="13">
        <v>0</v>
      </c>
      <c r="R844" s="13">
        <v>0</v>
      </c>
      <c r="S844" s="13">
        <v>0</v>
      </c>
      <c r="T844" s="13">
        <v>0</v>
      </c>
      <c r="U844" s="12" t="s">
        <v>62</v>
      </c>
      <c r="V844" s="14" t="str">
        <f>IF(U844="","",VLOOKUP(U844,Sheet1!$B$10:$C$61,2,0))</f>
        <v>療養病棟入院基本料1</v>
      </c>
      <c r="W844" s="13">
        <v>50</v>
      </c>
    </row>
    <row r="845" spans="2:23">
      <c r="B845" s="12">
        <v>4006</v>
      </c>
      <c r="C845" s="12" t="s">
        <v>52</v>
      </c>
      <c r="D845" s="12">
        <v>40216</v>
      </c>
      <c r="E845" s="12" t="s">
        <v>383</v>
      </c>
      <c r="F845" s="12" t="s">
        <v>1270</v>
      </c>
      <c r="G845" s="12" t="s">
        <v>193</v>
      </c>
      <c r="H845" s="12" t="s">
        <v>38</v>
      </c>
      <c r="I845" s="14" t="str">
        <f>IF(H845="","",VLOOKUP(H845,Sheet1!$B$3:$C$7,2,0))</f>
        <v>急性期</v>
      </c>
      <c r="J845" s="12" t="s">
        <v>38</v>
      </c>
      <c r="K845" s="14" t="str">
        <f>IF(J845="","",VLOOKUP(J845,Sheet1!$B$3:$C$7,2,0))</f>
        <v>急性期</v>
      </c>
      <c r="L845" s="13">
        <v>61</v>
      </c>
      <c r="M845" s="13">
        <v>60</v>
      </c>
      <c r="N845" s="13">
        <v>1</v>
      </c>
      <c r="O845" s="13">
        <v>0</v>
      </c>
      <c r="P845" s="13">
        <v>0</v>
      </c>
      <c r="Q845" s="13">
        <v>0</v>
      </c>
      <c r="R845" s="13">
        <v>0</v>
      </c>
      <c r="S845" s="13">
        <v>0</v>
      </c>
      <c r="T845" s="13">
        <v>0</v>
      </c>
      <c r="U845" s="12" t="s">
        <v>38</v>
      </c>
      <c r="V845" s="14" t="str">
        <f>IF(U845="","",VLOOKUP(U845,Sheet1!$B$10:$C$61,2,0))</f>
        <v>一般病棟10対1入院基本料</v>
      </c>
      <c r="W845" s="13">
        <v>61</v>
      </c>
    </row>
    <row r="846" spans="2:23">
      <c r="B846" s="12">
        <v>4006</v>
      </c>
      <c r="C846" s="12" t="s">
        <v>52</v>
      </c>
      <c r="D846" s="12">
        <v>40225</v>
      </c>
      <c r="E846" s="12" t="s">
        <v>978</v>
      </c>
      <c r="F846" s="12" t="s">
        <v>979</v>
      </c>
      <c r="G846" s="12" t="s">
        <v>57</v>
      </c>
      <c r="H846" s="12" t="s">
        <v>58</v>
      </c>
      <c r="I846" s="14" t="str">
        <f>IF(H846="","",VLOOKUP(H846,Sheet1!$B$3:$C$7,2,0))</f>
        <v>回復期</v>
      </c>
      <c r="J846" s="12" t="s">
        <v>58</v>
      </c>
      <c r="K846" s="14" t="str">
        <f>IF(J846="","",VLOOKUP(J846,Sheet1!$B$3:$C$7,2,0))</f>
        <v>回復期</v>
      </c>
      <c r="L846" s="13">
        <v>0</v>
      </c>
      <c r="M846" s="13">
        <v>0</v>
      </c>
      <c r="N846" s="13">
        <v>0</v>
      </c>
      <c r="O846" s="13">
        <v>42</v>
      </c>
      <c r="P846" s="13">
        <v>42</v>
      </c>
      <c r="Q846" s="13">
        <v>0</v>
      </c>
      <c r="R846" s="13">
        <v>0</v>
      </c>
      <c r="S846" s="13">
        <v>0</v>
      </c>
      <c r="T846" s="13">
        <v>0</v>
      </c>
      <c r="U846" s="12" t="s">
        <v>68</v>
      </c>
      <c r="V846" s="14" t="str">
        <f>IF(U846="","",VLOOKUP(U846,Sheet1!$B$10:$C$61,2,0))</f>
        <v>回復期リハビリテーション病棟入院料2</v>
      </c>
      <c r="W846" s="13">
        <v>42</v>
      </c>
    </row>
    <row r="847" spans="2:23">
      <c r="B847" s="12">
        <v>4006</v>
      </c>
      <c r="C847" s="12" t="s">
        <v>52</v>
      </c>
      <c r="D847" s="12">
        <v>40225</v>
      </c>
      <c r="E847" s="12" t="s">
        <v>978</v>
      </c>
      <c r="F847" s="12" t="s">
        <v>979</v>
      </c>
      <c r="G847" s="12" t="s">
        <v>562</v>
      </c>
      <c r="H847" s="12" t="s">
        <v>45</v>
      </c>
      <c r="I847" s="14" t="str">
        <f>IF(H847="","",VLOOKUP(H847,Sheet1!$B$3:$C$7,2,0))</f>
        <v>慢性期</v>
      </c>
      <c r="J847" s="12" t="s">
        <v>45</v>
      </c>
      <c r="K847" s="14" t="str">
        <f>IF(J847="","",VLOOKUP(J847,Sheet1!$B$3:$C$7,2,0))</f>
        <v>慢性期</v>
      </c>
      <c r="L847" s="13">
        <v>0</v>
      </c>
      <c r="M847" s="13">
        <v>0</v>
      </c>
      <c r="N847" s="13">
        <v>0</v>
      </c>
      <c r="O847" s="13">
        <v>36</v>
      </c>
      <c r="P847" s="13">
        <v>36</v>
      </c>
      <c r="Q847" s="13">
        <v>0</v>
      </c>
      <c r="R847" s="13">
        <v>0</v>
      </c>
      <c r="S847" s="13">
        <v>0</v>
      </c>
      <c r="T847" s="13">
        <v>0</v>
      </c>
      <c r="U847" s="12" t="s">
        <v>46</v>
      </c>
      <c r="V847" s="14" t="str">
        <f>IF(U847="","",VLOOKUP(U847,Sheet1!$B$10:$C$61,2,0))</f>
        <v>療養病棟入院基本料2</v>
      </c>
      <c r="W847" s="13">
        <v>36</v>
      </c>
    </row>
    <row r="848" spans="2:23">
      <c r="B848" s="12">
        <v>4006</v>
      </c>
      <c r="C848" s="12" t="s">
        <v>52</v>
      </c>
      <c r="D848" s="12">
        <v>40225</v>
      </c>
      <c r="E848" s="12" t="s">
        <v>978</v>
      </c>
      <c r="F848" s="12" t="s">
        <v>1175</v>
      </c>
      <c r="G848" s="12" t="s">
        <v>193</v>
      </c>
      <c r="H848" s="12" t="s">
        <v>58</v>
      </c>
      <c r="I848" s="14" t="str">
        <f>IF(H848="","",VLOOKUP(H848,Sheet1!$B$3:$C$7,2,0))</f>
        <v>回復期</v>
      </c>
      <c r="J848" s="12" t="s">
        <v>58</v>
      </c>
      <c r="K848" s="14" t="str">
        <f>IF(J848="","",VLOOKUP(J848,Sheet1!$B$3:$C$7,2,0))</f>
        <v>回復期</v>
      </c>
      <c r="L848" s="13">
        <v>52</v>
      </c>
      <c r="M848" s="13">
        <v>52</v>
      </c>
      <c r="N848" s="13">
        <v>0</v>
      </c>
      <c r="O848" s="13">
        <v>0</v>
      </c>
      <c r="P848" s="13">
        <v>0</v>
      </c>
      <c r="Q848" s="13">
        <v>0</v>
      </c>
      <c r="R848" s="13">
        <v>0</v>
      </c>
      <c r="S848" s="13">
        <v>0</v>
      </c>
      <c r="T848" s="13">
        <v>0</v>
      </c>
      <c r="U848" s="12" t="s">
        <v>45</v>
      </c>
      <c r="V848" s="14" t="str">
        <f>IF(U848="","",VLOOKUP(U848,Sheet1!$B$10:$C$61,2,0))</f>
        <v>一般病棟15対1入院基本料</v>
      </c>
      <c r="W848" s="13">
        <v>52</v>
      </c>
    </row>
    <row r="849" spans="2:23">
      <c r="B849" s="12">
        <v>4006</v>
      </c>
      <c r="C849" s="12" t="s">
        <v>52</v>
      </c>
      <c r="D849" s="12">
        <v>40503</v>
      </c>
      <c r="E849" s="12" t="s">
        <v>824</v>
      </c>
      <c r="F849" s="12" t="s">
        <v>825</v>
      </c>
      <c r="G849" s="12" t="s">
        <v>570</v>
      </c>
      <c r="H849" s="12" t="s">
        <v>45</v>
      </c>
      <c r="I849" s="14" t="str">
        <f>IF(H849="","",VLOOKUP(H849,Sheet1!$B$3:$C$7,2,0))</f>
        <v>慢性期</v>
      </c>
      <c r="J849" s="12" t="s">
        <v>45</v>
      </c>
      <c r="K849" s="14" t="str">
        <f>IF(J849="","",VLOOKUP(J849,Sheet1!$B$3:$C$7,2,0))</f>
        <v>慢性期</v>
      </c>
      <c r="L849" s="13">
        <v>40</v>
      </c>
      <c r="M849" s="13">
        <v>40</v>
      </c>
      <c r="N849" s="13">
        <v>0</v>
      </c>
      <c r="O849" s="13">
        <v>0</v>
      </c>
      <c r="P849" s="13">
        <v>0</v>
      </c>
      <c r="Q849" s="13">
        <v>0</v>
      </c>
      <c r="R849" s="13">
        <v>0</v>
      </c>
      <c r="S849" s="13">
        <v>0</v>
      </c>
      <c r="T849" s="13">
        <v>0</v>
      </c>
      <c r="U849" s="12" t="s">
        <v>51</v>
      </c>
      <c r="V849" s="14" t="str">
        <f>IF(U849="","",VLOOKUP(U849,Sheet1!$B$10:$C$61,2,0))</f>
        <v>障害者施設等10対1入院基本料</v>
      </c>
      <c r="W849" s="13">
        <v>40</v>
      </c>
    </row>
    <row r="850" spans="2:23">
      <c r="B850" s="12">
        <v>4006</v>
      </c>
      <c r="C850" s="12" t="s">
        <v>52</v>
      </c>
      <c r="D850" s="12">
        <v>40503</v>
      </c>
      <c r="E850" s="12" t="s">
        <v>824</v>
      </c>
      <c r="F850" s="12" t="s">
        <v>825</v>
      </c>
      <c r="G850" s="12" t="s">
        <v>571</v>
      </c>
      <c r="H850" s="12" t="s">
        <v>45</v>
      </c>
      <c r="I850" s="14" t="str">
        <f>IF(H850="","",VLOOKUP(H850,Sheet1!$B$3:$C$7,2,0))</f>
        <v>慢性期</v>
      </c>
      <c r="J850" s="12" t="s">
        <v>45</v>
      </c>
      <c r="K850" s="14" t="str">
        <f>IF(J850="","",VLOOKUP(J850,Sheet1!$B$3:$C$7,2,0))</f>
        <v>慢性期</v>
      </c>
      <c r="L850" s="13">
        <v>40</v>
      </c>
      <c r="M850" s="13">
        <v>40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v>0</v>
      </c>
      <c r="T850" s="13">
        <v>0</v>
      </c>
      <c r="U850" s="12" t="s">
        <v>51</v>
      </c>
      <c r="V850" s="14" t="str">
        <f>IF(U850="","",VLOOKUP(U850,Sheet1!$B$10:$C$61,2,0))</f>
        <v>障害者施設等10対1入院基本料</v>
      </c>
      <c r="W850" s="13">
        <v>40</v>
      </c>
    </row>
    <row r="851" spans="2:23">
      <c r="B851" s="12">
        <v>4006</v>
      </c>
      <c r="C851" s="12" t="s">
        <v>52</v>
      </c>
      <c r="D851" s="12">
        <v>40503</v>
      </c>
      <c r="E851" s="12" t="s">
        <v>824</v>
      </c>
      <c r="F851" s="12" t="s">
        <v>825</v>
      </c>
      <c r="G851" s="12" t="s">
        <v>572</v>
      </c>
      <c r="H851" s="12" t="s">
        <v>45</v>
      </c>
      <c r="I851" s="14" t="str">
        <f>IF(H851="","",VLOOKUP(H851,Sheet1!$B$3:$C$7,2,0))</f>
        <v>慢性期</v>
      </c>
      <c r="J851" s="12" t="s">
        <v>45</v>
      </c>
      <c r="K851" s="14" t="str">
        <f>IF(J851="","",VLOOKUP(J851,Sheet1!$B$3:$C$7,2,0))</f>
        <v>慢性期</v>
      </c>
      <c r="L851" s="13">
        <v>40</v>
      </c>
      <c r="M851" s="13">
        <v>40</v>
      </c>
      <c r="N851" s="13">
        <v>0</v>
      </c>
      <c r="O851" s="13">
        <v>0</v>
      </c>
      <c r="P851" s="13">
        <v>0</v>
      </c>
      <c r="Q851" s="13">
        <v>0</v>
      </c>
      <c r="R851" s="13">
        <v>0</v>
      </c>
      <c r="S851" s="13">
        <v>0</v>
      </c>
      <c r="T851" s="13">
        <v>0</v>
      </c>
      <c r="U851" s="12" t="s">
        <v>51</v>
      </c>
      <c r="V851" s="14" t="str">
        <f>IF(U851="","",VLOOKUP(U851,Sheet1!$B$10:$C$61,2,0))</f>
        <v>障害者施設等10対1入院基本料</v>
      </c>
      <c r="W851" s="13">
        <v>40</v>
      </c>
    </row>
    <row r="852" spans="2:23">
      <c r="B852" s="12">
        <v>4006</v>
      </c>
      <c r="C852" s="12" t="s">
        <v>52</v>
      </c>
      <c r="D852" s="12">
        <v>40522</v>
      </c>
      <c r="E852" s="12" t="s">
        <v>1454</v>
      </c>
      <c r="F852" s="12" t="s">
        <v>1453</v>
      </c>
      <c r="G852" s="12" t="s">
        <v>44</v>
      </c>
      <c r="H852" s="12" t="s">
        <v>45</v>
      </c>
      <c r="I852" s="14" t="str">
        <f>IF(H852="","",VLOOKUP(H852,Sheet1!$B$3:$C$7,2,0))</f>
        <v>慢性期</v>
      </c>
      <c r="J852" s="12" t="s">
        <v>45</v>
      </c>
      <c r="K852" s="14" t="str">
        <f>IF(J852="","",VLOOKUP(J852,Sheet1!$B$3:$C$7,2,0))</f>
        <v>慢性期</v>
      </c>
      <c r="L852" s="13">
        <v>0</v>
      </c>
      <c r="M852" s="13">
        <v>0</v>
      </c>
      <c r="N852" s="13">
        <v>0</v>
      </c>
      <c r="O852" s="13">
        <v>60</v>
      </c>
      <c r="P852" s="13">
        <v>60</v>
      </c>
      <c r="Q852" s="13">
        <v>0</v>
      </c>
      <c r="R852" s="13">
        <v>0</v>
      </c>
      <c r="S852" s="13">
        <v>0</v>
      </c>
      <c r="T852" s="13">
        <v>0</v>
      </c>
      <c r="U852" s="12" t="s">
        <v>62</v>
      </c>
      <c r="V852" s="14" t="str">
        <f>IF(U852="","",VLOOKUP(U852,Sheet1!$B$10:$C$61,2,0))</f>
        <v>療養病棟入院基本料1</v>
      </c>
      <c r="W852" s="13">
        <v>60</v>
      </c>
    </row>
    <row r="853" spans="2:23">
      <c r="B853" s="12">
        <v>4006</v>
      </c>
      <c r="C853" s="12" t="s">
        <v>52</v>
      </c>
      <c r="D853" s="12">
        <v>40522</v>
      </c>
      <c r="E853" s="12" t="s">
        <v>1454</v>
      </c>
      <c r="F853" s="12" t="s">
        <v>1453</v>
      </c>
      <c r="G853" s="12" t="s">
        <v>67</v>
      </c>
      <c r="H853" s="12" t="s">
        <v>45</v>
      </c>
      <c r="I853" s="14" t="str">
        <f>IF(H853="","",VLOOKUP(H853,Sheet1!$B$3:$C$7,2,0))</f>
        <v>慢性期</v>
      </c>
      <c r="J853" s="12" t="s">
        <v>45</v>
      </c>
      <c r="K853" s="14" t="str">
        <f>IF(J853="","",VLOOKUP(J853,Sheet1!$B$3:$C$7,2,0))</f>
        <v>慢性期</v>
      </c>
      <c r="L853" s="13">
        <v>0</v>
      </c>
      <c r="M853" s="13">
        <v>0</v>
      </c>
      <c r="N853" s="13">
        <v>0</v>
      </c>
      <c r="O853" s="13">
        <v>60</v>
      </c>
      <c r="P853" s="13">
        <v>60</v>
      </c>
      <c r="Q853" s="13">
        <v>0</v>
      </c>
      <c r="R853" s="13">
        <v>0</v>
      </c>
      <c r="S853" s="13">
        <v>0</v>
      </c>
      <c r="T853" s="13">
        <v>0</v>
      </c>
      <c r="U853" s="12" t="s">
        <v>62</v>
      </c>
      <c r="V853" s="14" t="str">
        <f>IF(U853="","",VLOOKUP(U853,Sheet1!$B$10:$C$61,2,0))</f>
        <v>療養病棟入院基本料1</v>
      </c>
      <c r="W853" s="13">
        <v>60</v>
      </c>
    </row>
    <row r="854" spans="2:23">
      <c r="B854" s="12">
        <v>4007</v>
      </c>
      <c r="C854" s="12" t="s">
        <v>263</v>
      </c>
      <c r="D854" s="12">
        <v>40210</v>
      </c>
      <c r="E854" s="12" t="s">
        <v>458</v>
      </c>
      <c r="F854" s="12" t="s">
        <v>459</v>
      </c>
      <c r="G854" s="12" t="s">
        <v>460</v>
      </c>
      <c r="H854" s="12" t="s">
        <v>104</v>
      </c>
      <c r="I854" s="14" t="str">
        <f>IF(H854="","",VLOOKUP(H854,Sheet1!$B$3:$C$7,2,0))</f>
        <v>急性期</v>
      </c>
      <c r="J854" s="12" t="s">
        <v>104</v>
      </c>
      <c r="K854" s="14" t="str">
        <f>IF(J854="","",VLOOKUP(J854,Sheet1!$B$3:$C$7,2,0))</f>
        <v>急性期</v>
      </c>
      <c r="L854" s="13">
        <v>44</v>
      </c>
      <c r="M854" s="13">
        <v>44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3">
        <v>0</v>
      </c>
      <c r="U854" s="12" t="s">
        <v>104</v>
      </c>
      <c r="V854" s="14" t="str">
        <f>IF(U854="","",VLOOKUP(U854,Sheet1!$B$10:$C$61,2,0))</f>
        <v>一般病棟10対1入院基本料</v>
      </c>
      <c r="W854" s="13">
        <v>44</v>
      </c>
    </row>
    <row r="855" spans="2:23">
      <c r="B855" s="12">
        <v>4007</v>
      </c>
      <c r="C855" s="12" t="s">
        <v>263</v>
      </c>
      <c r="D855" s="12">
        <v>40210</v>
      </c>
      <c r="E855" s="12" t="s">
        <v>458</v>
      </c>
      <c r="F855" s="12" t="s">
        <v>459</v>
      </c>
      <c r="G855" s="12" t="s">
        <v>461</v>
      </c>
      <c r="H855" s="12" t="s">
        <v>182</v>
      </c>
      <c r="I855" s="14" t="str">
        <f>IF(H855="","",VLOOKUP(H855,Sheet1!$B$3:$C$7,2,0))</f>
        <v>慢性期</v>
      </c>
      <c r="J855" s="12" t="s">
        <v>182</v>
      </c>
      <c r="K855" s="14" t="str">
        <f>IF(J855="","",VLOOKUP(J855,Sheet1!$B$3:$C$7,2,0))</f>
        <v>慢性期</v>
      </c>
      <c r="L855" s="13">
        <v>42</v>
      </c>
      <c r="M855" s="13">
        <v>42</v>
      </c>
      <c r="N855" s="13">
        <v>0</v>
      </c>
      <c r="O855" s="13">
        <v>0</v>
      </c>
      <c r="P855" s="13">
        <v>0</v>
      </c>
      <c r="Q855" s="13">
        <v>0</v>
      </c>
      <c r="R855" s="13">
        <v>0</v>
      </c>
      <c r="S855" s="13">
        <v>0</v>
      </c>
      <c r="T855" s="13">
        <v>0</v>
      </c>
      <c r="U855" s="12" t="s">
        <v>187</v>
      </c>
      <c r="V855" s="14" t="str">
        <f>IF(U855="","",VLOOKUP(U855,Sheet1!$B$10:$C$61,2,0))</f>
        <v>障害者施設等10対1入院基本料</v>
      </c>
      <c r="W855" s="13">
        <v>42</v>
      </c>
    </row>
    <row r="856" spans="2:23">
      <c r="B856" s="12">
        <v>4007</v>
      </c>
      <c r="C856" s="12" t="s">
        <v>263</v>
      </c>
      <c r="D856" s="12">
        <v>40210</v>
      </c>
      <c r="E856" s="12" t="s">
        <v>458</v>
      </c>
      <c r="F856" s="12" t="s">
        <v>459</v>
      </c>
      <c r="G856" s="12" t="s">
        <v>462</v>
      </c>
      <c r="H856" s="12" t="s">
        <v>182</v>
      </c>
      <c r="I856" s="14" t="str">
        <f>IF(H856="","",VLOOKUP(H856,Sheet1!$B$3:$C$7,2,0))</f>
        <v>慢性期</v>
      </c>
      <c r="J856" s="12" t="s">
        <v>182</v>
      </c>
      <c r="K856" s="14" t="str">
        <f>IF(J856="","",VLOOKUP(J856,Sheet1!$B$3:$C$7,2,0))</f>
        <v>慢性期</v>
      </c>
      <c r="L856" s="13">
        <v>0</v>
      </c>
      <c r="M856" s="13">
        <v>0</v>
      </c>
      <c r="N856" s="13">
        <v>0</v>
      </c>
      <c r="O856" s="13">
        <v>49</v>
      </c>
      <c r="P856" s="13">
        <v>49</v>
      </c>
      <c r="Q856" s="13">
        <v>0</v>
      </c>
      <c r="R856" s="13">
        <v>0</v>
      </c>
      <c r="S856" s="13">
        <v>0</v>
      </c>
      <c r="T856" s="13">
        <v>0</v>
      </c>
      <c r="U856" s="12" t="s">
        <v>230</v>
      </c>
      <c r="V856" s="14" t="str">
        <f>IF(U856="","",VLOOKUP(U856,Sheet1!$B$10:$C$61,2,0))</f>
        <v>療養病棟入院基本料2</v>
      </c>
      <c r="W856" s="13">
        <v>49</v>
      </c>
    </row>
    <row r="857" spans="2:23">
      <c r="B857" s="12">
        <v>4007</v>
      </c>
      <c r="C857" s="12" t="s">
        <v>263</v>
      </c>
      <c r="D857" s="12">
        <v>40210</v>
      </c>
      <c r="E857" s="12" t="s">
        <v>458</v>
      </c>
      <c r="F857" s="12" t="s">
        <v>508</v>
      </c>
      <c r="G857" s="12" t="s">
        <v>509</v>
      </c>
      <c r="H857" s="12" t="s">
        <v>45</v>
      </c>
      <c r="I857" s="14" t="str">
        <f>IF(H857="","",VLOOKUP(H857,Sheet1!$B$3:$C$7,2,0))</f>
        <v>慢性期</v>
      </c>
      <c r="J857" s="12" t="s">
        <v>45</v>
      </c>
      <c r="K857" s="14" t="str">
        <f>IF(J857="","",VLOOKUP(J857,Sheet1!$B$3:$C$7,2,0))</f>
        <v>慢性期</v>
      </c>
      <c r="L857" s="13">
        <v>0</v>
      </c>
      <c r="M857" s="13">
        <v>0</v>
      </c>
      <c r="N857" s="13">
        <v>0</v>
      </c>
      <c r="O857" s="13">
        <v>54</v>
      </c>
      <c r="P857" s="13">
        <v>54</v>
      </c>
      <c r="Q857" s="13">
        <v>0</v>
      </c>
      <c r="R857" s="13">
        <v>0</v>
      </c>
      <c r="S857" s="13">
        <v>0</v>
      </c>
      <c r="T857" s="13">
        <v>0</v>
      </c>
      <c r="U857" s="12" t="s">
        <v>46</v>
      </c>
      <c r="V857" s="14" t="str">
        <f>IF(U857="","",VLOOKUP(U857,Sheet1!$B$10:$C$61,2,0))</f>
        <v>療養病棟入院基本料2</v>
      </c>
      <c r="W857" s="13">
        <v>54</v>
      </c>
    </row>
    <row r="858" spans="2:23">
      <c r="B858" s="12">
        <v>4007</v>
      </c>
      <c r="C858" s="12" t="s">
        <v>263</v>
      </c>
      <c r="D858" s="12">
        <v>40210</v>
      </c>
      <c r="E858" s="12" t="s">
        <v>458</v>
      </c>
      <c r="F858" s="12" t="s">
        <v>508</v>
      </c>
      <c r="G858" s="12" t="s">
        <v>510</v>
      </c>
      <c r="H858" s="12" t="s">
        <v>45</v>
      </c>
      <c r="I858" s="14" t="str">
        <f>IF(H858="","",VLOOKUP(H858,Sheet1!$B$3:$C$7,2,0))</f>
        <v>慢性期</v>
      </c>
      <c r="J858" s="12" t="s">
        <v>45</v>
      </c>
      <c r="K858" s="14" t="str">
        <f>IF(J858="","",VLOOKUP(J858,Sheet1!$B$3:$C$7,2,0))</f>
        <v>慢性期</v>
      </c>
      <c r="L858" s="13">
        <v>0</v>
      </c>
      <c r="M858" s="13">
        <v>0</v>
      </c>
      <c r="N858" s="13">
        <v>0</v>
      </c>
      <c r="O858" s="13">
        <v>54</v>
      </c>
      <c r="P858" s="13">
        <v>54</v>
      </c>
      <c r="Q858" s="13">
        <v>0</v>
      </c>
      <c r="R858" s="13">
        <v>0</v>
      </c>
      <c r="S858" s="13">
        <v>0</v>
      </c>
      <c r="T858" s="13">
        <v>0</v>
      </c>
      <c r="U858" s="12" t="s">
        <v>46</v>
      </c>
      <c r="V858" s="14" t="str">
        <f>IF(U858="","",VLOOKUP(U858,Sheet1!$B$10:$C$61,2,0))</f>
        <v>療養病棟入院基本料2</v>
      </c>
      <c r="W858" s="13">
        <v>54</v>
      </c>
    </row>
    <row r="859" spans="2:23">
      <c r="B859" s="12">
        <v>4007</v>
      </c>
      <c r="C859" s="12" t="s">
        <v>263</v>
      </c>
      <c r="D859" s="12">
        <v>40210</v>
      </c>
      <c r="E859" s="12" t="s">
        <v>458</v>
      </c>
      <c r="F859" s="12" t="s">
        <v>508</v>
      </c>
      <c r="G859" s="12" t="s">
        <v>511</v>
      </c>
      <c r="H859" s="12" t="s">
        <v>45</v>
      </c>
      <c r="I859" s="14" t="str">
        <f>IF(H859="","",VLOOKUP(H859,Sheet1!$B$3:$C$7,2,0))</f>
        <v>慢性期</v>
      </c>
      <c r="J859" s="12" t="s">
        <v>45</v>
      </c>
      <c r="K859" s="14" t="str">
        <f>IF(J859="","",VLOOKUP(J859,Sheet1!$B$3:$C$7,2,0))</f>
        <v>慢性期</v>
      </c>
      <c r="L859" s="13">
        <v>0</v>
      </c>
      <c r="M859" s="13">
        <v>0</v>
      </c>
      <c r="N859" s="13">
        <v>0</v>
      </c>
      <c r="O859" s="13">
        <v>52</v>
      </c>
      <c r="P859" s="13">
        <v>52</v>
      </c>
      <c r="Q859" s="13">
        <v>0</v>
      </c>
      <c r="R859" s="13">
        <v>0</v>
      </c>
      <c r="S859" s="13">
        <v>0</v>
      </c>
      <c r="T859" s="13">
        <v>0</v>
      </c>
      <c r="U859" s="12" t="s">
        <v>46</v>
      </c>
      <c r="V859" s="14" t="str">
        <f>IF(U859="","",VLOOKUP(U859,Sheet1!$B$10:$C$61,2,0))</f>
        <v>療養病棟入院基本料2</v>
      </c>
      <c r="W859" s="13">
        <v>52</v>
      </c>
    </row>
    <row r="860" spans="2:23">
      <c r="B860" s="12">
        <v>4007</v>
      </c>
      <c r="C860" s="12" t="s">
        <v>263</v>
      </c>
      <c r="D860" s="12">
        <v>40210</v>
      </c>
      <c r="E860" s="12" t="s">
        <v>458</v>
      </c>
      <c r="F860" s="12" t="s">
        <v>639</v>
      </c>
      <c r="G860" s="12" t="s">
        <v>640</v>
      </c>
      <c r="H860" s="12" t="s">
        <v>45</v>
      </c>
      <c r="I860" s="14" t="str">
        <f>IF(H860="","",VLOOKUP(H860,Sheet1!$B$3:$C$7,2,0))</f>
        <v>慢性期</v>
      </c>
      <c r="J860" s="12" t="s">
        <v>45</v>
      </c>
      <c r="K860" s="14" t="str">
        <f>IF(J860="","",VLOOKUP(J860,Sheet1!$B$3:$C$7,2,0))</f>
        <v>慢性期</v>
      </c>
      <c r="L860" s="13">
        <v>30</v>
      </c>
      <c r="M860" s="13">
        <v>30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3">
        <v>0</v>
      </c>
      <c r="U860" s="12" t="s">
        <v>96</v>
      </c>
      <c r="V860" s="14" t="str">
        <f>IF(U860="","",VLOOKUP(U860,Sheet1!$B$10:$C$61,2,0))</f>
        <v>緩和ケア病棟入院料</v>
      </c>
      <c r="W860" s="13">
        <v>30</v>
      </c>
    </row>
    <row r="861" spans="2:23">
      <c r="B861" s="12">
        <v>4007</v>
      </c>
      <c r="C861" s="12" t="s">
        <v>263</v>
      </c>
      <c r="D861" s="12">
        <v>40210</v>
      </c>
      <c r="E861" s="12" t="s">
        <v>458</v>
      </c>
      <c r="F861" s="12" t="s">
        <v>668</v>
      </c>
      <c r="G861" s="12" t="s">
        <v>371</v>
      </c>
      <c r="H861" s="12" t="s">
        <v>38</v>
      </c>
      <c r="I861" s="14" t="str">
        <f>IF(H861="","",VLOOKUP(H861,Sheet1!$B$3:$C$7,2,0))</f>
        <v>急性期</v>
      </c>
      <c r="J861" s="12" t="s">
        <v>38</v>
      </c>
      <c r="K861" s="14" t="str">
        <f>IF(J861="","",VLOOKUP(J861,Sheet1!$B$3:$C$7,2,0))</f>
        <v>急性期</v>
      </c>
      <c r="L861" s="13">
        <v>45</v>
      </c>
      <c r="M861" s="13">
        <v>45</v>
      </c>
      <c r="N861" s="13">
        <v>0</v>
      </c>
      <c r="O861" s="13">
        <v>0</v>
      </c>
      <c r="P861" s="13">
        <v>0</v>
      </c>
      <c r="Q861" s="13">
        <v>0</v>
      </c>
      <c r="R861" s="13">
        <v>0</v>
      </c>
      <c r="S861" s="13">
        <v>0</v>
      </c>
      <c r="T861" s="13">
        <v>0</v>
      </c>
      <c r="U861" s="12" t="s">
        <v>41</v>
      </c>
      <c r="V861" s="14" t="str">
        <f>IF(U861="","",VLOOKUP(U861,Sheet1!$B$10:$C$61,2,0))</f>
        <v>一般病棟7対1入院基本料</v>
      </c>
      <c r="W861" s="13">
        <v>45</v>
      </c>
    </row>
    <row r="862" spans="2:23">
      <c r="B862" s="12">
        <v>4007</v>
      </c>
      <c r="C862" s="12" t="s">
        <v>263</v>
      </c>
      <c r="D862" s="12">
        <v>40210</v>
      </c>
      <c r="E862" s="12" t="s">
        <v>458</v>
      </c>
      <c r="F862" s="12" t="s">
        <v>668</v>
      </c>
      <c r="G862" s="12" t="s">
        <v>669</v>
      </c>
      <c r="H862" s="12" t="s">
        <v>38</v>
      </c>
      <c r="I862" s="14" t="str">
        <f>IF(H862="","",VLOOKUP(H862,Sheet1!$B$3:$C$7,2,0))</f>
        <v>急性期</v>
      </c>
      <c r="J862" s="12" t="s">
        <v>38</v>
      </c>
      <c r="K862" s="14" t="str">
        <f>IF(J862="","",VLOOKUP(J862,Sheet1!$B$3:$C$7,2,0))</f>
        <v>急性期</v>
      </c>
      <c r="L862" s="13">
        <v>50</v>
      </c>
      <c r="M862" s="13">
        <v>50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3">
        <v>0</v>
      </c>
      <c r="T862" s="13">
        <v>0</v>
      </c>
      <c r="U862" s="12" t="s">
        <v>41</v>
      </c>
      <c r="V862" s="14" t="str">
        <f>IF(U862="","",VLOOKUP(U862,Sheet1!$B$10:$C$61,2,0))</f>
        <v>一般病棟7対1入院基本料</v>
      </c>
      <c r="W862" s="13">
        <v>50</v>
      </c>
    </row>
    <row r="863" spans="2:23">
      <c r="B863" s="12">
        <v>4007</v>
      </c>
      <c r="C863" s="12" t="s">
        <v>263</v>
      </c>
      <c r="D863" s="12">
        <v>40210</v>
      </c>
      <c r="E863" s="12" t="s">
        <v>458</v>
      </c>
      <c r="F863" s="12" t="s">
        <v>668</v>
      </c>
      <c r="G863" s="12" t="s">
        <v>366</v>
      </c>
      <c r="H863" s="12" t="s">
        <v>58</v>
      </c>
      <c r="I863" s="14" t="str">
        <f>IF(H863="","",VLOOKUP(H863,Sheet1!$B$3:$C$7,2,0))</f>
        <v>回復期</v>
      </c>
      <c r="J863" s="12" t="s">
        <v>58</v>
      </c>
      <c r="K863" s="14" t="str">
        <f>IF(J863="","",VLOOKUP(J863,Sheet1!$B$3:$C$7,2,0))</f>
        <v>回復期</v>
      </c>
      <c r="L863" s="13">
        <v>0</v>
      </c>
      <c r="M863" s="13">
        <v>0</v>
      </c>
      <c r="N863" s="13">
        <v>0</v>
      </c>
      <c r="O863" s="13">
        <v>52</v>
      </c>
      <c r="P863" s="13">
        <v>52</v>
      </c>
      <c r="Q863" s="13">
        <v>0</v>
      </c>
      <c r="R863" s="13">
        <v>0</v>
      </c>
      <c r="S863" s="13">
        <v>0</v>
      </c>
      <c r="T863" s="13">
        <v>0</v>
      </c>
      <c r="U863" s="12" t="s">
        <v>76</v>
      </c>
      <c r="V863" s="14" t="str">
        <f>IF(U863="","",VLOOKUP(U863,Sheet1!$B$10:$C$61,2,0))</f>
        <v>回復期リハビリテーション病棟入院料3</v>
      </c>
      <c r="W863" s="13">
        <v>52</v>
      </c>
    </row>
    <row r="864" spans="2:23">
      <c r="B864" s="12">
        <v>4007</v>
      </c>
      <c r="C864" s="12" t="s">
        <v>263</v>
      </c>
      <c r="D864" s="12">
        <v>40210</v>
      </c>
      <c r="E864" s="12" t="s">
        <v>458</v>
      </c>
      <c r="F864" s="12" t="s">
        <v>668</v>
      </c>
      <c r="G864" s="12" t="s">
        <v>670</v>
      </c>
      <c r="H864" s="12" t="s">
        <v>58</v>
      </c>
      <c r="I864" s="14" t="str">
        <f>IF(H864="","",VLOOKUP(H864,Sheet1!$B$3:$C$7,2,0))</f>
        <v>回復期</v>
      </c>
      <c r="J864" s="12" t="s">
        <v>58</v>
      </c>
      <c r="K864" s="14" t="str">
        <f>IF(J864="","",VLOOKUP(J864,Sheet1!$B$3:$C$7,2,0))</f>
        <v>回復期</v>
      </c>
      <c r="L864" s="13">
        <v>0</v>
      </c>
      <c r="M864" s="13">
        <v>0</v>
      </c>
      <c r="N864" s="13">
        <v>0</v>
      </c>
      <c r="O864" s="13">
        <v>48</v>
      </c>
      <c r="P864" s="13">
        <v>48</v>
      </c>
      <c r="Q864" s="13">
        <v>0</v>
      </c>
      <c r="R864" s="13">
        <v>0</v>
      </c>
      <c r="S864" s="13">
        <v>0</v>
      </c>
      <c r="T864" s="13">
        <v>0</v>
      </c>
      <c r="U864" s="12" t="s">
        <v>55</v>
      </c>
      <c r="V864" s="14" t="str">
        <f>IF(U864="","",VLOOKUP(U864,Sheet1!$B$10:$C$61,2,0))</f>
        <v>地域包括ケア入院医療管理料1</v>
      </c>
      <c r="W864" s="13">
        <v>48</v>
      </c>
    </row>
    <row r="865" spans="2:23">
      <c r="B865" s="12">
        <v>4007</v>
      </c>
      <c r="C865" s="12" t="s">
        <v>263</v>
      </c>
      <c r="D865" s="12">
        <v>40210</v>
      </c>
      <c r="E865" s="12" t="s">
        <v>458</v>
      </c>
      <c r="F865" s="12" t="s">
        <v>668</v>
      </c>
      <c r="G865" s="12" t="s">
        <v>671</v>
      </c>
      <c r="H865" s="12" t="s">
        <v>45</v>
      </c>
      <c r="I865" s="14" t="str">
        <f>IF(H865="","",VLOOKUP(H865,Sheet1!$B$3:$C$7,2,0))</f>
        <v>慢性期</v>
      </c>
      <c r="J865" s="12" t="s">
        <v>45</v>
      </c>
      <c r="K865" s="14" t="str">
        <f>IF(J865="","",VLOOKUP(J865,Sheet1!$B$3:$C$7,2,0))</f>
        <v>慢性期</v>
      </c>
      <c r="L865" s="13">
        <v>0</v>
      </c>
      <c r="M865" s="13">
        <v>0</v>
      </c>
      <c r="N865" s="13">
        <v>0</v>
      </c>
      <c r="O865" s="13">
        <v>20</v>
      </c>
      <c r="P865" s="13">
        <v>20</v>
      </c>
      <c r="Q865" s="13">
        <v>0</v>
      </c>
      <c r="R865" s="13">
        <v>0</v>
      </c>
      <c r="S865" s="13">
        <v>0</v>
      </c>
      <c r="T865" s="13">
        <v>0</v>
      </c>
      <c r="U865" s="12" t="s">
        <v>62</v>
      </c>
      <c r="V865" s="14" t="str">
        <f>IF(U865="","",VLOOKUP(U865,Sheet1!$B$10:$C$61,2,0))</f>
        <v>療養病棟入院基本料1</v>
      </c>
      <c r="W865" s="13">
        <v>20</v>
      </c>
    </row>
    <row r="866" spans="2:23">
      <c r="B866" s="12">
        <v>4007</v>
      </c>
      <c r="C866" s="12" t="s">
        <v>263</v>
      </c>
      <c r="D866" s="12">
        <v>40210</v>
      </c>
      <c r="E866" s="12" t="s">
        <v>458</v>
      </c>
      <c r="F866" s="12" t="s">
        <v>877</v>
      </c>
      <c r="G866" s="12" t="s">
        <v>505</v>
      </c>
      <c r="H866" s="12" t="s">
        <v>38</v>
      </c>
      <c r="I866" s="14" t="str">
        <f>IF(H866="","",VLOOKUP(H866,Sheet1!$B$3:$C$7,2,0))</f>
        <v>急性期</v>
      </c>
      <c r="J866" s="12" t="s">
        <v>38</v>
      </c>
      <c r="K866" s="14" t="str">
        <f>IF(J866="","",VLOOKUP(J866,Sheet1!$B$3:$C$7,2,0))</f>
        <v>急性期</v>
      </c>
      <c r="L866" s="13">
        <v>46</v>
      </c>
      <c r="M866" s="13">
        <v>46</v>
      </c>
      <c r="N866" s="13">
        <v>0</v>
      </c>
      <c r="O866" s="13">
        <v>0</v>
      </c>
      <c r="P866" s="13">
        <v>0</v>
      </c>
      <c r="Q866" s="13">
        <v>0</v>
      </c>
      <c r="R866" s="13">
        <v>0</v>
      </c>
      <c r="S866" s="13">
        <v>0</v>
      </c>
      <c r="T866" s="13">
        <v>0</v>
      </c>
      <c r="U866" s="12" t="s">
        <v>41</v>
      </c>
      <c r="V866" s="14" t="str">
        <f>IF(U866="","",VLOOKUP(U866,Sheet1!$B$10:$C$61,2,0))</f>
        <v>一般病棟7対1入院基本料</v>
      </c>
      <c r="W866" s="13">
        <v>46</v>
      </c>
    </row>
    <row r="867" spans="2:23">
      <c r="B867" s="12">
        <v>4007</v>
      </c>
      <c r="C867" s="12" t="s">
        <v>263</v>
      </c>
      <c r="D867" s="12">
        <v>40210</v>
      </c>
      <c r="E867" s="12" t="s">
        <v>458</v>
      </c>
      <c r="F867" s="12" t="s">
        <v>877</v>
      </c>
      <c r="G867" s="12" t="s">
        <v>506</v>
      </c>
      <c r="H867" s="12" t="s">
        <v>38</v>
      </c>
      <c r="I867" s="14" t="str">
        <f>IF(H867="","",VLOOKUP(H867,Sheet1!$B$3:$C$7,2,0))</f>
        <v>急性期</v>
      </c>
      <c r="J867" s="12" t="s">
        <v>38</v>
      </c>
      <c r="K867" s="14" t="str">
        <f>IF(J867="","",VLOOKUP(J867,Sheet1!$B$3:$C$7,2,0))</f>
        <v>急性期</v>
      </c>
      <c r="L867" s="13">
        <v>48</v>
      </c>
      <c r="M867" s="13">
        <v>48</v>
      </c>
      <c r="N867" s="13">
        <v>0</v>
      </c>
      <c r="O867" s="13">
        <v>0</v>
      </c>
      <c r="P867" s="13">
        <v>0</v>
      </c>
      <c r="Q867" s="13">
        <v>0</v>
      </c>
      <c r="R867" s="13">
        <v>0</v>
      </c>
      <c r="S867" s="13">
        <v>0</v>
      </c>
      <c r="T867" s="13">
        <v>0</v>
      </c>
      <c r="U867" s="12" t="s">
        <v>41</v>
      </c>
      <c r="V867" s="14" t="str">
        <f>IF(U867="","",VLOOKUP(U867,Sheet1!$B$10:$C$61,2,0))</f>
        <v>一般病棟7対1入院基本料</v>
      </c>
      <c r="W867" s="13">
        <v>48</v>
      </c>
    </row>
    <row r="868" spans="2:23">
      <c r="B868" s="12">
        <v>4007</v>
      </c>
      <c r="C868" s="12" t="s">
        <v>263</v>
      </c>
      <c r="D868" s="12">
        <v>40210</v>
      </c>
      <c r="E868" s="12" t="s">
        <v>458</v>
      </c>
      <c r="F868" s="12" t="s">
        <v>877</v>
      </c>
      <c r="G868" s="12" t="s">
        <v>675</v>
      </c>
      <c r="H868" s="12" t="s">
        <v>38</v>
      </c>
      <c r="I868" s="14" t="str">
        <f>IF(H868="","",VLOOKUP(H868,Sheet1!$B$3:$C$7,2,0))</f>
        <v>急性期</v>
      </c>
      <c r="J868" s="12" t="s">
        <v>38</v>
      </c>
      <c r="K868" s="14" t="str">
        <f>IF(J868="","",VLOOKUP(J868,Sheet1!$B$3:$C$7,2,0))</f>
        <v>急性期</v>
      </c>
      <c r="L868" s="13">
        <v>47</v>
      </c>
      <c r="M868" s="13">
        <v>47</v>
      </c>
      <c r="N868" s="13">
        <v>0</v>
      </c>
      <c r="O868" s="13">
        <v>0</v>
      </c>
      <c r="P868" s="13">
        <v>0</v>
      </c>
      <c r="Q868" s="13">
        <v>0</v>
      </c>
      <c r="R868" s="13">
        <v>0</v>
      </c>
      <c r="S868" s="13">
        <v>0</v>
      </c>
      <c r="T868" s="13">
        <v>0</v>
      </c>
      <c r="U868" s="12" t="s">
        <v>41</v>
      </c>
      <c r="V868" s="14" t="str">
        <f>IF(U868="","",VLOOKUP(U868,Sheet1!$B$10:$C$61,2,0))</f>
        <v>一般病棟7対1入院基本料</v>
      </c>
      <c r="W868" s="13">
        <v>47</v>
      </c>
    </row>
    <row r="869" spans="2:23">
      <c r="B869" s="12">
        <v>4007</v>
      </c>
      <c r="C869" s="12" t="s">
        <v>263</v>
      </c>
      <c r="D869" s="12">
        <v>40210</v>
      </c>
      <c r="E869" s="12" t="s">
        <v>458</v>
      </c>
      <c r="F869" s="12" t="s">
        <v>877</v>
      </c>
      <c r="G869" s="12" t="s">
        <v>676</v>
      </c>
      <c r="H869" s="12" t="s">
        <v>38</v>
      </c>
      <c r="I869" s="14" t="str">
        <f>IF(H869="","",VLOOKUP(H869,Sheet1!$B$3:$C$7,2,0))</f>
        <v>急性期</v>
      </c>
      <c r="J869" s="12" t="s">
        <v>38</v>
      </c>
      <c r="K869" s="14" t="str">
        <f>IF(J869="","",VLOOKUP(J869,Sheet1!$B$3:$C$7,2,0))</f>
        <v>急性期</v>
      </c>
      <c r="L869" s="13">
        <v>49</v>
      </c>
      <c r="M869" s="13">
        <v>49</v>
      </c>
      <c r="N869" s="13">
        <v>0</v>
      </c>
      <c r="O869" s="13">
        <v>0</v>
      </c>
      <c r="P869" s="13">
        <v>0</v>
      </c>
      <c r="Q869" s="13">
        <v>0</v>
      </c>
      <c r="R869" s="13">
        <v>0</v>
      </c>
      <c r="S869" s="13">
        <v>0</v>
      </c>
      <c r="T869" s="13">
        <v>0</v>
      </c>
      <c r="U869" s="12" t="s">
        <v>41</v>
      </c>
      <c r="V869" s="14" t="str">
        <f>IF(U869="","",VLOOKUP(U869,Sheet1!$B$10:$C$61,2,0))</f>
        <v>一般病棟7対1入院基本料</v>
      </c>
      <c r="W869" s="13">
        <v>49</v>
      </c>
    </row>
    <row r="870" spans="2:23">
      <c r="B870" s="12">
        <v>4007</v>
      </c>
      <c r="C870" s="12" t="s">
        <v>263</v>
      </c>
      <c r="D870" s="12">
        <v>40210</v>
      </c>
      <c r="E870" s="12" t="s">
        <v>458</v>
      </c>
      <c r="F870" s="12" t="s">
        <v>877</v>
      </c>
      <c r="G870" s="12" t="s">
        <v>673</v>
      </c>
      <c r="H870" s="12" t="s">
        <v>38</v>
      </c>
      <c r="I870" s="14" t="str">
        <f>IF(H870="","",VLOOKUP(H870,Sheet1!$B$3:$C$7,2,0))</f>
        <v>急性期</v>
      </c>
      <c r="J870" s="12" t="s">
        <v>38</v>
      </c>
      <c r="K870" s="14" t="str">
        <f>IF(J870="","",VLOOKUP(J870,Sheet1!$B$3:$C$7,2,0))</f>
        <v>急性期</v>
      </c>
      <c r="L870" s="13">
        <v>51</v>
      </c>
      <c r="M870" s="13">
        <v>51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  <c r="U870" s="12" t="s">
        <v>41</v>
      </c>
      <c r="V870" s="14" t="str">
        <f>IF(U870="","",VLOOKUP(U870,Sheet1!$B$10:$C$61,2,0))</f>
        <v>一般病棟7対1入院基本料</v>
      </c>
      <c r="W870" s="13">
        <v>51</v>
      </c>
    </row>
    <row r="871" spans="2:23">
      <c r="B871" s="12">
        <v>4007</v>
      </c>
      <c r="C871" s="12" t="s">
        <v>263</v>
      </c>
      <c r="D871" s="12">
        <v>40210</v>
      </c>
      <c r="E871" s="12" t="s">
        <v>458</v>
      </c>
      <c r="F871" s="12" t="s">
        <v>877</v>
      </c>
      <c r="G871" s="12" t="s">
        <v>677</v>
      </c>
      <c r="H871" s="12" t="s">
        <v>38</v>
      </c>
      <c r="I871" s="14" t="str">
        <f>IF(H871="","",VLOOKUP(H871,Sheet1!$B$3:$C$7,2,0))</f>
        <v>急性期</v>
      </c>
      <c r="J871" s="12" t="s">
        <v>38</v>
      </c>
      <c r="K871" s="14" t="str">
        <f>IF(J871="","",VLOOKUP(J871,Sheet1!$B$3:$C$7,2,0))</f>
        <v>急性期</v>
      </c>
      <c r="L871" s="13">
        <v>49</v>
      </c>
      <c r="M871" s="13">
        <v>49</v>
      </c>
      <c r="N871" s="13">
        <v>0</v>
      </c>
      <c r="O871" s="13">
        <v>0</v>
      </c>
      <c r="P871" s="13">
        <v>0</v>
      </c>
      <c r="Q871" s="13">
        <v>0</v>
      </c>
      <c r="R871" s="13">
        <v>0</v>
      </c>
      <c r="S871" s="13">
        <v>0</v>
      </c>
      <c r="T871" s="13">
        <v>0</v>
      </c>
      <c r="U871" s="12" t="s">
        <v>41</v>
      </c>
      <c r="V871" s="14" t="str">
        <f>IF(U871="","",VLOOKUP(U871,Sheet1!$B$10:$C$61,2,0))</f>
        <v>一般病棟7対1入院基本料</v>
      </c>
      <c r="W871" s="13">
        <v>49</v>
      </c>
    </row>
    <row r="872" spans="2:23">
      <c r="B872" s="12">
        <v>4007</v>
      </c>
      <c r="C872" s="12" t="s">
        <v>263</v>
      </c>
      <c r="D872" s="12">
        <v>40210</v>
      </c>
      <c r="E872" s="12" t="s">
        <v>458</v>
      </c>
      <c r="F872" s="12" t="s">
        <v>877</v>
      </c>
      <c r="G872" s="12" t="s">
        <v>878</v>
      </c>
      <c r="H872" s="12" t="s">
        <v>38</v>
      </c>
      <c r="I872" s="14" t="str">
        <f>IF(H872="","",VLOOKUP(H872,Sheet1!$B$3:$C$7,2,0))</f>
        <v>急性期</v>
      </c>
      <c r="J872" s="12" t="s">
        <v>38</v>
      </c>
      <c r="K872" s="14" t="str">
        <f>IF(J872="","",VLOOKUP(J872,Sheet1!$B$3:$C$7,2,0))</f>
        <v>急性期</v>
      </c>
      <c r="L872" s="13">
        <v>10</v>
      </c>
      <c r="M872" s="13">
        <v>10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0</v>
      </c>
      <c r="T872" s="13">
        <v>0</v>
      </c>
      <c r="U872" s="12" t="s">
        <v>41</v>
      </c>
      <c r="V872" s="14" t="str">
        <f>IF(U872="","",VLOOKUP(U872,Sheet1!$B$10:$C$61,2,0))</f>
        <v>一般病棟7対1入院基本料</v>
      </c>
      <c r="W872" s="13">
        <v>10</v>
      </c>
    </row>
    <row r="873" spans="2:23">
      <c r="B873" s="12">
        <v>4007</v>
      </c>
      <c r="C873" s="12" t="s">
        <v>263</v>
      </c>
      <c r="D873" s="12">
        <v>40210</v>
      </c>
      <c r="E873" s="12" t="s">
        <v>458</v>
      </c>
      <c r="F873" s="12" t="s">
        <v>1238</v>
      </c>
      <c r="G873" s="12" t="s">
        <v>116</v>
      </c>
      <c r="H873" s="12" t="s">
        <v>58</v>
      </c>
      <c r="I873" s="14" t="str">
        <f>IF(H873="","",VLOOKUP(H873,Sheet1!$B$3:$C$7,2,0))</f>
        <v>回復期</v>
      </c>
      <c r="J873" s="12" t="s">
        <v>58</v>
      </c>
      <c r="K873" s="14" t="str">
        <f>IF(J873="","",VLOOKUP(J873,Sheet1!$B$3:$C$7,2,0))</f>
        <v>回復期</v>
      </c>
      <c r="L873" s="13">
        <v>0</v>
      </c>
      <c r="M873" s="13">
        <v>0</v>
      </c>
      <c r="N873" s="13">
        <v>0</v>
      </c>
      <c r="O873" s="13">
        <v>39</v>
      </c>
      <c r="P873" s="13">
        <v>39</v>
      </c>
      <c r="Q873" s="13">
        <v>0</v>
      </c>
      <c r="R873" s="13">
        <v>0</v>
      </c>
      <c r="S873" s="13">
        <v>0</v>
      </c>
      <c r="T873" s="13">
        <v>0</v>
      </c>
      <c r="U873" s="12" t="s">
        <v>68</v>
      </c>
      <c r="V873" s="14" t="str">
        <f>IF(U873="","",VLOOKUP(U873,Sheet1!$B$10:$C$61,2,0))</f>
        <v>回復期リハビリテーション病棟入院料2</v>
      </c>
      <c r="W873" s="13">
        <v>39</v>
      </c>
    </row>
    <row r="874" spans="2:23">
      <c r="B874" s="12">
        <v>4007</v>
      </c>
      <c r="C874" s="12" t="s">
        <v>263</v>
      </c>
      <c r="D874" s="12">
        <v>40210</v>
      </c>
      <c r="E874" s="12" t="s">
        <v>458</v>
      </c>
      <c r="F874" s="12" t="s">
        <v>1238</v>
      </c>
      <c r="G874" s="12" t="s">
        <v>117</v>
      </c>
      <c r="H874" s="12" t="s">
        <v>45</v>
      </c>
      <c r="I874" s="14" t="str">
        <f>IF(H874="","",VLOOKUP(H874,Sheet1!$B$3:$C$7,2,0))</f>
        <v>慢性期</v>
      </c>
      <c r="J874" s="12" t="s">
        <v>45</v>
      </c>
      <c r="K874" s="14" t="str">
        <f>IF(J874="","",VLOOKUP(J874,Sheet1!$B$3:$C$7,2,0))</f>
        <v>慢性期</v>
      </c>
      <c r="L874" s="13">
        <v>0</v>
      </c>
      <c r="M874" s="13">
        <v>0</v>
      </c>
      <c r="N874" s="13">
        <v>0</v>
      </c>
      <c r="O874" s="13">
        <v>52</v>
      </c>
      <c r="P874" s="13">
        <v>52</v>
      </c>
      <c r="Q874" s="13">
        <v>0</v>
      </c>
      <c r="R874" s="13">
        <v>0</v>
      </c>
      <c r="S874" s="13">
        <v>0</v>
      </c>
      <c r="T874" s="13">
        <v>0</v>
      </c>
      <c r="U874" s="12" t="s">
        <v>62</v>
      </c>
      <c r="V874" s="14" t="str">
        <f>IF(U874="","",VLOOKUP(U874,Sheet1!$B$10:$C$61,2,0))</f>
        <v>療養病棟入院基本料1</v>
      </c>
      <c r="W874" s="13">
        <v>52</v>
      </c>
    </row>
    <row r="875" spans="2:23">
      <c r="B875" s="12">
        <v>4007</v>
      </c>
      <c r="C875" s="12" t="s">
        <v>263</v>
      </c>
      <c r="D875" s="12">
        <v>40210</v>
      </c>
      <c r="E875" s="12" t="s">
        <v>458</v>
      </c>
      <c r="F875" s="12" t="s">
        <v>1238</v>
      </c>
      <c r="G875" s="12" t="s">
        <v>118</v>
      </c>
      <c r="H875" s="12" t="s">
        <v>38</v>
      </c>
      <c r="I875" s="14" t="str">
        <f>IF(H875="","",VLOOKUP(H875,Sheet1!$B$3:$C$7,2,0))</f>
        <v>急性期</v>
      </c>
      <c r="J875" s="12" t="s">
        <v>38</v>
      </c>
      <c r="K875" s="14" t="str">
        <f>IF(J875="","",VLOOKUP(J875,Sheet1!$B$3:$C$7,2,0))</f>
        <v>急性期</v>
      </c>
      <c r="L875" s="13">
        <v>51</v>
      </c>
      <c r="M875" s="13">
        <v>51</v>
      </c>
      <c r="N875" s="13">
        <v>0</v>
      </c>
      <c r="O875" s="13">
        <v>0</v>
      </c>
      <c r="P875" s="13">
        <v>0</v>
      </c>
      <c r="Q875" s="13">
        <v>0</v>
      </c>
      <c r="R875" s="13">
        <v>0</v>
      </c>
      <c r="S875" s="13">
        <v>0</v>
      </c>
      <c r="T875" s="13">
        <v>0</v>
      </c>
      <c r="U875" s="12" t="s">
        <v>45</v>
      </c>
      <c r="V875" s="14" t="str">
        <f>IF(U875="","",VLOOKUP(U875,Sheet1!$B$10:$C$61,2,0))</f>
        <v>一般病棟15対1入院基本料</v>
      </c>
      <c r="W875" s="13">
        <v>51</v>
      </c>
    </row>
    <row r="876" spans="2:23">
      <c r="B876" s="12">
        <v>4007</v>
      </c>
      <c r="C876" s="12" t="s">
        <v>263</v>
      </c>
      <c r="D876" s="12">
        <v>40210</v>
      </c>
      <c r="E876" s="12" t="s">
        <v>458</v>
      </c>
      <c r="F876" s="12" t="s">
        <v>1238</v>
      </c>
      <c r="G876" s="12" t="s">
        <v>1239</v>
      </c>
      <c r="H876" s="12" t="s">
        <v>58</v>
      </c>
      <c r="I876" s="14" t="str">
        <f>IF(H876="","",VLOOKUP(H876,Sheet1!$B$3:$C$7,2,0))</f>
        <v>回復期</v>
      </c>
      <c r="J876" s="12" t="s">
        <v>58</v>
      </c>
      <c r="K876" s="14" t="str">
        <f>IF(J876="","",VLOOKUP(J876,Sheet1!$B$3:$C$7,2,0))</f>
        <v>回復期</v>
      </c>
      <c r="L876" s="13">
        <v>0</v>
      </c>
      <c r="M876" s="13">
        <v>0</v>
      </c>
      <c r="N876" s="13">
        <v>0</v>
      </c>
      <c r="O876" s="13">
        <v>48</v>
      </c>
      <c r="P876" s="13">
        <v>48</v>
      </c>
      <c r="Q876" s="13">
        <v>0</v>
      </c>
      <c r="R876" s="13">
        <v>0</v>
      </c>
      <c r="S876" s="13">
        <v>0</v>
      </c>
      <c r="T876" s="13">
        <v>0</v>
      </c>
      <c r="U876" s="12" t="s">
        <v>59</v>
      </c>
      <c r="V876" s="14" t="str">
        <f>IF(U876="","",VLOOKUP(U876,Sheet1!$B$10:$C$61,2,0))</f>
        <v>回復期リハビリテーション病棟入院料1</v>
      </c>
      <c r="W876" s="13">
        <v>48</v>
      </c>
    </row>
    <row r="877" spans="2:23">
      <c r="B877" s="12">
        <v>4007</v>
      </c>
      <c r="C877" s="12" t="s">
        <v>263</v>
      </c>
      <c r="D877" s="12">
        <v>40211</v>
      </c>
      <c r="E877" s="12" t="s">
        <v>264</v>
      </c>
      <c r="F877" s="12" t="s">
        <v>265</v>
      </c>
      <c r="G877" s="12" t="s">
        <v>266</v>
      </c>
      <c r="H877" s="12" t="s">
        <v>45</v>
      </c>
      <c r="I877" s="14" t="str">
        <f>IF(H877="","",VLOOKUP(H877,Sheet1!$B$3:$C$7,2,0))</f>
        <v>慢性期</v>
      </c>
      <c r="J877" s="12" t="s">
        <v>45</v>
      </c>
      <c r="K877" s="14" t="str">
        <f>IF(J877="","",VLOOKUP(J877,Sheet1!$B$3:$C$7,2,0))</f>
        <v>慢性期</v>
      </c>
      <c r="L877" s="13">
        <v>0</v>
      </c>
      <c r="M877" s="13">
        <v>0</v>
      </c>
      <c r="N877" s="13">
        <v>0</v>
      </c>
      <c r="O877" s="13">
        <v>41</v>
      </c>
      <c r="P877" s="13">
        <v>41</v>
      </c>
      <c r="Q877" s="13">
        <v>0</v>
      </c>
      <c r="R877" s="13">
        <v>0</v>
      </c>
      <c r="S877" s="13">
        <v>0</v>
      </c>
      <c r="T877" s="13">
        <v>0</v>
      </c>
      <c r="U877" s="12" t="s">
        <v>62</v>
      </c>
      <c r="V877" s="14" t="str">
        <f>IF(U877="","",VLOOKUP(U877,Sheet1!$B$10:$C$61,2,0))</f>
        <v>療養病棟入院基本料1</v>
      </c>
      <c r="W877" s="13">
        <v>41</v>
      </c>
    </row>
    <row r="878" spans="2:23">
      <c r="B878" s="12">
        <v>4007</v>
      </c>
      <c r="C878" s="12" t="s">
        <v>263</v>
      </c>
      <c r="D878" s="12">
        <v>40211</v>
      </c>
      <c r="E878" s="12" t="s">
        <v>264</v>
      </c>
      <c r="F878" s="12" t="s">
        <v>1063</v>
      </c>
      <c r="G878" s="12" t="s">
        <v>1064</v>
      </c>
      <c r="H878" s="12" t="s">
        <v>104</v>
      </c>
      <c r="I878" s="14" t="str">
        <f>IF(H878="","",VLOOKUP(H878,Sheet1!$B$3:$C$7,2,0))</f>
        <v>急性期</v>
      </c>
      <c r="J878" s="12" t="s">
        <v>104</v>
      </c>
      <c r="K878" s="14" t="str">
        <f>IF(J878="","",VLOOKUP(J878,Sheet1!$B$3:$C$7,2,0))</f>
        <v>急性期</v>
      </c>
      <c r="L878" s="13">
        <v>60</v>
      </c>
      <c r="M878" s="13">
        <v>58</v>
      </c>
      <c r="N878" s="13">
        <v>2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12" t="s">
        <v>110</v>
      </c>
      <c r="V878" s="14" t="str">
        <f>IF(U878="","",VLOOKUP(U878,Sheet1!$B$10:$C$61,2,0))</f>
        <v>一般病棟7対1入院基本料</v>
      </c>
      <c r="W878" s="13">
        <v>60</v>
      </c>
    </row>
    <row r="879" spans="2:23">
      <c r="B879" s="12">
        <v>4007</v>
      </c>
      <c r="C879" s="12" t="s">
        <v>263</v>
      </c>
      <c r="D879" s="12">
        <v>40211</v>
      </c>
      <c r="E879" s="12" t="s">
        <v>264</v>
      </c>
      <c r="F879" s="12" t="s">
        <v>1063</v>
      </c>
      <c r="G879" s="12" t="s">
        <v>1065</v>
      </c>
      <c r="H879" s="12" t="s">
        <v>104</v>
      </c>
      <c r="I879" s="14" t="str">
        <f>IF(H879="","",VLOOKUP(H879,Sheet1!$B$3:$C$7,2,0))</f>
        <v>急性期</v>
      </c>
      <c r="J879" s="12" t="s">
        <v>104</v>
      </c>
      <c r="K879" s="14" t="str">
        <f>IF(J879="","",VLOOKUP(J879,Sheet1!$B$3:$C$7,2,0))</f>
        <v>急性期</v>
      </c>
      <c r="L879" s="13">
        <v>57</v>
      </c>
      <c r="M879" s="13">
        <v>57</v>
      </c>
      <c r="N879" s="13">
        <v>0</v>
      </c>
      <c r="O879" s="13">
        <v>0</v>
      </c>
      <c r="P879" s="13">
        <v>0</v>
      </c>
      <c r="Q879" s="13">
        <v>0</v>
      </c>
      <c r="R879" s="13">
        <v>0</v>
      </c>
      <c r="S879" s="13">
        <v>0</v>
      </c>
      <c r="T879" s="13">
        <v>0</v>
      </c>
      <c r="U879" s="12" t="s">
        <v>110</v>
      </c>
      <c r="V879" s="14" t="str">
        <f>IF(U879="","",VLOOKUP(U879,Sheet1!$B$10:$C$61,2,0))</f>
        <v>一般病棟7対1入院基本料</v>
      </c>
      <c r="W879" s="13">
        <v>57</v>
      </c>
    </row>
    <row r="880" spans="2:23">
      <c r="B880" s="12">
        <v>4007</v>
      </c>
      <c r="C880" s="12" t="s">
        <v>263</v>
      </c>
      <c r="D880" s="12">
        <v>40211</v>
      </c>
      <c r="E880" s="12" t="s">
        <v>264</v>
      </c>
      <c r="F880" s="12" t="s">
        <v>1063</v>
      </c>
      <c r="G880" s="12" t="s">
        <v>1066</v>
      </c>
      <c r="H880" s="12" t="s">
        <v>104</v>
      </c>
      <c r="I880" s="14" t="str">
        <f>IF(H880="","",VLOOKUP(H880,Sheet1!$B$3:$C$7,2,0))</f>
        <v>急性期</v>
      </c>
      <c r="J880" s="12" t="s">
        <v>104</v>
      </c>
      <c r="K880" s="14" t="str">
        <f>IF(J880="","",VLOOKUP(J880,Sheet1!$B$3:$C$7,2,0))</f>
        <v>急性期</v>
      </c>
      <c r="L880" s="13">
        <v>53</v>
      </c>
      <c r="M880" s="13">
        <v>52</v>
      </c>
      <c r="N880" s="13">
        <v>1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3">
        <v>0</v>
      </c>
      <c r="U880" s="12" t="s">
        <v>110</v>
      </c>
      <c r="V880" s="14" t="str">
        <f>IF(U880="","",VLOOKUP(U880,Sheet1!$B$10:$C$61,2,0))</f>
        <v>一般病棟7対1入院基本料</v>
      </c>
      <c r="W880" s="13">
        <v>53</v>
      </c>
    </row>
    <row r="881" spans="2:23">
      <c r="B881" s="12">
        <v>4007</v>
      </c>
      <c r="C881" s="12" t="s">
        <v>263</v>
      </c>
      <c r="D881" s="12">
        <v>40211</v>
      </c>
      <c r="E881" s="12" t="s">
        <v>264</v>
      </c>
      <c r="F881" s="12" t="s">
        <v>1063</v>
      </c>
      <c r="G881" s="12" t="s">
        <v>1067</v>
      </c>
      <c r="H881" s="12" t="s">
        <v>113</v>
      </c>
      <c r="I881" s="14" t="str">
        <f>IF(H881="","",VLOOKUP(H881,Sheet1!$B$3:$C$7,2,0))</f>
        <v>回復期</v>
      </c>
      <c r="J881" s="12" t="s">
        <v>113</v>
      </c>
      <c r="K881" s="14" t="str">
        <f>IF(J881="","",VLOOKUP(J881,Sheet1!$B$3:$C$7,2,0))</f>
        <v>回復期</v>
      </c>
      <c r="L881" s="13">
        <v>57</v>
      </c>
      <c r="M881" s="13">
        <v>57</v>
      </c>
      <c r="N881" s="13">
        <v>0</v>
      </c>
      <c r="O881" s="13">
        <v>0</v>
      </c>
      <c r="P881" s="13">
        <v>0</v>
      </c>
      <c r="Q881" s="13">
        <v>0</v>
      </c>
      <c r="R881" s="13">
        <v>0</v>
      </c>
      <c r="S881" s="13">
        <v>0</v>
      </c>
      <c r="T881" s="13">
        <v>0</v>
      </c>
      <c r="U881" s="12" t="s">
        <v>105</v>
      </c>
      <c r="V881" s="14" t="str">
        <f>IF(U881="","",VLOOKUP(U881,Sheet1!$B$10:$C$61,2,0))</f>
        <v>地域包括ケア病棟入院料1</v>
      </c>
      <c r="W881" s="13">
        <v>57</v>
      </c>
    </row>
    <row r="882" spans="2:23">
      <c r="B882" s="12">
        <v>4007</v>
      </c>
      <c r="C882" s="12" t="s">
        <v>263</v>
      </c>
      <c r="D882" s="12">
        <v>40211</v>
      </c>
      <c r="E882" s="12" t="s">
        <v>264</v>
      </c>
      <c r="F882" s="12" t="s">
        <v>1063</v>
      </c>
      <c r="G882" s="12" t="s">
        <v>224</v>
      </c>
      <c r="H882" s="12" t="s">
        <v>110</v>
      </c>
      <c r="I882" s="14" t="str">
        <f>IF(H882="","",VLOOKUP(H882,Sheet1!$B$3:$C$7,2,0))</f>
        <v>高度急性期</v>
      </c>
      <c r="J882" s="12" t="s">
        <v>110</v>
      </c>
      <c r="K882" s="14" t="str">
        <f>IF(J882="","",VLOOKUP(J882,Sheet1!$B$3:$C$7,2,0))</f>
        <v>高度急性期</v>
      </c>
      <c r="L882" s="13">
        <v>4</v>
      </c>
      <c r="M882" s="13">
        <v>4</v>
      </c>
      <c r="N882" s="13">
        <v>0</v>
      </c>
      <c r="O882" s="13">
        <v>0</v>
      </c>
      <c r="P882" s="13">
        <v>0</v>
      </c>
      <c r="Q882" s="13">
        <v>0</v>
      </c>
      <c r="R882" s="13">
        <v>0</v>
      </c>
      <c r="S882" s="13">
        <v>0</v>
      </c>
      <c r="T882" s="13">
        <v>0</v>
      </c>
      <c r="U882" s="12" t="s">
        <v>225</v>
      </c>
      <c r="V882" s="14" t="str">
        <f>IF(U882="","",VLOOKUP(U882,Sheet1!$B$10:$C$61,2,0))</f>
        <v>特定集中治療室管理料3</v>
      </c>
      <c r="W882" s="13">
        <v>4</v>
      </c>
    </row>
    <row r="883" spans="2:23">
      <c r="B883" s="12">
        <v>4007</v>
      </c>
      <c r="C883" s="12" t="s">
        <v>263</v>
      </c>
      <c r="D883" s="12">
        <v>40544</v>
      </c>
      <c r="E883" s="12" t="s">
        <v>306</v>
      </c>
      <c r="F883" s="12" t="s">
        <v>305</v>
      </c>
      <c r="G883" s="12" t="s">
        <v>307</v>
      </c>
      <c r="H883" s="12" t="s">
        <v>38</v>
      </c>
      <c r="I883" s="14" t="str">
        <f>IF(H883="","",VLOOKUP(H883,Sheet1!$B$3:$C$7,2,0))</f>
        <v>急性期</v>
      </c>
      <c r="J883" s="12" t="s">
        <v>38</v>
      </c>
      <c r="K883" s="14" t="str">
        <f>IF(J883="","",VLOOKUP(J883,Sheet1!$B$3:$C$7,2,0))</f>
        <v>急性期</v>
      </c>
      <c r="L883" s="13">
        <v>60</v>
      </c>
      <c r="M883" s="13">
        <v>60</v>
      </c>
      <c r="N883" s="13">
        <v>0</v>
      </c>
      <c r="O883" s="13">
        <v>0</v>
      </c>
      <c r="P883" s="13">
        <v>0</v>
      </c>
      <c r="Q883" s="13">
        <v>0</v>
      </c>
      <c r="R883" s="13">
        <v>0</v>
      </c>
      <c r="S883" s="13">
        <v>0</v>
      </c>
      <c r="T883" s="13">
        <v>0</v>
      </c>
      <c r="U883" s="12" t="s">
        <v>58</v>
      </c>
      <c r="V883" s="14" t="str">
        <f>IF(U883="","",VLOOKUP(U883,Sheet1!$B$10:$C$61,2,0))</f>
        <v>一般病棟13対1入院基本料</v>
      </c>
      <c r="W883" s="13">
        <v>60</v>
      </c>
    </row>
    <row r="884" spans="2:23">
      <c r="B884" s="12">
        <v>4007</v>
      </c>
      <c r="C884" s="12" t="s">
        <v>263</v>
      </c>
      <c r="D884" s="12">
        <v>40544</v>
      </c>
      <c r="E884" s="12" t="s">
        <v>306</v>
      </c>
      <c r="F884" s="12" t="s">
        <v>1057</v>
      </c>
      <c r="G884" s="12" t="s">
        <v>1058</v>
      </c>
      <c r="H884" s="12" t="s">
        <v>104</v>
      </c>
      <c r="I884" s="14" t="str">
        <f>IF(H884="","",VLOOKUP(H884,Sheet1!$B$3:$C$7,2,0))</f>
        <v>急性期</v>
      </c>
      <c r="J884" s="12" t="s">
        <v>104</v>
      </c>
      <c r="K884" s="14" t="str">
        <f>IF(J884="","",VLOOKUP(J884,Sheet1!$B$3:$C$7,2,0))</f>
        <v>急性期</v>
      </c>
      <c r="L884" s="13">
        <v>52</v>
      </c>
      <c r="M884" s="13">
        <v>52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v>0</v>
      </c>
      <c r="T884" s="13">
        <v>0</v>
      </c>
      <c r="U884" s="12" t="s">
        <v>182</v>
      </c>
      <c r="V884" s="14" t="str">
        <f>IF(U884="","",VLOOKUP(U884,Sheet1!$B$10:$C$61,2,0))</f>
        <v>一般病棟15対1入院基本料</v>
      </c>
      <c r="W884" s="13">
        <v>52</v>
      </c>
    </row>
    <row r="885" spans="2:23">
      <c r="B885" s="12">
        <v>4007</v>
      </c>
      <c r="C885" s="12" t="s">
        <v>263</v>
      </c>
      <c r="D885" s="12">
        <v>40544</v>
      </c>
      <c r="E885" s="12" t="s">
        <v>306</v>
      </c>
      <c r="F885" s="12" t="s">
        <v>1125</v>
      </c>
      <c r="G885" s="12" t="s">
        <v>50</v>
      </c>
      <c r="H885" s="12" t="s">
        <v>45</v>
      </c>
      <c r="I885" s="14" t="str">
        <f>IF(H885="","",VLOOKUP(H885,Sheet1!$B$3:$C$7,2,0))</f>
        <v>慢性期</v>
      </c>
      <c r="J885" s="12" t="s">
        <v>45</v>
      </c>
      <c r="K885" s="14" t="str">
        <f>IF(J885="","",VLOOKUP(J885,Sheet1!$B$3:$C$7,2,0))</f>
        <v>慢性期</v>
      </c>
      <c r="L885" s="13">
        <v>0</v>
      </c>
      <c r="M885" s="13">
        <v>0</v>
      </c>
      <c r="N885" s="13">
        <v>0</v>
      </c>
      <c r="O885" s="13">
        <v>60</v>
      </c>
      <c r="P885" s="13">
        <v>60</v>
      </c>
      <c r="Q885" s="13">
        <v>0</v>
      </c>
      <c r="R885" s="13">
        <v>0</v>
      </c>
      <c r="S885" s="13">
        <v>0</v>
      </c>
      <c r="T885" s="13">
        <v>0</v>
      </c>
      <c r="U885" s="12" t="s">
        <v>46</v>
      </c>
      <c r="V885" s="14" t="str">
        <f>IF(U885="","",VLOOKUP(U885,Sheet1!$B$10:$C$61,2,0))</f>
        <v>療養病棟入院基本料2</v>
      </c>
      <c r="W885" s="13">
        <v>60</v>
      </c>
    </row>
    <row r="886" spans="2:23">
      <c r="B886" s="12">
        <v>4007</v>
      </c>
      <c r="C886" s="12" t="s">
        <v>263</v>
      </c>
      <c r="D886" s="12">
        <v>40544</v>
      </c>
      <c r="E886" s="12" t="s">
        <v>306</v>
      </c>
      <c r="F886" s="12" t="s">
        <v>1125</v>
      </c>
      <c r="G886" s="12" t="s">
        <v>424</v>
      </c>
      <c r="H886" s="12" t="s">
        <v>45</v>
      </c>
      <c r="I886" s="14" t="str">
        <f>IF(H886="","",VLOOKUP(H886,Sheet1!$B$3:$C$7,2,0))</f>
        <v>慢性期</v>
      </c>
      <c r="J886" s="12" t="s">
        <v>45</v>
      </c>
      <c r="K886" s="14" t="str">
        <f>IF(J886="","",VLOOKUP(J886,Sheet1!$B$3:$C$7,2,0))</f>
        <v>慢性期</v>
      </c>
      <c r="L886" s="13">
        <v>0</v>
      </c>
      <c r="M886" s="13">
        <v>0</v>
      </c>
      <c r="N886" s="13">
        <v>0</v>
      </c>
      <c r="O886" s="13">
        <v>60</v>
      </c>
      <c r="P886" s="13">
        <v>60</v>
      </c>
      <c r="Q886" s="13">
        <v>0</v>
      </c>
      <c r="R886" s="13">
        <v>0</v>
      </c>
      <c r="S886" s="13">
        <v>0</v>
      </c>
      <c r="T886" s="13">
        <v>0</v>
      </c>
      <c r="U886" s="12" t="s">
        <v>46</v>
      </c>
      <c r="V886" s="14" t="str">
        <f>IF(U886="","",VLOOKUP(U886,Sheet1!$B$10:$C$61,2,0))</f>
        <v>療養病棟入院基本料2</v>
      </c>
      <c r="W886" s="13">
        <v>60</v>
      </c>
    </row>
    <row r="887" spans="2:23">
      <c r="B887" s="12">
        <v>4007</v>
      </c>
      <c r="C887" s="12" t="s">
        <v>263</v>
      </c>
      <c r="D887" s="12">
        <v>40544</v>
      </c>
      <c r="E887" s="12" t="s">
        <v>306</v>
      </c>
      <c r="F887" s="12" t="s">
        <v>1125</v>
      </c>
      <c r="G887" s="12" t="s">
        <v>423</v>
      </c>
      <c r="H887" s="12" t="s">
        <v>45</v>
      </c>
      <c r="I887" s="14" t="str">
        <f>IF(H887="","",VLOOKUP(H887,Sheet1!$B$3:$C$7,2,0))</f>
        <v>慢性期</v>
      </c>
      <c r="J887" s="12" t="s">
        <v>45</v>
      </c>
      <c r="K887" s="14" t="str">
        <f>IF(J887="","",VLOOKUP(J887,Sheet1!$B$3:$C$7,2,0))</f>
        <v>慢性期</v>
      </c>
      <c r="L887" s="13">
        <v>0</v>
      </c>
      <c r="M887" s="13">
        <v>0</v>
      </c>
      <c r="N887" s="13">
        <v>0</v>
      </c>
      <c r="O887" s="13">
        <v>32</v>
      </c>
      <c r="P887" s="13">
        <v>32</v>
      </c>
      <c r="Q887" s="13">
        <v>0</v>
      </c>
      <c r="R887" s="13">
        <v>0</v>
      </c>
      <c r="S887" s="13">
        <v>0</v>
      </c>
      <c r="T887" s="13">
        <v>0</v>
      </c>
      <c r="U887" s="12" t="s">
        <v>62</v>
      </c>
      <c r="V887" s="14" t="str">
        <f>IF(U887="","",VLOOKUP(U887,Sheet1!$B$10:$C$61,2,0))</f>
        <v>療養病棟入院基本料1</v>
      </c>
      <c r="W887" s="13">
        <v>32</v>
      </c>
    </row>
    <row r="888" spans="2:23">
      <c r="B888" s="12">
        <v>4007</v>
      </c>
      <c r="C888" s="12" t="s">
        <v>263</v>
      </c>
      <c r="D888" s="12">
        <v>40544</v>
      </c>
      <c r="E888" s="12" t="s">
        <v>306</v>
      </c>
      <c r="F888" s="12" t="s">
        <v>1125</v>
      </c>
      <c r="G888" s="12" t="s">
        <v>425</v>
      </c>
      <c r="H888" s="12" t="s">
        <v>45</v>
      </c>
      <c r="I888" s="14" t="str">
        <f>IF(H888="","",VLOOKUP(H888,Sheet1!$B$3:$C$7,2,0))</f>
        <v>慢性期</v>
      </c>
      <c r="J888" s="12" t="s">
        <v>45</v>
      </c>
      <c r="K888" s="14" t="str">
        <f>IF(J888="","",VLOOKUP(J888,Sheet1!$B$3:$C$7,2,0))</f>
        <v>慢性期</v>
      </c>
      <c r="L888" s="13">
        <v>0</v>
      </c>
      <c r="M888" s="13">
        <v>0</v>
      </c>
      <c r="N888" s="13">
        <v>0</v>
      </c>
      <c r="O888" s="13">
        <v>59</v>
      </c>
      <c r="P888" s="13">
        <v>52</v>
      </c>
      <c r="Q888" s="13">
        <v>7</v>
      </c>
      <c r="R888" s="13">
        <v>0</v>
      </c>
      <c r="S888" s="13">
        <v>0</v>
      </c>
      <c r="T888" s="13">
        <v>0</v>
      </c>
      <c r="U888" s="12" t="s">
        <v>46</v>
      </c>
      <c r="V888" s="14" t="str">
        <f>IF(U888="","",VLOOKUP(U888,Sheet1!$B$10:$C$61,2,0))</f>
        <v>療養病棟入院基本料2</v>
      </c>
      <c r="W888" s="13">
        <v>59</v>
      </c>
    </row>
    <row r="889" spans="2:23">
      <c r="B889" s="12">
        <v>4007</v>
      </c>
      <c r="C889" s="12" t="s">
        <v>263</v>
      </c>
      <c r="D889" s="12">
        <v>40544</v>
      </c>
      <c r="E889" s="12" t="s">
        <v>306</v>
      </c>
      <c r="F889" s="12" t="s">
        <v>1156</v>
      </c>
      <c r="G889" s="12" t="s">
        <v>1157</v>
      </c>
      <c r="H889" s="12" t="s">
        <v>38</v>
      </c>
      <c r="I889" s="14" t="str">
        <f>IF(H889="","",VLOOKUP(H889,Sheet1!$B$3:$C$7,2,0))</f>
        <v>急性期</v>
      </c>
      <c r="J889" s="12" t="s">
        <v>38</v>
      </c>
      <c r="K889" s="14" t="str">
        <f>IF(J889="","",VLOOKUP(J889,Sheet1!$B$3:$C$7,2,0))</f>
        <v>急性期</v>
      </c>
      <c r="L889" s="13">
        <v>35</v>
      </c>
      <c r="M889" s="13">
        <v>35</v>
      </c>
      <c r="N889" s="13">
        <v>0</v>
      </c>
      <c r="O889" s="13">
        <v>0</v>
      </c>
      <c r="P889" s="13">
        <v>0</v>
      </c>
      <c r="Q889" s="13">
        <v>0</v>
      </c>
      <c r="R889" s="13">
        <v>0</v>
      </c>
      <c r="S889" s="13">
        <v>0</v>
      </c>
      <c r="T889" s="13">
        <v>0</v>
      </c>
      <c r="U889" s="12" t="s">
        <v>41</v>
      </c>
      <c r="V889" s="14" t="str">
        <f>IF(U889="","",VLOOKUP(U889,Sheet1!$B$10:$C$61,2,0))</f>
        <v>一般病棟7対1入院基本料</v>
      </c>
      <c r="W889" s="13">
        <v>35</v>
      </c>
    </row>
    <row r="890" spans="2:23">
      <c r="B890" s="12">
        <v>4007</v>
      </c>
      <c r="C890" s="12" t="s">
        <v>263</v>
      </c>
      <c r="D890" s="12">
        <v>40544</v>
      </c>
      <c r="E890" s="12" t="s">
        <v>306</v>
      </c>
      <c r="F890" s="12" t="s">
        <v>1156</v>
      </c>
      <c r="G890" s="12" t="s">
        <v>1158</v>
      </c>
      <c r="H890" s="12" t="s">
        <v>38</v>
      </c>
      <c r="I890" s="14" t="str">
        <f>IF(H890="","",VLOOKUP(H890,Sheet1!$B$3:$C$7,2,0))</f>
        <v>急性期</v>
      </c>
      <c r="J890" s="12" t="s">
        <v>38</v>
      </c>
      <c r="K890" s="14" t="str">
        <f>IF(J890="","",VLOOKUP(J890,Sheet1!$B$3:$C$7,2,0))</f>
        <v>急性期</v>
      </c>
      <c r="L890" s="13">
        <v>35</v>
      </c>
      <c r="M890" s="13">
        <v>35</v>
      </c>
      <c r="N890" s="13">
        <v>0</v>
      </c>
      <c r="O890" s="13">
        <v>0</v>
      </c>
      <c r="P890" s="13">
        <v>0</v>
      </c>
      <c r="Q890" s="13">
        <v>0</v>
      </c>
      <c r="R890" s="13">
        <v>0</v>
      </c>
      <c r="S890" s="13">
        <v>0</v>
      </c>
      <c r="T890" s="13">
        <v>0</v>
      </c>
      <c r="U890" s="12" t="s">
        <v>41</v>
      </c>
      <c r="V890" s="14" t="str">
        <f>IF(U890="","",VLOOKUP(U890,Sheet1!$B$10:$C$61,2,0))</f>
        <v>一般病棟7対1入院基本料</v>
      </c>
      <c r="W890" s="13">
        <v>35</v>
      </c>
    </row>
    <row r="891" spans="2:23">
      <c r="B891" s="12">
        <v>4007</v>
      </c>
      <c r="C891" s="12" t="s">
        <v>263</v>
      </c>
      <c r="D891" s="12">
        <v>40544</v>
      </c>
      <c r="E891" s="12" t="s">
        <v>306</v>
      </c>
      <c r="F891" s="12" t="s">
        <v>1156</v>
      </c>
      <c r="G891" s="12" t="s">
        <v>1159</v>
      </c>
      <c r="H891" s="12" t="s">
        <v>58</v>
      </c>
      <c r="I891" s="14" t="str">
        <f>IF(H891="","",VLOOKUP(H891,Sheet1!$B$3:$C$7,2,0))</f>
        <v>回復期</v>
      </c>
      <c r="J891" s="12" t="s">
        <v>58</v>
      </c>
      <c r="K891" s="14" t="str">
        <f>IF(J891="","",VLOOKUP(J891,Sheet1!$B$3:$C$7,2,0))</f>
        <v>回復期</v>
      </c>
      <c r="L891" s="13">
        <v>35</v>
      </c>
      <c r="M891" s="13">
        <v>35</v>
      </c>
      <c r="N891" s="13">
        <v>0</v>
      </c>
      <c r="O891" s="13">
        <v>0</v>
      </c>
      <c r="P891" s="13">
        <v>0</v>
      </c>
      <c r="Q891" s="13">
        <v>0</v>
      </c>
      <c r="R891" s="13">
        <v>0</v>
      </c>
      <c r="S891" s="13">
        <v>0</v>
      </c>
      <c r="T891" s="13">
        <v>0</v>
      </c>
      <c r="U891" s="12" t="s">
        <v>40</v>
      </c>
      <c r="V891" s="14" t="str">
        <f>IF(U891="","",VLOOKUP(U891,Sheet1!$B$10:$C$61,2,0))</f>
        <v>地域包括ケア病棟入院料1</v>
      </c>
      <c r="W891" s="13">
        <v>35</v>
      </c>
    </row>
    <row r="892" spans="2:23">
      <c r="B892" s="12">
        <v>4007</v>
      </c>
      <c r="C892" s="12" t="s">
        <v>263</v>
      </c>
      <c r="D892" s="12">
        <v>40544</v>
      </c>
      <c r="E892" s="12" t="s">
        <v>306</v>
      </c>
      <c r="F892" s="12" t="s">
        <v>1156</v>
      </c>
      <c r="G892" s="12" t="s">
        <v>1160</v>
      </c>
      <c r="H892" s="12" t="s">
        <v>58</v>
      </c>
      <c r="I892" s="14" t="str">
        <f>IF(H892="","",VLOOKUP(H892,Sheet1!$B$3:$C$7,2,0))</f>
        <v>回復期</v>
      </c>
      <c r="J892" s="12" t="s">
        <v>58</v>
      </c>
      <c r="K892" s="14" t="str">
        <f>IF(J892="","",VLOOKUP(J892,Sheet1!$B$3:$C$7,2,0))</f>
        <v>回復期</v>
      </c>
      <c r="L892" s="13">
        <v>35</v>
      </c>
      <c r="M892" s="13">
        <v>35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12" t="s">
        <v>40</v>
      </c>
      <c r="V892" s="14" t="str">
        <f>IF(U892="","",VLOOKUP(U892,Sheet1!$B$10:$C$61,2,0))</f>
        <v>地域包括ケア病棟入院料1</v>
      </c>
      <c r="W892" s="13">
        <v>35</v>
      </c>
    </row>
    <row r="893" spans="2:23">
      <c r="B893" s="12">
        <v>4008</v>
      </c>
      <c r="C893" s="12" t="s">
        <v>278</v>
      </c>
      <c r="D893" s="12">
        <v>40202</v>
      </c>
      <c r="E893" s="12" t="s">
        <v>279</v>
      </c>
      <c r="F893" s="12" t="s">
        <v>280</v>
      </c>
      <c r="G893" s="12" t="s">
        <v>281</v>
      </c>
      <c r="H893" s="12" t="s">
        <v>182</v>
      </c>
      <c r="I893" s="14" t="str">
        <f>IF(H893="","",VLOOKUP(H893,Sheet1!$B$3:$C$7,2,0))</f>
        <v>慢性期</v>
      </c>
      <c r="J893" s="12" t="s">
        <v>182</v>
      </c>
      <c r="K893" s="14" t="str">
        <f>IF(J893="","",VLOOKUP(J893,Sheet1!$B$3:$C$7,2,0))</f>
        <v>慢性期</v>
      </c>
      <c r="L893" s="13">
        <v>48</v>
      </c>
      <c r="M893" s="13">
        <v>0</v>
      </c>
      <c r="N893" s="13">
        <v>48</v>
      </c>
      <c r="O893" s="13">
        <v>0</v>
      </c>
      <c r="P893" s="13">
        <v>0</v>
      </c>
      <c r="Q893" s="13">
        <v>0</v>
      </c>
      <c r="R893" s="13">
        <v>0</v>
      </c>
      <c r="S893" s="13">
        <v>0</v>
      </c>
      <c r="T893" s="13">
        <v>0</v>
      </c>
      <c r="U893" s="12" t="s">
        <v>182</v>
      </c>
      <c r="V893" s="14" t="str">
        <f>IF(U893="","",VLOOKUP(U893,Sheet1!$B$10:$C$61,2,0))</f>
        <v>一般病棟15対1入院基本料</v>
      </c>
      <c r="W893" s="13">
        <v>48</v>
      </c>
    </row>
    <row r="894" spans="2:23">
      <c r="B894" s="12">
        <v>4008</v>
      </c>
      <c r="C894" s="12" t="s">
        <v>278</v>
      </c>
      <c r="D894" s="12">
        <v>40202</v>
      </c>
      <c r="E894" s="12" t="s">
        <v>279</v>
      </c>
      <c r="F894" s="12" t="s">
        <v>280</v>
      </c>
      <c r="G894" s="12" t="s">
        <v>282</v>
      </c>
      <c r="H894" s="12" t="s">
        <v>182</v>
      </c>
      <c r="I894" s="14" t="str">
        <f>IF(H894="","",VLOOKUP(H894,Sheet1!$B$3:$C$7,2,0))</f>
        <v>慢性期</v>
      </c>
      <c r="J894" s="12" t="s">
        <v>182</v>
      </c>
      <c r="K894" s="14" t="str">
        <f>IF(J894="","",VLOOKUP(J894,Sheet1!$B$3:$C$7,2,0))</f>
        <v>慢性期</v>
      </c>
      <c r="L894" s="13">
        <v>58</v>
      </c>
      <c r="M894" s="13">
        <v>58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0</v>
      </c>
      <c r="T894" s="13">
        <v>0</v>
      </c>
      <c r="U894" s="12" t="s">
        <v>182</v>
      </c>
      <c r="V894" s="14" t="str">
        <f>IF(U894="","",VLOOKUP(U894,Sheet1!$B$10:$C$61,2,0))</f>
        <v>一般病棟15対1入院基本料</v>
      </c>
      <c r="W894" s="13">
        <v>58</v>
      </c>
    </row>
    <row r="895" spans="2:23">
      <c r="B895" s="12">
        <v>4008</v>
      </c>
      <c r="C895" s="12" t="s">
        <v>278</v>
      </c>
      <c r="D895" s="12">
        <v>40202</v>
      </c>
      <c r="E895" s="12" t="s">
        <v>279</v>
      </c>
      <c r="F895" s="12" t="s">
        <v>280</v>
      </c>
      <c r="G895" s="12" t="s">
        <v>283</v>
      </c>
      <c r="H895" s="12" t="s">
        <v>182</v>
      </c>
      <c r="I895" s="14" t="str">
        <f>IF(H895="","",VLOOKUP(H895,Sheet1!$B$3:$C$7,2,0))</f>
        <v>慢性期</v>
      </c>
      <c r="J895" s="12" t="s">
        <v>182</v>
      </c>
      <c r="K895" s="14" t="str">
        <f>IF(J895="","",VLOOKUP(J895,Sheet1!$B$3:$C$7,2,0))</f>
        <v>慢性期</v>
      </c>
      <c r="L895" s="13">
        <v>56</v>
      </c>
      <c r="M895" s="13">
        <v>56</v>
      </c>
      <c r="N895" s="13">
        <v>0</v>
      </c>
      <c r="O895" s="13">
        <v>0</v>
      </c>
      <c r="P895" s="13">
        <v>0</v>
      </c>
      <c r="Q895" s="13">
        <v>0</v>
      </c>
      <c r="R895" s="13">
        <v>0</v>
      </c>
      <c r="S895" s="13">
        <v>0</v>
      </c>
      <c r="T895" s="13">
        <v>0</v>
      </c>
      <c r="U895" s="12" t="s">
        <v>182</v>
      </c>
      <c r="V895" s="14" t="str">
        <f>IF(U895="","",VLOOKUP(U895,Sheet1!$B$10:$C$61,2,0))</f>
        <v>一般病棟15対1入院基本料</v>
      </c>
      <c r="W895" s="13">
        <v>56</v>
      </c>
    </row>
    <row r="896" spans="2:23">
      <c r="B896" s="12">
        <v>4008</v>
      </c>
      <c r="C896" s="12" t="s">
        <v>278</v>
      </c>
      <c r="D896" s="12">
        <v>40202</v>
      </c>
      <c r="E896" s="12" t="s">
        <v>279</v>
      </c>
      <c r="F896" s="12" t="s">
        <v>280</v>
      </c>
      <c r="G896" s="12" t="s">
        <v>284</v>
      </c>
      <c r="H896" s="12" t="s">
        <v>182</v>
      </c>
      <c r="I896" s="14" t="str">
        <f>IF(H896="","",VLOOKUP(H896,Sheet1!$B$3:$C$7,2,0))</f>
        <v>慢性期</v>
      </c>
      <c r="J896" s="12" t="s">
        <v>182</v>
      </c>
      <c r="K896" s="14" t="str">
        <f>IF(J896="","",VLOOKUP(J896,Sheet1!$B$3:$C$7,2,0))</f>
        <v>慢性期</v>
      </c>
      <c r="L896" s="13">
        <v>0</v>
      </c>
      <c r="M896" s="13">
        <v>0</v>
      </c>
      <c r="N896" s="13">
        <v>0</v>
      </c>
      <c r="O896" s="13">
        <v>50</v>
      </c>
      <c r="P896" s="13">
        <v>50</v>
      </c>
      <c r="Q896" s="13">
        <v>0</v>
      </c>
      <c r="R896" s="13">
        <v>0</v>
      </c>
      <c r="S896" s="13">
        <v>0</v>
      </c>
      <c r="T896" s="13">
        <v>0</v>
      </c>
      <c r="U896" s="12" t="s">
        <v>230</v>
      </c>
      <c r="V896" s="14" t="str">
        <f>IF(U896="","",VLOOKUP(U896,Sheet1!$B$10:$C$61,2,0))</f>
        <v>療養病棟入院基本料2</v>
      </c>
      <c r="W896" s="13">
        <v>50</v>
      </c>
    </row>
    <row r="897" spans="2:23">
      <c r="B897" s="12">
        <v>4008</v>
      </c>
      <c r="C897" s="12" t="s">
        <v>278</v>
      </c>
      <c r="D897" s="12">
        <v>40202</v>
      </c>
      <c r="E897" s="12" t="s">
        <v>279</v>
      </c>
      <c r="F897" s="12" t="s">
        <v>280</v>
      </c>
      <c r="G897" s="12" t="s">
        <v>285</v>
      </c>
      <c r="H897" s="12" t="s">
        <v>182</v>
      </c>
      <c r="I897" s="14" t="str">
        <f>IF(H897="","",VLOOKUP(H897,Sheet1!$B$3:$C$7,2,0))</f>
        <v>慢性期</v>
      </c>
      <c r="J897" s="12" t="s">
        <v>182</v>
      </c>
      <c r="K897" s="14" t="str">
        <f>IF(J897="","",VLOOKUP(J897,Sheet1!$B$3:$C$7,2,0))</f>
        <v>慢性期</v>
      </c>
      <c r="L897" s="13">
        <v>24</v>
      </c>
      <c r="M897" s="13">
        <v>0</v>
      </c>
      <c r="N897" s="13">
        <v>24</v>
      </c>
      <c r="O897" s="13">
        <v>0</v>
      </c>
      <c r="P897" s="13">
        <v>0</v>
      </c>
      <c r="Q897" s="13">
        <v>0</v>
      </c>
      <c r="R897" s="13">
        <v>0</v>
      </c>
      <c r="S897" s="13">
        <v>0</v>
      </c>
      <c r="T897" s="13">
        <v>0</v>
      </c>
      <c r="U897" s="12" t="s">
        <v>182</v>
      </c>
      <c r="V897" s="14" t="str">
        <f>IF(U897="","",VLOOKUP(U897,Sheet1!$B$10:$C$61,2,0))</f>
        <v>一般病棟15対1入院基本料</v>
      </c>
      <c r="W897" s="13">
        <v>24</v>
      </c>
    </row>
    <row r="898" spans="2:23">
      <c r="B898" s="12">
        <v>4008</v>
      </c>
      <c r="C898" s="12" t="s">
        <v>278</v>
      </c>
      <c r="D898" s="12">
        <v>40202</v>
      </c>
      <c r="E898" s="12" t="s">
        <v>279</v>
      </c>
      <c r="F898" s="12" t="s">
        <v>298</v>
      </c>
      <c r="G898" s="12" t="s">
        <v>299</v>
      </c>
      <c r="H898" s="12" t="s">
        <v>45</v>
      </c>
      <c r="I898" s="14" t="str">
        <f>IF(H898="","",VLOOKUP(H898,Sheet1!$B$3:$C$7,2,0))</f>
        <v>慢性期</v>
      </c>
      <c r="J898" s="12" t="s">
        <v>45</v>
      </c>
      <c r="K898" s="14" t="str">
        <f>IF(J898="","",VLOOKUP(J898,Sheet1!$B$3:$C$7,2,0))</f>
        <v>慢性期</v>
      </c>
      <c r="L898" s="13">
        <v>0</v>
      </c>
      <c r="M898" s="13">
        <v>0</v>
      </c>
      <c r="N898" s="13">
        <v>0</v>
      </c>
      <c r="O898" s="13">
        <v>60</v>
      </c>
      <c r="P898" s="13">
        <v>60</v>
      </c>
      <c r="Q898" s="13">
        <v>0</v>
      </c>
      <c r="R898" s="13">
        <v>0</v>
      </c>
      <c r="S898" s="13">
        <v>0</v>
      </c>
      <c r="T898" s="13">
        <v>0</v>
      </c>
      <c r="U898" s="12" t="s">
        <v>62</v>
      </c>
      <c r="V898" s="14" t="str">
        <f>IF(U898="","",VLOOKUP(U898,Sheet1!$B$10:$C$61,2,0))</f>
        <v>療養病棟入院基本料1</v>
      </c>
      <c r="W898" s="13">
        <v>60</v>
      </c>
    </row>
    <row r="899" spans="2:23">
      <c r="B899" s="12">
        <v>4008</v>
      </c>
      <c r="C899" s="12" t="s">
        <v>278</v>
      </c>
      <c r="D899" s="12">
        <v>40202</v>
      </c>
      <c r="E899" s="12" t="s">
        <v>279</v>
      </c>
      <c r="F899" s="12" t="s">
        <v>493</v>
      </c>
      <c r="G899" s="12" t="s">
        <v>494</v>
      </c>
      <c r="H899" s="12" t="s">
        <v>38</v>
      </c>
      <c r="I899" s="14" t="str">
        <f>IF(H899="","",VLOOKUP(H899,Sheet1!$B$3:$C$7,2,0))</f>
        <v>急性期</v>
      </c>
      <c r="J899" s="12" t="s">
        <v>38</v>
      </c>
      <c r="K899" s="14" t="str">
        <f>IF(J899="","",VLOOKUP(J899,Sheet1!$B$3:$C$7,2,0))</f>
        <v>急性期</v>
      </c>
      <c r="L899" s="13">
        <v>43</v>
      </c>
      <c r="M899" s="13">
        <v>43</v>
      </c>
      <c r="N899" s="13">
        <v>0</v>
      </c>
      <c r="O899" s="13">
        <v>0</v>
      </c>
      <c r="P899" s="13">
        <v>0</v>
      </c>
      <c r="Q899" s="13">
        <v>0</v>
      </c>
      <c r="R899" s="13">
        <v>0</v>
      </c>
      <c r="S899" s="13">
        <v>0</v>
      </c>
      <c r="T899" s="13">
        <v>0</v>
      </c>
      <c r="U899" s="12" t="s">
        <v>41</v>
      </c>
      <c r="V899" s="14" t="str">
        <f>IF(U899="","",VLOOKUP(U899,Sheet1!$B$10:$C$61,2,0))</f>
        <v>一般病棟7対1入院基本料</v>
      </c>
      <c r="W899" s="13">
        <v>43</v>
      </c>
    </row>
    <row r="900" spans="2:23">
      <c r="B900" s="12">
        <v>4008</v>
      </c>
      <c r="C900" s="12" t="s">
        <v>278</v>
      </c>
      <c r="D900" s="12">
        <v>40202</v>
      </c>
      <c r="E900" s="12" t="s">
        <v>279</v>
      </c>
      <c r="F900" s="12" t="s">
        <v>493</v>
      </c>
      <c r="G900" s="12" t="s">
        <v>495</v>
      </c>
      <c r="H900" s="12" t="s">
        <v>38</v>
      </c>
      <c r="I900" s="14" t="str">
        <f>IF(H900="","",VLOOKUP(H900,Sheet1!$B$3:$C$7,2,0))</f>
        <v>急性期</v>
      </c>
      <c r="J900" s="12" t="s">
        <v>38</v>
      </c>
      <c r="K900" s="14" t="str">
        <f>IF(J900="","",VLOOKUP(J900,Sheet1!$B$3:$C$7,2,0))</f>
        <v>急性期</v>
      </c>
      <c r="L900" s="13">
        <v>40</v>
      </c>
      <c r="M900" s="13">
        <v>40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3">
        <v>0</v>
      </c>
      <c r="T900" s="13">
        <v>0</v>
      </c>
      <c r="U900" s="12" t="s">
        <v>41</v>
      </c>
      <c r="V900" s="14" t="str">
        <f>IF(U900="","",VLOOKUP(U900,Sheet1!$B$10:$C$61,2,0))</f>
        <v>一般病棟7対1入院基本料</v>
      </c>
      <c r="W900" s="13">
        <v>40</v>
      </c>
    </row>
    <row r="901" spans="2:23">
      <c r="B901" s="12">
        <v>4008</v>
      </c>
      <c r="C901" s="12" t="s">
        <v>278</v>
      </c>
      <c r="D901" s="12">
        <v>40202</v>
      </c>
      <c r="E901" s="12" t="s">
        <v>279</v>
      </c>
      <c r="F901" s="12" t="s">
        <v>493</v>
      </c>
      <c r="G901" s="12" t="s">
        <v>496</v>
      </c>
      <c r="H901" s="12" t="s">
        <v>38</v>
      </c>
      <c r="I901" s="14" t="str">
        <f>IF(H901="","",VLOOKUP(H901,Sheet1!$B$3:$C$7,2,0))</f>
        <v>急性期</v>
      </c>
      <c r="J901" s="12" t="s">
        <v>58</v>
      </c>
      <c r="K901" s="14" t="str">
        <f>IF(J901="","",VLOOKUP(J901,Sheet1!$B$3:$C$7,2,0))</f>
        <v>回復期</v>
      </c>
      <c r="L901" s="13">
        <v>36</v>
      </c>
      <c r="M901" s="13">
        <v>36</v>
      </c>
      <c r="N901" s="13">
        <v>0</v>
      </c>
      <c r="O901" s="13">
        <v>0</v>
      </c>
      <c r="P901" s="13">
        <v>0</v>
      </c>
      <c r="Q901" s="13">
        <v>0</v>
      </c>
      <c r="R901" s="13">
        <v>0</v>
      </c>
      <c r="S901" s="13">
        <v>0</v>
      </c>
      <c r="T901" s="13">
        <v>0</v>
      </c>
      <c r="U901" s="12" t="s">
        <v>41</v>
      </c>
      <c r="V901" s="14" t="str">
        <f>IF(U901="","",VLOOKUP(U901,Sheet1!$B$10:$C$61,2,0))</f>
        <v>一般病棟7対1入院基本料</v>
      </c>
      <c r="W901" s="13">
        <v>36</v>
      </c>
    </row>
    <row r="902" spans="2:23">
      <c r="B902" s="12">
        <v>4008</v>
      </c>
      <c r="C902" s="12" t="s">
        <v>278</v>
      </c>
      <c r="D902" s="12">
        <v>40202</v>
      </c>
      <c r="E902" s="12" t="s">
        <v>279</v>
      </c>
      <c r="F902" s="12" t="s">
        <v>493</v>
      </c>
      <c r="G902" s="12" t="s">
        <v>497</v>
      </c>
      <c r="H902" s="12" t="s">
        <v>41</v>
      </c>
      <c r="I902" s="14" t="str">
        <f>IF(H902="","",VLOOKUP(H902,Sheet1!$B$3:$C$7,2,0))</f>
        <v>高度急性期</v>
      </c>
      <c r="J902" s="12" t="s">
        <v>38</v>
      </c>
      <c r="K902" s="14" t="str">
        <f>IF(J902="","",VLOOKUP(J902,Sheet1!$B$3:$C$7,2,0))</f>
        <v>急性期</v>
      </c>
      <c r="L902" s="13">
        <v>4</v>
      </c>
      <c r="M902" s="13">
        <v>4</v>
      </c>
      <c r="N902" s="13">
        <v>0</v>
      </c>
      <c r="O902" s="13">
        <v>0</v>
      </c>
      <c r="P902" s="13">
        <v>0</v>
      </c>
      <c r="Q902" s="13">
        <v>0</v>
      </c>
      <c r="R902" s="13">
        <v>0</v>
      </c>
      <c r="S902" s="13">
        <v>0</v>
      </c>
      <c r="T902" s="13">
        <v>0</v>
      </c>
      <c r="U902" s="12" t="s">
        <v>165</v>
      </c>
      <c r="V902" s="14" t="str">
        <f>IF(U902="","",VLOOKUP(U902,Sheet1!$B$10:$C$61,2,0))</f>
        <v>ﾊｲｹｱﾕﾆｯﾄ入院医療管理料2</v>
      </c>
      <c r="W902" s="13">
        <v>4</v>
      </c>
    </row>
    <row r="903" spans="2:23">
      <c r="B903" s="12">
        <v>4008</v>
      </c>
      <c r="C903" s="12" t="s">
        <v>278</v>
      </c>
      <c r="D903" s="12">
        <v>40202</v>
      </c>
      <c r="E903" s="12" t="s">
        <v>279</v>
      </c>
      <c r="F903" s="12" t="s">
        <v>493</v>
      </c>
      <c r="G903" s="12" t="s">
        <v>498</v>
      </c>
      <c r="H903" s="12" t="s">
        <v>58</v>
      </c>
      <c r="I903" s="14" t="str">
        <f>IF(H903="","",VLOOKUP(H903,Sheet1!$B$3:$C$7,2,0))</f>
        <v>回復期</v>
      </c>
      <c r="J903" s="12" t="s">
        <v>58</v>
      </c>
      <c r="K903" s="14" t="str">
        <f>IF(J903="","",VLOOKUP(J903,Sheet1!$B$3:$C$7,2,0))</f>
        <v>回復期</v>
      </c>
      <c r="L903" s="13">
        <v>0</v>
      </c>
      <c r="M903" s="13">
        <v>0</v>
      </c>
      <c r="N903" s="13">
        <v>0</v>
      </c>
      <c r="O903" s="13">
        <v>48</v>
      </c>
      <c r="P903" s="13">
        <v>48</v>
      </c>
      <c r="Q903" s="13">
        <v>0</v>
      </c>
      <c r="R903" s="13">
        <v>0</v>
      </c>
      <c r="S903" s="13">
        <v>0</v>
      </c>
      <c r="T903" s="13">
        <v>0</v>
      </c>
      <c r="U903" s="12" t="s">
        <v>59</v>
      </c>
      <c r="V903" s="14" t="str">
        <f>IF(U903="","",VLOOKUP(U903,Sheet1!$B$10:$C$61,2,0))</f>
        <v>回復期リハビリテーション病棟入院料1</v>
      </c>
      <c r="W903" s="13">
        <v>48</v>
      </c>
    </row>
    <row r="904" spans="2:23">
      <c r="B904" s="12">
        <v>4008</v>
      </c>
      <c r="C904" s="12" t="s">
        <v>278</v>
      </c>
      <c r="D904" s="12">
        <v>40202</v>
      </c>
      <c r="E904" s="12" t="s">
        <v>279</v>
      </c>
      <c r="F904" s="12" t="s">
        <v>493</v>
      </c>
      <c r="G904" s="12" t="s">
        <v>499</v>
      </c>
      <c r="H904" s="12" t="s">
        <v>45</v>
      </c>
      <c r="I904" s="14" t="str">
        <f>IF(H904="","",VLOOKUP(H904,Sheet1!$B$3:$C$7,2,0))</f>
        <v>慢性期</v>
      </c>
      <c r="J904" s="12" t="s">
        <v>45</v>
      </c>
      <c r="K904" s="14" t="str">
        <f>IF(J904="","",VLOOKUP(J904,Sheet1!$B$3:$C$7,2,0))</f>
        <v>慢性期</v>
      </c>
      <c r="L904" s="13">
        <v>48</v>
      </c>
      <c r="M904" s="13">
        <v>48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  <c r="U904" s="12" t="s">
        <v>51</v>
      </c>
      <c r="V904" s="14" t="str">
        <f>IF(U904="","",VLOOKUP(U904,Sheet1!$B$10:$C$61,2,0))</f>
        <v>障害者施設等10対1入院基本料</v>
      </c>
      <c r="W904" s="13">
        <v>48</v>
      </c>
    </row>
    <row r="905" spans="2:23">
      <c r="B905" s="12">
        <v>4008</v>
      </c>
      <c r="C905" s="12" t="s">
        <v>278</v>
      </c>
      <c r="D905" s="12">
        <v>40202</v>
      </c>
      <c r="E905" s="12" t="s">
        <v>279</v>
      </c>
      <c r="F905" s="12" t="s">
        <v>630</v>
      </c>
      <c r="G905" s="12" t="s">
        <v>215</v>
      </c>
      <c r="H905" s="12" t="s">
        <v>38</v>
      </c>
      <c r="I905" s="14" t="str">
        <f>IF(H905="","",VLOOKUP(H905,Sheet1!$B$3:$C$7,2,0))</f>
        <v>急性期</v>
      </c>
      <c r="J905" s="12" t="s">
        <v>38</v>
      </c>
      <c r="K905" s="14" t="str">
        <f>IF(J905="","",VLOOKUP(J905,Sheet1!$B$3:$C$7,2,0))</f>
        <v>急性期</v>
      </c>
      <c r="L905" s="13">
        <v>20</v>
      </c>
      <c r="M905" s="13">
        <v>20</v>
      </c>
      <c r="N905" s="13">
        <v>0</v>
      </c>
      <c r="O905" s="13">
        <v>0</v>
      </c>
      <c r="P905" s="13">
        <v>0</v>
      </c>
      <c r="Q905" s="13">
        <v>0</v>
      </c>
      <c r="R905" s="13">
        <v>0</v>
      </c>
      <c r="S905" s="13">
        <v>0</v>
      </c>
      <c r="T905" s="13">
        <v>0</v>
      </c>
      <c r="U905" s="12" t="s">
        <v>96</v>
      </c>
      <c r="V905" s="14" t="str">
        <f>IF(U905="","",VLOOKUP(U905,Sheet1!$B$10:$C$61,2,0))</f>
        <v>緩和ケア病棟入院料</v>
      </c>
      <c r="W905" s="13">
        <v>20</v>
      </c>
    </row>
    <row r="906" spans="2:23">
      <c r="B906" s="12">
        <v>4008</v>
      </c>
      <c r="C906" s="12" t="s">
        <v>278</v>
      </c>
      <c r="D906" s="12">
        <v>40202</v>
      </c>
      <c r="E906" s="12" t="s">
        <v>279</v>
      </c>
      <c r="F906" s="12" t="s">
        <v>630</v>
      </c>
      <c r="G906" s="12" t="s">
        <v>195</v>
      </c>
      <c r="H906" s="12" t="s">
        <v>45</v>
      </c>
      <c r="I906" s="14" t="str">
        <f>IF(H906="","",VLOOKUP(H906,Sheet1!$B$3:$C$7,2,0))</f>
        <v>慢性期</v>
      </c>
      <c r="J906" s="12" t="s">
        <v>58</v>
      </c>
      <c r="K906" s="14" t="str">
        <f>IF(J906="","",VLOOKUP(J906,Sheet1!$B$3:$C$7,2,0))</f>
        <v>回復期</v>
      </c>
      <c r="L906" s="13">
        <v>0</v>
      </c>
      <c r="M906" s="13">
        <v>0</v>
      </c>
      <c r="N906" s="13">
        <v>0</v>
      </c>
      <c r="O906" s="13">
        <v>47</v>
      </c>
      <c r="P906" s="13">
        <v>47</v>
      </c>
      <c r="Q906" s="13">
        <v>0</v>
      </c>
      <c r="R906" s="13">
        <v>16</v>
      </c>
      <c r="S906" s="13">
        <v>16</v>
      </c>
      <c r="T906" s="13">
        <v>0</v>
      </c>
      <c r="U906" s="12" t="s">
        <v>62</v>
      </c>
      <c r="V906" s="14" t="str">
        <f>IF(U906="","",VLOOKUP(U906,Sheet1!$B$10:$C$61,2,0))</f>
        <v>療養病棟入院基本料1</v>
      </c>
      <c r="W906" s="13">
        <v>31</v>
      </c>
    </row>
    <row r="907" spans="2:23">
      <c r="B907" s="12">
        <v>4008</v>
      </c>
      <c r="C907" s="12" t="s">
        <v>278</v>
      </c>
      <c r="D907" s="12">
        <v>40202</v>
      </c>
      <c r="E907" s="12" t="s">
        <v>279</v>
      </c>
      <c r="F907" s="12" t="s">
        <v>664</v>
      </c>
      <c r="G907" s="12" t="s">
        <v>665</v>
      </c>
      <c r="H907" s="12" t="s">
        <v>38</v>
      </c>
      <c r="I907" s="14" t="str">
        <f>IF(H907="","",VLOOKUP(H907,Sheet1!$B$3:$C$7,2,0))</f>
        <v>急性期</v>
      </c>
      <c r="J907" s="12" t="s">
        <v>38</v>
      </c>
      <c r="K907" s="14" t="str">
        <f>IF(J907="","",VLOOKUP(J907,Sheet1!$B$3:$C$7,2,0))</f>
        <v>急性期</v>
      </c>
      <c r="L907" s="13">
        <v>42</v>
      </c>
      <c r="M907" s="13">
        <v>42</v>
      </c>
      <c r="N907" s="13">
        <v>0</v>
      </c>
      <c r="O907" s="13">
        <v>0</v>
      </c>
      <c r="P907" s="13">
        <v>0</v>
      </c>
      <c r="Q907" s="13">
        <v>0</v>
      </c>
      <c r="R907" s="13">
        <v>0</v>
      </c>
      <c r="S907" s="13">
        <v>0</v>
      </c>
      <c r="T907" s="13">
        <v>0</v>
      </c>
      <c r="U907" s="12" t="s">
        <v>58</v>
      </c>
      <c r="V907" s="14" t="str">
        <f>IF(U907="","",VLOOKUP(U907,Sheet1!$B$10:$C$61,2,0))</f>
        <v>一般病棟13対1入院基本料</v>
      </c>
      <c r="W907" s="13">
        <v>42</v>
      </c>
    </row>
    <row r="908" spans="2:23">
      <c r="B908" s="12">
        <v>4008</v>
      </c>
      <c r="C908" s="12" t="s">
        <v>278</v>
      </c>
      <c r="D908" s="12">
        <v>40202</v>
      </c>
      <c r="E908" s="12" t="s">
        <v>279</v>
      </c>
      <c r="F908" s="12" t="s">
        <v>664</v>
      </c>
      <c r="G908" s="12" t="s">
        <v>666</v>
      </c>
      <c r="H908" s="12" t="s">
        <v>38</v>
      </c>
      <c r="I908" s="14" t="str">
        <f>IF(H908="","",VLOOKUP(H908,Sheet1!$B$3:$C$7,2,0))</f>
        <v>急性期</v>
      </c>
      <c r="J908" s="12" t="s">
        <v>38</v>
      </c>
      <c r="K908" s="14" t="str">
        <f>IF(J908="","",VLOOKUP(J908,Sheet1!$B$3:$C$7,2,0))</f>
        <v>急性期</v>
      </c>
      <c r="L908" s="13">
        <v>42</v>
      </c>
      <c r="M908" s="13">
        <v>42</v>
      </c>
      <c r="N908" s="13">
        <v>0</v>
      </c>
      <c r="O908" s="13">
        <v>0</v>
      </c>
      <c r="P908" s="13">
        <v>0</v>
      </c>
      <c r="Q908" s="13">
        <v>0</v>
      </c>
      <c r="R908" s="13">
        <v>0</v>
      </c>
      <c r="S908" s="13">
        <v>0</v>
      </c>
      <c r="T908" s="13">
        <v>0</v>
      </c>
      <c r="U908" s="12" t="s">
        <v>58</v>
      </c>
      <c r="V908" s="14" t="str">
        <f>IF(U908="","",VLOOKUP(U908,Sheet1!$B$10:$C$61,2,0))</f>
        <v>一般病棟13対1入院基本料</v>
      </c>
      <c r="W908" s="13">
        <v>42</v>
      </c>
    </row>
    <row r="909" spans="2:23">
      <c r="B909" s="12">
        <v>4008</v>
      </c>
      <c r="C909" s="12" t="s">
        <v>278</v>
      </c>
      <c r="D909" s="12">
        <v>40202</v>
      </c>
      <c r="E909" s="12" t="s">
        <v>279</v>
      </c>
      <c r="F909" s="12" t="s">
        <v>664</v>
      </c>
      <c r="G909" s="12" t="s">
        <v>667</v>
      </c>
      <c r="H909" s="12" t="s">
        <v>38</v>
      </c>
      <c r="I909" s="14" t="str">
        <f>IF(H909="","",VLOOKUP(H909,Sheet1!$B$3:$C$7,2,0))</f>
        <v>急性期</v>
      </c>
      <c r="J909" s="12" t="s">
        <v>38</v>
      </c>
      <c r="K909" s="14" t="str">
        <f>IF(J909="","",VLOOKUP(J909,Sheet1!$B$3:$C$7,2,0))</f>
        <v>急性期</v>
      </c>
      <c r="L909" s="13">
        <v>40</v>
      </c>
      <c r="M909" s="13">
        <v>40</v>
      </c>
      <c r="N909" s="13">
        <v>0</v>
      </c>
      <c r="O909" s="13">
        <v>0</v>
      </c>
      <c r="P909" s="13">
        <v>0</v>
      </c>
      <c r="Q909" s="13">
        <v>0</v>
      </c>
      <c r="R909" s="13">
        <v>0</v>
      </c>
      <c r="S909" s="13">
        <v>0</v>
      </c>
      <c r="T909" s="13">
        <v>0</v>
      </c>
      <c r="U909" s="12" t="s">
        <v>58</v>
      </c>
      <c r="V909" s="14" t="str">
        <f>IF(U909="","",VLOOKUP(U909,Sheet1!$B$10:$C$61,2,0))</f>
        <v>一般病棟13対1入院基本料</v>
      </c>
      <c r="W909" s="13">
        <v>40</v>
      </c>
    </row>
    <row r="910" spans="2:23">
      <c r="B910" s="12">
        <v>4008</v>
      </c>
      <c r="C910" s="12" t="s">
        <v>278</v>
      </c>
      <c r="D910" s="12">
        <v>40202</v>
      </c>
      <c r="E910" s="12" t="s">
        <v>279</v>
      </c>
      <c r="F910" s="12" t="s">
        <v>728</v>
      </c>
      <c r="G910" s="12" t="s">
        <v>193</v>
      </c>
      <c r="H910" s="12" t="s">
        <v>58</v>
      </c>
      <c r="I910" s="14" t="str">
        <f>IF(H910="","",VLOOKUP(H910,Sheet1!$B$3:$C$7,2,0))</f>
        <v>回復期</v>
      </c>
      <c r="J910" s="12" t="s">
        <v>58</v>
      </c>
      <c r="K910" s="14" t="str">
        <f>IF(J910="","",VLOOKUP(J910,Sheet1!$B$3:$C$7,2,0))</f>
        <v>回復期</v>
      </c>
      <c r="L910" s="13">
        <v>30</v>
      </c>
      <c r="M910" s="13">
        <v>30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0</v>
      </c>
      <c r="T910" s="13">
        <v>0</v>
      </c>
      <c r="U910" s="12" t="s">
        <v>40</v>
      </c>
      <c r="V910" s="14" t="str">
        <f>IF(U910="","",VLOOKUP(U910,Sheet1!$B$10:$C$61,2,0))</f>
        <v>地域包括ケア病棟入院料1</v>
      </c>
      <c r="W910" s="13">
        <v>30</v>
      </c>
    </row>
    <row r="911" spans="2:23">
      <c r="B911" s="12">
        <v>4008</v>
      </c>
      <c r="C911" s="12" t="s">
        <v>278</v>
      </c>
      <c r="D911" s="12">
        <v>40202</v>
      </c>
      <c r="E911" s="12" t="s">
        <v>279</v>
      </c>
      <c r="F911" s="12" t="s">
        <v>728</v>
      </c>
      <c r="G911" s="12" t="s">
        <v>195</v>
      </c>
      <c r="H911" s="12" t="s">
        <v>45</v>
      </c>
      <c r="I911" s="14" t="str">
        <f>IF(H911="","",VLOOKUP(H911,Sheet1!$B$3:$C$7,2,0))</f>
        <v>慢性期</v>
      </c>
      <c r="J911" s="12" t="s">
        <v>45</v>
      </c>
      <c r="K911" s="14" t="str">
        <f>IF(J911="","",VLOOKUP(J911,Sheet1!$B$3:$C$7,2,0))</f>
        <v>慢性期</v>
      </c>
      <c r="L911" s="13">
        <v>0</v>
      </c>
      <c r="M911" s="13">
        <v>0</v>
      </c>
      <c r="N911" s="13">
        <v>0</v>
      </c>
      <c r="O911" s="13">
        <v>40</v>
      </c>
      <c r="P911" s="13">
        <v>40</v>
      </c>
      <c r="Q911" s="13">
        <v>0</v>
      </c>
      <c r="R911" s="13">
        <v>0</v>
      </c>
      <c r="S911" s="13">
        <v>0</v>
      </c>
      <c r="T911" s="13">
        <v>0</v>
      </c>
      <c r="U911" s="12" t="s">
        <v>62</v>
      </c>
      <c r="V911" s="14" t="str">
        <f>IF(U911="","",VLOOKUP(U911,Sheet1!$B$10:$C$61,2,0))</f>
        <v>療養病棟入院基本料1</v>
      </c>
      <c r="W911" s="13">
        <v>40</v>
      </c>
    </row>
    <row r="912" spans="2:23">
      <c r="B912" s="12">
        <v>4008</v>
      </c>
      <c r="C912" s="12" t="s">
        <v>278</v>
      </c>
      <c r="D912" s="12">
        <v>40202</v>
      </c>
      <c r="E912" s="12" t="s">
        <v>279</v>
      </c>
      <c r="F912" s="12" t="s">
        <v>741</v>
      </c>
      <c r="G912" s="12" t="s">
        <v>193</v>
      </c>
      <c r="H912" s="12" t="s">
        <v>38</v>
      </c>
      <c r="I912" s="14" t="str">
        <f>IF(H912="","",VLOOKUP(H912,Sheet1!$B$3:$C$7,2,0))</f>
        <v>急性期</v>
      </c>
      <c r="J912" s="12" t="s">
        <v>38</v>
      </c>
      <c r="K912" s="14" t="str">
        <f>IF(J912="","",VLOOKUP(J912,Sheet1!$B$3:$C$7,2,0))</f>
        <v>急性期</v>
      </c>
      <c r="L912" s="13">
        <v>30</v>
      </c>
      <c r="M912" s="13">
        <v>30</v>
      </c>
      <c r="N912" s="13">
        <v>0</v>
      </c>
      <c r="O912" s="13">
        <v>0</v>
      </c>
      <c r="P912" s="13">
        <v>0</v>
      </c>
      <c r="Q912" s="13">
        <v>0</v>
      </c>
      <c r="R912" s="13">
        <v>0</v>
      </c>
      <c r="S912" s="13">
        <v>0</v>
      </c>
      <c r="T912" s="13">
        <v>0</v>
      </c>
      <c r="U912" s="12" t="s">
        <v>45</v>
      </c>
      <c r="V912" s="14" t="str">
        <f>IF(U912="","",VLOOKUP(U912,Sheet1!$B$10:$C$61,2,0))</f>
        <v>一般病棟15対1入院基本料</v>
      </c>
      <c r="W912" s="13">
        <v>30</v>
      </c>
    </row>
    <row r="913" spans="2:23">
      <c r="B913" s="12">
        <v>4008</v>
      </c>
      <c r="C913" s="12" t="s">
        <v>278</v>
      </c>
      <c r="D913" s="12">
        <v>40202</v>
      </c>
      <c r="E913" s="12" t="s">
        <v>279</v>
      </c>
      <c r="F913" s="12" t="s">
        <v>741</v>
      </c>
      <c r="G913" s="12" t="s">
        <v>742</v>
      </c>
      <c r="H913" s="12" t="s">
        <v>45</v>
      </c>
      <c r="I913" s="14" t="str">
        <f>IF(H913="","",VLOOKUP(H913,Sheet1!$B$3:$C$7,2,0))</f>
        <v>慢性期</v>
      </c>
      <c r="J913" s="12" t="s">
        <v>45</v>
      </c>
      <c r="K913" s="14" t="str">
        <f>IF(J913="","",VLOOKUP(J913,Sheet1!$B$3:$C$7,2,0))</f>
        <v>慢性期</v>
      </c>
      <c r="L913" s="13">
        <v>0</v>
      </c>
      <c r="M913" s="13">
        <v>0</v>
      </c>
      <c r="N913" s="13">
        <v>0</v>
      </c>
      <c r="O913" s="13">
        <v>30</v>
      </c>
      <c r="P913" s="13">
        <v>30</v>
      </c>
      <c r="Q913" s="13">
        <v>0</v>
      </c>
      <c r="R913" s="13">
        <v>0</v>
      </c>
      <c r="S913" s="13">
        <v>0</v>
      </c>
      <c r="T913" s="13">
        <v>0</v>
      </c>
      <c r="U913" s="12" t="s">
        <v>62</v>
      </c>
      <c r="V913" s="14" t="str">
        <f>IF(U913="","",VLOOKUP(U913,Sheet1!$B$10:$C$61,2,0))</f>
        <v>療養病棟入院基本料1</v>
      </c>
      <c r="W913" s="13">
        <v>30</v>
      </c>
    </row>
    <row r="914" spans="2:23">
      <c r="B914" s="12">
        <v>4008</v>
      </c>
      <c r="C914" s="12" t="s">
        <v>278</v>
      </c>
      <c r="D914" s="12">
        <v>40202</v>
      </c>
      <c r="E914" s="12" t="s">
        <v>279</v>
      </c>
      <c r="F914" s="12" t="s">
        <v>741</v>
      </c>
      <c r="G914" s="12" t="s">
        <v>743</v>
      </c>
      <c r="H914" s="12" t="s">
        <v>45</v>
      </c>
      <c r="I914" s="14" t="str">
        <f>IF(H914="","",VLOOKUP(H914,Sheet1!$B$3:$C$7,2,0))</f>
        <v>慢性期</v>
      </c>
      <c r="J914" s="12" t="s">
        <v>45</v>
      </c>
      <c r="K914" s="14" t="str">
        <f>IF(J914="","",VLOOKUP(J914,Sheet1!$B$3:$C$7,2,0))</f>
        <v>慢性期</v>
      </c>
      <c r="L914" s="13">
        <v>0</v>
      </c>
      <c r="M914" s="13">
        <v>0</v>
      </c>
      <c r="N914" s="13">
        <v>0</v>
      </c>
      <c r="O914" s="13">
        <v>60</v>
      </c>
      <c r="P914" s="13">
        <v>60</v>
      </c>
      <c r="Q914" s="13">
        <v>0</v>
      </c>
      <c r="R914" s="13">
        <v>0</v>
      </c>
      <c r="S914" s="13">
        <v>0</v>
      </c>
      <c r="T914" s="13">
        <v>0</v>
      </c>
      <c r="U914" s="12" t="s">
        <v>62</v>
      </c>
      <c r="V914" s="14" t="str">
        <f>IF(U914="","",VLOOKUP(U914,Sheet1!$B$10:$C$61,2,0))</f>
        <v>療養病棟入院基本料1</v>
      </c>
      <c r="W914" s="13">
        <v>60</v>
      </c>
    </row>
    <row r="915" spans="2:23">
      <c r="B915" s="12">
        <v>4008</v>
      </c>
      <c r="C915" s="12" t="s">
        <v>278</v>
      </c>
      <c r="D915" s="12">
        <v>40202</v>
      </c>
      <c r="E915" s="12" t="s">
        <v>279</v>
      </c>
      <c r="F915" s="12" t="s">
        <v>750</v>
      </c>
      <c r="G915" s="12" t="s">
        <v>751</v>
      </c>
      <c r="H915" s="12" t="s">
        <v>182</v>
      </c>
      <c r="I915" s="14" t="str">
        <f>IF(H915="","",VLOOKUP(H915,Sheet1!$B$3:$C$7,2,0))</f>
        <v>慢性期</v>
      </c>
      <c r="J915" s="12" t="s">
        <v>182</v>
      </c>
      <c r="K915" s="14" t="str">
        <f>IF(J915="","",VLOOKUP(J915,Sheet1!$B$3:$C$7,2,0))</f>
        <v>慢性期</v>
      </c>
      <c r="L915" s="13">
        <v>48</v>
      </c>
      <c r="M915" s="13">
        <v>48</v>
      </c>
      <c r="N915" s="13">
        <v>0</v>
      </c>
      <c r="O915" s="13">
        <v>0</v>
      </c>
      <c r="P915" s="13">
        <v>0</v>
      </c>
      <c r="Q915" s="13">
        <v>0</v>
      </c>
      <c r="R915" s="13">
        <v>0</v>
      </c>
      <c r="S915" s="13">
        <v>0</v>
      </c>
      <c r="T915" s="13">
        <v>0</v>
      </c>
      <c r="U915" s="12" t="s">
        <v>187</v>
      </c>
      <c r="V915" s="14" t="str">
        <f>IF(U915="","",VLOOKUP(U915,Sheet1!$B$10:$C$61,2,0))</f>
        <v>障害者施設等10対1入院基本料</v>
      </c>
      <c r="W915" s="13">
        <v>48</v>
      </c>
    </row>
    <row r="916" spans="2:23">
      <c r="B916" s="12">
        <v>4008</v>
      </c>
      <c r="C916" s="12" t="s">
        <v>278</v>
      </c>
      <c r="D916" s="12">
        <v>40202</v>
      </c>
      <c r="E916" s="12" t="s">
        <v>279</v>
      </c>
      <c r="F916" s="12" t="s">
        <v>750</v>
      </c>
      <c r="G916" s="12" t="s">
        <v>752</v>
      </c>
      <c r="H916" s="12" t="s">
        <v>182</v>
      </c>
      <c r="I916" s="14" t="str">
        <f>IF(H916="","",VLOOKUP(H916,Sheet1!$B$3:$C$7,2,0))</f>
        <v>慢性期</v>
      </c>
      <c r="J916" s="12" t="s">
        <v>182</v>
      </c>
      <c r="K916" s="14" t="str">
        <f>IF(J916="","",VLOOKUP(J916,Sheet1!$B$3:$C$7,2,0))</f>
        <v>慢性期</v>
      </c>
      <c r="L916" s="13">
        <v>0</v>
      </c>
      <c r="M916" s="13">
        <v>0</v>
      </c>
      <c r="N916" s="13">
        <v>0</v>
      </c>
      <c r="O916" s="13">
        <v>48</v>
      </c>
      <c r="P916" s="13">
        <v>48</v>
      </c>
      <c r="Q916" s="13">
        <v>0</v>
      </c>
      <c r="R916" s="13">
        <v>0</v>
      </c>
      <c r="S916" s="13">
        <v>0</v>
      </c>
      <c r="T916" s="13">
        <v>0</v>
      </c>
      <c r="U916" s="12" t="s">
        <v>185</v>
      </c>
      <c r="V916" s="14" t="str">
        <f>IF(U916="","",VLOOKUP(U916,Sheet1!$B$10:$C$61,2,0))</f>
        <v>療養病棟入院基本料1</v>
      </c>
      <c r="W916" s="13">
        <v>48</v>
      </c>
    </row>
    <row r="917" spans="2:23">
      <c r="B917" s="12">
        <v>4008</v>
      </c>
      <c r="C917" s="12" t="s">
        <v>278</v>
      </c>
      <c r="D917" s="12">
        <v>40202</v>
      </c>
      <c r="E917" s="12" t="s">
        <v>279</v>
      </c>
      <c r="F917" s="12" t="s">
        <v>750</v>
      </c>
      <c r="G917" s="12" t="s">
        <v>753</v>
      </c>
      <c r="H917" s="12" t="s">
        <v>113</v>
      </c>
      <c r="I917" s="14" t="str">
        <f>IF(H917="","",VLOOKUP(H917,Sheet1!$B$3:$C$7,2,0))</f>
        <v>回復期</v>
      </c>
      <c r="J917" s="12" t="s">
        <v>113</v>
      </c>
      <c r="K917" s="14" t="str">
        <f>IF(J917="","",VLOOKUP(J917,Sheet1!$B$3:$C$7,2,0))</f>
        <v>回復期</v>
      </c>
      <c r="L917" s="13">
        <v>0</v>
      </c>
      <c r="M917" s="13">
        <v>0</v>
      </c>
      <c r="N917" s="13">
        <v>0</v>
      </c>
      <c r="O917" s="13">
        <v>48</v>
      </c>
      <c r="P917" s="13">
        <v>48</v>
      </c>
      <c r="Q917" s="13">
        <v>0</v>
      </c>
      <c r="R917" s="13">
        <v>0</v>
      </c>
      <c r="S917" s="13">
        <v>0</v>
      </c>
      <c r="T917" s="13">
        <v>0</v>
      </c>
      <c r="U917" s="12" t="s">
        <v>603</v>
      </c>
      <c r="V917" s="14" t="str">
        <f>IF(U917="","",VLOOKUP(U917,Sheet1!$B$10:$C$61,2,0))</f>
        <v>回復期リハビリテーション病棟入院料2</v>
      </c>
      <c r="W917" s="13">
        <v>48</v>
      </c>
    </row>
    <row r="918" spans="2:23">
      <c r="B918" s="12">
        <v>4008</v>
      </c>
      <c r="C918" s="12" t="s">
        <v>278</v>
      </c>
      <c r="D918" s="12">
        <v>40202</v>
      </c>
      <c r="E918" s="12" t="s">
        <v>279</v>
      </c>
      <c r="F918" s="12" t="s">
        <v>786</v>
      </c>
      <c r="G918" s="12" t="s">
        <v>787</v>
      </c>
      <c r="H918" s="12" t="s">
        <v>45</v>
      </c>
      <c r="I918" s="14" t="str">
        <f>IF(H918="","",VLOOKUP(H918,Sheet1!$B$3:$C$7,2,0))</f>
        <v>慢性期</v>
      </c>
      <c r="J918" s="12" t="s">
        <v>45</v>
      </c>
      <c r="K918" s="14" t="str">
        <f>IF(J918="","",VLOOKUP(J918,Sheet1!$B$3:$C$7,2,0))</f>
        <v>慢性期</v>
      </c>
      <c r="L918" s="13">
        <v>60</v>
      </c>
      <c r="M918" s="13">
        <v>60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  <c r="U918" s="12" t="s">
        <v>56</v>
      </c>
      <c r="V918" s="14" t="str">
        <f>IF(U918="","",VLOOKUP(U918,Sheet1!$B$10:$C$61,2,0))</f>
        <v>障害者施設等13対1入院基本料</v>
      </c>
      <c r="W918" s="13">
        <v>60</v>
      </c>
    </row>
    <row r="919" spans="2:23">
      <c r="B919" s="12">
        <v>4008</v>
      </c>
      <c r="C919" s="12" t="s">
        <v>278</v>
      </c>
      <c r="D919" s="12">
        <v>40202</v>
      </c>
      <c r="E919" s="12" t="s">
        <v>279</v>
      </c>
      <c r="F919" s="12" t="s">
        <v>786</v>
      </c>
      <c r="G919" s="12" t="s">
        <v>788</v>
      </c>
      <c r="H919" s="12" t="s">
        <v>45</v>
      </c>
      <c r="I919" s="14" t="str">
        <f>IF(H919="","",VLOOKUP(H919,Sheet1!$B$3:$C$7,2,0))</f>
        <v>慢性期</v>
      </c>
      <c r="J919" s="12" t="s">
        <v>45</v>
      </c>
      <c r="K919" s="14" t="str">
        <f>IF(J919="","",VLOOKUP(J919,Sheet1!$B$3:$C$7,2,0))</f>
        <v>慢性期</v>
      </c>
      <c r="L919" s="13">
        <v>0</v>
      </c>
      <c r="M919" s="13">
        <v>0</v>
      </c>
      <c r="N919" s="13">
        <v>0</v>
      </c>
      <c r="O919" s="13">
        <v>60</v>
      </c>
      <c r="P919" s="13">
        <v>60</v>
      </c>
      <c r="Q919" s="13">
        <v>0</v>
      </c>
      <c r="R919" s="13">
        <v>60</v>
      </c>
      <c r="S919" s="13">
        <v>60</v>
      </c>
      <c r="T919" s="13">
        <v>0</v>
      </c>
      <c r="U919" s="12"/>
      <c r="V919" s="14" t="str">
        <f>IF(U919="","",VLOOKUP(U919,Sheet1!$B$10:$C$61,2,0))</f>
        <v/>
      </c>
      <c r="W919" s="13">
        <v>0</v>
      </c>
    </row>
    <row r="920" spans="2:23">
      <c r="B920" s="12">
        <v>4008</v>
      </c>
      <c r="C920" s="12" t="s">
        <v>278</v>
      </c>
      <c r="D920" s="12">
        <v>40202</v>
      </c>
      <c r="E920" s="12" t="s">
        <v>279</v>
      </c>
      <c r="F920" s="12" t="s">
        <v>786</v>
      </c>
      <c r="G920" s="12" t="s">
        <v>789</v>
      </c>
      <c r="H920" s="12" t="s">
        <v>45</v>
      </c>
      <c r="I920" s="14" t="str">
        <f>IF(H920="","",VLOOKUP(H920,Sheet1!$B$3:$C$7,2,0))</f>
        <v>慢性期</v>
      </c>
      <c r="J920" s="12" t="s">
        <v>45</v>
      </c>
      <c r="K920" s="14" t="str">
        <f>IF(J920="","",VLOOKUP(J920,Sheet1!$B$3:$C$7,2,0))</f>
        <v>慢性期</v>
      </c>
      <c r="L920" s="13">
        <v>0</v>
      </c>
      <c r="M920" s="13">
        <v>0</v>
      </c>
      <c r="N920" s="13">
        <v>0</v>
      </c>
      <c r="O920" s="13">
        <v>60</v>
      </c>
      <c r="P920" s="13">
        <v>60</v>
      </c>
      <c r="Q920" s="13">
        <v>0</v>
      </c>
      <c r="R920" s="13">
        <v>0</v>
      </c>
      <c r="S920" s="13">
        <v>0</v>
      </c>
      <c r="T920" s="13">
        <v>0</v>
      </c>
      <c r="U920" s="12" t="s">
        <v>62</v>
      </c>
      <c r="V920" s="14" t="str">
        <f>IF(U920="","",VLOOKUP(U920,Sheet1!$B$10:$C$61,2,0))</f>
        <v>療養病棟入院基本料1</v>
      </c>
      <c r="W920" s="13">
        <v>60</v>
      </c>
    </row>
    <row r="921" spans="2:23">
      <c r="B921" s="12">
        <v>4008</v>
      </c>
      <c r="C921" s="12" t="s">
        <v>278</v>
      </c>
      <c r="D921" s="12">
        <v>40202</v>
      </c>
      <c r="E921" s="12" t="s">
        <v>279</v>
      </c>
      <c r="F921" s="12" t="s">
        <v>786</v>
      </c>
      <c r="G921" s="12" t="s">
        <v>490</v>
      </c>
      <c r="H921" s="12" t="s">
        <v>45</v>
      </c>
      <c r="I921" s="14" t="str">
        <f>IF(H921="","",VLOOKUP(H921,Sheet1!$B$3:$C$7,2,0))</f>
        <v>慢性期</v>
      </c>
      <c r="J921" s="12" t="s">
        <v>45</v>
      </c>
      <c r="K921" s="14" t="str">
        <f>IF(J921="","",VLOOKUP(J921,Sheet1!$B$3:$C$7,2,0))</f>
        <v>慢性期</v>
      </c>
      <c r="L921" s="13">
        <v>0</v>
      </c>
      <c r="M921" s="13">
        <v>0</v>
      </c>
      <c r="N921" s="13">
        <v>0</v>
      </c>
      <c r="O921" s="13">
        <v>38</v>
      </c>
      <c r="P921" s="13">
        <v>38</v>
      </c>
      <c r="Q921" s="13">
        <v>0</v>
      </c>
      <c r="R921" s="13">
        <v>0</v>
      </c>
      <c r="S921" s="13">
        <v>0</v>
      </c>
      <c r="T921" s="13">
        <v>0</v>
      </c>
      <c r="U921" s="12" t="s">
        <v>46</v>
      </c>
      <c r="V921" s="14" t="str">
        <f>IF(U921="","",VLOOKUP(U921,Sheet1!$B$10:$C$61,2,0))</f>
        <v>療養病棟入院基本料2</v>
      </c>
      <c r="W921" s="13">
        <v>38</v>
      </c>
    </row>
    <row r="922" spans="2:23">
      <c r="B922" s="12">
        <v>4008</v>
      </c>
      <c r="C922" s="12" t="s">
        <v>278</v>
      </c>
      <c r="D922" s="12">
        <v>40202</v>
      </c>
      <c r="E922" s="12" t="s">
        <v>279</v>
      </c>
      <c r="F922" s="12" t="s">
        <v>826</v>
      </c>
      <c r="G922" s="12" t="s">
        <v>827</v>
      </c>
      <c r="H922" s="12" t="s">
        <v>45</v>
      </c>
      <c r="I922" s="14" t="str">
        <f>IF(H922="","",VLOOKUP(H922,Sheet1!$B$3:$C$7,2,0))</f>
        <v>慢性期</v>
      </c>
      <c r="J922" s="12" t="s">
        <v>45</v>
      </c>
      <c r="K922" s="14" t="str">
        <f>IF(J922="","",VLOOKUP(J922,Sheet1!$B$3:$C$7,2,0))</f>
        <v>慢性期</v>
      </c>
      <c r="L922" s="13">
        <v>26</v>
      </c>
      <c r="M922" s="13">
        <v>26</v>
      </c>
      <c r="N922" s="13">
        <v>0</v>
      </c>
      <c r="O922" s="13">
        <v>0</v>
      </c>
      <c r="P922" s="13">
        <v>0</v>
      </c>
      <c r="Q922" s="13">
        <v>0</v>
      </c>
      <c r="R922" s="13">
        <v>0</v>
      </c>
      <c r="S922" s="13">
        <v>0</v>
      </c>
      <c r="T922" s="13">
        <v>0</v>
      </c>
      <c r="U922" s="12" t="s">
        <v>147</v>
      </c>
      <c r="V922" s="14" t="str">
        <f>IF(U922="","",VLOOKUP(U922,Sheet1!$B$10:$C$61,2,0))</f>
        <v>障害者施設等7対1入院基本料</v>
      </c>
      <c r="W922" s="13">
        <v>26</v>
      </c>
    </row>
    <row r="923" spans="2:23">
      <c r="B923" s="12">
        <v>4008</v>
      </c>
      <c r="C923" s="12" t="s">
        <v>278</v>
      </c>
      <c r="D923" s="12">
        <v>40202</v>
      </c>
      <c r="E923" s="12" t="s">
        <v>279</v>
      </c>
      <c r="F923" s="12" t="s">
        <v>826</v>
      </c>
      <c r="G923" s="12" t="s">
        <v>430</v>
      </c>
      <c r="H923" s="12" t="s">
        <v>58</v>
      </c>
      <c r="I923" s="14" t="str">
        <f>IF(H923="","",VLOOKUP(H923,Sheet1!$B$3:$C$7,2,0))</f>
        <v>回復期</v>
      </c>
      <c r="J923" s="12" t="s">
        <v>58</v>
      </c>
      <c r="K923" s="14" t="str">
        <f>IF(J923="","",VLOOKUP(J923,Sheet1!$B$3:$C$7,2,0))</f>
        <v>回復期</v>
      </c>
      <c r="L923" s="13">
        <v>47</v>
      </c>
      <c r="M923" s="13">
        <v>47</v>
      </c>
      <c r="N923" s="13">
        <v>0</v>
      </c>
      <c r="O923" s="13">
        <v>0</v>
      </c>
      <c r="P923" s="13">
        <v>0</v>
      </c>
      <c r="Q923" s="13">
        <v>0</v>
      </c>
      <c r="R923" s="13">
        <v>0</v>
      </c>
      <c r="S923" s="13">
        <v>0</v>
      </c>
      <c r="T923" s="13">
        <v>0</v>
      </c>
      <c r="U923" s="12" t="s">
        <v>147</v>
      </c>
      <c r="V923" s="14" t="str">
        <f>IF(U923="","",VLOOKUP(U923,Sheet1!$B$10:$C$61,2,0))</f>
        <v>障害者施設等7対1入院基本料</v>
      </c>
      <c r="W923" s="13">
        <v>47</v>
      </c>
    </row>
    <row r="924" spans="2:23">
      <c r="B924" s="12">
        <v>4008</v>
      </c>
      <c r="C924" s="12" t="s">
        <v>278</v>
      </c>
      <c r="D924" s="12">
        <v>40202</v>
      </c>
      <c r="E924" s="12" t="s">
        <v>279</v>
      </c>
      <c r="F924" s="12" t="s">
        <v>826</v>
      </c>
      <c r="G924" s="12" t="s">
        <v>466</v>
      </c>
      <c r="H924" s="12" t="s">
        <v>45</v>
      </c>
      <c r="I924" s="14" t="str">
        <f>IF(H924="","",VLOOKUP(H924,Sheet1!$B$3:$C$7,2,0))</f>
        <v>慢性期</v>
      </c>
      <c r="J924" s="12" t="s">
        <v>45</v>
      </c>
      <c r="K924" s="14" t="str">
        <f>IF(J924="","",VLOOKUP(J924,Sheet1!$B$3:$C$7,2,0))</f>
        <v>慢性期</v>
      </c>
      <c r="L924" s="13">
        <v>40</v>
      </c>
      <c r="M924" s="13">
        <v>40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0</v>
      </c>
      <c r="T924" s="13">
        <v>0</v>
      </c>
      <c r="U924" s="12" t="s">
        <v>147</v>
      </c>
      <c r="V924" s="14" t="str">
        <f>IF(U924="","",VLOOKUP(U924,Sheet1!$B$10:$C$61,2,0))</f>
        <v>障害者施設等7対1入院基本料</v>
      </c>
      <c r="W924" s="13">
        <v>40</v>
      </c>
    </row>
    <row r="925" spans="2:23">
      <c r="B925" s="12">
        <v>4008</v>
      </c>
      <c r="C925" s="12" t="s">
        <v>278</v>
      </c>
      <c r="D925" s="12">
        <v>40202</v>
      </c>
      <c r="E925" s="12" t="s">
        <v>279</v>
      </c>
      <c r="F925" s="12" t="s">
        <v>826</v>
      </c>
      <c r="G925" s="12" t="s">
        <v>828</v>
      </c>
      <c r="H925" s="12" t="s">
        <v>45</v>
      </c>
      <c r="I925" s="14" t="str">
        <f>IF(H925="","",VLOOKUP(H925,Sheet1!$B$3:$C$7,2,0))</f>
        <v>慢性期</v>
      </c>
      <c r="J925" s="12" t="s">
        <v>45</v>
      </c>
      <c r="K925" s="14" t="str">
        <f>IF(J925="","",VLOOKUP(J925,Sheet1!$B$3:$C$7,2,0))</f>
        <v>慢性期</v>
      </c>
      <c r="L925" s="13">
        <v>60</v>
      </c>
      <c r="M925" s="13">
        <v>60</v>
      </c>
      <c r="N925" s="13">
        <v>0</v>
      </c>
      <c r="O925" s="13">
        <v>0</v>
      </c>
      <c r="P925" s="13">
        <v>0</v>
      </c>
      <c r="Q925" s="13">
        <v>0</v>
      </c>
      <c r="R925" s="13">
        <v>0</v>
      </c>
      <c r="S925" s="13">
        <v>0</v>
      </c>
      <c r="T925" s="13">
        <v>0</v>
      </c>
      <c r="U925" s="12" t="s">
        <v>147</v>
      </c>
      <c r="V925" s="14" t="str">
        <f>IF(U925="","",VLOOKUP(U925,Sheet1!$B$10:$C$61,2,0))</f>
        <v>障害者施設等7対1入院基本料</v>
      </c>
      <c r="W925" s="13">
        <v>60</v>
      </c>
    </row>
    <row r="926" spans="2:23">
      <c r="B926" s="12">
        <v>4008</v>
      </c>
      <c r="C926" s="12" t="s">
        <v>278</v>
      </c>
      <c r="D926" s="12">
        <v>40202</v>
      </c>
      <c r="E926" s="12" t="s">
        <v>279</v>
      </c>
      <c r="F926" s="12" t="s">
        <v>826</v>
      </c>
      <c r="G926" s="12" t="s">
        <v>829</v>
      </c>
      <c r="H926" s="12" t="s">
        <v>45</v>
      </c>
      <c r="I926" s="14" t="str">
        <f>IF(H926="","",VLOOKUP(H926,Sheet1!$B$3:$C$7,2,0))</f>
        <v>慢性期</v>
      </c>
      <c r="J926" s="12" t="s">
        <v>45</v>
      </c>
      <c r="K926" s="14" t="str">
        <f>IF(J926="","",VLOOKUP(J926,Sheet1!$B$3:$C$7,2,0))</f>
        <v>慢性期</v>
      </c>
      <c r="L926" s="13">
        <v>40</v>
      </c>
      <c r="M926" s="13">
        <v>40</v>
      </c>
      <c r="N926" s="13">
        <v>0</v>
      </c>
      <c r="O926" s="13">
        <v>0</v>
      </c>
      <c r="P926" s="13">
        <v>0</v>
      </c>
      <c r="Q926" s="13">
        <v>0</v>
      </c>
      <c r="R926" s="13">
        <v>0</v>
      </c>
      <c r="S926" s="13">
        <v>0</v>
      </c>
      <c r="T926" s="13">
        <v>0</v>
      </c>
      <c r="U926" s="12" t="s">
        <v>147</v>
      </c>
      <c r="V926" s="14" t="str">
        <f>IF(U926="","",VLOOKUP(U926,Sheet1!$B$10:$C$61,2,0))</f>
        <v>障害者施設等7対1入院基本料</v>
      </c>
      <c r="W926" s="13">
        <v>40</v>
      </c>
    </row>
    <row r="927" spans="2:23">
      <c r="B927" s="12">
        <v>4008</v>
      </c>
      <c r="C927" s="12" t="s">
        <v>278</v>
      </c>
      <c r="D927" s="12">
        <v>40202</v>
      </c>
      <c r="E927" s="12" t="s">
        <v>279</v>
      </c>
      <c r="F927" s="12" t="s">
        <v>826</v>
      </c>
      <c r="G927" s="12" t="s">
        <v>61</v>
      </c>
      <c r="H927" s="12" t="s">
        <v>38</v>
      </c>
      <c r="I927" s="14" t="str">
        <f>IF(H927="","",VLOOKUP(H927,Sheet1!$B$3:$C$7,2,0))</f>
        <v>急性期</v>
      </c>
      <c r="J927" s="12" t="s">
        <v>38</v>
      </c>
      <c r="K927" s="14" t="str">
        <f>IF(J927="","",VLOOKUP(J927,Sheet1!$B$3:$C$7,2,0))</f>
        <v>急性期</v>
      </c>
      <c r="L927" s="13">
        <v>47</v>
      </c>
      <c r="M927" s="13">
        <v>47</v>
      </c>
      <c r="N927" s="13">
        <v>0</v>
      </c>
      <c r="O927" s="13">
        <v>0</v>
      </c>
      <c r="P927" s="13">
        <v>0</v>
      </c>
      <c r="Q927" s="13">
        <v>0</v>
      </c>
      <c r="R927" s="13">
        <v>0</v>
      </c>
      <c r="S927" s="13">
        <v>0</v>
      </c>
      <c r="T927" s="13">
        <v>0</v>
      </c>
      <c r="U927" s="12" t="s">
        <v>38</v>
      </c>
      <c r="V927" s="14" t="str">
        <f>IF(U927="","",VLOOKUP(U927,Sheet1!$B$10:$C$61,2,0))</f>
        <v>一般病棟10対1入院基本料</v>
      </c>
      <c r="W927" s="13">
        <v>47</v>
      </c>
    </row>
    <row r="928" spans="2:23">
      <c r="B928" s="12">
        <v>4008</v>
      </c>
      <c r="C928" s="12" t="s">
        <v>278</v>
      </c>
      <c r="D928" s="12">
        <v>40202</v>
      </c>
      <c r="E928" s="12" t="s">
        <v>279</v>
      </c>
      <c r="F928" s="12" t="s">
        <v>826</v>
      </c>
      <c r="G928" s="12" t="s">
        <v>431</v>
      </c>
      <c r="H928" s="12" t="s">
        <v>45</v>
      </c>
      <c r="I928" s="14" t="str">
        <f>IF(H928="","",VLOOKUP(H928,Sheet1!$B$3:$C$7,2,0))</f>
        <v>慢性期</v>
      </c>
      <c r="J928" s="12" t="s">
        <v>45</v>
      </c>
      <c r="K928" s="14" t="str">
        <f>IF(J928="","",VLOOKUP(J928,Sheet1!$B$3:$C$7,2,0))</f>
        <v>慢性期</v>
      </c>
      <c r="L928" s="13">
        <v>40</v>
      </c>
      <c r="M928" s="13">
        <v>40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0</v>
      </c>
      <c r="T928" s="13">
        <v>0</v>
      </c>
      <c r="U928" s="12" t="s">
        <v>147</v>
      </c>
      <c r="V928" s="14" t="str">
        <f>IF(U928="","",VLOOKUP(U928,Sheet1!$B$10:$C$61,2,0))</f>
        <v>障害者施設等7対1入院基本料</v>
      </c>
      <c r="W928" s="13">
        <v>40</v>
      </c>
    </row>
    <row r="929" spans="2:23">
      <c r="B929" s="12">
        <v>4008</v>
      </c>
      <c r="C929" s="12" t="s">
        <v>278</v>
      </c>
      <c r="D929" s="12">
        <v>40202</v>
      </c>
      <c r="E929" s="12" t="s">
        <v>279</v>
      </c>
      <c r="F929" s="12" t="s">
        <v>826</v>
      </c>
      <c r="G929" s="12" t="s">
        <v>465</v>
      </c>
      <c r="H929" s="12" t="s">
        <v>45</v>
      </c>
      <c r="I929" s="14" t="str">
        <f>IF(H929="","",VLOOKUP(H929,Sheet1!$B$3:$C$7,2,0))</f>
        <v>慢性期</v>
      </c>
      <c r="J929" s="12" t="s">
        <v>45</v>
      </c>
      <c r="K929" s="14" t="str">
        <f>IF(J929="","",VLOOKUP(J929,Sheet1!$B$3:$C$7,2,0))</f>
        <v>慢性期</v>
      </c>
      <c r="L929" s="13">
        <v>40</v>
      </c>
      <c r="M929" s="13">
        <v>40</v>
      </c>
      <c r="N929" s="13">
        <v>0</v>
      </c>
      <c r="O929" s="13">
        <v>0</v>
      </c>
      <c r="P929" s="13">
        <v>0</v>
      </c>
      <c r="Q929" s="13">
        <v>0</v>
      </c>
      <c r="R929" s="13">
        <v>0</v>
      </c>
      <c r="S929" s="13">
        <v>0</v>
      </c>
      <c r="T929" s="13">
        <v>0</v>
      </c>
      <c r="U929" s="12" t="s">
        <v>147</v>
      </c>
      <c r="V929" s="14" t="str">
        <f>IF(U929="","",VLOOKUP(U929,Sheet1!$B$10:$C$61,2,0))</f>
        <v>障害者施設等7対1入院基本料</v>
      </c>
      <c r="W929" s="13">
        <v>40</v>
      </c>
    </row>
    <row r="930" spans="2:23">
      <c r="B930" s="12">
        <v>4008</v>
      </c>
      <c r="C930" s="12" t="s">
        <v>278</v>
      </c>
      <c r="D930" s="12">
        <v>40202</v>
      </c>
      <c r="E930" s="12" t="s">
        <v>279</v>
      </c>
      <c r="F930" s="12" t="s">
        <v>826</v>
      </c>
      <c r="G930" s="12" t="s">
        <v>830</v>
      </c>
      <c r="H930" s="12" t="s">
        <v>45</v>
      </c>
      <c r="I930" s="14" t="str">
        <f>IF(H930="","",VLOOKUP(H930,Sheet1!$B$3:$C$7,2,0))</f>
        <v>慢性期</v>
      </c>
      <c r="J930" s="12" t="s">
        <v>45</v>
      </c>
      <c r="K930" s="14" t="str">
        <f>IF(J930="","",VLOOKUP(J930,Sheet1!$B$3:$C$7,2,0))</f>
        <v>慢性期</v>
      </c>
      <c r="L930" s="13">
        <v>40</v>
      </c>
      <c r="M930" s="13">
        <v>40</v>
      </c>
      <c r="N930" s="13">
        <v>0</v>
      </c>
      <c r="O930" s="13">
        <v>0</v>
      </c>
      <c r="P930" s="13">
        <v>0</v>
      </c>
      <c r="Q930" s="13">
        <v>0</v>
      </c>
      <c r="R930" s="13">
        <v>0</v>
      </c>
      <c r="S930" s="13">
        <v>0</v>
      </c>
      <c r="T930" s="13">
        <v>0</v>
      </c>
      <c r="U930" s="12" t="s">
        <v>147</v>
      </c>
      <c r="V930" s="14" t="str">
        <f>IF(U930="","",VLOOKUP(U930,Sheet1!$B$10:$C$61,2,0))</f>
        <v>障害者施設等7対1入院基本料</v>
      </c>
      <c r="W930" s="13">
        <v>40</v>
      </c>
    </row>
    <row r="931" spans="2:23">
      <c r="B931" s="12">
        <v>4008</v>
      </c>
      <c r="C931" s="12" t="s">
        <v>278</v>
      </c>
      <c r="D931" s="12">
        <v>40202</v>
      </c>
      <c r="E931" s="12" t="s">
        <v>279</v>
      </c>
      <c r="F931" s="12" t="s">
        <v>912</v>
      </c>
      <c r="G931" s="12" t="s">
        <v>423</v>
      </c>
      <c r="H931" s="12" t="s">
        <v>45</v>
      </c>
      <c r="I931" s="14" t="str">
        <f>IF(H931="","",VLOOKUP(H931,Sheet1!$B$3:$C$7,2,0))</f>
        <v>慢性期</v>
      </c>
      <c r="J931" s="12" t="s">
        <v>45</v>
      </c>
      <c r="K931" s="14" t="str">
        <f>IF(J931="","",VLOOKUP(J931,Sheet1!$B$3:$C$7,2,0))</f>
        <v>慢性期</v>
      </c>
      <c r="L931" s="13">
        <v>0</v>
      </c>
      <c r="M931" s="13">
        <v>0</v>
      </c>
      <c r="N931" s="13">
        <v>0</v>
      </c>
      <c r="O931" s="13">
        <v>50</v>
      </c>
      <c r="P931" s="13">
        <v>50</v>
      </c>
      <c r="Q931" s="13">
        <v>0</v>
      </c>
      <c r="R931" s="13">
        <v>0</v>
      </c>
      <c r="S931" s="13">
        <v>0</v>
      </c>
      <c r="T931" s="13">
        <v>0</v>
      </c>
      <c r="U931" s="12" t="s">
        <v>62</v>
      </c>
      <c r="V931" s="14" t="str">
        <f>IF(U931="","",VLOOKUP(U931,Sheet1!$B$10:$C$61,2,0))</f>
        <v>療養病棟入院基本料1</v>
      </c>
      <c r="W931" s="13">
        <v>50</v>
      </c>
    </row>
    <row r="932" spans="2:23">
      <c r="B932" s="12">
        <v>4008</v>
      </c>
      <c r="C932" s="12" t="s">
        <v>278</v>
      </c>
      <c r="D932" s="12">
        <v>40202</v>
      </c>
      <c r="E932" s="12" t="s">
        <v>279</v>
      </c>
      <c r="F932" s="12" t="s">
        <v>912</v>
      </c>
      <c r="G932" s="12" t="s">
        <v>422</v>
      </c>
      <c r="H932" s="12" t="s">
        <v>92</v>
      </c>
      <c r="I932" s="14" t="str">
        <f>IF(H932="","",VLOOKUP(H932,Sheet1!$B$3:$C$7,2,0))</f>
        <v>休棟等</v>
      </c>
      <c r="J932" s="12" t="s">
        <v>58</v>
      </c>
      <c r="K932" s="14" t="str">
        <f>IF(J932="","",VLOOKUP(J932,Sheet1!$B$3:$C$7,2,0))</f>
        <v>回復期</v>
      </c>
      <c r="L932" s="13">
        <v>50</v>
      </c>
      <c r="M932" s="13">
        <v>0</v>
      </c>
      <c r="N932" s="13">
        <v>50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0</v>
      </c>
      <c r="U932" s="12"/>
      <c r="V932" s="14" t="str">
        <f>IF(U932="","",VLOOKUP(U932,Sheet1!$B$10:$C$61,2,0))</f>
        <v/>
      </c>
      <c r="W932" s="13">
        <v>0</v>
      </c>
    </row>
    <row r="933" spans="2:23">
      <c r="B933" s="12">
        <v>4008</v>
      </c>
      <c r="C933" s="12" t="s">
        <v>278</v>
      </c>
      <c r="D933" s="12">
        <v>40202</v>
      </c>
      <c r="E933" s="12" t="s">
        <v>279</v>
      </c>
      <c r="F933" s="12" t="s">
        <v>945</v>
      </c>
      <c r="G933" s="12" t="s">
        <v>946</v>
      </c>
      <c r="H933" s="12" t="s">
        <v>41</v>
      </c>
      <c r="I933" s="14" t="str">
        <f>IF(H933="","",VLOOKUP(H933,Sheet1!$B$3:$C$7,2,0))</f>
        <v>高度急性期</v>
      </c>
      <c r="J933" s="12" t="s">
        <v>41</v>
      </c>
      <c r="K933" s="14" t="str">
        <f>IF(J933="","",VLOOKUP(J933,Sheet1!$B$3:$C$7,2,0))</f>
        <v>高度急性期</v>
      </c>
      <c r="L933" s="13">
        <v>20</v>
      </c>
      <c r="M933" s="13">
        <v>20</v>
      </c>
      <c r="N933" s="13">
        <v>0</v>
      </c>
      <c r="O933" s="13">
        <v>0</v>
      </c>
      <c r="P933" s="13">
        <v>0</v>
      </c>
      <c r="Q933" s="13">
        <v>0</v>
      </c>
      <c r="R933" s="13">
        <v>0</v>
      </c>
      <c r="S933" s="13">
        <v>0</v>
      </c>
      <c r="T933" s="13">
        <v>0</v>
      </c>
      <c r="U933" s="12" t="s">
        <v>41</v>
      </c>
      <c r="V933" s="14" t="str">
        <f>IF(U933="","",VLOOKUP(U933,Sheet1!$B$10:$C$61,2,0))</f>
        <v>一般病棟7対1入院基本料</v>
      </c>
      <c r="W933" s="13">
        <v>20</v>
      </c>
    </row>
    <row r="934" spans="2:23">
      <c r="B934" s="12">
        <v>4008</v>
      </c>
      <c r="C934" s="12" t="s">
        <v>278</v>
      </c>
      <c r="D934" s="12">
        <v>40202</v>
      </c>
      <c r="E934" s="12" t="s">
        <v>279</v>
      </c>
      <c r="F934" s="12" t="s">
        <v>945</v>
      </c>
      <c r="G934" s="12" t="s">
        <v>90</v>
      </c>
      <c r="H934" s="12" t="s">
        <v>41</v>
      </c>
      <c r="I934" s="14" t="str">
        <f>IF(H934="","",VLOOKUP(H934,Sheet1!$B$3:$C$7,2,0))</f>
        <v>高度急性期</v>
      </c>
      <c r="J934" s="12" t="s">
        <v>41</v>
      </c>
      <c r="K934" s="14" t="str">
        <f>IF(J934="","",VLOOKUP(J934,Sheet1!$B$3:$C$7,2,0))</f>
        <v>高度急性期</v>
      </c>
      <c r="L934" s="13">
        <v>50</v>
      </c>
      <c r="M934" s="13">
        <v>50</v>
      </c>
      <c r="N934" s="13">
        <v>0</v>
      </c>
      <c r="O934" s="13">
        <v>0</v>
      </c>
      <c r="P934" s="13">
        <v>0</v>
      </c>
      <c r="Q934" s="13">
        <v>0</v>
      </c>
      <c r="R934" s="13">
        <v>0</v>
      </c>
      <c r="S934" s="13">
        <v>0</v>
      </c>
      <c r="T934" s="13">
        <v>0</v>
      </c>
      <c r="U934" s="12" t="s">
        <v>41</v>
      </c>
      <c r="V934" s="14" t="str">
        <f>IF(U934="","",VLOOKUP(U934,Sheet1!$B$10:$C$61,2,0))</f>
        <v>一般病棟7対1入院基本料</v>
      </c>
      <c r="W934" s="13">
        <v>50</v>
      </c>
    </row>
    <row r="935" spans="2:23">
      <c r="B935" s="12">
        <v>4008</v>
      </c>
      <c r="C935" s="12" t="s">
        <v>278</v>
      </c>
      <c r="D935" s="12">
        <v>40202</v>
      </c>
      <c r="E935" s="12" t="s">
        <v>279</v>
      </c>
      <c r="F935" s="12" t="s">
        <v>945</v>
      </c>
      <c r="G935" s="12" t="s">
        <v>576</v>
      </c>
      <c r="H935" s="12" t="s">
        <v>38</v>
      </c>
      <c r="I935" s="14" t="str">
        <f>IF(H935="","",VLOOKUP(H935,Sheet1!$B$3:$C$7,2,0))</f>
        <v>急性期</v>
      </c>
      <c r="J935" s="12" t="s">
        <v>38</v>
      </c>
      <c r="K935" s="14" t="str">
        <f>IF(J935="","",VLOOKUP(J935,Sheet1!$B$3:$C$7,2,0))</f>
        <v>急性期</v>
      </c>
      <c r="L935" s="13">
        <v>30</v>
      </c>
      <c r="M935" s="13">
        <v>30</v>
      </c>
      <c r="N935" s="13">
        <v>0</v>
      </c>
      <c r="O935" s="13">
        <v>0</v>
      </c>
      <c r="P935" s="13">
        <v>0</v>
      </c>
      <c r="Q935" s="13">
        <v>0</v>
      </c>
      <c r="R935" s="13">
        <v>0</v>
      </c>
      <c r="S935" s="13">
        <v>0</v>
      </c>
      <c r="T935" s="13">
        <v>0</v>
      </c>
      <c r="U935" s="12" t="s">
        <v>41</v>
      </c>
      <c r="V935" s="14" t="str">
        <f>IF(U935="","",VLOOKUP(U935,Sheet1!$B$10:$C$61,2,0))</f>
        <v>一般病棟7対1入院基本料</v>
      </c>
      <c r="W935" s="13">
        <v>30</v>
      </c>
    </row>
    <row r="936" spans="2:23">
      <c r="B936" s="12">
        <v>4008</v>
      </c>
      <c r="C936" s="12" t="s">
        <v>278</v>
      </c>
      <c r="D936" s="12">
        <v>40202</v>
      </c>
      <c r="E936" s="12" t="s">
        <v>279</v>
      </c>
      <c r="F936" s="12" t="s">
        <v>945</v>
      </c>
      <c r="G936" s="12" t="s">
        <v>91</v>
      </c>
      <c r="H936" s="12" t="s">
        <v>38</v>
      </c>
      <c r="I936" s="14" t="str">
        <f>IF(H936="","",VLOOKUP(H936,Sheet1!$B$3:$C$7,2,0))</f>
        <v>急性期</v>
      </c>
      <c r="J936" s="12" t="s">
        <v>38</v>
      </c>
      <c r="K936" s="14" t="str">
        <f>IF(J936="","",VLOOKUP(J936,Sheet1!$B$3:$C$7,2,0))</f>
        <v>急性期</v>
      </c>
      <c r="L936" s="13">
        <v>50</v>
      </c>
      <c r="M936" s="13">
        <v>50</v>
      </c>
      <c r="N936" s="13"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3">
        <v>0</v>
      </c>
      <c r="U936" s="12" t="s">
        <v>41</v>
      </c>
      <c r="V936" s="14" t="str">
        <f>IF(U936="","",VLOOKUP(U936,Sheet1!$B$10:$C$61,2,0))</f>
        <v>一般病棟7対1入院基本料</v>
      </c>
      <c r="W936" s="13">
        <v>50</v>
      </c>
    </row>
    <row r="937" spans="2:23">
      <c r="B937" s="12">
        <v>4008</v>
      </c>
      <c r="C937" s="12" t="s">
        <v>278</v>
      </c>
      <c r="D937" s="12">
        <v>40202</v>
      </c>
      <c r="E937" s="12" t="s">
        <v>279</v>
      </c>
      <c r="F937" s="12" t="s">
        <v>945</v>
      </c>
      <c r="G937" s="12" t="s">
        <v>190</v>
      </c>
      <c r="H937" s="12" t="s">
        <v>38</v>
      </c>
      <c r="I937" s="14" t="str">
        <f>IF(H937="","",VLOOKUP(H937,Sheet1!$B$3:$C$7,2,0))</f>
        <v>急性期</v>
      </c>
      <c r="J937" s="12" t="s">
        <v>38</v>
      </c>
      <c r="K937" s="14" t="str">
        <f>IF(J937="","",VLOOKUP(J937,Sheet1!$B$3:$C$7,2,0))</f>
        <v>急性期</v>
      </c>
      <c r="L937" s="13">
        <v>50</v>
      </c>
      <c r="M937" s="13">
        <v>50</v>
      </c>
      <c r="N937" s="13">
        <v>0</v>
      </c>
      <c r="O937" s="13">
        <v>0</v>
      </c>
      <c r="P937" s="13">
        <v>0</v>
      </c>
      <c r="Q937" s="13">
        <v>0</v>
      </c>
      <c r="R937" s="13">
        <v>0</v>
      </c>
      <c r="S937" s="13">
        <v>0</v>
      </c>
      <c r="T937" s="13">
        <v>0</v>
      </c>
      <c r="U937" s="12" t="s">
        <v>41</v>
      </c>
      <c r="V937" s="14" t="str">
        <f>IF(U937="","",VLOOKUP(U937,Sheet1!$B$10:$C$61,2,0))</f>
        <v>一般病棟7対1入院基本料</v>
      </c>
      <c r="W937" s="13">
        <v>50</v>
      </c>
    </row>
    <row r="938" spans="2:23">
      <c r="B938" s="12">
        <v>4008</v>
      </c>
      <c r="C938" s="12" t="s">
        <v>278</v>
      </c>
      <c r="D938" s="12">
        <v>40202</v>
      </c>
      <c r="E938" s="12" t="s">
        <v>279</v>
      </c>
      <c r="F938" s="12" t="s">
        <v>945</v>
      </c>
      <c r="G938" s="12" t="s">
        <v>97</v>
      </c>
      <c r="H938" s="12" t="s">
        <v>38</v>
      </c>
      <c r="I938" s="14" t="str">
        <f>IF(H938="","",VLOOKUP(H938,Sheet1!$B$3:$C$7,2,0))</f>
        <v>急性期</v>
      </c>
      <c r="J938" s="12" t="s">
        <v>41</v>
      </c>
      <c r="K938" s="14" t="str">
        <f>IF(J938="","",VLOOKUP(J938,Sheet1!$B$3:$C$7,2,0))</f>
        <v>高度急性期</v>
      </c>
      <c r="L938" s="13">
        <v>50</v>
      </c>
      <c r="M938" s="13">
        <v>50</v>
      </c>
      <c r="N938" s="13">
        <v>0</v>
      </c>
      <c r="O938" s="13">
        <v>0</v>
      </c>
      <c r="P938" s="13">
        <v>0</v>
      </c>
      <c r="Q938" s="13">
        <v>0</v>
      </c>
      <c r="R938" s="13">
        <v>0</v>
      </c>
      <c r="S938" s="13">
        <v>0</v>
      </c>
      <c r="T938" s="13">
        <v>0</v>
      </c>
      <c r="U938" s="12" t="s">
        <v>41</v>
      </c>
      <c r="V938" s="14" t="str">
        <f>IF(U938="","",VLOOKUP(U938,Sheet1!$B$10:$C$61,2,0))</f>
        <v>一般病棟7対1入院基本料</v>
      </c>
      <c r="W938" s="13">
        <v>50</v>
      </c>
    </row>
    <row r="939" spans="2:23">
      <c r="B939" s="12">
        <v>4008</v>
      </c>
      <c r="C939" s="12" t="s">
        <v>278</v>
      </c>
      <c r="D939" s="12">
        <v>40202</v>
      </c>
      <c r="E939" s="12" t="s">
        <v>279</v>
      </c>
      <c r="F939" s="12" t="s">
        <v>945</v>
      </c>
      <c r="G939" s="12" t="s">
        <v>94</v>
      </c>
      <c r="H939" s="12" t="s">
        <v>38</v>
      </c>
      <c r="I939" s="14" t="str">
        <f>IF(H939="","",VLOOKUP(H939,Sheet1!$B$3:$C$7,2,0))</f>
        <v>急性期</v>
      </c>
      <c r="J939" s="12" t="s">
        <v>38</v>
      </c>
      <c r="K939" s="14" t="str">
        <f>IF(J939="","",VLOOKUP(J939,Sheet1!$B$3:$C$7,2,0))</f>
        <v>急性期</v>
      </c>
      <c r="L939" s="13">
        <v>50</v>
      </c>
      <c r="M939" s="13">
        <v>50</v>
      </c>
      <c r="N939" s="13">
        <v>0</v>
      </c>
      <c r="O939" s="13">
        <v>0</v>
      </c>
      <c r="P939" s="13">
        <v>0</v>
      </c>
      <c r="Q939" s="13">
        <v>0</v>
      </c>
      <c r="R939" s="13">
        <v>0</v>
      </c>
      <c r="S939" s="13">
        <v>0</v>
      </c>
      <c r="T939" s="13">
        <v>0</v>
      </c>
      <c r="U939" s="12" t="s">
        <v>41</v>
      </c>
      <c r="V939" s="14" t="str">
        <f>IF(U939="","",VLOOKUP(U939,Sheet1!$B$10:$C$61,2,0))</f>
        <v>一般病棟7対1入院基本料</v>
      </c>
      <c r="W939" s="13">
        <v>50</v>
      </c>
    </row>
    <row r="940" spans="2:23">
      <c r="B940" s="12">
        <v>4008</v>
      </c>
      <c r="C940" s="12" t="s">
        <v>278</v>
      </c>
      <c r="D940" s="12">
        <v>40202</v>
      </c>
      <c r="E940" s="12" t="s">
        <v>279</v>
      </c>
      <c r="F940" s="12" t="s">
        <v>945</v>
      </c>
      <c r="G940" s="12" t="s">
        <v>947</v>
      </c>
      <c r="H940" s="12" t="s">
        <v>92</v>
      </c>
      <c r="I940" s="14" t="str">
        <f>IF(H940="","",VLOOKUP(H940,Sheet1!$B$3:$C$7,2,0))</f>
        <v>休棟等</v>
      </c>
      <c r="J940" s="12" t="s">
        <v>38</v>
      </c>
      <c r="K940" s="14" t="str">
        <f>IF(J940="","",VLOOKUP(J940,Sheet1!$B$3:$C$7,2,0))</f>
        <v>急性期</v>
      </c>
      <c r="L940" s="13">
        <v>50</v>
      </c>
      <c r="M940" s="13">
        <v>0</v>
      </c>
      <c r="N940" s="13">
        <v>50</v>
      </c>
      <c r="O940" s="13">
        <v>0</v>
      </c>
      <c r="P940" s="13">
        <v>0</v>
      </c>
      <c r="Q940" s="13">
        <v>0</v>
      </c>
      <c r="R940" s="13">
        <v>0</v>
      </c>
      <c r="S940" s="13">
        <v>0</v>
      </c>
      <c r="T940" s="13">
        <v>0</v>
      </c>
      <c r="U940" s="12"/>
      <c r="V940" s="14" t="str">
        <f>IF(U940="","",VLOOKUP(U940,Sheet1!$B$10:$C$61,2,0))</f>
        <v/>
      </c>
      <c r="W940" s="13">
        <v>0</v>
      </c>
    </row>
    <row r="941" spans="2:23">
      <c r="B941" s="12">
        <v>4008</v>
      </c>
      <c r="C941" s="12" t="s">
        <v>278</v>
      </c>
      <c r="D941" s="12">
        <v>40202</v>
      </c>
      <c r="E941" s="12" t="s">
        <v>279</v>
      </c>
      <c r="F941" s="12" t="s">
        <v>1015</v>
      </c>
      <c r="G941" s="12" t="s">
        <v>1016</v>
      </c>
      <c r="H941" s="12" t="s">
        <v>92</v>
      </c>
      <c r="I941" s="14" t="str">
        <f>IF(H941="","",VLOOKUP(H941,Sheet1!$B$3:$C$7,2,0))</f>
        <v>休棟等</v>
      </c>
      <c r="J941" s="12" t="s">
        <v>45</v>
      </c>
      <c r="K941" s="14" t="str">
        <f>IF(J941="","",VLOOKUP(J941,Sheet1!$B$3:$C$7,2,0))</f>
        <v>慢性期</v>
      </c>
      <c r="L941" s="13">
        <v>23</v>
      </c>
      <c r="M941" s="13">
        <v>0</v>
      </c>
      <c r="N941" s="13">
        <v>23</v>
      </c>
      <c r="O941" s="13">
        <v>0</v>
      </c>
      <c r="P941" s="13">
        <v>0</v>
      </c>
      <c r="Q941" s="13">
        <v>0</v>
      </c>
      <c r="R941" s="13">
        <v>0</v>
      </c>
      <c r="S941" s="13">
        <v>0</v>
      </c>
      <c r="T941" s="13">
        <v>0</v>
      </c>
      <c r="U941" s="12"/>
      <c r="V941" s="14" t="str">
        <f>IF(U941="","",VLOOKUP(U941,Sheet1!$B$10:$C$61,2,0))</f>
        <v/>
      </c>
      <c r="W941" s="13">
        <v>0</v>
      </c>
    </row>
    <row r="942" spans="2:23">
      <c r="B942" s="12">
        <v>4008</v>
      </c>
      <c r="C942" s="12" t="s">
        <v>278</v>
      </c>
      <c r="D942" s="12">
        <v>40202</v>
      </c>
      <c r="E942" s="12" t="s">
        <v>279</v>
      </c>
      <c r="F942" s="12" t="s">
        <v>1056</v>
      </c>
      <c r="G942" s="12" t="s">
        <v>37</v>
      </c>
      <c r="H942" s="12" t="s">
        <v>38</v>
      </c>
      <c r="I942" s="14" t="str">
        <f>IF(H942="","",VLOOKUP(H942,Sheet1!$B$3:$C$7,2,0))</f>
        <v>急性期</v>
      </c>
      <c r="J942" s="12" t="s">
        <v>38</v>
      </c>
      <c r="K942" s="14" t="str">
        <f>IF(J942="","",VLOOKUP(J942,Sheet1!$B$3:$C$7,2,0))</f>
        <v>急性期</v>
      </c>
      <c r="L942" s="13">
        <v>48</v>
      </c>
      <c r="M942" s="13">
        <v>48</v>
      </c>
      <c r="N942" s="13">
        <v>0</v>
      </c>
      <c r="O942" s="13">
        <v>0</v>
      </c>
      <c r="P942" s="13">
        <v>0</v>
      </c>
      <c r="Q942" s="13">
        <v>0</v>
      </c>
      <c r="R942" s="13">
        <v>0</v>
      </c>
      <c r="S942" s="13">
        <v>0</v>
      </c>
      <c r="T942" s="13">
        <v>0</v>
      </c>
      <c r="U942" s="12" t="s">
        <v>38</v>
      </c>
      <c r="V942" s="14" t="str">
        <f>IF(U942="","",VLOOKUP(U942,Sheet1!$B$10:$C$61,2,0))</f>
        <v>一般病棟10対1入院基本料</v>
      </c>
      <c r="W942" s="13">
        <v>48</v>
      </c>
    </row>
    <row r="943" spans="2:23">
      <c r="B943" s="12">
        <v>4008</v>
      </c>
      <c r="C943" s="12" t="s">
        <v>278</v>
      </c>
      <c r="D943" s="12">
        <v>40202</v>
      </c>
      <c r="E943" s="12" t="s">
        <v>279</v>
      </c>
      <c r="F943" s="12" t="s">
        <v>1056</v>
      </c>
      <c r="G943" s="12" t="s">
        <v>44</v>
      </c>
      <c r="H943" s="12" t="s">
        <v>38</v>
      </c>
      <c r="I943" s="14" t="str">
        <f>IF(H943="","",VLOOKUP(H943,Sheet1!$B$3:$C$7,2,0))</f>
        <v>急性期</v>
      </c>
      <c r="J943" s="12" t="s">
        <v>58</v>
      </c>
      <c r="K943" s="14" t="str">
        <f>IF(J943="","",VLOOKUP(J943,Sheet1!$B$3:$C$7,2,0))</f>
        <v>回復期</v>
      </c>
      <c r="L943" s="13">
        <v>33</v>
      </c>
      <c r="M943" s="13">
        <v>33</v>
      </c>
      <c r="N943" s="13">
        <v>0</v>
      </c>
      <c r="O943" s="13">
        <v>0</v>
      </c>
      <c r="P943" s="13">
        <v>0</v>
      </c>
      <c r="Q943" s="13">
        <v>0</v>
      </c>
      <c r="R943" s="13">
        <v>0</v>
      </c>
      <c r="S943" s="13">
        <v>0</v>
      </c>
      <c r="T943" s="13">
        <v>0</v>
      </c>
      <c r="U943" s="12" t="s">
        <v>38</v>
      </c>
      <c r="V943" s="14" t="str">
        <f>IF(U943="","",VLOOKUP(U943,Sheet1!$B$10:$C$61,2,0))</f>
        <v>一般病棟10対1入院基本料</v>
      </c>
      <c r="W943" s="13">
        <v>33</v>
      </c>
    </row>
    <row r="944" spans="2:23">
      <c r="B944" s="12">
        <v>4008</v>
      </c>
      <c r="C944" s="12" t="s">
        <v>278</v>
      </c>
      <c r="D944" s="12">
        <v>40202</v>
      </c>
      <c r="E944" s="12" t="s">
        <v>279</v>
      </c>
      <c r="F944" s="12" t="s">
        <v>1062</v>
      </c>
      <c r="G944" s="12" t="s">
        <v>195</v>
      </c>
      <c r="H944" s="12" t="s">
        <v>45</v>
      </c>
      <c r="I944" s="14" t="str">
        <f>IF(H944="","",VLOOKUP(H944,Sheet1!$B$3:$C$7,2,0))</f>
        <v>慢性期</v>
      </c>
      <c r="J944" s="12" t="s">
        <v>45</v>
      </c>
      <c r="K944" s="14" t="str">
        <f>IF(J944="","",VLOOKUP(J944,Sheet1!$B$3:$C$7,2,0))</f>
        <v>慢性期</v>
      </c>
      <c r="L944" s="13">
        <v>0</v>
      </c>
      <c r="M944" s="13">
        <v>0</v>
      </c>
      <c r="N944" s="13">
        <v>0</v>
      </c>
      <c r="O944" s="13">
        <v>58</v>
      </c>
      <c r="P944" s="13">
        <v>58</v>
      </c>
      <c r="Q944" s="13">
        <v>0</v>
      </c>
      <c r="R944" s="13">
        <v>0</v>
      </c>
      <c r="S944" s="13">
        <v>0</v>
      </c>
      <c r="T944" s="13">
        <v>0</v>
      </c>
      <c r="U944" s="12" t="s">
        <v>46</v>
      </c>
      <c r="V944" s="14" t="str">
        <f>IF(U944="","",VLOOKUP(U944,Sheet1!$B$10:$C$61,2,0))</f>
        <v>療養病棟入院基本料2</v>
      </c>
      <c r="W944" s="13">
        <v>58</v>
      </c>
    </row>
    <row r="945" spans="2:23">
      <c r="B945" s="12">
        <v>4008</v>
      </c>
      <c r="C945" s="12" t="s">
        <v>278</v>
      </c>
      <c r="D945" s="12">
        <v>40202</v>
      </c>
      <c r="E945" s="12" t="s">
        <v>279</v>
      </c>
      <c r="F945" s="12" t="s">
        <v>1136</v>
      </c>
      <c r="G945" s="12" t="s">
        <v>461</v>
      </c>
      <c r="H945" s="12" t="s">
        <v>104</v>
      </c>
      <c r="I945" s="14" t="str">
        <f>IF(H945="","",VLOOKUP(H945,Sheet1!$B$3:$C$7,2,0))</f>
        <v>急性期</v>
      </c>
      <c r="J945" s="12" t="s">
        <v>104</v>
      </c>
      <c r="K945" s="14" t="str">
        <f>IF(J945="","",VLOOKUP(J945,Sheet1!$B$3:$C$7,2,0))</f>
        <v>急性期</v>
      </c>
      <c r="L945" s="13">
        <v>49</v>
      </c>
      <c r="M945" s="13">
        <v>49</v>
      </c>
      <c r="N945" s="13">
        <v>0</v>
      </c>
      <c r="O945" s="13">
        <v>0</v>
      </c>
      <c r="P945" s="13">
        <v>0</v>
      </c>
      <c r="Q945" s="13">
        <v>0</v>
      </c>
      <c r="R945" s="13">
        <v>0</v>
      </c>
      <c r="S945" s="13">
        <v>0</v>
      </c>
      <c r="T945" s="13">
        <v>0</v>
      </c>
      <c r="U945" s="12" t="s">
        <v>113</v>
      </c>
      <c r="V945" s="14" t="str">
        <f>IF(U945="","",VLOOKUP(U945,Sheet1!$B$10:$C$61,2,0))</f>
        <v>一般病棟13対1入院基本料</v>
      </c>
      <c r="W945" s="13">
        <v>49</v>
      </c>
    </row>
    <row r="946" spans="2:23">
      <c r="B946" s="12">
        <v>4008</v>
      </c>
      <c r="C946" s="12" t="s">
        <v>278</v>
      </c>
      <c r="D946" s="12">
        <v>40202</v>
      </c>
      <c r="E946" s="12" t="s">
        <v>279</v>
      </c>
      <c r="F946" s="12" t="s">
        <v>1136</v>
      </c>
      <c r="G946" s="12" t="s">
        <v>462</v>
      </c>
      <c r="H946" s="12" t="s">
        <v>104</v>
      </c>
      <c r="I946" s="14" t="str">
        <f>IF(H946="","",VLOOKUP(H946,Sheet1!$B$3:$C$7,2,0))</f>
        <v>急性期</v>
      </c>
      <c r="J946" s="12" t="s">
        <v>104</v>
      </c>
      <c r="K946" s="14" t="str">
        <f>IF(J946="","",VLOOKUP(J946,Sheet1!$B$3:$C$7,2,0))</f>
        <v>急性期</v>
      </c>
      <c r="L946" s="13">
        <v>49</v>
      </c>
      <c r="M946" s="13">
        <v>49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3">
        <v>0</v>
      </c>
      <c r="U946" s="12" t="s">
        <v>113</v>
      </c>
      <c r="V946" s="14" t="str">
        <f>IF(U946="","",VLOOKUP(U946,Sheet1!$B$10:$C$61,2,0))</f>
        <v>一般病棟13対1入院基本料</v>
      </c>
      <c r="W946" s="13">
        <v>49</v>
      </c>
    </row>
    <row r="947" spans="2:23">
      <c r="B947" s="12">
        <v>4008</v>
      </c>
      <c r="C947" s="12" t="s">
        <v>278</v>
      </c>
      <c r="D947" s="12">
        <v>40202</v>
      </c>
      <c r="E947" s="12" t="s">
        <v>279</v>
      </c>
      <c r="F947" s="12" t="s">
        <v>1136</v>
      </c>
      <c r="G947" s="12" t="s">
        <v>921</v>
      </c>
      <c r="H947" s="12" t="s">
        <v>104</v>
      </c>
      <c r="I947" s="14" t="str">
        <f>IF(H947="","",VLOOKUP(H947,Sheet1!$B$3:$C$7,2,0))</f>
        <v>急性期</v>
      </c>
      <c r="J947" s="12" t="s">
        <v>104</v>
      </c>
      <c r="K947" s="14" t="str">
        <f>IF(J947="","",VLOOKUP(J947,Sheet1!$B$3:$C$7,2,0))</f>
        <v>急性期</v>
      </c>
      <c r="L947" s="13">
        <v>49</v>
      </c>
      <c r="M947" s="13">
        <v>49</v>
      </c>
      <c r="N947" s="13">
        <v>0</v>
      </c>
      <c r="O947" s="13">
        <v>0</v>
      </c>
      <c r="P947" s="13">
        <v>0</v>
      </c>
      <c r="Q947" s="13">
        <v>0</v>
      </c>
      <c r="R947" s="13">
        <v>0</v>
      </c>
      <c r="S947" s="13">
        <v>0</v>
      </c>
      <c r="T947" s="13">
        <v>0</v>
      </c>
      <c r="U947" s="12" t="s">
        <v>113</v>
      </c>
      <c r="V947" s="14" t="str">
        <f>IF(U947="","",VLOOKUP(U947,Sheet1!$B$10:$C$61,2,0))</f>
        <v>一般病棟13対1入院基本料</v>
      </c>
      <c r="W947" s="13">
        <v>49</v>
      </c>
    </row>
    <row r="948" spans="2:23">
      <c r="B948" s="12">
        <v>4008</v>
      </c>
      <c r="C948" s="12" t="s">
        <v>278</v>
      </c>
      <c r="D948" s="12">
        <v>40202</v>
      </c>
      <c r="E948" s="12" t="s">
        <v>279</v>
      </c>
      <c r="F948" s="12" t="s">
        <v>1136</v>
      </c>
      <c r="G948" s="12" t="s">
        <v>922</v>
      </c>
      <c r="H948" s="12" t="s">
        <v>113</v>
      </c>
      <c r="I948" s="14" t="str">
        <f>IF(H948="","",VLOOKUP(H948,Sheet1!$B$3:$C$7,2,0))</f>
        <v>回復期</v>
      </c>
      <c r="J948" s="12" t="s">
        <v>113</v>
      </c>
      <c r="K948" s="14" t="str">
        <f>IF(J948="","",VLOOKUP(J948,Sheet1!$B$3:$C$7,2,0))</f>
        <v>回復期</v>
      </c>
      <c r="L948" s="13">
        <v>49</v>
      </c>
      <c r="M948" s="13">
        <v>49</v>
      </c>
      <c r="N948" s="13">
        <v>0</v>
      </c>
      <c r="O948" s="13">
        <v>0</v>
      </c>
      <c r="P948" s="13">
        <v>0</v>
      </c>
      <c r="Q948" s="13">
        <v>0</v>
      </c>
      <c r="R948" s="13">
        <v>0</v>
      </c>
      <c r="S948" s="13">
        <v>0</v>
      </c>
      <c r="T948" s="13">
        <v>0</v>
      </c>
      <c r="U948" s="12" t="s">
        <v>581</v>
      </c>
      <c r="V948" s="14" t="str">
        <f>IF(U948="","",VLOOKUP(U948,Sheet1!$B$10:$C$61,2,0))</f>
        <v>回復期リハビリテーション病棟入院料3</v>
      </c>
      <c r="W948" s="13">
        <v>49</v>
      </c>
    </row>
    <row r="949" spans="2:23">
      <c r="B949" s="12">
        <v>4008</v>
      </c>
      <c r="C949" s="12" t="s">
        <v>278</v>
      </c>
      <c r="D949" s="12">
        <v>40202</v>
      </c>
      <c r="E949" s="12" t="s">
        <v>279</v>
      </c>
      <c r="F949" s="12" t="s">
        <v>1161</v>
      </c>
      <c r="G949" s="12" t="s">
        <v>779</v>
      </c>
      <c r="H949" s="12" t="s">
        <v>182</v>
      </c>
      <c r="I949" s="14" t="str">
        <f>IF(H949="","",VLOOKUP(H949,Sheet1!$B$3:$C$7,2,0))</f>
        <v>慢性期</v>
      </c>
      <c r="J949" s="12" t="s">
        <v>182</v>
      </c>
      <c r="K949" s="14" t="str">
        <f>IF(J949="","",VLOOKUP(J949,Sheet1!$B$3:$C$7,2,0))</f>
        <v>慢性期</v>
      </c>
      <c r="L949" s="13">
        <v>39</v>
      </c>
      <c r="M949" s="13">
        <v>39</v>
      </c>
      <c r="N949" s="13">
        <v>0</v>
      </c>
      <c r="O949" s="13">
        <v>0</v>
      </c>
      <c r="P949" s="13">
        <v>0</v>
      </c>
      <c r="Q949" s="13">
        <v>0</v>
      </c>
      <c r="R949" s="13">
        <v>0</v>
      </c>
      <c r="S949" s="13">
        <v>0</v>
      </c>
      <c r="T949" s="13">
        <v>0</v>
      </c>
      <c r="U949" s="12" t="s">
        <v>106</v>
      </c>
      <c r="V949" s="14" t="str">
        <f>IF(U949="","",VLOOKUP(U949,Sheet1!$B$10:$C$61,2,0))</f>
        <v>障害者施設等13対1入院基本料</v>
      </c>
      <c r="W949" s="13">
        <v>39</v>
      </c>
    </row>
    <row r="950" spans="2:23">
      <c r="B950" s="12">
        <v>4008</v>
      </c>
      <c r="C950" s="12" t="s">
        <v>278</v>
      </c>
      <c r="D950" s="12">
        <v>40202</v>
      </c>
      <c r="E950" s="12" t="s">
        <v>279</v>
      </c>
      <c r="F950" s="12" t="s">
        <v>1161</v>
      </c>
      <c r="G950" s="12" t="s">
        <v>780</v>
      </c>
      <c r="H950" s="12" t="s">
        <v>113</v>
      </c>
      <c r="I950" s="14" t="str">
        <f>IF(H950="","",VLOOKUP(H950,Sheet1!$B$3:$C$7,2,0))</f>
        <v>回復期</v>
      </c>
      <c r="J950" s="12" t="s">
        <v>113</v>
      </c>
      <c r="K950" s="14" t="str">
        <f>IF(J950="","",VLOOKUP(J950,Sheet1!$B$3:$C$7,2,0))</f>
        <v>回復期</v>
      </c>
      <c r="L950" s="13">
        <v>43</v>
      </c>
      <c r="M950" s="13">
        <v>43</v>
      </c>
      <c r="N950" s="13">
        <v>0</v>
      </c>
      <c r="O950" s="13">
        <v>0</v>
      </c>
      <c r="P950" s="13">
        <v>0</v>
      </c>
      <c r="Q950" s="13">
        <v>0</v>
      </c>
      <c r="R950" s="13">
        <v>0</v>
      </c>
      <c r="S950" s="13">
        <v>0</v>
      </c>
      <c r="T950" s="13">
        <v>0</v>
      </c>
      <c r="U950" s="12" t="s">
        <v>182</v>
      </c>
      <c r="V950" s="14" t="str">
        <f>IF(U950="","",VLOOKUP(U950,Sheet1!$B$10:$C$61,2,0))</f>
        <v>一般病棟15対1入院基本料</v>
      </c>
      <c r="W950" s="13">
        <v>43</v>
      </c>
    </row>
    <row r="951" spans="2:23">
      <c r="B951" s="12">
        <v>4008</v>
      </c>
      <c r="C951" s="12" t="s">
        <v>278</v>
      </c>
      <c r="D951" s="12">
        <v>40202</v>
      </c>
      <c r="E951" s="12" t="s">
        <v>279</v>
      </c>
      <c r="F951" s="12" t="s">
        <v>1161</v>
      </c>
      <c r="G951" s="12" t="s">
        <v>781</v>
      </c>
      <c r="H951" s="12" t="s">
        <v>182</v>
      </c>
      <c r="I951" s="14" t="str">
        <f>IF(H951="","",VLOOKUP(H951,Sheet1!$B$3:$C$7,2,0))</f>
        <v>慢性期</v>
      </c>
      <c r="J951" s="12" t="s">
        <v>182</v>
      </c>
      <c r="K951" s="14" t="str">
        <f>IF(J951="","",VLOOKUP(J951,Sheet1!$B$3:$C$7,2,0))</f>
        <v>慢性期</v>
      </c>
      <c r="L951" s="13">
        <v>0</v>
      </c>
      <c r="M951" s="13">
        <v>0</v>
      </c>
      <c r="N951" s="13">
        <v>0</v>
      </c>
      <c r="O951" s="13">
        <v>36</v>
      </c>
      <c r="P951" s="13">
        <v>36</v>
      </c>
      <c r="Q951" s="13">
        <v>0</v>
      </c>
      <c r="R951" s="13">
        <v>0</v>
      </c>
      <c r="S951" s="13">
        <v>0</v>
      </c>
      <c r="T951" s="13">
        <v>0</v>
      </c>
      <c r="U951" s="12" t="s">
        <v>230</v>
      </c>
      <c r="V951" s="14" t="str">
        <f>IF(U951="","",VLOOKUP(U951,Sheet1!$B$10:$C$61,2,0))</f>
        <v>療養病棟入院基本料2</v>
      </c>
      <c r="W951" s="13">
        <v>36</v>
      </c>
    </row>
    <row r="952" spans="2:23">
      <c r="B952" s="12">
        <v>4008</v>
      </c>
      <c r="C952" s="12" t="s">
        <v>278</v>
      </c>
      <c r="D952" s="12">
        <v>40202</v>
      </c>
      <c r="E952" s="12" t="s">
        <v>279</v>
      </c>
      <c r="F952" s="12" t="s">
        <v>1161</v>
      </c>
      <c r="G952" s="12" t="s">
        <v>782</v>
      </c>
      <c r="H952" s="12" t="s">
        <v>182</v>
      </c>
      <c r="I952" s="14" t="str">
        <f>IF(H952="","",VLOOKUP(H952,Sheet1!$B$3:$C$7,2,0))</f>
        <v>慢性期</v>
      </c>
      <c r="J952" s="12" t="s">
        <v>182</v>
      </c>
      <c r="K952" s="14" t="str">
        <f>IF(J952="","",VLOOKUP(J952,Sheet1!$B$3:$C$7,2,0))</f>
        <v>慢性期</v>
      </c>
      <c r="L952" s="13">
        <v>0</v>
      </c>
      <c r="M952" s="13">
        <v>0</v>
      </c>
      <c r="N952" s="13">
        <v>0</v>
      </c>
      <c r="O952" s="13">
        <v>32</v>
      </c>
      <c r="P952" s="13">
        <v>32</v>
      </c>
      <c r="Q952" s="13">
        <v>0</v>
      </c>
      <c r="R952" s="13">
        <v>0</v>
      </c>
      <c r="S952" s="13">
        <v>0</v>
      </c>
      <c r="T952" s="13">
        <v>0</v>
      </c>
      <c r="U952" s="12" t="s">
        <v>230</v>
      </c>
      <c r="V952" s="14" t="str">
        <f>IF(U952="","",VLOOKUP(U952,Sheet1!$B$10:$C$61,2,0))</f>
        <v>療養病棟入院基本料2</v>
      </c>
      <c r="W952" s="13">
        <v>32</v>
      </c>
    </row>
    <row r="953" spans="2:23">
      <c r="B953" s="12">
        <v>4008</v>
      </c>
      <c r="C953" s="12" t="s">
        <v>278</v>
      </c>
      <c r="D953" s="12">
        <v>40202</v>
      </c>
      <c r="E953" s="12" t="s">
        <v>279</v>
      </c>
      <c r="F953" s="12" t="s">
        <v>1333</v>
      </c>
      <c r="G953" s="12" t="s">
        <v>370</v>
      </c>
      <c r="H953" s="12" t="s">
        <v>38</v>
      </c>
      <c r="I953" s="14" t="str">
        <f>IF(H953="","",VLOOKUP(H953,Sheet1!$B$3:$C$7,2,0))</f>
        <v>急性期</v>
      </c>
      <c r="J953" s="12" t="s">
        <v>38</v>
      </c>
      <c r="K953" s="14" t="str">
        <f>IF(J953="","",VLOOKUP(J953,Sheet1!$B$3:$C$7,2,0))</f>
        <v>急性期</v>
      </c>
      <c r="L953" s="13">
        <v>53</v>
      </c>
      <c r="M953" s="13">
        <v>53</v>
      </c>
      <c r="N953" s="13">
        <v>0</v>
      </c>
      <c r="O953" s="13">
        <v>0</v>
      </c>
      <c r="P953" s="13">
        <v>0</v>
      </c>
      <c r="Q953" s="13">
        <v>0</v>
      </c>
      <c r="R953" s="13">
        <v>0</v>
      </c>
      <c r="S953" s="13">
        <v>0</v>
      </c>
      <c r="T953" s="13">
        <v>0</v>
      </c>
      <c r="U953" s="12" t="s">
        <v>41</v>
      </c>
      <c r="V953" s="14" t="str">
        <f>IF(U953="","",VLOOKUP(U953,Sheet1!$B$10:$C$61,2,0))</f>
        <v>一般病棟7対1入院基本料</v>
      </c>
      <c r="W953" s="13">
        <v>53</v>
      </c>
    </row>
    <row r="954" spans="2:23">
      <c r="B954" s="12">
        <v>4008</v>
      </c>
      <c r="C954" s="12" t="s">
        <v>278</v>
      </c>
      <c r="D954" s="12">
        <v>40202</v>
      </c>
      <c r="E954" s="12" t="s">
        <v>279</v>
      </c>
      <c r="F954" s="12" t="s">
        <v>1333</v>
      </c>
      <c r="G954" s="12" t="s">
        <v>366</v>
      </c>
      <c r="H954" s="12" t="s">
        <v>38</v>
      </c>
      <c r="I954" s="14" t="str">
        <f>IF(H954="","",VLOOKUP(H954,Sheet1!$B$3:$C$7,2,0))</f>
        <v>急性期</v>
      </c>
      <c r="J954" s="12" t="s">
        <v>38</v>
      </c>
      <c r="K954" s="14" t="str">
        <f>IF(J954="","",VLOOKUP(J954,Sheet1!$B$3:$C$7,2,0))</f>
        <v>急性期</v>
      </c>
      <c r="L954" s="13">
        <v>53</v>
      </c>
      <c r="M954" s="13">
        <v>53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0</v>
      </c>
      <c r="T954" s="13">
        <v>0</v>
      </c>
      <c r="U954" s="12" t="s">
        <v>41</v>
      </c>
      <c r="V954" s="14" t="str">
        <f>IF(U954="","",VLOOKUP(U954,Sheet1!$B$10:$C$61,2,0))</f>
        <v>一般病棟7対1入院基本料</v>
      </c>
      <c r="W954" s="13">
        <v>53</v>
      </c>
    </row>
    <row r="955" spans="2:23">
      <c r="B955" s="12">
        <v>4008</v>
      </c>
      <c r="C955" s="12" t="s">
        <v>278</v>
      </c>
      <c r="D955" s="12">
        <v>40202</v>
      </c>
      <c r="E955" s="12" t="s">
        <v>279</v>
      </c>
      <c r="F955" s="12" t="s">
        <v>1333</v>
      </c>
      <c r="G955" s="12" t="s">
        <v>669</v>
      </c>
      <c r="H955" s="12" t="s">
        <v>38</v>
      </c>
      <c r="I955" s="14" t="str">
        <f>IF(H955="","",VLOOKUP(H955,Sheet1!$B$3:$C$7,2,0))</f>
        <v>急性期</v>
      </c>
      <c r="J955" s="12" t="s">
        <v>38</v>
      </c>
      <c r="K955" s="14" t="str">
        <f>IF(J955="","",VLOOKUP(J955,Sheet1!$B$3:$C$7,2,0))</f>
        <v>急性期</v>
      </c>
      <c r="L955" s="13">
        <v>55</v>
      </c>
      <c r="M955" s="13">
        <v>55</v>
      </c>
      <c r="N955" s="13">
        <v>0</v>
      </c>
      <c r="O955" s="13">
        <v>0</v>
      </c>
      <c r="P955" s="13">
        <v>0</v>
      </c>
      <c r="Q955" s="13">
        <v>0</v>
      </c>
      <c r="R955" s="13">
        <v>0</v>
      </c>
      <c r="S955" s="13">
        <v>0</v>
      </c>
      <c r="T955" s="13">
        <v>0</v>
      </c>
      <c r="U955" s="12" t="s">
        <v>41</v>
      </c>
      <c r="V955" s="14" t="str">
        <f>IF(U955="","",VLOOKUP(U955,Sheet1!$B$10:$C$61,2,0))</f>
        <v>一般病棟7対1入院基本料</v>
      </c>
      <c r="W955" s="13">
        <v>55</v>
      </c>
    </row>
    <row r="956" spans="2:23">
      <c r="B956" s="12">
        <v>4008</v>
      </c>
      <c r="C956" s="12" t="s">
        <v>278</v>
      </c>
      <c r="D956" s="12">
        <v>40202</v>
      </c>
      <c r="E956" s="12" t="s">
        <v>279</v>
      </c>
      <c r="F956" s="12" t="s">
        <v>1333</v>
      </c>
      <c r="G956" s="12" t="s">
        <v>670</v>
      </c>
      <c r="H956" s="12" t="s">
        <v>38</v>
      </c>
      <c r="I956" s="14" t="str">
        <f>IF(H956="","",VLOOKUP(H956,Sheet1!$B$3:$C$7,2,0))</f>
        <v>急性期</v>
      </c>
      <c r="J956" s="12" t="s">
        <v>38</v>
      </c>
      <c r="K956" s="14" t="str">
        <f>IF(J956="","",VLOOKUP(J956,Sheet1!$B$3:$C$7,2,0))</f>
        <v>急性期</v>
      </c>
      <c r="L956" s="13">
        <v>45</v>
      </c>
      <c r="M956" s="13">
        <v>45</v>
      </c>
      <c r="N956" s="13">
        <v>0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12" t="s">
        <v>41</v>
      </c>
      <c r="V956" s="14" t="str">
        <f>IF(U956="","",VLOOKUP(U956,Sheet1!$B$10:$C$61,2,0))</f>
        <v>一般病棟7対1入院基本料</v>
      </c>
      <c r="W956" s="13">
        <v>45</v>
      </c>
    </row>
    <row r="957" spans="2:23">
      <c r="B957" s="12">
        <v>4008</v>
      </c>
      <c r="C957" s="12" t="s">
        <v>278</v>
      </c>
      <c r="D957" s="12">
        <v>40202</v>
      </c>
      <c r="E957" s="12" t="s">
        <v>279</v>
      </c>
      <c r="F957" s="12" t="s">
        <v>1333</v>
      </c>
      <c r="G957" s="12" t="s">
        <v>371</v>
      </c>
      <c r="H957" s="12" t="s">
        <v>58</v>
      </c>
      <c r="I957" s="14" t="str">
        <f>IF(H957="","",VLOOKUP(H957,Sheet1!$B$3:$C$7,2,0))</f>
        <v>回復期</v>
      </c>
      <c r="J957" s="12" t="s">
        <v>58</v>
      </c>
      <c r="K957" s="14" t="str">
        <f>IF(J957="","",VLOOKUP(J957,Sheet1!$B$3:$C$7,2,0))</f>
        <v>回復期</v>
      </c>
      <c r="L957" s="13">
        <v>48</v>
      </c>
      <c r="M957" s="13">
        <v>48</v>
      </c>
      <c r="N957" s="13">
        <v>0</v>
      </c>
      <c r="O957" s="13">
        <v>0</v>
      </c>
      <c r="P957" s="13">
        <v>0</v>
      </c>
      <c r="Q957" s="13">
        <v>0</v>
      </c>
      <c r="R957" s="13">
        <v>0</v>
      </c>
      <c r="S957" s="13">
        <v>0</v>
      </c>
      <c r="T957" s="13">
        <v>0</v>
      </c>
      <c r="U957" s="12" t="s">
        <v>40</v>
      </c>
      <c r="V957" s="14" t="str">
        <f>IF(U957="","",VLOOKUP(U957,Sheet1!$B$10:$C$61,2,0))</f>
        <v>地域包括ケア病棟入院料1</v>
      </c>
      <c r="W957" s="13">
        <v>48</v>
      </c>
    </row>
    <row r="958" spans="2:23">
      <c r="B958" s="12">
        <v>4008</v>
      </c>
      <c r="C958" s="12" t="s">
        <v>278</v>
      </c>
      <c r="D958" s="12">
        <v>40202</v>
      </c>
      <c r="E958" s="12" t="s">
        <v>279</v>
      </c>
      <c r="F958" s="12" t="s">
        <v>1333</v>
      </c>
      <c r="G958" s="12" t="s">
        <v>430</v>
      </c>
      <c r="H958" s="12" t="s">
        <v>58</v>
      </c>
      <c r="I958" s="14" t="str">
        <f>IF(H958="","",VLOOKUP(H958,Sheet1!$B$3:$C$7,2,0))</f>
        <v>回復期</v>
      </c>
      <c r="J958" s="12" t="s">
        <v>58</v>
      </c>
      <c r="K958" s="14" t="str">
        <f>IF(J958="","",VLOOKUP(J958,Sheet1!$B$3:$C$7,2,0))</f>
        <v>回復期</v>
      </c>
      <c r="L958" s="13">
        <v>45</v>
      </c>
      <c r="M958" s="13">
        <v>45</v>
      </c>
      <c r="N958" s="13">
        <v>0</v>
      </c>
      <c r="O958" s="13">
        <v>0</v>
      </c>
      <c r="P958" s="13">
        <v>0</v>
      </c>
      <c r="Q958" s="13">
        <v>0</v>
      </c>
      <c r="R958" s="13">
        <v>0</v>
      </c>
      <c r="S958" s="13">
        <v>0</v>
      </c>
      <c r="T958" s="13">
        <v>0</v>
      </c>
      <c r="U958" s="12" t="s">
        <v>40</v>
      </c>
      <c r="V958" s="14" t="str">
        <f>IF(U958="","",VLOOKUP(U958,Sheet1!$B$10:$C$61,2,0))</f>
        <v>地域包括ケア病棟入院料1</v>
      </c>
      <c r="W958" s="13">
        <v>45</v>
      </c>
    </row>
    <row r="959" spans="2:23">
      <c r="B959" s="12">
        <v>4008</v>
      </c>
      <c r="C959" s="12" t="s">
        <v>278</v>
      </c>
      <c r="D959" s="12">
        <v>40202</v>
      </c>
      <c r="E959" s="12" t="s">
        <v>279</v>
      </c>
      <c r="F959" s="12" t="s">
        <v>1333</v>
      </c>
      <c r="G959" s="12" t="s">
        <v>431</v>
      </c>
      <c r="H959" s="12" t="s">
        <v>58</v>
      </c>
      <c r="I959" s="14" t="str">
        <f>IF(H959="","",VLOOKUP(H959,Sheet1!$B$3:$C$7,2,0))</f>
        <v>回復期</v>
      </c>
      <c r="J959" s="12" t="s">
        <v>58</v>
      </c>
      <c r="K959" s="14" t="str">
        <f>IF(J959="","",VLOOKUP(J959,Sheet1!$B$3:$C$7,2,0))</f>
        <v>回復期</v>
      </c>
      <c r="L959" s="13">
        <v>40</v>
      </c>
      <c r="M959" s="13">
        <v>40</v>
      </c>
      <c r="N959" s="13">
        <v>0</v>
      </c>
      <c r="O959" s="13">
        <v>0</v>
      </c>
      <c r="P959" s="13">
        <v>0</v>
      </c>
      <c r="Q959" s="13">
        <v>0</v>
      </c>
      <c r="R959" s="13">
        <v>0</v>
      </c>
      <c r="S959" s="13">
        <v>0</v>
      </c>
      <c r="T959" s="13">
        <v>0</v>
      </c>
      <c r="U959" s="12" t="s">
        <v>59</v>
      </c>
      <c r="V959" s="14" t="str">
        <f>IF(U959="","",VLOOKUP(U959,Sheet1!$B$10:$C$61,2,0))</f>
        <v>回復期リハビリテーション病棟入院料1</v>
      </c>
      <c r="W959" s="13">
        <v>40</v>
      </c>
    </row>
    <row r="960" spans="2:23">
      <c r="B960" s="12">
        <v>4008</v>
      </c>
      <c r="C960" s="12" t="s">
        <v>278</v>
      </c>
      <c r="D960" s="12">
        <v>40202</v>
      </c>
      <c r="E960" s="12" t="s">
        <v>279</v>
      </c>
      <c r="F960" s="12" t="s">
        <v>1347</v>
      </c>
      <c r="G960" s="12" t="s">
        <v>50</v>
      </c>
      <c r="H960" s="12" t="s">
        <v>45</v>
      </c>
      <c r="I960" s="14" t="str">
        <f>IF(H960="","",VLOOKUP(H960,Sheet1!$B$3:$C$7,2,0))</f>
        <v>慢性期</v>
      </c>
      <c r="J960" s="12" t="s">
        <v>45</v>
      </c>
      <c r="K960" s="14" t="str">
        <f>IF(J960="","",VLOOKUP(J960,Sheet1!$B$3:$C$7,2,0))</f>
        <v>慢性期</v>
      </c>
      <c r="L960" s="13">
        <v>0</v>
      </c>
      <c r="M960" s="13">
        <v>0</v>
      </c>
      <c r="N960" s="13">
        <v>0</v>
      </c>
      <c r="O960" s="13">
        <v>26</v>
      </c>
      <c r="P960" s="13">
        <v>26</v>
      </c>
      <c r="Q960" s="13">
        <v>0</v>
      </c>
      <c r="R960" s="13">
        <v>26</v>
      </c>
      <c r="S960" s="13">
        <v>26</v>
      </c>
      <c r="T960" s="13">
        <v>0</v>
      </c>
      <c r="U960" s="12"/>
      <c r="V960" s="14" t="str">
        <f>IF(U960="","",VLOOKUP(U960,Sheet1!$B$10:$C$61,2,0))</f>
        <v/>
      </c>
      <c r="W960" s="13">
        <v>0</v>
      </c>
    </row>
    <row r="961" spans="2:23">
      <c r="B961" s="12">
        <v>4008</v>
      </c>
      <c r="C961" s="12" t="s">
        <v>278</v>
      </c>
      <c r="D961" s="12">
        <v>40202</v>
      </c>
      <c r="E961" s="12" t="s">
        <v>279</v>
      </c>
      <c r="F961" s="12" t="s">
        <v>1347</v>
      </c>
      <c r="G961" s="12" t="s">
        <v>252</v>
      </c>
      <c r="H961" s="12" t="s">
        <v>45</v>
      </c>
      <c r="I961" s="14" t="str">
        <f>IF(H961="","",VLOOKUP(H961,Sheet1!$B$3:$C$7,2,0))</f>
        <v>慢性期</v>
      </c>
      <c r="J961" s="12" t="s">
        <v>45</v>
      </c>
      <c r="K961" s="14" t="str">
        <f>IF(J961="","",VLOOKUP(J961,Sheet1!$B$3:$C$7,2,0))</f>
        <v>慢性期</v>
      </c>
      <c r="L961" s="13">
        <v>0</v>
      </c>
      <c r="M961" s="13">
        <v>0</v>
      </c>
      <c r="N961" s="13">
        <v>0</v>
      </c>
      <c r="O961" s="13">
        <v>39</v>
      </c>
      <c r="P961" s="13">
        <v>39</v>
      </c>
      <c r="Q961" s="13">
        <v>0</v>
      </c>
      <c r="R961" s="13">
        <v>31</v>
      </c>
      <c r="S961" s="13">
        <v>31</v>
      </c>
      <c r="T961" s="13">
        <v>0</v>
      </c>
      <c r="U961" s="12"/>
      <c r="V961" s="14" t="str">
        <f>IF(U961="","",VLOOKUP(U961,Sheet1!$B$10:$C$61,2,0))</f>
        <v/>
      </c>
      <c r="W961" s="13">
        <v>0</v>
      </c>
    </row>
    <row r="962" spans="2:23">
      <c r="B962" s="12">
        <v>4008</v>
      </c>
      <c r="C962" s="12" t="s">
        <v>278</v>
      </c>
      <c r="D962" s="12">
        <v>40202</v>
      </c>
      <c r="E962" s="12" t="s">
        <v>279</v>
      </c>
      <c r="F962" s="12" t="s">
        <v>1440</v>
      </c>
      <c r="G962" s="12" t="s">
        <v>1115</v>
      </c>
      <c r="H962" s="12" t="s">
        <v>182</v>
      </c>
      <c r="I962" s="14" t="str">
        <f>IF(H962="","",VLOOKUP(H962,Sheet1!$B$3:$C$7,2,0))</f>
        <v>慢性期</v>
      </c>
      <c r="J962" s="12" t="s">
        <v>182</v>
      </c>
      <c r="K962" s="14" t="str">
        <f>IF(J962="","",VLOOKUP(J962,Sheet1!$B$3:$C$7,2,0))</f>
        <v>慢性期</v>
      </c>
      <c r="L962" s="13">
        <v>46</v>
      </c>
      <c r="M962" s="13">
        <v>46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0</v>
      </c>
      <c r="T962" s="13">
        <v>0</v>
      </c>
      <c r="U962" s="12" t="s">
        <v>1441</v>
      </c>
      <c r="V962" s="14" t="str">
        <f>IF(U962="","",VLOOKUP(U962,Sheet1!$B$10:$C$61,2,0))</f>
        <v>特殊疾患病棟入院料1</v>
      </c>
      <c r="W962" s="13">
        <v>46</v>
      </c>
    </row>
    <row r="963" spans="2:23">
      <c r="B963" s="12">
        <v>4008</v>
      </c>
      <c r="C963" s="12" t="s">
        <v>278</v>
      </c>
      <c r="D963" s="12">
        <v>40202</v>
      </c>
      <c r="E963" s="12" t="s">
        <v>279</v>
      </c>
      <c r="F963" s="12" t="s">
        <v>1440</v>
      </c>
      <c r="G963" s="12" t="s">
        <v>683</v>
      </c>
      <c r="H963" s="12" t="s">
        <v>182</v>
      </c>
      <c r="I963" s="14" t="str">
        <f>IF(H963="","",VLOOKUP(H963,Sheet1!$B$3:$C$7,2,0))</f>
        <v>慢性期</v>
      </c>
      <c r="J963" s="12" t="s">
        <v>113</v>
      </c>
      <c r="K963" s="14" t="str">
        <f>IF(J963="","",VLOOKUP(J963,Sheet1!$B$3:$C$7,2,0))</f>
        <v>回復期</v>
      </c>
      <c r="L963" s="13">
        <v>0</v>
      </c>
      <c r="M963" s="13">
        <v>0</v>
      </c>
      <c r="N963" s="13">
        <v>0</v>
      </c>
      <c r="O963" s="13">
        <v>56</v>
      </c>
      <c r="P963" s="13">
        <v>56</v>
      </c>
      <c r="Q963" s="13">
        <v>0</v>
      </c>
      <c r="R963" s="13">
        <v>0</v>
      </c>
      <c r="S963" s="13">
        <v>0</v>
      </c>
      <c r="T963" s="13">
        <v>0</v>
      </c>
      <c r="U963" s="12" t="s">
        <v>230</v>
      </c>
      <c r="V963" s="14" t="str">
        <f>IF(U963="","",VLOOKUP(U963,Sheet1!$B$10:$C$61,2,0))</f>
        <v>療養病棟入院基本料2</v>
      </c>
      <c r="W963" s="13">
        <v>56</v>
      </c>
    </row>
    <row r="964" spans="2:23">
      <c r="B964" s="12">
        <v>4008</v>
      </c>
      <c r="C964" s="12" t="s">
        <v>278</v>
      </c>
      <c r="D964" s="12">
        <v>40207</v>
      </c>
      <c r="E964" s="12" t="s">
        <v>469</v>
      </c>
      <c r="F964" s="12" t="s">
        <v>470</v>
      </c>
      <c r="G964" s="12" t="s">
        <v>44</v>
      </c>
      <c r="H964" s="12" t="s">
        <v>38</v>
      </c>
      <c r="I964" s="14" t="str">
        <f>IF(H964="","",VLOOKUP(H964,Sheet1!$B$3:$C$7,2,0))</f>
        <v>急性期</v>
      </c>
      <c r="J964" s="12" t="s">
        <v>38</v>
      </c>
      <c r="K964" s="14" t="str">
        <f>IF(J964="","",VLOOKUP(J964,Sheet1!$B$3:$C$7,2,0))</f>
        <v>急性期</v>
      </c>
      <c r="L964" s="13">
        <v>60</v>
      </c>
      <c r="M964" s="13">
        <v>60</v>
      </c>
      <c r="N964" s="13">
        <v>0</v>
      </c>
      <c r="O964" s="13">
        <v>0</v>
      </c>
      <c r="P964" s="13">
        <v>0</v>
      </c>
      <c r="Q964" s="13">
        <v>0</v>
      </c>
      <c r="R964" s="13">
        <v>0</v>
      </c>
      <c r="S964" s="13">
        <v>0</v>
      </c>
      <c r="T964" s="13">
        <v>0</v>
      </c>
      <c r="U964" s="12" t="s">
        <v>45</v>
      </c>
      <c r="V964" s="14" t="str">
        <f>IF(U964="","",VLOOKUP(U964,Sheet1!$B$10:$C$61,2,0))</f>
        <v>一般病棟15対1入院基本料</v>
      </c>
      <c r="W964" s="13">
        <v>60</v>
      </c>
    </row>
    <row r="965" spans="2:23">
      <c r="B965" s="12">
        <v>4008</v>
      </c>
      <c r="C965" s="12" t="s">
        <v>278</v>
      </c>
      <c r="D965" s="12">
        <v>40207</v>
      </c>
      <c r="E965" s="12" t="s">
        <v>469</v>
      </c>
      <c r="F965" s="12" t="s">
        <v>470</v>
      </c>
      <c r="G965" s="12" t="s">
        <v>67</v>
      </c>
      <c r="H965" s="12" t="s">
        <v>58</v>
      </c>
      <c r="I965" s="14" t="str">
        <f>IF(H965="","",VLOOKUP(H965,Sheet1!$B$3:$C$7,2,0))</f>
        <v>回復期</v>
      </c>
      <c r="J965" s="12" t="s">
        <v>58</v>
      </c>
      <c r="K965" s="14" t="str">
        <f>IF(J965="","",VLOOKUP(J965,Sheet1!$B$3:$C$7,2,0))</f>
        <v>回復期</v>
      </c>
      <c r="L965" s="13">
        <v>60</v>
      </c>
      <c r="M965" s="13">
        <v>60</v>
      </c>
      <c r="N965" s="13">
        <v>0</v>
      </c>
      <c r="O965" s="13">
        <v>0</v>
      </c>
      <c r="P965" s="13">
        <v>0</v>
      </c>
      <c r="Q965" s="13">
        <v>0</v>
      </c>
      <c r="R965" s="13">
        <v>0</v>
      </c>
      <c r="S965" s="13">
        <v>0</v>
      </c>
      <c r="T965" s="13">
        <v>0</v>
      </c>
      <c r="U965" s="12" t="s">
        <v>59</v>
      </c>
      <c r="V965" s="14" t="str">
        <f>IF(U965="","",VLOOKUP(U965,Sheet1!$B$10:$C$61,2,0))</f>
        <v>回復期リハビリテーション病棟入院料1</v>
      </c>
      <c r="W965" s="13">
        <v>60</v>
      </c>
    </row>
    <row r="966" spans="2:23">
      <c r="B966" s="12">
        <v>4008</v>
      </c>
      <c r="C966" s="12" t="s">
        <v>278</v>
      </c>
      <c r="D966" s="12">
        <v>40207</v>
      </c>
      <c r="E966" s="12" t="s">
        <v>469</v>
      </c>
      <c r="F966" s="12" t="s">
        <v>470</v>
      </c>
      <c r="G966" s="12" t="s">
        <v>71</v>
      </c>
      <c r="H966" s="12" t="s">
        <v>58</v>
      </c>
      <c r="I966" s="14" t="str">
        <f>IF(H966="","",VLOOKUP(H966,Sheet1!$B$3:$C$7,2,0))</f>
        <v>回復期</v>
      </c>
      <c r="J966" s="12" t="s">
        <v>58</v>
      </c>
      <c r="K966" s="14" t="str">
        <f>IF(J966="","",VLOOKUP(J966,Sheet1!$B$3:$C$7,2,0))</f>
        <v>回復期</v>
      </c>
      <c r="L966" s="13">
        <v>60</v>
      </c>
      <c r="M966" s="13">
        <v>60</v>
      </c>
      <c r="N966" s="13">
        <v>0</v>
      </c>
      <c r="O966" s="13">
        <v>0</v>
      </c>
      <c r="P966" s="13">
        <v>0</v>
      </c>
      <c r="Q966" s="13">
        <v>0</v>
      </c>
      <c r="R966" s="13">
        <v>0</v>
      </c>
      <c r="S966" s="13">
        <v>0</v>
      </c>
      <c r="T966" s="13">
        <v>0</v>
      </c>
      <c r="U966" s="12" t="s">
        <v>59</v>
      </c>
      <c r="V966" s="14" t="str">
        <f>IF(U966="","",VLOOKUP(U966,Sheet1!$B$10:$C$61,2,0))</f>
        <v>回復期リハビリテーション病棟入院料1</v>
      </c>
      <c r="W966" s="13">
        <v>60</v>
      </c>
    </row>
    <row r="967" spans="2:23">
      <c r="B967" s="12">
        <v>4008</v>
      </c>
      <c r="C967" s="12" t="s">
        <v>278</v>
      </c>
      <c r="D967" s="12">
        <v>40207</v>
      </c>
      <c r="E967" s="12" t="s">
        <v>469</v>
      </c>
      <c r="F967" s="12" t="s">
        <v>470</v>
      </c>
      <c r="G967" s="12" t="s">
        <v>199</v>
      </c>
      <c r="H967" s="12" t="s">
        <v>45</v>
      </c>
      <c r="I967" s="14" t="str">
        <f>IF(H967="","",VLOOKUP(H967,Sheet1!$B$3:$C$7,2,0))</f>
        <v>慢性期</v>
      </c>
      <c r="J967" s="12" t="s">
        <v>45</v>
      </c>
      <c r="K967" s="14" t="str">
        <f>IF(J967="","",VLOOKUP(J967,Sheet1!$B$3:$C$7,2,0))</f>
        <v>慢性期</v>
      </c>
      <c r="L967" s="13">
        <v>60</v>
      </c>
      <c r="M967" s="13">
        <v>60</v>
      </c>
      <c r="N967" s="13">
        <v>0</v>
      </c>
      <c r="O967" s="13">
        <v>0</v>
      </c>
      <c r="P967" s="13">
        <v>0</v>
      </c>
      <c r="Q967" s="13">
        <v>0</v>
      </c>
      <c r="R967" s="13">
        <v>0</v>
      </c>
      <c r="S967" s="13">
        <v>0</v>
      </c>
      <c r="T967" s="13">
        <v>0</v>
      </c>
      <c r="U967" s="12" t="s">
        <v>51</v>
      </c>
      <c r="V967" s="14" t="str">
        <f>IF(U967="","",VLOOKUP(U967,Sheet1!$B$10:$C$61,2,0))</f>
        <v>障害者施設等10対1入院基本料</v>
      </c>
      <c r="W967" s="13">
        <v>60</v>
      </c>
    </row>
    <row r="968" spans="2:23">
      <c r="B968" s="12">
        <v>4008</v>
      </c>
      <c r="C968" s="12" t="s">
        <v>278</v>
      </c>
      <c r="D968" s="12">
        <v>40207</v>
      </c>
      <c r="E968" s="12" t="s">
        <v>469</v>
      </c>
      <c r="F968" s="12" t="s">
        <v>714</v>
      </c>
      <c r="G968" s="12" t="s">
        <v>37</v>
      </c>
      <c r="H968" s="12" t="s">
        <v>58</v>
      </c>
      <c r="I968" s="14" t="str">
        <f>IF(H968="","",VLOOKUP(H968,Sheet1!$B$3:$C$7,2,0))</f>
        <v>回復期</v>
      </c>
      <c r="J968" s="12" t="s">
        <v>58</v>
      </c>
      <c r="K968" s="14" t="str">
        <f>IF(J968="","",VLOOKUP(J968,Sheet1!$B$3:$C$7,2,0))</f>
        <v>回復期</v>
      </c>
      <c r="L968" s="13">
        <v>63</v>
      </c>
      <c r="M968" s="13">
        <v>63</v>
      </c>
      <c r="N968" s="13">
        <v>0</v>
      </c>
      <c r="O968" s="13">
        <v>0</v>
      </c>
      <c r="P968" s="13">
        <v>0</v>
      </c>
      <c r="Q968" s="13">
        <v>0</v>
      </c>
      <c r="R968" s="13">
        <v>0</v>
      </c>
      <c r="S968" s="13">
        <v>0</v>
      </c>
      <c r="T968" s="13">
        <v>0</v>
      </c>
      <c r="U968" s="12" t="s">
        <v>45</v>
      </c>
      <c r="V968" s="14" t="str">
        <f>IF(U968="","",VLOOKUP(U968,Sheet1!$B$10:$C$61,2,0))</f>
        <v>一般病棟15対1入院基本料</v>
      </c>
      <c r="W968" s="13">
        <v>63</v>
      </c>
    </row>
    <row r="969" spans="2:23">
      <c r="B969" s="12">
        <v>4008</v>
      </c>
      <c r="C969" s="12" t="s">
        <v>278</v>
      </c>
      <c r="D969" s="12">
        <v>40207</v>
      </c>
      <c r="E969" s="12" t="s">
        <v>469</v>
      </c>
      <c r="F969" s="12" t="s">
        <v>1039</v>
      </c>
      <c r="G969" s="12" t="s">
        <v>177</v>
      </c>
      <c r="H969" s="12" t="s">
        <v>38</v>
      </c>
      <c r="I969" s="14" t="str">
        <f>IF(H969="","",VLOOKUP(H969,Sheet1!$B$3:$C$7,2,0))</f>
        <v>急性期</v>
      </c>
      <c r="J969" s="12" t="s">
        <v>38</v>
      </c>
      <c r="K969" s="14" t="str">
        <f>IF(J969="","",VLOOKUP(J969,Sheet1!$B$3:$C$7,2,0))</f>
        <v>急性期</v>
      </c>
      <c r="L969" s="13">
        <v>50</v>
      </c>
      <c r="M969" s="13">
        <v>50</v>
      </c>
      <c r="N969" s="13">
        <v>0</v>
      </c>
      <c r="O969" s="13">
        <v>0</v>
      </c>
      <c r="P969" s="13">
        <v>0</v>
      </c>
      <c r="Q969" s="13">
        <v>0</v>
      </c>
      <c r="R969" s="13">
        <v>0</v>
      </c>
      <c r="S969" s="13">
        <v>0</v>
      </c>
      <c r="T969" s="13">
        <v>0</v>
      </c>
      <c r="U969" s="12" t="s">
        <v>38</v>
      </c>
      <c r="V969" s="14" t="str">
        <f>IF(U969="","",VLOOKUP(U969,Sheet1!$B$10:$C$61,2,0))</f>
        <v>一般病棟10対1入院基本料</v>
      </c>
      <c r="W969" s="13">
        <v>50</v>
      </c>
    </row>
    <row r="970" spans="2:23">
      <c r="B970" s="12">
        <v>4008</v>
      </c>
      <c r="C970" s="12" t="s">
        <v>278</v>
      </c>
      <c r="D970" s="12">
        <v>40207</v>
      </c>
      <c r="E970" s="12" t="s">
        <v>469</v>
      </c>
      <c r="F970" s="12" t="s">
        <v>1039</v>
      </c>
      <c r="G970" s="12" t="s">
        <v>178</v>
      </c>
      <c r="H970" s="12" t="s">
        <v>38</v>
      </c>
      <c r="I970" s="14" t="str">
        <f>IF(H970="","",VLOOKUP(H970,Sheet1!$B$3:$C$7,2,0))</f>
        <v>急性期</v>
      </c>
      <c r="J970" s="12" t="s">
        <v>38</v>
      </c>
      <c r="K970" s="14" t="str">
        <f>IF(J970="","",VLOOKUP(J970,Sheet1!$B$3:$C$7,2,0))</f>
        <v>急性期</v>
      </c>
      <c r="L970" s="13">
        <v>46</v>
      </c>
      <c r="M970" s="13">
        <v>46</v>
      </c>
      <c r="N970" s="13">
        <v>0</v>
      </c>
      <c r="O970" s="13">
        <v>0</v>
      </c>
      <c r="P970" s="13">
        <v>0</v>
      </c>
      <c r="Q970" s="13">
        <v>0</v>
      </c>
      <c r="R970" s="13">
        <v>0</v>
      </c>
      <c r="S970" s="13">
        <v>0</v>
      </c>
      <c r="T970" s="13">
        <v>0</v>
      </c>
      <c r="U970" s="12" t="s">
        <v>38</v>
      </c>
      <c r="V970" s="14" t="str">
        <f>IF(U970="","",VLOOKUP(U970,Sheet1!$B$10:$C$61,2,0))</f>
        <v>一般病棟10対1入院基本料</v>
      </c>
      <c r="W970" s="13">
        <v>46</v>
      </c>
    </row>
    <row r="971" spans="2:23">
      <c r="B971" s="12">
        <v>4008</v>
      </c>
      <c r="C971" s="12" t="s">
        <v>278</v>
      </c>
      <c r="D971" s="12">
        <v>40207</v>
      </c>
      <c r="E971" s="12" t="s">
        <v>469</v>
      </c>
      <c r="F971" s="12" t="s">
        <v>1039</v>
      </c>
      <c r="G971" s="12" t="s">
        <v>1040</v>
      </c>
      <c r="H971" s="12" t="s">
        <v>38</v>
      </c>
      <c r="I971" s="14" t="str">
        <f>IF(H971="","",VLOOKUP(H971,Sheet1!$B$3:$C$7,2,0))</f>
        <v>急性期</v>
      </c>
      <c r="J971" s="12" t="s">
        <v>38</v>
      </c>
      <c r="K971" s="14" t="str">
        <f>IF(J971="","",VLOOKUP(J971,Sheet1!$B$3:$C$7,2,0))</f>
        <v>急性期</v>
      </c>
      <c r="L971" s="13">
        <v>50</v>
      </c>
      <c r="M971" s="13">
        <v>50</v>
      </c>
      <c r="N971" s="13">
        <v>0</v>
      </c>
      <c r="O971" s="13">
        <v>0</v>
      </c>
      <c r="P971" s="13">
        <v>0</v>
      </c>
      <c r="Q971" s="13">
        <v>0</v>
      </c>
      <c r="R971" s="13">
        <v>0</v>
      </c>
      <c r="S971" s="13">
        <v>0</v>
      </c>
      <c r="T971" s="13">
        <v>0</v>
      </c>
      <c r="U971" s="12" t="s">
        <v>38</v>
      </c>
      <c r="V971" s="14" t="str">
        <f>IF(U971="","",VLOOKUP(U971,Sheet1!$B$10:$C$61,2,0))</f>
        <v>一般病棟10対1入院基本料</v>
      </c>
      <c r="W971" s="13">
        <v>50</v>
      </c>
    </row>
    <row r="972" spans="2:23">
      <c r="B972" s="12">
        <v>4008</v>
      </c>
      <c r="C972" s="12" t="s">
        <v>278</v>
      </c>
      <c r="D972" s="12">
        <v>40207</v>
      </c>
      <c r="E972" s="12" t="s">
        <v>469</v>
      </c>
      <c r="F972" s="12" t="s">
        <v>1039</v>
      </c>
      <c r="G972" s="12" t="s">
        <v>84</v>
      </c>
      <c r="H972" s="12" t="s">
        <v>41</v>
      </c>
      <c r="I972" s="14" t="str">
        <f>IF(H972="","",VLOOKUP(H972,Sheet1!$B$3:$C$7,2,0))</f>
        <v>高度急性期</v>
      </c>
      <c r="J972" s="12" t="s">
        <v>41</v>
      </c>
      <c r="K972" s="14" t="str">
        <f>IF(J972="","",VLOOKUP(J972,Sheet1!$B$3:$C$7,2,0))</f>
        <v>高度急性期</v>
      </c>
      <c r="L972" s="13">
        <v>4</v>
      </c>
      <c r="M972" s="13">
        <v>4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0</v>
      </c>
      <c r="T972" s="13">
        <v>0</v>
      </c>
      <c r="U972" s="12" t="s">
        <v>69</v>
      </c>
      <c r="V972" s="14" t="str">
        <f>IF(U972="","",VLOOKUP(U972,Sheet1!$B$10:$C$61,2,0))</f>
        <v>ﾊｲｹｱﾕﾆｯﾄ入院医療管理料1</v>
      </c>
      <c r="W972" s="13">
        <v>4</v>
      </c>
    </row>
    <row r="973" spans="2:23">
      <c r="B973" s="12">
        <v>4008</v>
      </c>
      <c r="C973" s="12" t="s">
        <v>278</v>
      </c>
      <c r="D973" s="12">
        <v>40207</v>
      </c>
      <c r="E973" s="12" t="s">
        <v>469</v>
      </c>
      <c r="F973" s="12" t="s">
        <v>1212</v>
      </c>
      <c r="G973" s="12" t="s">
        <v>44</v>
      </c>
      <c r="H973" s="12" t="s">
        <v>38</v>
      </c>
      <c r="I973" s="14" t="str">
        <f>IF(H973="","",VLOOKUP(H973,Sheet1!$B$3:$C$7,2,0))</f>
        <v>急性期</v>
      </c>
      <c r="J973" s="12" t="s">
        <v>38</v>
      </c>
      <c r="K973" s="14" t="str">
        <f>IF(J973="","",VLOOKUP(J973,Sheet1!$B$3:$C$7,2,0))</f>
        <v>急性期</v>
      </c>
      <c r="L973" s="13">
        <v>38</v>
      </c>
      <c r="M973" s="13">
        <v>38</v>
      </c>
      <c r="N973" s="13">
        <v>0</v>
      </c>
      <c r="O973" s="13">
        <v>0</v>
      </c>
      <c r="P973" s="13">
        <v>0</v>
      </c>
      <c r="Q973" s="13">
        <v>0</v>
      </c>
      <c r="R973" s="13">
        <v>0</v>
      </c>
      <c r="S973" s="13">
        <v>0</v>
      </c>
      <c r="T973" s="13">
        <v>0</v>
      </c>
      <c r="U973" s="12" t="s">
        <v>41</v>
      </c>
      <c r="V973" s="14" t="str">
        <f>IF(U973="","",VLOOKUP(U973,Sheet1!$B$10:$C$61,2,0))</f>
        <v>一般病棟7対1入院基本料</v>
      </c>
      <c r="W973" s="13">
        <v>38</v>
      </c>
    </row>
    <row r="974" spans="2:23">
      <c r="B974" s="12">
        <v>4008</v>
      </c>
      <c r="C974" s="12" t="s">
        <v>278</v>
      </c>
      <c r="D974" s="12">
        <v>40207</v>
      </c>
      <c r="E974" s="12" t="s">
        <v>469</v>
      </c>
      <c r="F974" s="12" t="s">
        <v>1212</v>
      </c>
      <c r="G974" s="12" t="s">
        <v>67</v>
      </c>
      <c r="H974" s="12" t="s">
        <v>58</v>
      </c>
      <c r="I974" s="14" t="str">
        <f>IF(H974="","",VLOOKUP(H974,Sheet1!$B$3:$C$7,2,0))</f>
        <v>回復期</v>
      </c>
      <c r="J974" s="12" t="s">
        <v>38</v>
      </c>
      <c r="K974" s="14" t="str">
        <f>IF(J974="","",VLOOKUP(J974,Sheet1!$B$3:$C$7,2,0))</f>
        <v>急性期</v>
      </c>
      <c r="L974" s="13">
        <v>38</v>
      </c>
      <c r="M974" s="13">
        <v>38</v>
      </c>
      <c r="N974" s="13">
        <v>0</v>
      </c>
      <c r="O974" s="13">
        <v>0</v>
      </c>
      <c r="P974" s="13">
        <v>0</v>
      </c>
      <c r="Q974" s="13">
        <v>0</v>
      </c>
      <c r="R974" s="13">
        <v>0</v>
      </c>
      <c r="S974" s="13">
        <v>0</v>
      </c>
      <c r="T974" s="13">
        <v>0</v>
      </c>
      <c r="U974" s="12" t="s">
        <v>40</v>
      </c>
      <c r="V974" s="14" t="str">
        <f>IF(U974="","",VLOOKUP(U974,Sheet1!$B$10:$C$61,2,0))</f>
        <v>地域包括ケア病棟入院料1</v>
      </c>
      <c r="W974" s="13">
        <v>38</v>
      </c>
    </row>
    <row r="975" spans="2:23">
      <c r="B975" s="12">
        <v>4008</v>
      </c>
      <c r="C975" s="12" t="s">
        <v>278</v>
      </c>
      <c r="D975" s="12">
        <v>40207</v>
      </c>
      <c r="E975" s="12" t="s">
        <v>469</v>
      </c>
      <c r="F975" s="12" t="s">
        <v>1212</v>
      </c>
      <c r="G975" s="12" t="s">
        <v>215</v>
      </c>
      <c r="H975" s="12" t="s">
        <v>58</v>
      </c>
      <c r="I975" s="14" t="str">
        <f>IF(H975="","",VLOOKUP(H975,Sheet1!$B$3:$C$7,2,0))</f>
        <v>回復期</v>
      </c>
      <c r="J975" s="12" t="s">
        <v>58</v>
      </c>
      <c r="K975" s="14" t="str">
        <f>IF(J975="","",VLOOKUP(J975,Sheet1!$B$3:$C$7,2,0))</f>
        <v>回復期</v>
      </c>
      <c r="L975" s="13">
        <v>20</v>
      </c>
      <c r="M975" s="13">
        <v>20</v>
      </c>
      <c r="N975" s="13">
        <v>0</v>
      </c>
      <c r="O975" s="13">
        <v>0</v>
      </c>
      <c r="P975" s="13">
        <v>0</v>
      </c>
      <c r="Q975" s="13">
        <v>0</v>
      </c>
      <c r="R975" s="13">
        <v>0</v>
      </c>
      <c r="S975" s="13">
        <v>0</v>
      </c>
      <c r="T975" s="13">
        <v>0</v>
      </c>
      <c r="U975" s="12" t="s">
        <v>96</v>
      </c>
      <c r="V975" s="14" t="str">
        <f>IF(U975="","",VLOOKUP(U975,Sheet1!$B$10:$C$61,2,0))</f>
        <v>緩和ケア病棟入院料</v>
      </c>
      <c r="W975" s="13">
        <v>20</v>
      </c>
    </row>
    <row r="976" spans="2:23">
      <c r="B976" s="12">
        <v>4008</v>
      </c>
      <c r="C976" s="12" t="s">
        <v>278</v>
      </c>
      <c r="D976" s="12">
        <v>40207</v>
      </c>
      <c r="E976" s="12" t="s">
        <v>469</v>
      </c>
      <c r="F976" s="12" t="s">
        <v>1212</v>
      </c>
      <c r="G976" s="12" t="s">
        <v>71</v>
      </c>
      <c r="H976" s="12" t="s">
        <v>45</v>
      </c>
      <c r="I976" s="14" t="str">
        <f>IF(H976="","",VLOOKUP(H976,Sheet1!$B$3:$C$7,2,0))</f>
        <v>慢性期</v>
      </c>
      <c r="J976" s="12" t="s">
        <v>58</v>
      </c>
      <c r="K976" s="14" t="str">
        <f>IF(J976="","",VLOOKUP(J976,Sheet1!$B$3:$C$7,2,0))</f>
        <v>回復期</v>
      </c>
      <c r="L976" s="13">
        <v>0</v>
      </c>
      <c r="M976" s="13">
        <v>0</v>
      </c>
      <c r="N976" s="13">
        <v>0</v>
      </c>
      <c r="O976" s="13">
        <v>43</v>
      </c>
      <c r="P976" s="13">
        <v>43</v>
      </c>
      <c r="Q976" s="13">
        <v>0</v>
      </c>
      <c r="R976" s="13">
        <v>0</v>
      </c>
      <c r="S976" s="13">
        <v>0</v>
      </c>
      <c r="T976" s="13">
        <v>0</v>
      </c>
      <c r="U976" s="12" t="s">
        <v>62</v>
      </c>
      <c r="V976" s="14" t="str">
        <f>IF(U976="","",VLOOKUP(U976,Sheet1!$B$10:$C$61,2,0))</f>
        <v>療養病棟入院基本料1</v>
      </c>
      <c r="W976" s="13">
        <v>43</v>
      </c>
    </row>
    <row r="977" spans="2:23">
      <c r="B977" s="12">
        <v>4008</v>
      </c>
      <c r="C977" s="12" t="s">
        <v>278</v>
      </c>
      <c r="D977" s="12">
        <v>40207</v>
      </c>
      <c r="E977" s="12" t="s">
        <v>469</v>
      </c>
      <c r="F977" s="12" t="s">
        <v>1212</v>
      </c>
      <c r="G977" s="12" t="s">
        <v>199</v>
      </c>
      <c r="H977" s="12" t="s">
        <v>45</v>
      </c>
      <c r="I977" s="14" t="str">
        <f>IF(H977="","",VLOOKUP(H977,Sheet1!$B$3:$C$7,2,0))</f>
        <v>慢性期</v>
      </c>
      <c r="J977" s="12" t="s">
        <v>45</v>
      </c>
      <c r="K977" s="14" t="str">
        <f>IF(J977="","",VLOOKUP(J977,Sheet1!$B$3:$C$7,2,0))</f>
        <v>慢性期</v>
      </c>
      <c r="L977" s="13">
        <v>0</v>
      </c>
      <c r="M977" s="13">
        <v>0</v>
      </c>
      <c r="N977" s="13">
        <v>0</v>
      </c>
      <c r="O977" s="13">
        <v>43</v>
      </c>
      <c r="P977" s="13">
        <v>43</v>
      </c>
      <c r="Q977" s="13">
        <v>0</v>
      </c>
      <c r="R977" s="13">
        <v>0</v>
      </c>
      <c r="S977" s="13">
        <v>0</v>
      </c>
      <c r="T977" s="13">
        <v>0</v>
      </c>
      <c r="U977" s="12" t="s">
        <v>62</v>
      </c>
      <c r="V977" s="14" t="str">
        <f>IF(U977="","",VLOOKUP(U977,Sheet1!$B$10:$C$61,2,0))</f>
        <v>療養病棟入院基本料1</v>
      </c>
      <c r="W977" s="13">
        <v>43</v>
      </c>
    </row>
    <row r="978" spans="2:23">
      <c r="B978" s="12">
        <v>4008</v>
      </c>
      <c r="C978" s="12" t="s">
        <v>278</v>
      </c>
      <c r="D978" s="12">
        <v>40207</v>
      </c>
      <c r="E978" s="12" t="s">
        <v>469</v>
      </c>
      <c r="F978" s="12" t="s">
        <v>1255</v>
      </c>
      <c r="G978" s="12" t="s">
        <v>195</v>
      </c>
      <c r="H978" s="12" t="s">
        <v>45</v>
      </c>
      <c r="I978" s="14" t="str">
        <f>IF(H978="","",VLOOKUP(H978,Sheet1!$B$3:$C$7,2,0))</f>
        <v>慢性期</v>
      </c>
      <c r="J978" s="12" t="s">
        <v>45</v>
      </c>
      <c r="K978" s="14" t="str">
        <f>IF(J978="","",VLOOKUP(J978,Sheet1!$B$3:$C$7,2,0))</f>
        <v>慢性期</v>
      </c>
      <c r="L978" s="13">
        <v>0</v>
      </c>
      <c r="M978" s="13">
        <v>0</v>
      </c>
      <c r="N978" s="13">
        <v>0</v>
      </c>
      <c r="O978" s="13">
        <v>60</v>
      </c>
      <c r="P978" s="13">
        <v>60</v>
      </c>
      <c r="Q978" s="13">
        <v>0</v>
      </c>
      <c r="R978" s="13">
        <v>30</v>
      </c>
      <c r="S978" s="13">
        <v>30</v>
      </c>
      <c r="T978" s="13">
        <v>0</v>
      </c>
      <c r="U978" s="12" t="s">
        <v>46</v>
      </c>
      <c r="V978" s="14" t="str">
        <f>IF(U978="","",VLOOKUP(U978,Sheet1!$B$10:$C$61,2,0))</f>
        <v>療養病棟入院基本料2</v>
      </c>
      <c r="W978" s="13">
        <v>30</v>
      </c>
    </row>
    <row r="979" spans="2:23">
      <c r="B979" s="12">
        <v>4008</v>
      </c>
      <c r="C979" s="12" t="s">
        <v>278</v>
      </c>
      <c r="D979" s="12">
        <v>40207</v>
      </c>
      <c r="E979" s="12" t="s">
        <v>469</v>
      </c>
      <c r="F979" s="12" t="s">
        <v>1436</v>
      </c>
      <c r="G979" s="12" t="s">
        <v>1437</v>
      </c>
      <c r="H979" s="12" t="s">
        <v>45</v>
      </c>
      <c r="I979" s="14" t="str">
        <f>IF(H979="","",VLOOKUP(H979,Sheet1!$B$3:$C$7,2,0))</f>
        <v>慢性期</v>
      </c>
      <c r="J979" s="12" t="s">
        <v>45</v>
      </c>
      <c r="K979" s="14" t="str">
        <f>IF(J979="","",VLOOKUP(J979,Sheet1!$B$3:$C$7,2,0))</f>
        <v>慢性期</v>
      </c>
      <c r="L979" s="13">
        <v>44</v>
      </c>
      <c r="M979" s="13">
        <v>44</v>
      </c>
      <c r="N979" s="13">
        <v>0</v>
      </c>
      <c r="O979" s="13">
        <v>0</v>
      </c>
      <c r="P979" s="13">
        <v>0</v>
      </c>
      <c r="Q979" s="13">
        <v>0</v>
      </c>
      <c r="R979" s="13">
        <v>0</v>
      </c>
      <c r="S979" s="13">
        <v>0</v>
      </c>
      <c r="T979" s="13">
        <v>0</v>
      </c>
      <c r="U979" s="12" t="s">
        <v>51</v>
      </c>
      <c r="V979" s="14" t="str">
        <f>IF(U979="","",VLOOKUP(U979,Sheet1!$B$10:$C$61,2,0))</f>
        <v>障害者施設等10対1入院基本料</v>
      </c>
      <c r="W979" s="13">
        <v>44</v>
      </c>
    </row>
    <row r="980" spans="2:23">
      <c r="B980" s="12">
        <v>4008</v>
      </c>
      <c r="C980" s="12" t="s">
        <v>278</v>
      </c>
      <c r="D980" s="12">
        <v>40207</v>
      </c>
      <c r="E980" s="12" t="s">
        <v>469</v>
      </c>
      <c r="F980" s="12" t="s">
        <v>1436</v>
      </c>
      <c r="G980" s="12" t="s">
        <v>1438</v>
      </c>
      <c r="H980" s="12" t="s">
        <v>45</v>
      </c>
      <c r="I980" s="14" t="str">
        <f>IF(H980="","",VLOOKUP(H980,Sheet1!$B$3:$C$7,2,0))</f>
        <v>慢性期</v>
      </c>
      <c r="J980" s="12" t="s">
        <v>45</v>
      </c>
      <c r="K980" s="14" t="str">
        <f>IF(J980="","",VLOOKUP(J980,Sheet1!$B$3:$C$7,2,0))</f>
        <v>慢性期</v>
      </c>
      <c r="L980" s="13">
        <v>32</v>
      </c>
      <c r="M980" s="13">
        <v>32</v>
      </c>
      <c r="N980" s="13">
        <v>0</v>
      </c>
      <c r="O980" s="13">
        <v>0</v>
      </c>
      <c r="P980" s="13">
        <v>0</v>
      </c>
      <c r="Q980" s="13">
        <v>0</v>
      </c>
      <c r="R980" s="13">
        <v>0</v>
      </c>
      <c r="S980" s="13">
        <v>0</v>
      </c>
      <c r="T980" s="13">
        <v>0</v>
      </c>
      <c r="U980" s="12" t="s">
        <v>51</v>
      </c>
      <c r="V980" s="14" t="str">
        <f>IF(U980="","",VLOOKUP(U980,Sheet1!$B$10:$C$61,2,0))</f>
        <v>障害者施設等10対1入院基本料</v>
      </c>
      <c r="W980" s="13">
        <v>32</v>
      </c>
    </row>
    <row r="981" spans="2:23">
      <c r="B981" s="12">
        <v>4008</v>
      </c>
      <c r="C981" s="12" t="s">
        <v>278</v>
      </c>
      <c r="D981" s="12">
        <v>40229</v>
      </c>
      <c r="E981" s="12" t="s">
        <v>1083</v>
      </c>
      <c r="F981" s="12" t="s">
        <v>1084</v>
      </c>
      <c r="G981" s="12" t="s">
        <v>368</v>
      </c>
      <c r="H981" s="12" t="s">
        <v>38</v>
      </c>
      <c r="I981" s="14" t="str">
        <f>IF(H981="","",VLOOKUP(H981,Sheet1!$B$3:$C$7,2,0))</f>
        <v>急性期</v>
      </c>
      <c r="J981" s="12" t="s">
        <v>58</v>
      </c>
      <c r="K981" s="14" t="str">
        <f>IF(J981="","",VLOOKUP(J981,Sheet1!$B$3:$C$7,2,0))</f>
        <v>回復期</v>
      </c>
      <c r="L981" s="13">
        <v>41</v>
      </c>
      <c r="M981" s="13">
        <v>41</v>
      </c>
      <c r="N981" s="13">
        <v>0</v>
      </c>
      <c r="O981" s="13">
        <v>0</v>
      </c>
      <c r="P981" s="13">
        <v>0</v>
      </c>
      <c r="Q981" s="13">
        <v>0</v>
      </c>
      <c r="R981" s="13">
        <v>0</v>
      </c>
      <c r="S981" s="13">
        <v>0</v>
      </c>
      <c r="T981" s="13">
        <v>0</v>
      </c>
      <c r="U981" s="12" t="s">
        <v>40</v>
      </c>
      <c r="V981" s="14" t="str">
        <f>IF(U981="","",VLOOKUP(U981,Sheet1!$B$10:$C$61,2,0))</f>
        <v>地域包括ケア病棟入院料1</v>
      </c>
      <c r="W981" s="13">
        <v>41</v>
      </c>
    </row>
    <row r="982" spans="2:23">
      <c r="B982" s="12">
        <v>4008</v>
      </c>
      <c r="C982" s="12" t="s">
        <v>278</v>
      </c>
      <c r="D982" s="12">
        <v>40229</v>
      </c>
      <c r="E982" s="12" t="s">
        <v>1083</v>
      </c>
      <c r="F982" s="12" t="s">
        <v>1084</v>
      </c>
      <c r="G982" s="12" t="s">
        <v>1085</v>
      </c>
      <c r="H982" s="12" t="s">
        <v>38</v>
      </c>
      <c r="I982" s="14" t="str">
        <f>IF(H982="","",VLOOKUP(H982,Sheet1!$B$3:$C$7,2,0))</f>
        <v>急性期</v>
      </c>
      <c r="J982" s="12" t="s">
        <v>38</v>
      </c>
      <c r="K982" s="14" t="str">
        <f>IF(J982="","",VLOOKUP(J982,Sheet1!$B$3:$C$7,2,0))</f>
        <v>急性期</v>
      </c>
      <c r="L982" s="13">
        <v>44</v>
      </c>
      <c r="M982" s="13">
        <v>44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3">
        <v>0</v>
      </c>
      <c r="U982" s="12" t="s">
        <v>41</v>
      </c>
      <c r="V982" s="14" t="str">
        <f>IF(U982="","",VLOOKUP(U982,Sheet1!$B$10:$C$61,2,0))</f>
        <v>一般病棟7対1入院基本料</v>
      </c>
      <c r="W982" s="13">
        <v>44</v>
      </c>
    </row>
    <row r="983" spans="2:23">
      <c r="B983" s="12">
        <v>4008</v>
      </c>
      <c r="C983" s="12" t="s">
        <v>278</v>
      </c>
      <c r="D983" s="12">
        <v>40229</v>
      </c>
      <c r="E983" s="12" t="s">
        <v>1083</v>
      </c>
      <c r="F983" s="12" t="s">
        <v>1084</v>
      </c>
      <c r="G983" s="12" t="s">
        <v>1086</v>
      </c>
      <c r="H983" s="12" t="s">
        <v>38</v>
      </c>
      <c r="I983" s="14" t="str">
        <f>IF(H983="","",VLOOKUP(H983,Sheet1!$B$3:$C$7,2,0))</f>
        <v>急性期</v>
      </c>
      <c r="J983" s="12" t="s">
        <v>38</v>
      </c>
      <c r="K983" s="14" t="str">
        <f>IF(J983="","",VLOOKUP(J983,Sheet1!$B$3:$C$7,2,0))</f>
        <v>急性期</v>
      </c>
      <c r="L983" s="13">
        <v>44</v>
      </c>
      <c r="M983" s="13">
        <v>44</v>
      </c>
      <c r="N983" s="13">
        <v>0</v>
      </c>
      <c r="O983" s="13">
        <v>0</v>
      </c>
      <c r="P983" s="13">
        <v>0</v>
      </c>
      <c r="Q983" s="13">
        <v>0</v>
      </c>
      <c r="R983" s="13">
        <v>0</v>
      </c>
      <c r="S983" s="13">
        <v>0</v>
      </c>
      <c r="T983" s="13">
        <v>0</v>
      </c>
      <c r="U983" s="12" t="s">
        <v>41</v>
      </c>
      <c r="V983" s="14" t="str">
        <f>IF(U983="","",VLOOKUP(U983,Sheet1!$B$10:$C$61,2,0))</f>
        <v>一般病棟7対1入院基本料</v>
      </c>
      <c r="W983" s="13">
        <v>44</v>
      </c>
    </row>
    <row r="984" spans="2:23">
      <c r="B984" s="12">
        <v>4008</v>
      </c>
      <c r="C984" s="12" t="s">
        <v>278</v>
      </c>
      <c r="D984" s="12">
        <v>40229</v>
      </c>
      <c r="E984" s="12" t="s">
        <v>1083</v>
      </c>
      <c r="F984" s="12" t="s">
        <v>1084</v>
      </c>
      <c r="G984" s="12" t="s">
        <v>1087</v>
      </c>
      <c r="H984" s="12" t="s">
        <v>58</v>
      </c>
      <c r="I984" s="14" t="str">
        <f>IF(H984="","",VLOOKUP(H984,Sheet1!$B$3:$C$7,2,0))</f>
        <v>回復期</v>
      </c>
      <c r="J984" s="12" t="s">
        <v>58</v>
      </c>
      <c r="K984" s="14" t="str">
        <f>IF(J984="","",VLOOKUP(J984,Sheet1!$B$3:$C$7,2,0))</f>
        <v>回復期</v>
      </c>
      <c r="L984" s="13">
        <v>0</v>
      </c>
      <c r="M984" s="13">
        <v>0</v>
      </c>
      <c r="N984" s="13">
        <v>0</v>
      </c>
      <c r="O984" s="13">
        <v>40</v>
      </c>
      <c r="P984" s="13">
        <v>40</v>
      </c>
      <c r="Q984" s="13">
        <v>0</v>
      </c>
      <c r="R984" s="13">
        <v>0</v>
      </c>
      <c r="S984" s="13">
        <v>0</v>
      </c>
      <c r="T984" s="13">
        <v>0</v>
      </c>
      <c r="U984" s="12" t="s">
        <v>68</v>
      </c>
      <c r="V984" s="14" t="str">
        <f>IF(U984="","",VLOOKUP(U984,Sheet1!$B$10:$C$61,2,0))</f>
        <v>回復期リハビリテーション病棟入院料2</v>
      </c>
      <c r="W984" s="13">
        <v>40</v>
      </c>
    </row>
    <row r="985" spans="2:23">
      <c r="B985" s="12">
        <v>4008</v>
      </c>
      <c r="C985" s="12" t="s">
        <v>278</v>
      </c>
      <c r="D985" s="12">
        <v>40229</v>
      </c>
      <c r="E985" s="12" t="s">
        <v>1083</v>
      </c>
      <c r="F985" s="12" t="s">
        <v>1084</v>
      </c>
      <c r="G985" s="12" t="s">
        <v>1088</v>
      </c>
      <c r="H985" s="12" t="s">
        <v>45</v>
      </c>
      <c r="I985" s="14" t="str">
        <f>IF(H985="","",VLOOKUP(H985,Sheet1!$B$3:$C$7,2,0))</f>
        <v>慢性期</v>
      </c>
      <c r="J985" s="12" t="s">
        <v>45</v>
      </c>
      <c r="K985" s="14" t="str">
        <f>IF(J985="","",VLOOKUP(J985,Sheet1!$B$3:$C$7,2,0))</f>
        <v>慢性期</v>
      </c>
      <c r="L985" s="13">
        <v>0</v>
      </c>
      <c r="M985" s="13">
        <v>0</v>
      </c>
      <c r="N985" s="13">
        <v>0</v>
      </c>
      <c r="O985" s="13">
        <v>30</v>
      </c>
      <c r="P985" s="13">
        <v>30</v>
      </c>
      <c r="Q985" s="13">
        <v>0</v>
      </c>
      <c r="R985" s="13">
        <v>0</v>
      </c>
      <c r="S985" s="13">
        <v>0</v>
      </c>
      <c r="T985" s="13">
        <v>0</v>
      </c>
      <c r="U985" s="12" t="s">
        <v>62</v>
      </c>
      <c r="V985" s="14" t="str">
        <f>IF(U985="","",VLOOKUP(U985,Sheet1!$B$10:$C$61,2,0))</f>
        <v>療養病棟入院基本料1</v>
      </c>
      <c r="W985" s="13">
        <v>30</v>
      </c>
    </row>
    <row r="986" spans="2:23">
      <c r="B986" s="12">
        <v>4009</v>
      </c>
      <c r="C986" s="12" t="s">
        <v>197</v>
      </c>
      <c r="D986" s="12">
        <v>40205</v>
      </c>
      <c r="E986" s="12" t="s">
        <v>198</v>
      </c>
      <c r="F986" s="12" t="s">
        <v>196</v>
      </c>
      <c r="G986" s="12" t="s">
        <v>67</v>
      </c>
      <c r="H986" s="12" t="s">
        <v>38</v>
      </c>
      <c r="I986" s="14" t="str">
        <f>IF(H986="","",VLOOKUP(H986,Sheet1!$B$3:$C$7,2,0))</f>
        <v>急性期</v>
      </c>
      <c r="J986" s="12" t="s">
        <v>38</v>
      </c>
      <c r="K986" s="14" t="str">
        <f>IF(J986="","",VLOOKUP(J986,Sheet1!$B$3:$C$7,2,0))</f>
        <v>急性期</v>
      </c>
      <c r="L986" s="13">
        <v>50</v>
      </c>
      <c r="M986" s="13">
        <v>50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3">
        <v>0</v>
      </c>
      <c r="U986" s="12" t="s">
        <v>38</v>
      </c>
      <c r="V986" s="14" t="str">
        <f>IF(U986="","",VLOOKUP(U986,Sheet1!$B$10:$C$61,2,0))</f>
        <v>一般病棟10対1入院基本料</v>
      </c>
      <c r="W986" s="13">
        <v>50</v>
      </c>
    </row>
    <row r="987" spans="2:23">
      <c r="B987" s="12">
        <v>4009</v>
      </c>
      <c r="C987" s="12" t="s">
        <v>197</v>
      </c>
      <c r="D987" s="12">
        <v>40205</v>
      </c>
      <c r="E987" s="12" t="s">
        <v>198</v>
      </c>
      <c r="F987" s="12" t="s">
        <v>196</v>
      </c>
      <c r="G987" s="12" t="s">
        <v>199</v>
      </c>
      <c r="H987" s="12" t="s">
        <v>38</v>
      </c>
      <c r="I987" s="14" t="str">
        <f>IF(H987="","",VLOOKUP(H987,Sheet1!$B$3:$C$7,2,0))</f>
        <v>急性期</v>
      </c>
      <c r="J987" s="12" t="s">
        <v>38</v>
      </c>
      <c r="K987" s="14" t="str">
        <f>IF(J987="","",VLOOKUP(J987,Sheet1!$B$3:$C$7,2,0))</f>
        <v>急性期</v>
      </c>
      <c r="L987" s="13">
        <v>50</v>
      </c>
      <c r="M987" s="13">
        <v>50</v>
      </c>
      <c r="N987" s="13">
        <v>0</v>
      </c>
      <c r="O987" s="13">
        <v>0</v>
      </c>
      <c r="P987" s="13">
        <v>0</v>
      </c>
      <c r="Q987" s="13">
        <v>0</v>
      </c>
      <c r="R987" s="13">
        <v>0</v>
      </c>
      <c r="S987" s="13">
        <v>0</v>
      </c>
      <c r="T987" s="13">
        <v>0</v>
      </c>
      <c r="U987" s="12" t="s">
        <v>38</v>
      </c>
      <c r="V987" s="14" t="str">
        <f>IF(U987="","",VLOOKUP(U987,Sheet1!$B$10:$C$61,2,0))</f>
        <v>一般病棟10対1入院基本料</v>
      </c>
      <c r="W987" s="13">
        <v>50</v>
      </c>
    </row>
    <row r="988" spans="2:23">
      <c r="B988" s="12">
        <v>4009</v>
      </c>
      <c r="C988" s="12" t="s">
        <v>197</v>
      </c>
      <c r="D988" s="12">
        <v>40205</v>
      </c>
      <c r="E988" s="12" t="s">
        <v>198</v>
      </c>
      <c r="F988" s="12" t="s">
        <v>196</v>
      </c>
      <c r="G988" s="12" t="s">
        <v>200</v>
      </c>
      <c r="H988" s="12" t="s">
        <v>38</v>
      </c>
      <c r="I988" s="14" t="str">
        <f>IF(H988="","",VLOOKUP(H988,Sheet1!$B$3:$C$7,2,0))</f>
        <v>急性期</v>
      </c>
      <c r="J988" s="12" t="s">
        <v>38</v>
      </c>
      <c r="K988" s="14" t="str">
        <f>IF(J988="","",VLOOKUP(J988,Sheet1!$B$3:$C$7,2,0))</f>
        <v>急性期</v>
      </c>
      <c r="L988" s="13">
        <v>50</v>
      </c>
      <c r="M988" s="13">
        <v>50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3">
        <v>0</v>
      </c>
      <c r="U988" s="12" t="s">
        <v>38</v>
      </c>
      <c r="V988" s="14" t="str">
        <f>IF(U988="","",VLOOKUP(U988,Sheet1!$B$10:$C$61,2,0))</f>
        <v>一般病棟10対1入院基本料</v>
      </c>
      <c r="W988" s="13">
        <v>50</v>
      </c>
    </row>
    <row r="989" spans="2:23">
      <c r="B989" s="12">
        <v>4009</v>
      </c>
      <c r="C989" s="12" t="s">
        <v>197</v>
      </c>
      <c r="D989" s="12">
        <v>40205</v>
      </c>
      <c r="E989" s="12" t="s">
        <v>198</v>
      </c>
      <c r="F989" s="12" t="s">
        <v>196</v>
      </c>
      <c r="G989" s="12" t="s">
        <v>201</v>
      </c>
      <c r="H989" s="12" t="s">
        <v>38</v>
      </c>
      <c r="I989" s="14" t="str">
        <f>IF(H989="","",VLOOKUP(H989,Sheet1!$B$3:$C$7,2,0))</f>
        <v>急性期</v>
      </c>
      <c r="J989" s="12" t="s">
        <v>58</v>
      </c>
      <c r="K989" s="14" t="str">
        <f>IF(J989="","",VLOOKUP(J989,Sheet1!$B$3:$C$7,2,0))</f>
        <v>回復期</v>
      </c>
      <c r="L989" s="13">
        <v>50</v>
      </c>
      <c r="M989" s="13">
        <v>50</v>
      </c>
      <c r="N989" s="13">
        <v>0</v>
      </c>
      <c r="O989" s="13">
        <v>0</v>
      </c>
      <c r="P989" s="13">
        <v>0</v>
      </c>
      <c r="Q989" s="13">
        <v>0</v>
      </c>
      <c r="R989" s="13">
        <v>0</v>
      </c>
      <c r="S989" s="13">
        <v>0</v>
      </c>
      <c r="T989" s="13">
        <v>0</v>
      </c>
      <c r="U989" s="12" t="s">
        <v>40</v>
      </c>
      <c r="V989" s="14" t="str">
        <f>IF(U989="","",VLOOKUP(U989,Sheet1!$B$10:$C$61,2,0))</f>
        <v>地域包括ケア病棟入院料1</v>
      </c>
      <c r="W989" s="13">
        <v>50</v>
      </c>
    </row>
    <row r="990" spans="2:23">
      <c r="B990" s="12">
        <v>4009</v>
      </c>
      <c r="C990" s="12" t="s">
        <v>197</v>
      </c>
      <c r="D990" s="12">
        <v>40205</v>
      </c>
      <c r="E990" s="12" t="s">
        <v>198</v>
      </c>
      <c r="F990" s="12" t="s">
        <v>196</v>
      </c>
      <c r="G990" s="12" t="s">
        <v>71</v>
      </c>
      <c r="H990" s="12" t="s">
        <v>58</v>
      </c>
      <c r="I990" s="14" t="str">
        <f>IF(H990="","",VLOOKUP(H990,Sheet1!$B$3:$C$7,2,0))</f>
        <v>回復期</v>
      </c>
      <c r="J990" s="12" t="s">
        <v>58</v>
      </c>
      <c r="K990" s="14" t="str">
        <f>IF(J990="","",VLOOKUP(J990,Sheet1!$B$3:$C$7,2,0))</f>
        <v>回復期</v>
      </c>
      <c r="L990" s="13">
        <v>50</v>
      </c>
      <c r="M990" s="13">
        <v>50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3">
        <v>0</v>
      </c>
      <c r="U990" s="12" t="s">
        <v>68</v>
      </c>
      <c r="V990" s="14" t="str">
        <f>IF(U990="","",VLOOKUP(U990,Sheet1!$B$10:$C$61,2,0))</f>
        <v>回復期リハビリテーション病棟入院料2</v>
      </c>
      <c r="W990" s="13">
        <v>50</v>
      </c>
    </row>
    <row r="991" spans="2:23">
      <c r="B991" s="12">
        <v>4009</v>
      </c>
      <c r="C991" s="12" t="s">
        <v>197</v>
      </c>
      <c r="D991" s="12">
        <v>40205</v>
      </c>
      <c r="E991" s="12" t="s">
        <v>198</v>
      </c>
      <c r="F991" s="12" t="s">
        <v>237</v>
      </c>
      <c r="G991" s="12" t="s">
        <v>238</v>
      </c>
      <c r="H991" s="12" t="s">
        <v>104</v>
      </c>
      <c r="I991" s="14" t="str">
        <f>IF(H991="","",VLOOKUP(H991,Sheet1!$B$3:$C$7,2,0))</f>
        <v>急性期</v>
      </c>
      <c r="J991" s="12" t="s">
        <v>104</v>
      </c>
      <c r="K991" s="14" t="str">
        <f>IF(J991="","",VLOOKUP(J991,Sheet1!$B$3:$C$7,2,0))</f>
        <v>急性期</v>
      </c>
      <c r="L991" s="13">
        <v>96</v>
      </c>
      <c r="M991" s="13">
        <v>44</v>
      </c>
      <c r="N991" s="13">
        <v>52</v>
      </c>
      <c r="O991" s="13">
        <v>0</v>
      </c>
      <c r="P991" s="13">
        <v>0</v>
      </c>
      <c r="Q991" s="13">
        <v>0</v>
      </c>
      <c r="R991" s="13">
        <v>0</v>
      </c>
      <c r="S991" s="13">
        <v>0</v>
      </c>
      <c r="T991" s="13">
        <v>0</v>
      </c>
      <c r="U991" s="12" t="s">
        <v>182</v>
      </c>
      <c r="V991" s="14" t="str">
        <f>IF(U991="","",VLOOKUP(U991,Sheet1!$B$10:$C$61,2,0))</f>
        <v>一般病棟15対1入院基本料</v>
      </c>
      <c r="W991" s="13">
        <v>96</v>
      </c>
    </row>
    <row r="992" spans="2:23">
      <c r="B992" s="12">
        <v>4009</v>
      </c>
      <c r="C992" s="12" t="s">
        <v>197</v>
      </c>
      <c r="D992" s="12">
        <v>40205</v>
      </c>
      <c r="E992" s="12" t="s">
        <v>198</v>
      </c>
      <c r="F992" s="12" t="s">
        <v>434</v>
      </c>
      <c r="G992" s="12" t="s">
        <v>434</v>
      </c>
      <c r="H992" s="12" t="s">
        <v>38</v>
      </c>
      <c r="I992" s="14" t="str">
        <f>IF(H992="","",VLOOKUP(H992,Sheet1!$B$3:$C$7,2,0))</f>
        <v>急性期</v>
      </c>
      <c r="J992" s="12" t="s">
        <v>38</v>
      </c>
      <c r="K992" s="14" t="str">
        <f>IF(J992="","",VLOOKUP(J992,Sheet1!$B$3:$C$7,2,0))</f>
        <v>急性期</v>
      </c>
      <c r="L992" s="13">
        <v>44</v>
      </c>
      <c r="M992" s="13">
        <v>44</v>
      </c>
      <c r="N992" s="13">
        <v>0</v>
      </c>
      <c r="O992" s="13">
        <v>0</v>
      </c>
      <c r="P992" s="13">
        <v>0</v>
      </c>
      <c r="Q992" s="13">
        <v>0</v>
      </c>
      <c r="R992" s="13">
        <v>0</v>
      </c>
      <c r="S992" s="13">
        <v>0</v>
      </c>
      <c r="T992" s="13">
        <v>0</v>
      </c>
      <c r="U992" s="12" t="s">
        <v>45</v>
      </c>
      <c r="V992" s="14" t="str">
        <f>IF(U992="","",VLOOKUP(U992,Sheet1!$B$10:$C$61,2,0))</f>
        <v>一般病棟15対1入院基本料</v>
      </c>
      <c r="W992" s="13">
        <v>44</v>
      </c>
    </row>
    <row r="993" spans="2:23">
      <c r="B993" s="12">
        <v>4009</v>
      </c>
      <c r="C993" s="12" t="s">
        <v>197</v>
      </c>
      <c r="D993" s="12">
        <v>40205</v>
      </c>
      <c r="E993" s="12" t="s">
        <v>198</v>
      </c>
      <c r="F993" s="12" t="s">
        <v>591</v>
      </c>
      <c r="G993" s="12" t="s">
        <v>592</v>
      </c>
      <c r="H993" s="12" t="s">
        <v>45</v>
      </c>
      <c r="I993" s="14" t="str">
        <f>IF(H993="","",VLOOKUP(H993,Sheet1!$B$3:$C$7,2,0))</f>
        <v>慢性期</v>
      </c>
      <c r="J993" s="12" t="s">
        <v>45</v>
      </c>
      <c r="K993" s="14" t="str">
        <f>IF(J993="","",VLOOKUP(J993,Sheet1!$B$3:$C$7,2,0))</f>
        <v>慢性期</v>
      </c>
      <c r="L993" s="13">
        <v>55</v>
      </c>
      <c r="M993" s="13">
        <v>55</v>
      </c>
      <c r="N993" s="13">
        <v>0</v>
      </c>
      <c r="O993" s="13">
        <v>0</v>
      </c>
      <c r="P993" s="13">
        <v>0</v>
      </c>
      <c r="Q993" s="13">
        <v>0</v>
      </c>
      <c r="R993" s="13">
        <v>0</v>
      </c>
      <c r="S993" s="13">
        <v>0</v>
      </c>
      <c r="T993" s="13">
        <v>0</v>
      </c>
      <c r="U993" s="12" t="s">
        <v>51</v>
      </c>
      <c r="V993" s="14" t="str">
        <f>IF(U993="","",VLOOKUP(U993,Sheet1!$B$10:$C$61,2,0))</f>
        <v>障害者施設等10対1入院基本料</v>
      </c>
      <c r="W993" s="13">
        <v>55</v>
      </c>
    </row>
    <row r="994" spans="2:23">
      <c r="B994" s="12">
        <v>4009</v>
      </c>
      <c r="C994" s="12" t="s">
        <v>197</v>
      </c>
      <c r="D994" s="12">
        <v>40205</v>
      </c>
      <c r="E994" s="12" t="s">
        <v>198</v>
      </c>
      <c r="F994" s="12" t="s">
        <v>680</v>
      </c>
      <c r="G994" s="12" t="s">
        <v>681</v>
      </c>
      <c r="H994" s="12" t="s">
        <v>182</v>
      </c>
      <c r="I994" s="14" t="str">
        <f>IF(H994="","",VLOOKUP(H994,Sheet1!$B$3:$C$7,2,0))</f>
        <v>慢性期</v>
      </c>
      <c r="J994" s="12" t="s">
        <v>182</v>
      </c>
      <c r="K994" s="14" t="str">
        <f>IF(J994="","",VLOOKUP(J994,Sheet1!$B$3:$C$7,2,0))</f>
        <v>慢性期</v>
      </c>
      <c r="L994" s="13">
        <v>0</v>
      </c>
      <c r="M994" s="13">
        <v>0</v>
      </c>
      <c r="N994" s="13">
        <v>0</v>
      </c>
      <c r="O994" s="13">
        <v>58</v>
      </c>
      <c r="P994" s="13">
        <v>58</v>
      </c>
      <c r="Q994" s="13">
        <v>0</v>
      </c>
      <c r="R994" s="13">
        <v>0</v>
      </c>
      <c r="S994" s="13">
        <v>0</v>
      </c>
      <c r="T994" s="13">
        <v>0</v>
      </c>
      <c r="U994" s="12" t="s">
        <v>185</v>
      </c>
      <c r="V994" s="14" t="str">
        <f>IF(U994="","",VLOOKUP(U994,Sheet1!$B$10:$C$61,2,0))</f>
        <v>療養病棟入院基本料1</v>
      </c>
      <c r="W994" s="13">
        <v>58</v>
      </c>
    </row>
    <row r="995" spans="2:23">
      <c r="B995" s="12">
        <v>4009</v>
      </c>
      <c r="C995" s="12" t="s">
        <v>197</v>
      </c>
      <c r="D995" s="12">
        <v>40205</v>
      </c>
      <c r="E995" s="12" t="s">
        <v>198</v>
      </c>
      <c r="F995" s="12" t="s">
        <v>686</v>
      </c>
      <c r="G995" s="12" t="s">
        <v>687</v>
      </c>
      <c r="H995" s="12" t="s">
        <v>41</v>
      </c>
      <c r="I995" s="14" t="str">
        <f>IF(H995="","",VLOOKUP(H995,Sheet1!$B$3:$C$7,2,0))</f>
        <v>高度急性期</v>
      </c>
      <c r="J995" s="12" t="s">
        <v>41</v>
      </c>
      <c r="K995" s="14" t="str">
        <f>IF(J995="","",VLOOKUP(J995,Sheet1!$B$3:$C$7,2,0))</f>
        <v>高度急性期</v>
      </c>
      <c r="L995" s="13">
        <v>6</v>
      </c>
      <c r="M995" s="13">
        <v>6</v>
      </c>
      <c r="N995" s="13">
        <v>0</v>
      </c>
      <c r="O995" s="13">
        <v>0</v>
      </c>
      <c r="P995" s="13">
        <v>0</v>
      </c>
      <c r="Q995" s="13">
        <v>0</v>
      </c>
      <c r="R995" s="13">
        <v>0</v>
      </c>
      <c r="S995" s="13">
        <v>0</v>
      </c>
      <c r="T995" s="13">
        <v>0</v>
      </c>
      <c r="U995" s="12" t="s">
        <v>132</v>
      </c>
      <c r="V995" s="14" t="str">
        <f>IF(U995="","",VLOOKUP(U995,Sheet1!$B$10:$C$61,2,0))</f>
        <v>総合周産期特定集中治療室管理料（母体・胎児）</v>
      </c>
      <c r="W995" s="13">
        <v>6</v>
      </c>
    </row>
    <row r="996" spans="2:23">
      <c r="B996" s="12">
        <v>4009</v>
      </c>
      <c r="C996" s="12" t="s">
        <v>197</v>
      </c>
      <c r="D996" s="12">
        <v>40205</v>
      </c>
      <c r="E996" s="12" t="s">
        <v>198</v>
      </c>
      <c r="F996" s="12" t="s">
        <v>686</v>
      </c>
      <c r="G996" s="12" t="s">
        <v>351</v>
      </c>
      <c r="H996" s="12" t="s">
        <v>41</v>
      </c>
      <c r="I996" s="14" t="str">
        <f>IF(H996="","",VLOOKUP(H996,Sheet1!$B$3:$C$7,2,0))</f>
        <v>高度急性期</v>
      </c>
      <c r="J996" s="12" t="s">
        <v>41</v>
      </c>
      <c r="K996" s="14" t="str">
        <f>IF(J996="","",VLOOKUP(J996,Sheet1!$B$3:$C$7,2,0))</f>
        <v>高度急性期</v>
      </c>
      <c r="L996" s="13">
        <v>9</v>
      </c>
      <c r="M996" s="13">
        <v>9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3">
        <v>0</v>
      </c>
      <c r="U996" s="12" t="s">
        <v>133</v>
      </c>
      <c r="V996" s="14" t="str">
        <f>IF(U996="","",VLOOKUP(U996,Sheet1!$B$10:$C$61,2,0))</f>
        <v>総合周産期特定集中治療室管理料（新生児）</v>
      </c>
      <c r="W996" s="13">
        <v>9</v>
      </c>
    </row>
    <row r="997" spans="2:23">
      <c r="B997" s="12">
        <v>4009</v>
      </c>
      <c r="C997" s="12" t="s">
        <v>197</v>
      </c>
      <c r="D997" s="12">
        <v>40205</v>
      </c>
      <c r="E997" s="12" t="s">
        <v>198</v>
      </c>
      <c r="F997" s="12" t="s">
        <v>686</v>
      </c>
      <c r="G997" s="12" t="s">
        <v>352</v>
      </c>
      <c r="H997" s="12" t="s">
        <v>41</v>
      </c>
      <c r="I997" s="14" t="str">
        <f>IF(H997="","",VLOOKUP(H997,Sheet1!$B$3:$C$7,2,0))</f>
        <v>高度急性期</v>
      </c>
      <c r="J997" s="12" t="s">
        <v>41</v>
      </c>
      <c r="K997" s="14" t="str">
        <f>IF(J997="","",VLOOKUP(J997,Sheet1!$B$3:$C$7,2,0))</f>
        <v>高度急性期</v>
      </c>
      <c r="L997" s="13">
        <v>12</v>
      </c>
      <c r="M997" s="13">
        <v>12</v>
      </c>
      <c r="N997" s="13">
        <v>0</v>
      </c>
      <c r="O997" s="13">
        <v>0</v>
      </c>
      <c r="P997" s="13">
        <v>0</v>
      </c>
      <c r="Q997" s="13">
        <v>0</v>
      </c>
      <c r="R997" s="13">
        <v>0</v>
      </c>
      <c r="S997" s="13">
        <v>0</v>
      </c>
      <c r="T997" s="13">
        <v>0</v>
      </c>
      <c r="U997" s="12" t="s">
        <v>60</v>
      </c>
      <c r="V997" s="14" t="str">
        <f>IF(U997="","",VLOOKUP(U997,Sheet1!$B$10:$C$61,2,0))</f>
        <v>新生児治療回復室入院医療管理料</v>
      </c>
      <c r="W997" s="13">
        <v>12</v>
      </c>
    </row>
    <row r="998" spans="2:23">
      <c r="B998" s="12">
        <v>4009</v>
      </c>
      <c r="C998" s="12" t="s">
        <v>197</v>
      </c>
      <c r="D998" s="12">
        <v>40205</v>
      </c>
      <c r="E998" s="12" t="s">
        <v>198</v>
      </c>
      <c r="F998" s="12" t="s">
        <v>686</v>
      </c>
      <c r="G998" s="12" t="s">
        <v>688</v>
      </c>
      <c r="H998" s="12" t="s">
        <v>41</v>
      </c>
      <c r="I998" s="14" t="str">
        <f>IF(H998="","",VLOOKUP(H998,Sheet1!$B$3:$C$7,2,0))</f>
        <v>高度急性期</v>
      </c>
      <c r="J998" s="12" t="s">
        <v>41</v>
      </c>
      <c r="K998" s="14" t="str">
        <f>IF(J998="","",VLOOKUP(J998,Sheet1!$B$3:$C$7,2,0))</f>
        <v>高度急性期</v>
      </c>
      <c r="L998" s="13">
        <v>14</v>
      </c>
      <c r="M998" s="13">
        <v>14</v>
      </c>
      <c r="N998" s="13">
        <v>0</v>
      </c>
      <c r="O998" s="13">
        <v>0</v>
      </c>
      <c r="P998" s="13">
        <v>0</v>
      </c>
      <c r="Q998" s="13">
        <v>0</v>
      </c>
      <c r="R998" s="13">
        <v>0</v>
      </c>
      <c r="S998" s="13">
        <v>0</v>
      </c>
      <c r="T998" s="13">
        <v>0</v>
      </c>
      <c r="U998" s="12" t="s">
        <v>128</v>
      </c>
      <c r="V998" s="14" t="str">
        <f>IF(U998="","",VLOOKUP(U998,Sheet1!$B$10:$C$61,2,0))</f>
        <v>救命救急入院料1</v>
      </c>
      <c r="W998" s="13">
        <v>14</v>
      </c>
    </row>
    <row r="999" spans="2:23">
      <c r="B999" s="12">
        <v>4009</v>
      </c>
      <c r="C999" s="12" t="s">
        <v>197</v>
      </c>
      <c r="D999" s="12">
        <v>40205</v>
      </c>
      <c r="E999" s="12" t="s">
        <v>198</v>
      </c>
      <c r="F999" s="12" t="s">
        <v>686</v>
      </c>
      <c r="G999" s="12" t="s">
        <v>689</v>
      </c>
      <c r="H999" s="12" t="s">
        <v>41</v>
      </c>
      <c r="I999" s="14" t="str">
        <f>IF(H999="","",VLOOKUP(H999,Sheet1!$B$3:$C$7,2,0))</f>
        <v>高度急性期</v>
      </c>
      <c r="J999" s="12" t="s">
        <v>41</v>
      </c>
      <c r="K999" s="14" t="str">
        <f>IF(J999="","",VLOOKUP(J999,Sheet1!$B$3:$C$7,2,0))</f>
        <v>高度急性期</v>
      </c>
      <c r="L999" s="13">
        <v>10</v>
      </c>
      <c r="M999" s="13">
        <v>8</v>
      </c>
      <c r="N999" s="13">
        <v>2</v>
      </c>
      <c r="O999" s="13">
        <v>0</v>
      </c>
      <c r="P999" s="13">
        <v>0</v>
      </c>
      <c r="Q999" s="13">
        <v>0</v>
      </c>
      <c r="R999" s="13">
        <v>0</v>
      </c>
      <c r="S999" s="13">
        <v>0</v>
      </c>
      <c r="T999" s="13">
        <v>0</v>
      </c>
      <c r="U999" s="12" t="s">
        <v>69</v>
      </c>
      <c r="V999" s="14" t="str">
        <f>IF(U999="","",VLOOKUP(U999,Sheet1!$B$10:$C$61,2,0))</f>
        <v>ﾊｲｹｱﾕﾆｯﾄ入院医療管理料1</v>
      </c>
      <c r="W999" s="13">
        <v>10</v>
      </c>
    </row>
    <row r="1000" spans="2:23">
      <c r="B1000" s="12">
        <v>4009</v>
      </c>
      <c r="C1000" s="12" t="s">
        <v>197</v>
      </c>
      <c r="D1000" s="12">
        <v>40205</v>
      </c>
      <c r="E1000" s="12" t="s">
        <v>198</v>
      </c>
      <c r="F1000" s="12" t="s">
        <v>686</v>
      </c>
      <c r="G1000" s="12" t="s">
        <v>690</v>
      </c>
      <c r="H1000" s="12" t="s">
        <v>41</v>
      </c>
      <c r="I1000" s="14" t="str">
        <f>IF(H1000="","",VLOOKUP(H1000,Sheet1!$B$3:$C$7,2,0))</f>
        <v>高度急性期</v>
      </c>
      <c r="J1000" s="12" t="s">
        <v>41</v>
      </c>
      <c r="K1000" s="14" t="str">
        <f>IF(J1000="","",VLOOKUP(J1000,Sheet1!$B$3:$C$7,2,0))</f>
        <v>高度急性期</v>
      </c>
      <c r="L1000" s="13">
        <v>21</v>
      </c>
      <c r="M1000" s="13">
        <v>16</v>
      </c>
      <c r="N1000" s="13">
        <v>5</v>
      </c>
      <c r="O1000" s="13">
        <v>0</v>
      </c>
      <c r="P1000" s="13">
        <v>0</v>
      </c>
      <c r="Q1000" s="13">
        <v>0</v>
      </c>
      <c r="R1000" s="13">
        <v>0</v>
      </c>
      <c r="S1000" s="13">
        <v>0</v>
      </c>
      <c r="T1000" s="13">
        <v>0</v>
      </c>
      <c r="U1000" s="12" t="s">
        <v>128</v>
      </c>
      <c r="V1000" s="14" t="str">
        <f>IF(U1000="","",VLOOKUP(U1000,Sheet1!$B$10:$C$61,2,0))</f>
        <v>救命救急入院料1</v>
      </c>
      <c r="W1000" s="13">
        <v>16</v>
      </c>
    </row>
    <row r="1001" spans="2:23">
      <c r="B1001" s="12">
        <v>4009</v>
      </c>
      <c r="C1001" s="12" t="s">
        <v>197</v>
      </c>
      <c r="D1001" s="12">
        <v>40205</v>
      </c>
      <c r="E1001" s="12" t="s">
        <v>198</v>
      </c>
      <c r="F1001" s="12" t="s">
        <v>686</v>
      </c>
      <c r="G1001" s="12" t="s">
        <v>691</v>
      </c>
      <c r="H1001" s="12" t="s">
        <v>41</v>
      </c>
      <c r="I1001" s="14" t="str">
        <f>IF(H1001="","",VLOOKUP(H1001,Sheet1!$B$3:$C$7,2,0))</f>
        <v>高度急性期</v>
      </c>
      <c r="J1001" s="12" t="s">
        <v>41</v>
      </c>
      <c r="K1001" s="14" t="str">
        <f>IF(J1001="","",VLOOKUP(J1001,Sheet1!$B$3:$C$7,2,0))</f>
        <v>高度急性期</v>
      </c>
      <c r="L1001" s="13">
        <v>13</v>
      </c>
      <c r="M1001" s="13">
        <v>11</v>
      </c>
      <c r="N1001" s="13">
        <v>2</v>
      </c>
      <c r="O1001" s="13">
        <v>0</v>
      </c>
      <c r="P1001" s="13">
        <v>0</v>
      </c>
      <c r="Q1001" s="13">
        <v>0</v>
      </c>
      <c r="R1001" s="13">
        <v>0</v>
      </c>
      <c r="S1001" s="13">
        <v>0</v>
      </c>
      <c r="T1001" s="13">
        <v>0</v>
      </c>
      <c r="U1001" s="12" t="s">
        <v>160</v>
      </c>
      <c r="V1001" s="14" t="str">
        <f>IF(U1001="","",VLOOKUP(U1001,Sheet1!$B$10:$C$61,2,0))</f>
        <v>特定集中治療室管理料2</v>
      </c>
      <c r="W1001" s="13">
        <v>11</v>
      </c>
    </row>
    <row r="1002" spans="2:23">
      <c r="B1002" s="12">
        <v>4009</v>
      </c>
      <c r="C1002" s="12" t="s">
        <v>197</v>
      </c>
      <c r="D1002" s="12">
        <v>40205</v>
      </c>
      <c r="E1002" s="12" t="s">
        <v>198</v>
      </c>
      <c r="F1002" s="12" t="s">
        <v>686</v>
      </c>
      <c r="G1002" s="12" t="s">
        <v>692</v>
      </c>
      <c r="H1002" s="12" t="s">
        <v>41</v>
      </c>
      <c r="I1002" s="14" t="str">
        <f>IF(H1002="","",VLOOKUP(H1002,Sheet1!$B$3:$C$7,2,0))</f>
        <v>高度急性期</v>
      </c>
      <c r="J1002" s="12" t="s">
        <v>41</v>
      </c>
      <c r="K1002" s="14" t="str">
        <f>IF(J1002="","",VLOOKUP(J1002,Sheet1!$B$3:$C$7,2,0))</f>
        <v>高度急性期</v>
      </c>
      <c r="L1002" s="13">
        <v>22</v>
      </c>
      <c r="M1002" s="13">
        <v>20</v>
      </c>
      <c r="N1002" s="13">
        <v>2</v>
      </c>
      <c r="O1002" s="13">
        <v>0</v>
      </c>
      <c r="P1002" s="13">
        <v>0</v>
      </c>
      <c r="Q1002" s="13">
        <v>0</v>
      </c>
      <c r="R1002" s="13">
        <v>0</v>
      </c>
      <c r="S1002" s="13">
        <v>0</v>
      </c>
      <c r="T1002" s="13">
        <v>0</v>
      </c>
      <c r="U1002" s="12" t="s">
        <v>128</v>
      </c>
      <c r="V1002" s="14" t="str">
        <f>IF(U1002="","",VLOOKUP(U1002,Sheet1!$B$10:$C$61,2,0))</f>
        <v>救命救急入院料1</v>
      </c>
      <c r="W1002" s="13">
        <v>22</v>
      </c>
    </row>
    <row r="1003" spans="2:23">
      <c r="B1003" s="12">
        <v>4009</v>
      </c>
      <c r="C1003" s="12" t="s">
        <v>197</v>
      </c>
      <c r="D1003" s="12">
        <v>40205</v>
      </c>
      <c r="E1003" s="12" t="s">
        <v>198</v>
      </c>
      <c r="F1003" s="12" t="s">
        <v>686</v>
      </c>
      <c r="G1003" s="12" t="s">
        <v>693</v>
      </c>
      <c r="H1003" s="12" t="s">
        <v>41</v>
      </c>
      <c r="I1003" s="14" t="str">
        <f>IF(H1003="","",VLOOKUP(H1003,Sheet1!$B$3:$C$7,2,0))</f>
        <v>高度急性期</v>
      </c>
      <c r="J1003" s="12" t="s">
        <v>41</v>
      </c>
      <c r="K1003" s="14" t="str">
        <f>IF(J1003="","",VLOOKUP(J1003,Sheet1!$B$3:$C$7,2,0))</f>
        <v>高度急性期</v>
      </c>
      <c r="L1003" s="13">
        <v>12</v>
      </c>
      <c r="M1003" s="13">
        <v>8</v>
      </c>
      <c r="N1003" s="13">
        <v>4</v>
      </c>
      <c r="O1003" s="13">
        <v>0</v>
      </c>
      <c r="P1003" s="13">
        <v>0</v>
      </c>
      <c r="Q1003" s="13">
        <v>0</v>
      </c>
      <c r="R1003" s="13">
        <v>0</v>
      </c>
      <c r="S1003" s="13">
        <v>0</v>
      </c>
      <c r="T1003" s="13">
        <v>0</v>
      </c>
      <c r="U1003" s="12" t="s">
        <v>69</v>
      </c>
      <c r="V1003" s="14" t="str">
        <f>IF(U1003="","",VLOOKUP(U1003,Sheet1!$B$10:$C$61,2,0))</f>
        <v>ﾊｲｹｱﾕﾆｯﾄ入院医療管理料1</v>
      </c>
      <c r="W1003" s="13">
        <v>12</v>
      </c>
    </row>
    <row r="1004" spans="2:23">
      <c r="B1004" s="12">
        <v>4009</v>
      </c>
      <c r="C1004" s="12" t="s">
        <v>197</v>
      </c>
      <c r="D1004" s="12">
        <v>40205</v>
      </c>
      <c r="E1004" s="12" t="s">
        <v>198</v>
      </c>
      <c r="F1004" s="12" t="s">
        <v>686</v>
      </c>
      <c r="G1004" s="12" t="s">
        <v>694</v>
      </c>
      <c r="H1004" s="12" t="s">
        <v>41</v>
      </c>
      <c r="I1004" s="14" t="str">
        <f>IF(H1004="","",VLOOKUP(H1004,Sheet1!$B$3:$C$7,2,0))</f>
        <v>高度急性期</v>
      </c>
      <c r="J1004" s="12" t="s">
        <v>41</v>
      </c>
      <c r="K1004" s="14" t="str">
        <f>IF(J1004="","",VLOOKUP(J1004,Sheet1!$B$3:$C$7,2,0))</f>
        <v>高度急性期</v>
      </c>
      <c r="L1004" s="13">
        <v>4</v>
      </c>
      <c r="M1004" s="13">
        <v>4</v>
      </c>
      <c r="N1004" s="13">
        <v>0</v>
      </c>
      <c r="O1004" s="13">
        <v>0</v>
      </c>
      <c r="P1004" s="13">
        <v>0</v>
      </c>
      <c r="Q1004" s="13">
        <v>0</v>
      </c>
      <c r="R1004" s="13">
        <v>0</v>
      </c>
      <c r="S1004" s="13">
        <v>0</v>
      </c>
      <c r="T1004" s="13">
        <v>0</v>
      </c>
      <c r="U1004" s="12" t="s">
        <v>69</v>
      </c>
      <c r="V1004" s="14" t="str">
        <f>IF(U1004="","",VLOOKUP(U1004,Sheet1!$B$10:$C$61,2,0))</f>
        <v>ﾊｲｹｱﾕﾆｯﾄ入院医療管理料1</v>
      </c>
      <c r="W1004" s="13">
        <v>4</v>
      </c>
    </row>
    <row r="1005" spans="2:23">
      <c r="B1005" s="12">
        <v>4009</v>
      </c>
      <c r="C1005" s="12" t="s">
        <v>197</v>
      </c>
      <c r="D1005" s="12">
        <v>40205</v>
      </c>
      <c r="E1005" s="12" t="s">
        <v>198</v>
      </c>
      <c r="F1005" s="12" t="s">
        <v>686</v>
      </c>
      <c r="G1005" s="12" t="s">
        <v>695</v>
      </c>
      <c r="H1005" s="12" t="s">
        <v>38</v>
      </c>
      <c r="I1005" s="14" t="str">
        <f>IF(H1005="","",VLOOKUP(H1005,Sheet1!$B$3:$C$7,2,0))</f>
        <v>急性期</v>
      </c>
      <c r="J1005" s="12" t="s">
        <v>38</v>
      </c>
      <c r="K1005" s="14" t="str">
        <f>IF(J1005="","",VLOOKUP(J1005,Sheet1!$B$3:$C$7,2,0))</f>
        <v>急性期</v>
      </c>
      <c r="L1005" s="13">
        <v>36</v>
      </c>
      <c r="M1005" s="13">
        <v>36</v>
      </c>
      <c r="N1005" s="13">
        <v>0</v>
      </c>
      <c r="O1005" s="13">
        <v>0</v>
      </c>
      <c r="P1005" s="13">
        <v>0</v>
      </c>
      <c r="Q1005" s="13">
        <v>0</v>
      </c>
      <c r="R1005" s="13">
        <v>0</v>
      </c>
      <c r="S1005" s="13">
        <v>0</v>
      </c>
      <c r="T1005" s="13">
        <v>0</v>
      </c>
      <c r="U1005" s="12" t="s">
        <v>41</v>
      </c>
      <c r="V1005" s="14" t="str">
        <f>IF(U1005="","",VLOOKUP(U1005,Sheet1!$B$10:$C$61,2,0))</f>
        <v>一般病棟7対1入院基本料</v>
      </c>
      <c r="W1005" s="13">
        <v>36</v>
      </c>
    </row>
    <row r="1006" spans="2:23">
      <c r="B1006" s="12">
        <v>4009</v>
      </c>
      <c r="C1006" s="12" t="s">
        <v>197</v>
      </c>
      <c r="D1006" s="12">
        <v>40205</v>
      </c>
      <c r="E1006" s="12" t="s">
        <v>198</v>
      </c>
      <c r="F1006" s="12" t="s">
        <v>686</v>
      </c>
      <c r="G1006" s="12" t="s">
        <v>696</v>
      </c>
      <c r="H1006" s="12" t="s">
        <v>38</v>
      </c>
      <c r="I1006" s="14" t="str">
        <f>IF(H1006="","",VLOOKUP(H1006,Sheet1!$B$3:$C$7,2,0))</f>
        <v>急性期</v>
      </c>
      <c r="J1006" s="12" t="s">
        <v>38</v>
      </c>
      <c r="K1006" s="14" t="str">
        <f>IF(J1006="","",VLOOKUP(J1006,Sheet1!$B$3:$C$7,2,0))</f>
        <v>急性期</v>
      </c>
      <c r="L1006" s="13">
        <v>39</v>
      </c>
      <c r="M1006" s="13">
        <v>39</v>
      </c>
      <c r="N1006" s="13">
        <v>0</v>
      </c>
      <c r="O1006" s="13">
        <v>0</v>
      </c>
      <c r="P1006" s="13">
        <v>0</v>
      </c>
      <c r="Q1006" s="13">
        <v>0</v>
      </c>
      <c r="R1006" s="13">
        <v>0</v>
      </c>
      <c r="S1006" s="13">
        <v>0</v>
      </c>
      <c r="T1006" s="13">
        <v>0</v>
      </c>
      <c r="U1006" s="12" t="s">
        <v>41</v>
      </c>
      <c r="V1006" s="14" t="str">
        <f>IF(U1006="","",VLOOKUP(U1006,Sheet1!$B$10:$C$61,2,0))</f>
        <v>一般病棟7対1入院基本料</v>
      </c>
      <c r="W1006" s="13">
        <v>39</v>
      </c>
    </row>
    <row r="1007" spans="2:23">
      <c r="B1007" s="12">
        <v>4009</v>
      </c>
      <c r="C1007" s="12" t="s">
        <v>197</v>
      </c>
      <c r="D1007" s="12">
        <v>40205</v>
      </c>
      <c r="E1007" s="12" t="s">
        <v>198</v>
      </c>
      <c r="F1007" s="12" t="s">
        <v>686</v>
      </c>
      <c r="G1007" s="12" t="s">
        <v>697</v>
      </c>
      <c r="H1007" s="12" t="s">
        <v>38</v>
      </c>
      <c r="I1007" s="14" t="str">
        <f>IF(H1007="","",VLOOKUP(H1007,Sheet1!$B$3:$C$7,2,0))</f>
        <v>急性期</v>
      </c>
      <c r="J1007" s="12" t="s">
        <v>38</v>
      </c>
      <c r="K1007" s="14" t="str">
        <f>IF(J1007="","",VLOOKUP(J1007,Sheet1!$B$3:$C$7,2,0))</f>
        <v>急性期</v>
      </c>
      <c r="L1007" s="13">
        <v>24</v>
      </c>
      <c r="M1007" s="13">
        <v>24</v>
      </c>
      <c r="N1007" s="13">
        <v>0</v>
      </c>
      <c r="O1007" s="13">
        <v>0</v>
      </c>
      <c r="P1007" s="13">
        <v>0</v>
      </c>
      <c r="Q1007" s="13">
        <v>0</v>
      </c>
      <c r="R1007" s="13">
        <v>0</v>
      </c>
      <c r="S1007" s="13">
        <v>0</v>
      </c>
      <c r="T1007" s="13">
        <v>0</v>
      </c>
      <c r="U1007" s="12" t="s">
        <v>41</v>
      </c>
      <c r="V1007" s="14" t="str">
        <f>IF(U1007="","",VLOOKUP(U1007,Sheet1!$B$10:$C$61,2,0))</f>
        <v>一般病棟7対1入院基本料</v>
      </c>
      <c r="W1007" s="13">
        <v>24</v>
      </c>
    </row>
    <row r="1008" spans="2:23">
      <c r="B1008" s="12">
        <v>4009</v>
      </c>
      <c r="C1008" s="12" t="s">
        <v>197</v>
      </c>
      <c r="D1008" s="12">
        <v>40205</v>
      </c>
      <c r="E1008" s="12" t="s">
        <v>198</v>
      </c>
      <c r="F1008" s="12" t="s">
        <v>686</v>
      </c>
      <c r="G1008" s="12" t="s">
        <v>698</v>
      </c>
      <c r="H1008" s="12" t="s">
        <v>38</v>
      </c>
      <c r="I1008" s="14" t="str">
        <f>IF(H1008="","",VLOOKUP(H1008,Sheet1!$B$3:$C$7,2,0))</f>
        <v>急性期</v>
      </c>
      <c r="J1008" s="12" t="s">
        <v>38</v>
      </c>
      <c r="K1008" s="14" t="str">
        <f>IF(J1008="","",VLOOKUP(J1008,Sheet1!$B$3:$C$7,2,0))</f>
        <v>急性期</v>
      </c>
      <c r="L1008" s="13">
        <v>28</v>
      </c>
      <c r="M1008" s="13">
        <v>28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3">
        <v>0</v>
      </c>
      <c r="U1008" s="12" t="s">
        <v>350</v>
      </c>
      <c r="V1008" s="14" t="str">
        <f>IF(U1008="","",VLOOKUP(U1008,Sheet1!$B$10:$C$61,2,0))</f>
        <v>小児入院医療管理料2</v>
      </c>
      <c r="W1008" s="13">
        <v>28</v>
      </c>
    </row>
    <row r="1009" spans="2:23">
      <c r="B1009" s="12">
        <v>4009</v>
      </c>
      <c r="C1009" s="12" t="s">
        <v>197</v>
      </c>
      <c r="D1009" s="12">
        <v>40205</v>
      </c>
      <c r="E1009" s="12" t="s">
        <v>198</v>
      </c>
      <c r="F1009" s="12" t="s">
        <v>686</v>
      </c>
      <c r="G1009" s="12" t="s">
        <v>699</v>
      </c>
      <c r="H1009" s="12" t="s">
        <v>38</v>
      </c>
      <c r="I1009" s="14" t="str">
        <f>IF(H1009="","",VLOOKUP(H1009,Sheet1!$B$3:$C$7,2,0))</f>
        <v>急性期</v>
      </c>
      <c r="J1009" s="12" t="s">
        <v>38</v>
      </c>
      <c r="K1009" s="14" t="str">
        <f>IF(J1009="","",VLOOKUP(J1009,Sheet1!$B$3:$C$7,2,0))</f>
        <v>急性期</v>
      </c>
      <c r="L1009" s="13">
        <v>38</v>
      </c>
      <c r="M1009" s="13">
        <v>38</v>
      </c>
      <c r="N1009" s="13">
        <v>0</v>
      </c>
      <c r="O1009" s="13">
        <v>0</v>
      </c>
      <c r="P1009" s="13">
        <v>0</v>
      </c>
      <c r="Q1009" s="13">
        <v>0</v>
      </c>
      <c r="R1009" s="13">
        <v>0</v>
      </c>
      <c r="S1009" s="13">
        <v>0</v>
      </c>
      <c r="T1009" s="13">
        <v>0</v>
      </c>
      <c r="U1009" s="12" t="s">
        <v>41</v>
      </c>
      <c r="V1009" s="14" t="str">
        <f>IF(U1009="","",VLOOKUP(U1009,Sheet1!$B$10:$C$61,2,0))</f>
        <v>一般病棟7対1入院基本料</v>
      </c>
      <c r="W1009" s="13">
        <v>38</v>
      </c>
    </row>
    <row r="1010" spans="2:23">
      <c r="B1010" s="12">
        <v>4009</v>
      </c>
      <c r="C1010" s="12" t="s">
        <v>197</v>
      </c>
      <c r="D1010" s="12">
        <v>40205</v>
      </c>
      <c r="E1010" s="12" t="s">
        <v>198</v>
      </c>
      <c r="F1010" s="12" t="s">
        <v>686</v>
      </c>
      <c r="G1010" s="12" t="s">
        <v>700</v>
      </c>
      <c r="H1010" s="12" t="s">
        <v>38</v>
      </c>
      <c r="I1010" s="14" t="str">
        <f>IF(H1010="","",VLOOKUP(H1010,Sheet1!$B$3:$C$7,2,0))</f>
        <v>急性期</v>
      </c>
      <c r="J1010" s="12" t="s">
        <v>38</v>
      </c>
      <c r="K1010" s="14" t="str">
        <f>IF(J1010="","",VLOOKUP(J1010,Sheet1!$B$3:$C$7,2,0))</f>
        <v>急性期</v>
      </c>
      <c r="L1010" s="13">
        <v>60</v>
      </c>
      <c r="M1010" s="13">
        <v>60</v>
      </c>
      <c r="N1010" s="13">
        <v>0</v>
      </c>
      <c r="O1010" s="13">
        <v>0</v>
      </c>
      <c r="P1010" s="13">
        <v>0</v>
      </c>
      <c r="Q1010" s="13">
        <v>0</v>
      </c>
      <c r="R1010" s="13">
        <v>0</v>
      </c>
      <c r="S1010" s="13">
        <v>0</v>
      </c>
      <c r="T1010" s="13">
        <v>0</v>
      </c>
      <c r="U1010" s="12" t="s">
        <v>41</v>
      </c>
      <c r="V1010" s="14" t="str">
        <f>IF(U1010="","",VLOOKUP(U1010,Sheet1!$B$10:$C$61,2,0))</f>
        <v>一般病棟7対1入院基本料</v>
      </c>
      <c r="W1010" s="13">
        <v>60</v>
      </c>
    </row>
    <row r="1011" spans="2:23">
      <c r="B1011" s="12">
        <v>4009</v>
      </c>
      <c r="C1011" s="12" t="s">
        <v>197</v>
      </c>
      <c r="D1011" s="12">
        <v>40205</v>
      </c>
      <c r="E1011" s="12" t="s">
        <v>198</v>
      </c>
      <c r="F1011" s="12" t="s">
        <v>686</v>
      </c>
      <c r="G1011" s="12" t="s">
        <v>701</v>
      </c>
      <c r="H1011" s="12" t="s">
        <v>38</v>
      </c>
      <c r="I1011" s="14" t="str">
        <f>IF(H1011="","",VLOOKUP(H1011,Sheet1!$B$3:$C$7,2,0))</f>
        <v>急性期</v>
      </c>
      <c r="J1011" s="12" t="s">
        <v>38</v>
      </c>
      <c r="K1011" s="14" t="str">
        <f>IF(J1011="","",VLOOKUP(J1011,Sheet1!$B$3:$C$7,2,0))</f>
        <v>急性期</v>
      </c>
      <c r="L1011" s="13">
        <v>52</v>
      </c>
      <c r="M1011" s="13">
        <v>41</v>
      </c>
      <c r="N1011" s="13">
        <v>11</v>
      </c>
      <c r="O1011" s="13">
        <v>0</v>
      </c>
      <c r="P1011" s="13">
        <v>0</v>
      </c>
      <c r="Q1011" s="13">
        <v>0</v>
      </c>
      <c r="R1011" s="13">
        <v>0</v>
      </c>
      <c r="S1011" s="13">
        <v>0</v>
      </c>
      <c r="T1011" s="13">
        <v>0</v>
      </c>
      <c r="U1011" s="12" t="s">
        <v>41</v>
      </c>
      <c r="V1011" s="14" t="str">
        <f>IF(U1011="","",VLOOKUP(U1011,Sheet1!$B$10:$C$61,2,0))</f>
        <v>一般病棟7対1入院基本料</v>
      </c>
      <c r="W1011" s="13">
        <v>41</v>
      </c>
    </row>
    <row r="1012" spans="2:23">
      <c r="B1012" s="12">
        <v>4009</v>
      </c>
      <c r="C1012" s="12" t="s">
        <v>197</v>
      </c>
      <c r="D1012" s="12">
        <v>40205</v>
      </c>
      <c r="E1012" s="12" t="s">
        <v>198</v>
      </c>
      <c r="F1012" s="12" t="s">
        <v>686</v>
      </c>
      <c r="G1012" s="12" t="s">
        <v>702</v>
      </c>
      <c r="H1012" s="12" t="s">
        <v>38</v>
      </c>
      <c r="I1012" s="14" t="str">
        <f>IF(H1012="","",VLOOKUP(H1012,Sheet1!$B$3:$C$7,2,0))</f>
        <v>急性期</v>
      </c>
      <c r="J1012" s="12" t="s">
        <v>38</v>
      </c>
      <c r="K1012" s="14" t="str">
        <f>IF(J1012="","",VLOOKUP(J1012,Sheet1!$B$3:$C$7,2,0))</f>
        <v>急性期</v>
      </c>
      <c r="L1012" s="13">
        <v>60</v>
      </c>
      <c r="M1012" s="13">
        <v>44</v>
      </c>
      <c r="N1012" s="13">
        <v>16</v>
      </c>
      <c r="O1012" s="13">
        <v>0</v>
      </c>
      <c r="P1012" s="13">
        <v>0</v>
      </c>
      <c r="Q1012" s="13">
        <v>0</v>
      </c>
      <c r="R1012" s="13">
        <v>0</v>
      </c>
      <c r="S1012" s="13">
        <v>0</v>
      </c>
      <c r="T1012" s="13">
        <v>0</v>
      </c>
      <c r="U1012" s="12" t="s">
        <v>41</v>
      </c>
      <c r="V1012" s="14" t="str">
        <f>IF(U1012="","",VLOOKUP(U1012,Sheet1!$B$10:$C$61,2,0))</f>
        <v>一般病棟7対1入院基本料</v>
      </c>
      <c r="W1012" s="13">
        <v>44</v>
      </c>
    </row>
    <row r="1013" spans="2:23">
      <c r="B1013" s="12">
        <v>4009</v>
      </c>
      <c r="C1013" s="12" t="s">
        <v>197</v>
      </c>
      <c r="D1013" s="12">
        <v>40205</v>
      </c>
      <c r="E1013" s="12" t="s">
        <v>198</v>
      </c>
      <c r="F1013" s="12" t="s">
        <v>686</v>
      </c>
      <c r="G1013" s="12" t="s">
        <v>703</v>
      </c>
      <c r="H1013" s="12" t="s">
        <v>38</v>
      </c>
      <c r="I1013" s="14" t="str">
        <f>IF(H1013="","",VLOOKUP(H1013,Sheet1!$B$3:$C$7,2,0))</f>
        <v>急性期</v>
      </c>
      <c r="J1013" s="12" t="s">
        <v>38</v>
      </c>
      <c r="K1013" s="14" t="str">
        <f>IF(J1013="","",VLOOKUP(J1013,Sheet1!$B$3:$C$7,2,0))</f>
        <v>急性期</v>
      </c>
      <c r="L1013" s="13">
        <v>43</v>
      </c>
      <c r="M1013" s="13">
        <v>42</v>
      </c>
      <c r="N1013" s="13">
        <v>1</v>
      </c>
      <c r="O1013" s="13">
        <v>0</v>
      </c>
      <c r="P1013" s="13">
        <v>0</v>
      </c>
      <c r="Q1013" s="13">
        <v>0</v>
      </c>
      <c r="R1013" s="13">
        <v>0</v>
      </c>
      <c r="S1013" s="13">
        <v>0</v>
      </c>
      <c r="T1013" s="13">
        <v>0</v>
      </c>
      <c r="U1013" s="12" t="s">
        <v>41</v>
      </c>
      <c r="V1013" s="14" t="str">
        <f>IF(U1013="","",VLOOKUP(U1013,Sheet1!$B$10:$C$61,2,0))</f>
        <v>一般病棟7対1入院基本料</v>
      </c>
      <c r="W1013" s="13">
        <v>42</v>
      </c>
    </row>
    <row r="1014" spans="2:23">
      <c r="B1014" s="12">
        <v>4009</v>
      </c>
      <c r="C1014" s="12" t="s">
        <v>197</v>
      </c>
      <c r="D1014" s="12">
        <v>40205</v>
      </c>
      <c r="E1014" s="12" t="s">
        <v>198</v>
      </c>
      <c r="F1014" s="12" t="s">
        <v>686</v>
      </c>
      <c r="G1014" s="12" t="s">
        <v>704</v>
      </c>
      <c r="H1014" s="12" t="s">
        <v>38</v>
      </c>
      <c r="I1014" s="14" t="str">
        <f>IF(H1014="","",VLOOKUP(H1014,Sheet1!$B$3:$C$7,2,0))</f>
        <v>急性期</v>
      </c>
      <c r="J1014" s="12" t="s">
        <v>38</v>
      </c>
      <c r="K1014" s="14" t="str">
        <f>IF(J1014="","",VLOOKUP(J1014,Sheet1!$B$3:$C$7,2,0))</f>
        <v>急性期</v>
      </c>
      <c r="L1014" s="13">
        <v>36</v>
      </c>
      <c r="M1014" s="13">
        <v>36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3">
        <v>0</v>
      </c>
      <c r="T1014" s="13">
        <v>0</v>
      </c>
      <c r="U1014" s="12" t="s">
        <v>41</v>
      </c>
      <c r="V1014" s="14" t="str">
        <f>IF(U1014="","",VLOOKUP(U1014,Sheet1!$B$10:$C$61,2,0))</f>
        <v>一般病棟7対1入院基本料</v>
      </c>
      <c r="W1014" s="13">
        <v>36</v>
      </c>
    </row>
    <row r="1015" spans="2:23">
      <c r="B1015" s="12">
        <v>4009</v>
      </c>
      <c r="C1015" s="12" t="s">
        <v>197</v>
      </c>
      <c r="D1015" s="12">
        <v>40205</v>
      </c>
      <c r="E1015" s="12" t="s">
        <v>198</v>
      </c>
      <c r="F1015" s="12" t="s">
        <v>686</v>
      </c>
      <c r="G1015" s="12" t="s">
        <v>705</v>
      </c>
      <c r="H1015" s="12" t="s">
        <v>38</v>
      </c>
      <c r="I1015" s="14" t="str">
        <f>IF(H1015="","",VLOOKUP(H1015,Sheet1!$B$3:$C$7,2,0))</f>
        <v>急性期</v>
      </c>
      <c r="J1015" s="12" t="s">
        <v>38</v>
      </c>
      <c r="K1015" s="14" t="str">
        <f>IF(J1015="","",VLOOKUP(J1015,Sheet1!$B$3:$C$7,2,0))</f>
        <v>急性期</v>
      </c>
      <c r="L1015" s="13">
        <v>18</v>
      </c>
      <c r="M1015" s="13">
        <v>18</v>
      </c>
      <c r="N1015" s="13">
        <v>0</v>
      </c>
      <c r="O1015" s="13">
        <v>0</v>
      </c>
      <c r="P1015" s="13">
        <v>0</v>
      </c>
      <c r="Q1015" s="13">
        <v>0</v>
      </c>
      <c r="R1015" s="13">
        <v>0</v>
      </c>
      <c r="S1015" s="13">
        <v>0</v>
      </c>
      <c r="T1015" s="13">
        <v>0</v>
      </c>
      <c r="U1015" s="12" t="s">
        <v>96</v>
      </c>
      <c r="V1015" s="14" t="str">
        <f>IF(U1015="","",VLOOKUP(U1015,Sheet1!$B$10:$C$61,2,0))</f>
        <v>緩和ケア病棟入院料</v>
      </c>
      <c r="W1015" s="13">
        <v>18</v>
      </c>
    </row>
    <row r="1016" spans="2:23">
      <c r="B1016" s="12">
        <v>4009</v>
      </c>
      <c r="C1016" s="12" t="s">
        <v>197</v>
      </c>
      <c r="D1016" s="12">
        <v>40205</v>
      </c>
      <c r="E1016" s="12" t="s">
        <v>198</v>
      </c>
      <c r="F1016" s="12" t="s">
        <v>686</v>
      </c>
      <c r="G1016" s="12" t="s">
        <v>706</v>
      </c>
      <c r="H1016" s="12" t="s">
        <v>38</v>
      </c>
      <c r="I1016" s="14" t="str">
        <f>IF(H1016="","",VLOOKUP(H1016,Sheet1!$B$3:$C$7,2,0))</f>
        <v>急性期</v>
      </c>
      <c r="J1016" s="12" t="s">
        <v>38</v>
      </c>
      <c r="K1016" s="14" t="str">
        <f>IF(J1016="","",VLOOKUP(J1016,Sheet1!$B$3:$C$7,2,0))</f>
        <v>急性期</v>
      </c>
      <c r="L1016" s="13">
        <v>60</v>
      </c>
      <c r="M1016" s="13">
        <v>50</v>
      </c>
      <c r="N1016" s="13">
        <v>10</v>
      </c>
      <c r="O1016" s="13">
        <v>0</v>
      </c>
      <c r="P1016" s="13">
        <v>0</v>
      </c>
      <c r="Q1016" s="13">
        <v>0</v>
      </c>
      <c r="R1016" s="13">
        <v>0</v>
      </c>
      <c r="S1016" s="13">
        <v>0</v>
      </c>
      <c r="T1016" s="13">
        <v>0</v>
      </c>
      <c r="U1016" s="12" t="s">
        <v>41</v>
      </c>
      <c r="V1016" s="14" t="str">
        <f>IF(U1016="","",VLOOKUP(U1016,Sheet1!$B$10:$C$61,2,0))</f>
        <v>一般病棟7対1入院基本料</v>
      </c>
      <c r="W1016" s="13">
        <v>50</v>
      </c>
    </row>
    <row r="1017" spans="2:23">
      <c r="B1017" s="12">
        <v>4009</v>
      </c>
      <c r="C1017" s="12" t="s">
        <v>197</v>
      </c>
      <c r="D1017" s="12">
        <v>40205</v>
      </c>
      <c r="E1017" s="12" t="s">
        <v>198</v>
      </c>
      <c r="F1017" s="12" t="s">
        <v>686</v>
      </c>
      <c r="G1017" s="12" t="s">
        <v>707</v>
      </c>
      <c r="H1017" s="12" t="s">
        <v>38</v>
      </c>
      <c r="I1017" s="14" t="str">
        <f>IF(H1017="","",VLOOKUP(H1017,Sheet1!$B$3:$C$7,2,0))</f>
        <v>急性期</v>
      </c>
      <c r="J1017" s="12" t="s">
        <v>38</v>
      </c>
      <c r="K1017" s="14" t="str">
        <f>IF(J1017="","",VLOOKUP(J1017,Sheet1!$B$3:$C$7,2,0))</f>
        <v>急性期</v>
      </c>
      <c r="L1017" s="13">
        <v>43</v>
      </c>
      <c r="M1017" s="13">
        <v>29</v>
      </c>
      <c r="N1017" s="13">
        <v>14</v>
      </c>
      <c r="O1017" s="13">
        <v>0</v>
      </c>
      <c r="P1017" s="13">
        <v>0</v>
      </c>
      <c r="Q1017" s="13">
        <v>0</v>
      </c>
      <c r="R1017" s="13">
        <v>0</v>
      </c>
      <c r="S1017" s="13">
        <v>0</v>
      </c>
      <c r="T1017" s="13">
        <v>0</v>
      </c>
      <c r="U1017" s="12" t="s">
        <v>41</v>
      </c>
      <c r="V1017" s="14" t="str">
        <f>IF(U1017="","",VLOOKUP(U1017,Sheet1!$B$10:$C$61,2,0))</f>
        <v>一般病棟7対1入院基本料</v>
      </c>
      <c r="W1017" s="13">
        <v>29</v>
      </c>
    </row>
    <row r="1018" spans="2:23">
      <c r="B1018" s="12">
        <v>4009</v>
      </c>
      <c r="C1018" s="12" t="s">
        <v>197</v>
      </c>
      <c r="D1018" s="12">
        <v>40205</v>
      </c>
      <c r="E1018" s="12" t="s">
        <v>198</v>
      </c>
      <c r="F1018" s="12" t="s">
        <v>686</v>
      </c>
      <c r="G1018" s="12" t="s">
        <v>708</v>
      </c>
      <c r="H1018" s="12" t="s">
        <v>38</v>
      </c>
      <c r="I1018" s="14" t="str">
        <f>IF(H1018="","",VLOOKUP(H1018,Sheet1!$B$3:$C$7,2,0))</f>
        <v>急性期</v>
      </c>
      <c r="J1018" s="12" t="s">
        <v>38</v>
      </c>
      <c r="K1018" s="14" t="str">
        <f>IF(J1018="","",VLOOKUP(J1018,Sheet1!$B$3:$C$7,2,0))</f>
        <v>急性期</v>
      </c>
      <c r="L1018" s="13">
        <v>52</v>
      </c>
      <c r="M1018" s="13">
        <v>52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0</v>
      </c>
      <c r="T1018" s="13">
        <v>0</v>
      </c>
      <c r="U1018" s="12" t="s">
        <v>41</v>
      </c>
      <c r="V1018" s="14" t="str">
        <f>IF(U1018="","",VLOOKUP(U1018,Sheet1!$B$10:$C$61,2,0))</f>
        <v>一般病棟7対1入院基本料</v>
      </c>
      <c r="W1018" s="13">
        <v>52</v>
      </c>
    </row>
    <row r="1019" spans="2:23">
      <c r="B1019" s="12">
        <v>4009</v>
      </c>
      <c r="C1019" s="12" t="s">
        <v>197</v>
      </c>
      <c r="D1019" s="12">
        <v>40205</v>
      </c>
      <c r="E1019" s="12" t="s">
        <v>198</v>
      </c>
      <c r="F1019" s="12" t="s">
        <v>686</v>
      </c>
      <c r="G1019" s="12" t="s">
        <v>709</v>
      </c>
      <c r="H1019" s="12" t="s">
        <v>38</v>
      </c>
      <c r="I1019" s="14" t="str">
        <f>IF(H1019="","",VLOOKUP(H1019,Sheet1!$B$3:$C$7,2,0))</f>
        <v>急性期</v>
      </c>
      <c r="J1019" s="12" t="s">
        <v>38</v>
      </c>
      <c r="K1019" s="14" t="str">
        <f>IF(J1019="","",VLOOKUP(J1019,Sheet1!$B$3:$C$7,2,0))</f>
        <v>急性期</v>
      </c>
      <c r="L1019" s="13">
        <v>58</v>
      </c>
      <c r="M1019" s="13">
        <v>53</v>
      </c>
      <c r="N1019" s="13">
        <v>5</v>
      </c>
      <c r="O1019" s="13">
        <v>0</v>
      </c>
      <c r="P1019" s="13">
        <v>0</v>
      </c>
      <c r="Q1019" s="13">
        <v>0</v>
      </c>
      <c r="R1019" s="13">
        <v>0</v>
      </c>
      <c r="S1019" s="13">
        <v>0</v>
      </c>
      <c r="T1019" s="13">
        <v>0</v>
      </c>
      <c r="U1019" s="12" t="s">
        <v>41</v>
      </c>
      <c r="V1019" s="14" t="str">
        <f>IF(U1019="","",VLOOKUP(U1019,Sheet1!$B$10:$C$61,2,0))</f>
        <v>一般病棟7対1入院基本料</v>
      </c>
      <c r="W1019" s="13">
        <v>53</v>
      </c>
    </row>
    <row r="1020" spans="2:23">
      <c r="B1020" s="12">
        <v>4009</v>
      </c>
      <c r="C1020" s="12" t="s">
        <v>197</v>
      </c>
      <c r="D1020" s="12">
        <v>40205</v>
      </c>
      <c r="E1020" s="12" t="s">
        <v>198</v>
      </c>
      <c r="F1020" s="12" t="s">
        <v>686</v>
      </c>
      <c r="G1020" s="12" t="s">
        <v>710</v>
      </c>
      <c r="H1020" s="12" t="s">
        <v>38</v>
      </c>
      <c r="I1020" s="14" t="str">
        <f>IF(H1020="","",VLOOKUP(H1020,Sheet1!$B$3:$C$7,2,0))</f>
        <v>急性期</v>
      </c>
      <c r="J1020" s="12" t="s">
        <v>38</v>
      </c>
      <c r="K1020" s="14" t="str">
        <f>IF(J1020="","",VLOOKUP(J1020,Sheet1!$B$3:$C$7,2,0))</f>
        <v>急性期</v>
      </c>
      <c r="L1020" s="13">
        <v>60</v>
      </c>
      <c r="M1020" s="13">
        <v>52</v>
      </c>
      <c r="N1020" s="13">
        <v>8</v>
      </c>
      <c r="O1020" s="13">
        <v>0</v>
      </c>
      <c r="P1020" s="13">
        <v>0</v>
      </c>
      <c r="Q1020" s="13">
        <v>0</v>
      </c>
      <c r="R1020" s="13">
        <v>0</v>
      </c>
      <c r="S1020" s="13">
        <v>0</v>
      </c>
      <c r="T1020" s="13">
        <v>0</v>
      </c>
      <c r="U1020" s="12" t="s">
        <v>41</v>
      </c>
      <c r="V1020" s="14" t="str">
        <f>IF(U1020="","",VLOOKUP(U1020,Sheet1!$B$10:$C$61,2,0))</f>
        <v>一般病棟7対1入院基本料</v>
      </c>
      <c r="W1020" s="13">
        <v>52</v>
      </c>
    </row>
    <row r="1021" spans="2:23">
      <c r="B1021" s="12">
        <v>4009</v>
      </c>
      <c r="C1021" s="12" t="s">
        <v>197</v>
      </c>
      <c r="D1021" s="12">
        <v>40205</v>
      </c>
      <c r="E1021" s="12" t="s">
        <v>198</v>
      </c>
      <c r="F1021" s="12" t="s">
        <v>686</v>
      </c>
      <c r="G1021" s="12" t="s">
        <v>711</v>
      </c>
      <c r="H1021" s="12" t="s">
        <v>38</v>
      </c>
      <c r="I1021" s="14" t="str">
        <f>IF(H1021="","",VLOOKUP(H1021,Sheet1!$B$3:$C$7,2,0))</f>
        <v>急性期</v>
      </c>
      <c r="J1021" s="12" t="s">
        <v>38</v>
      </c>
      <c r="K1021" s="14" t="str">
        <f>IF(J1021="","",VLOOKUP(J1021,Sheet1!$B$3:$C$7,2,0))</f>
        <v>急性期</v>
      </c>
      <c r="L1021" s="13">
        <v>56</v>
      </c>
      <c r="M1021" s="13">
        <v>48</v>
      </c>
      <c r="N1021" s="13">
        <v>8</v>
      </c>
      <c r="O1021" s="13">
        <v>0</v>
      </c>
      <c r="P1021" s="13">
        <v>0</v>
      </c>
      <c r="Q1021" s="13">
        <v>0</v>
      </c>
      <c r="R1021" s="13">
        <v>0</v>
      </c>
      <c r="S1021" s="13">
        <v>0</v>
      </c>
      <c r="T1021" s="13">
        <v>0</v>
      </c>
      <c r="U1021" s="12" t="s">
        <v>41</v>
      </c>
      <c r="V1021" s="14" t="str">
        <f>IF(U1021="","",VLOOKUP(U1021,Sheet1!$B$10:$C$61,2,0))</f>
        <v>一般病棟7対1入院基本料</v>
      </c>
      <c r="W1021" s="13">
        <v>48</v>
      </c>
    </row>
    <row r="1022" spans="2:23">
      <c r="B1022" s="12">
        <v>4009</v>
      </c>
      <c r="C1022" s="12" t="s">
        <v>197</v>
      </c>
      <c r="D1022" s="12">
        <v>40205</v>
      </c>
      <c r="E1022" s="12" t="s">
        <v>198</v>
      </c>
      <c r="F1022" s="12" t="s">
        <v>686</v>
      </c>
      <c r="G1022" s="12" t="s">
        <v>712</v>
      </c>
      <c r="H1022" s="12" t="s">
        <v>38</v>
      </c>
      <c r="I1022" s="14" t="str">
        <f>IF(H1022="","",VLOOKUP(H1022,Sheet1!$B$3:$C$7,2,0))</f>
        <v>急性期</v>
      </c>
      <c r="J1022" s="12" t="s">
        <v>38</v>
      </c>
      <c r="K1022" s="14" t="str">
        <f>IF(J1022="","",VLOOKUP(J1022,Sheet1!$B$3:$C$7,2,0))</f>
        <v>急性期</v>
      </c>
      <c r="L1022" s="13">
        <v>46</v>
      </c>
      <c r="M1022" s="13">
        <v>46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3">
        <v>0</v>
      </c>
      <c r="U1022" s="12" t="s">
        <v>41</v>
      </c>
      <c r="V1022" s="14" t="str">
        <f>IF(U1022="","",VLOOKUP(U1022,Sheet1!$B$10:$C$61,2,0))</f>
        <v>一般病棟7対1入院基本料</v>
      </c>
      <c r="W1022" s="13">
        <v>46</v>
      </c>
    </row>
    <row r="1023" spans="2:23">
      <c r="B1023" s="12">
        <v>4009</v>
      </c>
      <c r="C1023" s="12" t="s">
        <v>197</v>
      </c>
      <c r="D1023" s="12">
        <v>40205</v>
      </c>
      <c r="E1023" s="12" t="s">
        <v>198</v>
      </c>
      <c r="F1023" s="12" t="s">
        <v>686</v>
      </c>
      <c r="G1023" s="12" t="s">
        <v>713</v>
      </c>
      <c r="H1023" s="12" t="s">
        <v>45</v>
      </c>
      <c r="I1023" s="14" t="str">
        <f>IF(H1023="","",VLOOKUP(H1023,Sheet1!$B$3:$C$7,2,0))</f>
        <v>慢性期</v>
      </c>
      <c r="J1023" s="12" t="s">
        <v>45</v>
      </c>
      <c r="K1023" s="14" t="str">
        <f>IF(J1023="","",VLOOKUP(J1023,Sheet1!$B$3:$C$7,2,0))</f>
        <v>慢性期</v>
      </c>
      <c r="L1023" s="13">
        <v>46</v>
      </c>
      <c r="M1023" s="13">
        <v>46</v>
      </c>
      <c r="N1023" s="13">
        <v>0</v>
      </c>
      <c r="O1023" s="13">
        <v>0</v>
      </c>
      <c r="P1023" s="13">
        <v>0</v>
      </c>
      <c r="Q1023" s="13">
        <v>0</v>
      </c>
      <c r="R1023" s="13">
        <v>0</v>
      </c>
      <c r="S1023" s="13">
        <v>0</v>
      </c>
      <c r="T1023" s="13">
        <v>0</v>
      </c>
      <c r="U1023" s="12" t="s">
        <v>51</v>
      </c>
      <c r="V1023" s="14" t="str">
        <f>IF(U1023="","",VLOOKUP(U1023,Sheet1!$B$10:$C$61,2,0))</f>
        <v>障害者施設等10対1入院基本料</v>
      </c>
      <c r="W1023" s="13">
        <v>46</v>
      </c>
    </row>
    <row r="1024" spans="2:23">
      <c r="B1024" s="12">
        <v>4009</v>
      </c>
      <c r="C1024" s="12" t="s">
        <v>197</v>
      </c>
      <c r="D1024" s="12">
        <v>40205</v>
      </c>
      <c r="E1024" s="12" t="s">
        <v>198</v>
      </c>
      <c r="F1024" s="12" t="s">
        <v>1162</v>
      </c>
      <c r="G1024" s="12" t="s">
        <v>57</v>
      </c>
      <c r="H1024" s="12" t="s">
        <v>58</v>
      </c>
      <c r="I1024" s="14" t="str">
        <f>IF(H1024="","",VLOOKUP(H1024,Sheet1!$B$3:$C$7,2,0))</f>
        <v>回復期</v>
      </c>
      <c r="J1024" s="12" t="s">
        <v>58</v>
      </c>
      <c r="K1024" s="14" t="str">
        <f>IF(J1024="","",VLOOKUP(J1024,Sheet1!$B$3:$C$7,2,0))</f>
        <v>回復期</v>
      </c>
      <c r="L1024" s="13">
        <v>28</v>
      </c>
      <c r="M1024" s="13">
        <v>28</v>
      </c>
      <c r="N1024" s="13">
        <v>0</v>
      </c>
      <c r="O1024" s="13">
        <v>0</v>
      </c>
      <c r="P1024" s="13">
        <v>0</v>
      </c>
      <c r="Q1024" s="13">
        <v>0</v>
      </c>
      <c r="R1024" s="13">
        <v>0</v>
      </c>
      <c r="S1024" s="13">
        <v>0</v>
      </c>
      <c r="T1024" s="13">
        <v>0</v>
      </c>
      <c r="U1024" s="12" t="s">
        <v>68</v>
      </c>
      <c r="V1024" s="14" t="str">
        <f>IF(U1024="","",VLOOKUP(U1024,Sheet1!$B$10:$C$61,2,0))</f>
        <v>回復期リハビリテーション病棟入院料2</v>
      </c>
      <c r="W1024" s="13">
        <v>28</v>
      </c>
    </row>
    <row r="1025" spans="2:23">
      <c r="B1025" s="12">
        <v>4009</v>
      </c>
      <c r="C1025" s="12" t="s">
        <v>197</v>
      </c>
      <c r="D1025" s="12">
        <v>40205</v>
      </c>
      <c r="E1025" s="12" t="s">
        <v>198</v>
      </c>
      <c r="F1025" s="12" t="s">
        <v>1162</v>
      </c>
      <c r="G1025" s="12" t="s">
        <v>193</v>
      </c>
      <c r="H1025" s="12" t="s">
        <v>38</v>
      </c>
      <c r="I1025" s="14" t="str">
        <f>IF(H1025="","",VLOOKUP(H1025,Sheet1!$B$3:$C$7,2,0))</f>
        <v>急性期</v>
      </c>
      <c r="J1025" s="12" t="s">
        <v>38</v>
      </c>
      <c r="K1025" s="14" t="str">
        <f>IF(J1025="","",VLOOKUP(J1025,Sheet1!$B$3:$C$7,2,0))</f>
        <v>急性期</v>
      </c>
      <c r="L1025" s="13">
        <v>32</v>
      </c>
      <c r="M1025" s="13">
        <v>32</v>
      </c>
      <c r="N1025" s="13">
        <v>0</v>
      </c>
      <c r="O1025" s="13">
        <v>0</v>
      </c>
      <c r="P1025" s="13">
        <v>0</v>
      </c>
      <c r="Q1025" s="13">
        <v>0</v>
      </c>
      <c r="R1025" s="13">
        <v>0</v>
      </c>
      <c r="S1025" s="13">
        <v>0</v>
      </c>
      <c r="T1025" s="13">
        <v>0</v>
      </c>
      <c r="U1025" s="12" t="s">
        <v>38</v>
      </c>
      <c r="V1025" s="14" t="str">
        <f>IF(U1025="","",VLOOKUP(U1025,Sheet1!$B$10:$C$61,2,0))</f>
        <v>一般病棟10対1入院基本料</v>
      </c>
      <c r="W1025" s="13">
        <v>32</v>
      </c>
    </row>
    <row r="1026" spans="2:23">
      <c r="B1026" s="12">
        <v>4009</v>
      </c>
      <c r="C1026" s="12" t="s">
        <v>197</v>
      </c>
      <c r="D1026" s="12">
        <v>40205</v>
      </c>
      <c r="E1026" s="12" t="s">
        <v>198</v>
      </c>
      <c r="F1026" s="12" t="s">
        <v>1162</v>
      </c>
      <c r="G1026" s="12" t="s">
        <v>249</v>
      </c>
      <c r="H1026" s="12" t="s">
        <v>58</v>
      </c>
      <c r="I1026" s="14" t="str">
        <f>IF(H1026="","",VLOOKUP(H1026,Sheet1!$B$3:$C$7,2,0))</f>
        <v>回復期</v>
      </c>
      <c r="J1026" s="12" t="s">
        <v>58</v>
      </c>
      <c r="K1026" s="14" t="str">
        <f>IF(J1026="","",VLOOKUP(J1026,Sheet1!$B$3:$C$7,2,0))</f>
        <v>回復期</v>
      </c>
      <c r="L1026" s="13">
        <v>0</v>
      </c>
      <c r="M1026" s="13">
        <v>0</v>
      </c>
      <c r="N1026" s="13">
        <v>0</v>
      </c>
      <c r="O1026" s="13">
        <v>36</v>
      </c>
      <c r="P1026" s="13">
        <v>36</v>
      </c>
      <c r="Q1026" s="13">
        <v>0</v>
      </c>
      <c r="R1026" s="13">
        <v>0</v>
      </c>
      <c r="S1026" s="13">
        <v>0</v>
      </c>
      <c r="T1026" s="13">
        <v>0</v>
      </c>
      <c r="U1026" s="12" t="s">
        <v>40</v>
      </c>
      <c r="V1026" s="14" t="str">
        <f>IF(U1026="","",VLOOKUP(U1026,Sheet1!$B$10:$C$61,2,0))</f>
        <v>地域包括ケア病棟入院料1</v>
      </c>
      <c r="W1026" s="13">
        <v>36</v>
      </c>
    </row>
    <row r="1027" spans="2:23">
      <c r="B1027" s="12">
        <v>4009</v>
      </c>
      <c r="C1027" s="12" t="s">
        <v>197</v>
      </c>
      <c r="D1027" s="12">
        <v>40205</v>
      </c>
      <c r="E1027" s="12" t="s">
        <v>198</v>
      </c>
      <c r="F1027" s="12" t="s">
        <v>1218</v>
      </c>
      <c r="G1027" s="12" t="s">
        <v>658</v>
      </c>
      <c r="H1027" s="12" t="s">
        <v>104</v>
      </c>
      <c r="I1027" s="14" t="str">
        <f>IF(H1027="","",VLOOKUP(H1027,Sheet1!$B$3:$C$7,2,0))</f>
        <v>急性期</v>
      </c>
      <c r="J1027" s="12" t="s">
        <v>104</v>
      </c>
      <c r="K1027" s="14" t="str">
        <f>IF(J1027="","",VLOOKUP(J1027,Sheet1!$B$3:$C$7,2,0))</f>
        <v>急性期</v>
      </c>
      <c r="L1027" s="13">
        <v>44</v>
      </c>
      <c r="M1027" s="13">
        <v>44</v>
      </c>
      <c r="N1027" s="13">
        <v>0</v>
      </c>
      <c r="O1027" s="13">
        <v>0</v>
      </c>
      <c r="P1027" s="13">
        <v>0</v>
      </c>
      <c r="Q1027" s="13">
        <v>0</v>
      </c>
      <c r="R1027" s="13">
        <v>0</v>
      </c>
      <c r="S1027" s="13">
        <v>0</v>
      </c>
      <c r="T1027" s="13">
        <v>0</v>
      </c>
      <c r="U1027" s="12" t="s">
        <v>113</v>
      </c>
      <c r="V1027" s="14" t="str">
        <f>IF(U1027="","",VLOOKUP(U1027,Sheet1!$B$10:$C$61,2,0))</f>
        <v>一般病棟13対1入院基本料</v>
      </c>
      <c r="W1027" s="13">
        <v>34</v>
      </c>
    </row>
    <row r="1028" spans="2:23">
      <c r="B1028" s="12">
        <v>4009</v>
      </c>
      <c r="C1028" s="12" t="s">
        <v>197</v>
      </c>
      <c r="D1028" s="12">
        <v>40205</v>
      </c>
      <c r="E1028" s="12" t="s">
        <v>198</v>
      </c>
      <c r="F1028" s="12" t="s">
        <v>1324</v>
      </c>
      <c r="G1028" s="12" t="s">
        <v>61</v>
      </c>
      <c r="H1028" s="12" t="s">
        <v>38</v>
      </c>
      <c r="I1028" s="14" t="str">
        <f>IF(H1028="","",VLOOKUP(H1028,Sheet1!$B$3:$C$7,2,0))</f>
        <v>急性期</v>
      </c>
      <c r="J1028" s="12" t="s">
        <v>38</v>
      </c>
      <c r="K1028" s="14" t="str">
        <f>IF(J1028="","",VLOOKUP(J1028,Sheet1!$B$3:$C$7,2,0))</f>
        <v>急性期</v>
      </c>
      <c r="L1028" s="13">
        <v>50</v>
      </c>
      <c r="M1028" s="13">
        <v>50</v>
      </c>
      <c r="N1028" s="13">
        <v>0</v>
      </c>
      <c r="O1028" s="13">
        <v>0</v>
      </c>
      <c r="P1028" s="13">
        <v>0</v>
      </c>
      <c r="Q1028" s="13">
        <v>0</v>
      </c>
      <c r="R1028" s="13">
        <v>0</v>
      </c>
      <c r="S1028" s="13">
        <v>0</v>
      </c>
      <c r="T1028" s="13">
        <v>0</v>
      </c>
      <c r="U1028" s="12" t="s">
        <v>38</v>
      </c>
      <c r="V1028" s="14" t="str">
        <f>IF(U1028="","",VLOOKUP(U1028,Sheet1!$B$10:$C$61,2,0))</f>
        <v>一般病棟10対1入院基本料</v>
      </c>
      <c r="W1028" s="13">
        <v>50</v>
      </c>
    </row>
    <row r="1029" spans="2:23">
      <c r="B1029" s="12">
        <v>4009</v>
      </c>
      <c r="C1029" s="12" t="s">
        <v>197</v>
      </c>
      <c r="D1029" s="12">
        <v>40205</v>
      </c>
      <c r="E1029" s="12" t="s">
        <v>198</v>
      </c>
      <c r="F1029" s="12" t="s">
        <v>1324</v>
      </c>
      <c r="G1029" s="12" t="s">
        <v>50</v>
      </c>
      <c r="H1029" s="12" t="s">
        <v>58</v>
      </c>
      <c r="I1029" s="14" t="str">
        <f>IF(H1029="","",VLOOKUP(H1029,Sheet1!$B$3:$C$7,2,0))</f>
        <v>回復期</v>
      </c>
      <c r="J1029" s="12" t="s">
        <v>58</v>
      </c>
      <c r="K1029" s="14" t="str">
        <f>IF(J1029="","",VLOOKUP(J1029,Sheet1!$B$3:$C$7,2,0))</f>
        <v>回復期</v>
      </c>
      <c r="L1029" s="13">
        <v>50</v>
      </c>
      <c r="M1029" s="13">
        <v>50</v>
      </c>
      <c r="N1029" s="13">
        <v>0</v>
      </c>
      <c r="O1029" s="13">
        <v>0</v>
      </c>
      <c r="P1029" s="13">
        <v>0</v>
      </c>
      <c r="Q1029" s="13">
        <v>0</v>
      </c>
      <c r="R1029" s="13">
        <v>0</v>
      </c>
      <c r="S1029" s="13">
        <v>0</v>
      </c>
      <c r="T1029" s="13">
        <v>0</v>
      </c>
      <c r="U1029" s="12" t="s">
        <v>51</v>
      </c>
      <c r="V1029" s="14" t="str">
        <f>IF(U1029="","",VLOOKUP(U1029,Sheet1!$B$10:$C$61,2,0))</f>
        <v>障害者施設等10対1入院基本料</v>
      </c>
      <c r="W1029" s="13">
        <v>50</v>
      </c>
    </row>
    <row r="1030" spans="2:23">
      <c r="B1030" s="12">
        <v>4009</v>
      </c>
      <c r="C1030" s="12" t="s">
        <v>197</v>
      </c>
      <c r="D1030" s="12">
        <v>40205</v>
      </c>
      <c r="E1030" s="12" t="s">
        <v>198</v>
      </c>
      <c r="F1030" s="12" t="s">
        <v>1324</v>
      </c>
      <c r="G1030" s="12" t="s">
        <v>252</v>
      </c>
      <c r="H1030" s="12" t="s">
        <v>58</v>
      </c>
      <c r="I1030" s="14" t="str">
        <f>IF(H1030="","",VLOOKUP(H1030,Sheet1!$B$3:$C$7,2,0))</f>
        <v>回復期</v>
      </c>
      <c r="J1030" s="12" t="s">
        <v>58</v>
      </c>
      <c r="K1030" s="14" t="str">
        <f>IF(J1030="","",VLOOKUP(J1030,Sheet1!$B$3:$C$7,2,0))</f>
        <v>回復期</v>
      </c>
      <c r="L1030" s="13">
        <v>50</v>
      </c>
      <c r="M1030" s="13">
        <v>50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3">
        <v>0</v>
      </c>
      <c r="T1030" s="13">
        <v>0</v>
      </c>
      <c r="U1030" s="12" t="s">
        <v>51</v>
      </c>
      <c r="V1030" s="14" t="str">
        <f>IF(U1030="","",VLOOKUP(U1030,Sheet1!$B$10:$C$61,2,0))</f>
        <v>障害者施設等10対1入院基本料</v>
      </c>
      <c r="W1030" s="13">
        <v>50</v>
      </c>
    </row>
    <row r="1031" spans="2:23">
      <c r="B1031" s="12">
        <v>4009</v>
      </c>
      <c r="C1031" s="12" t="s">
        <v>197</v>
      </c>
      <c r="D1031" s="12">
        <v>40205</v>
      </c>
      <c r="E1031" s="12" t="s">
        <v>198</v>
      </c>
      <c r="F1031" s="12" t="s">
        <v>1360</v>
      </c>
      <c r="G1031" s="12" t="s">
        <v>1361</v>
      </c>
      <c r="H1031" s="12" t="s">
        <v>58</v>
      </c>
      <c r="I1031" s="14" t="str">
        <f>IF(H1031="","",VLOOKUP(H1031,Sheet1!$B$3:$C$7,2,0))</f>
        <v>回復期</v>
      </c>
      <c r="J1031" s="12" t="s">
        <v>58</v>
      </c>
      <c r="K1031" s="14" t="str">
        <f>IF(J1031="","",VLOOKUP(J1031,Sheet1!$B$3:$C$7,2,0))</f>
        <v>回復期</v>
      </c>
      <c r="L1031" s="13">
        <v>39</v>
      </c>
      <c r="M1031" s="13">
        <v>39</v>
      </c>
      <c r="N1031" s="13">
        <v>0</v>
      </c>
      <c r="O1031" s="13">
        <v>0</v>
      </c>
      <c r="P1031" s="13">
        <v>0</v>
      </c>
      <c r="Q1031" s="13">
        <v>0</v>
      </c>
      <c r="R1031" s="13">
        <v>0</v>
      </c>
      <c r="S1031" s="13">
        <v>0</v>
      </c>
      <c r="T1031" s="13">
        <v>0</v>
      </c>
      <c r="U1031" s="12" t="s">
        <v>40</v>
      </c>
      <c r="V1031" s="14" t="str">
        <f>IF(U1031="","",VLOOKUP(U1031,Sheet1!$B$10:$C$61,2,0))</f>
        <v>地域包括ケア病棟入院料1</v>
      </c>
      <c r="W1031" s="13">
        <v>39</v>
      </c>
    </row>
    <row r="1032" spans="2:23">
      <c r="B1032" s="12">
        <v>4009</v>
      </c>
      <c r="C1032" s="12" t="s">
        <v>197</v>
      </c>
      <c r="D1032" s="12">
        <v>40205</v>
      </c>
      <c r="E1032" s="12" t="s">
        <v>198</v>
      </c>
      <c r="F1032" s="12" t="s">
        <v>1360</v>
      </c>
      <c r="G1032" s="12" t="s">
        <v>1362</v>
      </c>
      <c r="H1032" s="12" t="s">
        <v>45</v>
      </c>
      <c r="I1032" s="14" t="str">
        <f>IF(H1032="","",VLOOKUP(H1032,Sheet1!$B$3:$C$7,2,0))</f>
        <v>慢性期</v>
      </c>
      <c r="J1032" s="12" t="s">
        <v>45</v>
      </c>
      <c r="K1032" s="14" t="str">
        <f>IF(J1032="","",VLOOKUP(J1032,Sheet1!$B$3:$C$7,2,0))</f>
        <v>慢性期</v>
      </c>
      <c r="L1032" s="13">
        <v>0</v>
      </c>
      <c r="M1032" s="13">
        <v>0</v>
      </c>
      <c r="N1032" s="13">
        <v>0</v>
      </c>
      <c r="O1032" s="13">
        <v>50</v>
      </c>
      <c r="P1032" s="13">
        <v>50</v>
      </c>
      <c r="Q1032" s="13">
        <v>0</v>
      </c>
      <c r="R1032" s="13">
        <v>0</v>
      </c>
      <c r="S1032" s="13">
        <v>0</v>
      </c>
      <c r="T1032" s="13">
        <v>0</v>
      </c>
      <c r="U1032" s="12" t="s">
        <v>62</v>
      </c>
      <c r="V1032" s="14" t="str">
        <f>IF(U1032="","",VLOOKUP(U1032,Sheet1!$B$10:$C$61,2,0))</f>
        <v>療養病棟入院基本料1</v>
      </c>
      <c r="W1032" s="13">
        <v>50</v>
      </c>
    </row>
    <row r="1033" spans="2:23">
      <c r="B1033" s="12">
        <v>4009</v>
      </c>
      <c r="C1033" s="12" t="s">
        <v>197</v>
      </c>
      <c r="D1033" s="12">
        <v>40205</v>
      </c>
      <c r="E1033" s="12" t="s">
        <v>198</v>
      </c>
      <c r="F1033" s="12" t="s">
        <v>1360</v>
      </c>
      <c r="G1033" s="12" t="s">
        <v>1086</v>
      </c>
      <c r="H1033" s="12" t="s">
        <v>58</v>
      </c>
      <c r="I1033" s="14" t="str">
        <f>IF(H1033="","",VLOOKUP(H1033,Sheet1!$B$3:$C$7,2,0))</f>
        <v>回復期</v>
      </c>
      <c r="J1033" s="12" t="s">
        <v>58</v>
      </c>
      <c r="K1033" s="14" t="str">
        <f>IF(J1033="","",VLOOKUP(J1033,Sheet1!$B$3:$C$7,2,0))</f>
        <v>回復期</v>
      </c>
      <c r="L1033" s="13">
        <v>50</v>
      </c>
      <c r="M1033" s="13">
        <v>50</v>
      </c>
      <c r="N1033" s="13">
        <v>0</v>
      </c>
      <c r="O1033" s="13">
        <v>0</v>
      </c>
      <c r="P1033" s="13">
        <v>0</v>
      </c>
      <c r="Q1033" s="13">
        <v>0</v>
      </c>
      <c r="R1033" s="13">
        <v>0</v>
      </c>
      <c r="S1033" s="13">
        <v>0</v>
      </c>
      <c r="T1033" s="13">
        <v>0</v>
      </c>
      <c r="U1033" s="12" t="s">
        <v>51</v>
      </c>
      <c r="V1033" s="14" t="str">
        <f>IF(U1033="","",VLOOKUP(U1033,Sheet1!$B$10:$C$61,2,0))</f>
        <v>障害者施設等10対1入院基本料</v>
      </c>
      <c r="W1033" s="13">
        <v>50</v>
      </c>
    </row>
    <row r="1034" spans="2:23">
      <c r="B1034" s="12">
        <v>4009</v>
      </c>
      <c r="C1034" s="12" t="s">
        <v>197</v>
      </c>
      <c r="D1034" s="12">
        <v>40205</v>
      </c>
      <c r="E1034" s="12" t="s">
        <v>198</v>
      </c>
      <c r="F1034" s="12" t="s">
        <v>1360</v>
      </c>
      <c r="G1034" s="12" t="s">
        <v>1088</v>
      </c>
      <c r="H1034" s="12" t="s">
        <v>45</v>
      </c>
      <c r="I1034" s="14" t="str">
        <f>IF(H1034="","",VLOOKUP(H1034,Sheet1!$B$3:$C$7,2,0))</f>
        <v>慢性期</v>
      </c>
      <c r="J1034" s="12" t="s">
        <v>45</v>
      </c>
      <c r="K1034" s="14" t="str">
        <f>IF(J1034="","",VLOOKUP(J1034,Sheet1!$B$3:$C$7,2,0))</f>
        <v>慢性期</v>
      </c>
      <c r="L1034" s="13">
        <v>0</v>
      </c>
      <c r="M1034" s="13">
        <v>0</v>
      </c>
      <c r="N1034" s="13">
        <v>0</v>
      </c>
      <c r="O1034" s="13">
        <v>50</v>
      </c>
      <c r="P1034" s="13">
        <v>50</v>
      </c>
      <c r="Q1034" s="13">
        <v>0</v>
      </c>
      <c r="R1034" s="13">
        <v>50</v>
      </c>
      <c r="S1034" s="13">
        <v>50</v>
      </c>
      <c r="T1034" s="13">
        <v>0</v>
      </c>
      <c r="U1034" s="12"/>
      <c r="V1034" s="14" t="str">
        <f>IF(U1034="","",VLOOKUP(U1034,Sheet1!$B$10:$C$61,2,0))</f>
        <v/>
      </c>
      <c r="W1034" s="13">
        <v>0</v>
      </c>
    </row>
    <row r="1035" spans="2:23">
      <c r="B1035" s="12">
        <v>4009</v>
      </c>
      <c r="C1035" s="12" t="s">
        <v>197</v>
      </c>
      <c r="D1035" s="12">
        <v>40205</v>
      </c>
      <c r="E1035" s="12" t="s">
        <v>198</v>
      </c>
      <c r="F1035" s="12" t="s">
        <v>1377</v>
      </c>
      <c r="G1035" s="12" t="s">
        <v>215</v>
      </c>
      <c r="H1035" s="12" t="s">
        <v>38</v>
      </c>
      <c r="I1035" s="14" t="str">
        <f>IF(H1035="","",VLOOKUP(H1035,Sheet1!$B$3:$C$7,2,0))</f>
        <v>急性期</v>
      </c>
      <c r="J1035" s="12" t="s">
        <v>38</v>
      </c>
      <c r="K1035" s="14" t="str">
        <f>IF(J1035="","",VLOOKUP(J1035,Sheet1!$B$3:$C$7,2,0))</f>
        <v>急性期</v>
      </c>
      <c r="L1035" s="13">
        <v>20</v>
      </c>
      <c r="M1035" s="13">
        <v>20</v>
      </c>
      <c r="N1035" s="13">
        <v>0</v>
      </c>
      <c r="O1035" s="13">
        <v>0</v>
      </c>
      <c r="P1035" s="13">
        <v>0</v>
      </c>
      <c r="Q1035" s="13">
        <v>0</v>
      </c>
      <c r="R1035" s="13">
        <v>0</v>
      </c>
      <c r="S1035" s="13">
        <v>0</v>
      </c>
      <c r="T1035" s="13">
        <v>0</v>
      </c>
      <c r="U1035" s="12" t="s">
        <v>96</v>
      </c>
      <c r="V1035" s="14" t="str">
        <f>IF(U1035="","",VLOOKUP(U1035,Sheet1!$B$10:$C$61,2,0))</f>
        <v>緩和ケア病棟入院料</v>
      </c>
      <c r="W1035" s="13">
        <v>20</v>
      </c>
    </row>
    <row r="1036" spans="2:23">
      <c r="B1036" s="12">
        <v>4009</v>
      </c>
      <c r="C1036" s="12" t="s">
        <v>197</v>
      </c>
      <c r="D1036" s="12">
        <v>40205</v>
      </c>
      <c r="E1036" s="12" t="s">
        <v>198</v>
      </c>
      <c r="F1036" s="12" t="s">
        <v>1377</v>
      </c>
      <c r="G1036" s="12" t="s">
        <v>118</v>
      </c>
      <c r="H1036" s="12" t="s">
        <v>38</v>
      </c>
      <c r="I1036" s="14" t="str">
        <f>IF(H1036="","",VLOOKUP(H1036,Sheet1!$B$3:$C$7,2,0))</f>
        <v>急性期</v>
      </c>
      <c r="J1036" s="12" t="s">
        <v>38</v>
      </c>
      <c r="K1036" s="14" t="str">
        <f>IF(J1036="","",VLOOKUP(J1036,Sheet1!$B$3:$C$7,2,0))</f>
        <v>急性期</v>
      </c>
      <c r="L1036" s="13">
        <v>44</v>
      </c>
      <c r="M1036" s="13">
        <v>44</v>
      </c>
      <c r="N1036" s="13">
        <v>0</v>
      </c>
      <c r="O1036" s="13">
        <v>0</v>
      </c>
      <c r="P1036" s="13">
        <v>0</v>
      </c>
      <c r="Q1036" s="13">
        <v>0</v>
      </c>
      <c r="R1036" s="13">
        <v>0</v>
      </c>
      <c r="S1036" s="13">
        <v>0</v>
      </c>
      <c r="T1036" s="13">
        <v>0</v>
      </c>
      <c r="U1036" s="12" t="s">
        <v>38</v>
      </c>
      <c r="V1036" s="14" t="str">
        <f>IF(U1036="","",VLOOKUP(U1036,Sheet1!$B$10:$C$61,2,0))</f>
        <v>一般病棟10対1入院基本料</v>
      </c>
      <c r="W1036" s="13">
        <v>44</v>
      </c>
    </row>
    <row r="1037" spans="2:23">
      <c r="B1037" s="12">
        <v>4009</v>
      </c>
      <c r="C1037" s="12" t="s">
        <v>197</v>
      </c>
      <c r="D1037" s="12">
        <v>40205</v>
      </c>
      <c r="E1037" s="12" t="s">
        <v>198</v>
      </c>
      <c r="F1037" s="12" t="s">
        <v>1377</v>
      </c>
      <c r="G1037" s="12" t="s">
        <v>119</v>
      </c>
      <c r="H1037" s="12" t="s">
        <v>38</v>
      </c>
      <c r="I1037" s="14" t="str">
        <f>IF(H1037="","",VLOOKUP(H1037,Sheet1!$B$3:$C$7,2,0))</f>
        <v>急性期</v>
      </c>
      <c r="J1037" s="12" t="s">
        <v>38</v>
      </c>
      <c r="K1037" s="14" t="str">
        <f>IF(J1037="","",VLOOKUP(J1037,Sheet1!$B$3:$C$7,2,0))</f>
        <v>急性期</v>
      </c>
      <c r="L1037" s="13">
        <v>45</v>
      </c>
      <c r="M1037" s="13">
        <v>45</v>
      </c>
      <c r="N1037" s="13">
        <v>0</v>
      </c>
      <c r="O1037" s="13">
        <v>0</v>
      </c>
      <c r="P1037" s="13">
        <v>0</v>
      </c>
      <c r="Q1037" s="13">
        <v>0</v>
      </c>
      <c r="R1037" s="13">
        <v>0</v>
      </c>
      <c r="S1037" s="13">
        <v>0</v>
      </c>
      <c r="T1037" s="13">
        <v>0</v>
      </c>
      <c r="U1037" s="12" t="s">
        <v>38</v>
      </c>
      <c r="V1037" s="14" t="str">
        <f>IF(U1037="","",VLOOKUP(U1037,Sheet1!$B$10:$C$61,2,0))</f>
        <v>一般病棟10対1入院基本料</v>
      </c>
      <c r="W1037" s="13">
        <v>45</v>
      </c>
    </row>
    <row r="1038" spans="2:23">
      <c r="B1038" s="12">
        <v>4009</v>
      </c>
      <c r="C1038" s="12" t="s">
        <v>197</v>
      </c>
      <c r="D1038" s="12">
        <v>40205</v>
      </c>
      <c r="E1038" s="12" t="s">
        <v>198</v>
      </c>
      <c r="F1038" s="12" t="s">
        <v>1377</v>
      </c>
      <c r="G1038" s="12" t="s">
        <v>57</v>
      </c>
      <c r="H1038" s="12" t="s">
        <v>58</v>
      </c>
      <c r="I1038" s="14" t="str">
        <f>IF(H1038="","",VLOOKUP(H1038,Sheet1!$B$3:$C$7,2,0))</f>
        <v>回復期</v>
      </c>
      <c r="J1038" s="12" t="s">
        <v>58</v>
      </c>
      <c r="K1038" s="14" t="str">
        <f>IF(J1038="","",VLOOKUP(J1038,Sheet1!$B$3:$C$7,2,0))</f>
        <v>回復期</v>
      </c>
      <c r="L1038" s="13">
        <v>44</v>
      </c>
      <c r="M1038" s="13">
        <v>44</v>
      </c>
      <c r="N1038" s="13">
        <v>0</v>
      </c>
      <c r="O1038" s="13">
        <v>0</v>
      </c>
      <c r="P1038" s="13">
        <v>0</v>
      </c>
      <c r="Q1038" s="13">
        <v>0</v>
      </c>
      <c r="R1038" s="13">
        <v>0</v>
      </c>
      <c r="S1038" s="13">
        <v>0</v>
      </c>
      <c r="T1038" s="13">
        <v>0</v>
      </c>
      <c r="U1038" s="12" t="s">
        <v>68</v>
      </c>
      <c r="V1038" s="14" t="str">
        <f>IF(U1038="","",VLOOKUP(U1038,Sheet1!$B$10:$C$61,2,0))</f>
        <v>回復期リハビリテーション病棟入院料2</v>
      </c>
      <c r="W1038" s="13">
        <v>44</v>
      </c>
    </row>
    <row r="1039" spans="2:23">
      <c r="B1039" s="12">
        <v>4009</v>
      </c>
      <c r="C1039" s="12" t="s">
        <v>197</v>
      </c>
      <c r="D1039" s="12">
        <v>40227</v>
      </c>
      <c r="E1039" s="12" t="s">
        <v>240</v>
      </c>
      <c r="F1039" s="12" t="s">
        <v>239</v>
      </c>
      <c r="G1039" s="12" t="s">
        <v>193</v>
      </c>
      <c r="H1039" s="12" t="s">
        <v>38</v>
      </c>
      <c r="I1039" s="14" t="str">
        <f>IF(H1039="","",VLOOKUP(H1039,Sheet1!$B$3:$C$7,2,0))</f>
        <v>急性期</v>
      </c>
      <c r="J1039" s="12" t="s">
        <v>38</v>
      </c>
      <c r="K1039" s="14" t="str">
        <f>IF(J1039="","",VLOOKUP(J1039,Sheet1!$B$3:$C$7,2,0))</f>
        <v>急性期</v>
      </c>
      <c r="L1039" s="13">
        <v>40</v>
      </c>
      <c r="M1039" s="13">
        <v>34</v>
      </c>
      <c r="N1039" s="13">
        <v>6</v>
      </c>
      <c r="O1039" s="13">
        <v>0</v>
      </c>
      <c r="P1039" s="13">
        <v>0</v>
      </c>
      <c r="Q1039" s="13">
        <v>0</v>
      </c>
      <c r="R1039" s="13">
        <v>0</v>
      </c>
      <c r="S1039" s="13">
        <v>0</v>
      </c>
      <c r="T1039" s="13">
        <v>0</v>
      </c>
      <c r="U1039" s="12" t="s">
        <v>92</v>
      </c>
      <c r="V1039" s="14" t="str">
        <f>IF(U1039="","",VLOOKUP(U1039,Sheet1!$B$10:$C$61,2,0))</f>
        <v>一般病棟特別入院基本料</v>
      </c>
      <c r="W1039" s="13">
        <v>40</v>
      </c>
    </row>
    <row r="1040" spans="2:23">
      <c r="B1040" s="12">
        <v>4009</v>
      </c>
      <c r="C1040" s="12" t="s">
        <v>197</v>
      </c>
      <c r="D1040" s="12">
        <v>40227</v>
      </c>
      <c r="E1040" s="12" t="s">
        <v>240</v>
      </c>
      <c r="F1040" s="12" t="s">
        <v>248</v>
      </c>
      <c r="G1040" s="12" t="s">
        <v>249</v>
      </c>
      <c r="H1040" s="12" t="s">
        <v>58</v>
      </c>
      <c r="I1040" s="14" t="str">
        <f>IF(H1040="","",VLOOKUP(H1040,Sheet1!$B$3:$C$7,2,0))</f>
        <v>回復期</v>
      </c>
      <c r="J1040" s="12" t="s">
        <v>58</v>
      </c>
      <c r="K1040" s="14" t="str">
        <f>IF(J1040="","",VLOOKUP(J1040,Sheet1!$B$3:$C$7,2,0))</f>
        <v>回復期</v>
      </c>
      <c r="L1040" s="13">
        <v>60</v>
      </c>
      <c r="M1040" s="13">
        <v>60</v>
      </c>
      <c r="N1040" s="13">
        <v>0</v>
      </c>
      <c r="O1040" s="13">
        <v>0</v>
      </c>
      <c r="P1040" s="13">
        <v>0</v>
      </c>
      <c r="Q1040" s="13">
        <v>0</v>
      </c>
      <c r="R1040" s="13">
        <v>0</v>
      </c>
      <c r="S1040" s="13">
        <v>0</v>
      </c>
      <c r="T1040" s="13">
        <v>0</v>
      </c>
      <c r="U1040" s="12" t="s">
        <v>40</v>
      </c>
      <c r="V1040" s="14" t="str">
        <f>IF(U1040="","",VLOOKUP(U1040,Sheet1!$B$10:$C$61,2,0))</f>
        <v>地域包括ケア病棟入院料1</v>
      </c>
      <c r="W1040" s="13">
        <v>60</v>
      </c>
    </row>
    <row r="1041" spans="2:23">
      <c r="B1041" s="12">
        <v>4009</v>
      </c>
      <c r="C1041" s="12" t="s">
        <v>197</v>
      </c>
      <c r="D1041" s="12">
        <v>40227</v>
      </c>
      <c r="E1041" s="12" t="s">
        <v>240</v>
      </c>
      <c r="F1041" s="12" t="s">
        <v>600</v>
      </c>
      <c r="G1041" s="12" t="s">
        <v>601</v>
      </c>
      <c r="H1041" s="12" t="s">
        <v>182</v>
      </c>
      <c r="I1041" s="14" t="str">
        <f>IF(H1041="","",VLOOKUP(H1041,Sheet1!$B$3:$C$7,2,0))</f>
        <v>慢性期</v>
      </c>
      <c r="J1041" s="12" t="s">
        <v>182</v>
      </c>
      <c r="K1041" s="14" t="str">
        <f>IF(J1041="","",VLOOKUP(J1041,Sheet1!$B$3:$C$7,2,0))</f>
        <v>慢性期</v>
      </c>
      <c r="L1041" s="13">
        <v>0</v>
      </c>
      <c r="M1041" s="13"/>
      <c r="N1041" s="13"/>
      <c r="O1041" s="13">
        <v>30</v>
      </c>
      <c r="P1041" s="13"/>
      <c r="Q1041" s="13"/>
      <c r="R1041" s="13"/>
      <c r="S1041" s="13"/>
      <c r="T1041" s="13"/>
      <c r="U1041" s="12" t="s">
        <v>230</v>
      </c>
      <c r="V1041" s="14" t="str">
        <f>IF(U1041="","",VLOOKUP(U1041,Sheet1!$B$10:$C$61,2,0))</f>
        <v>療養病棟入院基本料2</v>
      </c>
      <c r="W1041" s="13">
        <v>30</v>
      </c>
    </row>
    <row r="1042" spans="2:23">
      <c r="B1042" s="12">
        <v>4009</v>
      </c>
      <c r="C1042" s="12" t="s">
        <v>197</v>
      </c>
      <c r="D1042" s="12">
        <v>40227</v>
      </c>
      <c r="E1042" s="12" t="s">
        <v>240</v>
      </c>
      <c r="F1042" s="12" t="s">
        <v>600</v>
      </c>
      <c r="G1042" s="12" t="s">
        <v>602</v>
      </c>
      <c r="H1042" s="12" t="s">
        <v>113</v>
      </c>
      <c r="I1042" s="14" t="str">
        <f>IF(H1042="","",VLOOKUP(H1042,Sheet1!$B$3:$C$7,2,0))</f>
        <v>回復期</v>
      </c>
      <c r="J1042" s="12" t="s">
        <v>113</v>
      </c>
      <c r="K1042" s="14" t="str">
        <f>IF(J1042="","",VLOOKUP(J1042,Sheet1!$B$3:$C$7,2,0))</f>
        <v>回復期</v>
      </c>
      <c r="L1042" s="13">
        <v>0</v>
      </c>
      <c r="M1042" s="13"/>
      <c r="N1042" s="13"/>
      <c r="O1042" s="13">
        <v>42</v>
      </c>
      <c r="P1042" s="13"/>
      <c r="Q1042" s="13"/>
      <c r="R1042" s="13"/>
      <c r="S1042" s="13"/>
      <c r="T1042" s="13"/>
      <c r="U1042" s="12" t="s">
        <v>603</v>
      </c>
      <c r="V1042" s="14" t="str">
        <f>IF(U1042="","",VLOOKUP(U1042,Sheet1!$B$10:$C$61,2,0))</f>
        <v>回復期リハビリテーション病棟入院料2</v>
      </c>
      <c r="W1042" s="13">
        <v>42</v>
      </c>
    </row>
    <row r="1043" spans="2:23">
      <c r="B1043" s="12">
        <v>4009</v>
      </c>
      <c r="C1043" s="12" t="s">
        <v>197</v>
      </c>
      <c r="D1043" s="12">
        <v>40227</v>
      </c>
      <c r="E1043" s="12" t="s">
        <v>240</v>
      </c>
      <c r="F1043" s="12" t="s">
        <v>642</v>
      </c>
      <c r="G1043" s="12" t="s">
        <v>643</v>
      </c>
      <c r="H1043" s="12" t="s">
        <v>58</v>
      </c>
      <c r="I1043" s="14" t="str">
        <f>IF(H1043="","",VLOOKUP(H1043,Sheet1!$B$3:$C$7,2,0))</f>
        <v>回復期</v>
      </c>
      <c r="J1043" s="12" t="s">
        <v>58</v>
      </c>
      <c r="K1043" s="14" t="str">
        <f>IF(J1043="","",VLOOKUP(J1043,Sheet1!$B$3:$C$7,2,0))</f>
        <v>回復期</v>
      </c>
      <c r="L1043" s="13">
        <v>42</v>
      </c>
      <c r="M1043" s="13">
        <v>42</v>
      </c>
      <c r="N1043" s="13">
        <v>0</v>
      </c>
      <c r="O1043" s="13">
        <v>0</v>
      </c>
      <c r="P1043" s="13">
        <v>0</v>
      </c>
      <c r="Q1043" s="13">
        <v>0</v>
      </c>
      <c r="R1043" s="13">
        <v>0</v>
      </c>
      <c r="S1043" s="13">
        <v>0</v>
      </c>
      <c r="T1043" s="13">
        <v>0</v>
      </c>
      <c r="U1043" s="12" t="s">
        <v>40</v>
      </c>
      <c r="V1043" s="14" t="str">
        <f>IF(U1043="","",VLOOKUP(U1043,Sheet1!$B$10:$C$61,2,0))</f>
        <v>地域包括ケア病棟入院料1</v>
      </c>
      <c r="W1043" s="13">
        <v>42</v>
      </c>
    </row>
    <row r="1044" spans="2:23">
      <c r="B1044" s="12">
        <v>4009</v>
      </c>
      <c r="C1044" s="12" t="s">
        <v>197</v>
      </c>
      <c r="D1044" s="12">
        <v>40227</v>
      </c>
      <c r="E1044" s="12" t="s">
        <v>240</v>
      </c>
      <c r="F1044" s="12" t="s">
        <v>642</v>
      </c>
      <c r="G1044" s="12" t="s">
        <v>644</v>
      </c>
      <c r="H1044" s="12" t="s">
        <v>38</v>
      </c>
      <c r="I1044" s="14" t="str">
        <f>IF(H1044="","",VLOOKUP(H1044,Sheet1!$B$3:$C$7,2,0))</f>
        <v>急性期</v>
      </c>
      <c r="J1044" s="12" t="s">
        <v>38</v>
      </c>
      <c r="K1044" s="14" t="str">
        <f>IF(J1044="","",VLOOKUP(J1044,Sheet1!$B$3:$C$7,2,0))</f>
        <v>急性期</v>
      </c>
      <c r="L1044" s="13">
        <v>38</v>
      </c>
      <c r="M1044" s="13">
        <v>38</v>
      </c>
      <c r="N1044" s="13">
        <v>0</v>
      </c>
      <c r="O1044" s="13">
        <v>0</v>
      </c>
      <c r="P1044" s="13">
        <v>0</v>
      </c>
      <c r="Q1044" s="13">
        <v>0</v>
      </c>
      <c r="R1044" s="13">
        <v>0</v>
      </c>
      <c r="S1044" s="13">
        <v>0</v>
      </c>
      <c r="T1044" s="13">
        <v>0</v>
      </c>
      <c r="U1044" s="12" t="s">
        <v>38</v>
      </c>
      <c r="V1044" s="14" t="str">
        <f>IF(U1044="","",VLOOKUP(U1044,Sheet1!$B$10:$C$61,2,0))</f>
        <v>一般病棟10対1入院基本料</v>
      </c>
      <c r="W1044" s="13">
        <v>38</v>
      </c>
    </row>
    <row r="1045" spans="2:23">
      <c r="B1045" s="12">
        <v>4009</v>
      </c>
      <c r="C1045" s="12" t="s">
        <v>197</v>
      </c>
      <c r="D1045" s="12">
        <v>40227</v>
      </c>
      <c r="E1045" s="12" t="s">
        <v>240</v>
      </c>
      <c r="F1045" s="12" t="s">
        <v>642</v>
      </c>
      <c r="G1045" s="12" t="s">
        <v>645</v>
      </c>
      <c r="H1045" s="12" t="s">
        <v>45</v>
      </c>
      <c r="I1045" s="14" t="str">
        <f>IF(H1045="","",VLOOKUP(H1045,Sheet1!$B$3:$C$7,2,0))</f>
        <v>慢性期</v>
      </c>
      <c r="J1045" s="12" t="s">
        <v>45</v>
      </c>
      <c r="K1045" s="14" t="str">
        <f>IF(J1045="","",VLOOKUP(J1045,Sheet1!$B$3:$C$7,2,0))</f>
        <v>慢性期</v>
      </c>
      <c r="L1045" s="13">
        <v>0</v>
      </c>
      <c r="M1045" s="13">
        <v>0</v>
      </c>
      <c r="N1045" s="13">
        <v>0</v>
      </c>
      <c r="O1045" s="13">
        <v>51</v>
      </c>
      <c r="P1045" s="13">
        <v>49</v>
      </c>
      <c r="Q1045" s="13">
        <v>2</v>
      </c>
      <c r="R1045" s="13">
        <v>0</v>
      </c>
      <c r="S1045" s="13">
        <v>0</v>
      </c>
      <c r="T1045" s="13">
        <v>0</v>
      </c>
      <c r="U1045" s="12" t="s">
        <v>62</v>
      </c>
      <c r="V1045" s="14" t="str">
        <f>IF(U1045="","",VLOOKUP(U1045,Sheet1!$B$10:$C$61,2,0))</f>
        <v>療養病棟入院基本料1</v>
      </c>
      <c r="W1045" s="13">
        <v>51</v>
      </c>
    </row>
    <row r="1046" spans="2:23">
      <c r="B1046" s="12">
        <v>4009</v>
      </c>
      <c r="C1046" s="12" t="s">
        <v>197</v>
      </c>
      <c r="D1046" s="12">
        <v>40227</v>
      </c>
      <c r="E1046" s="12" t="s">
        <v>240</v>
      </c>
      <c r="F1046" s="12" t="s">
        <v>642</v>
      </c>
      <c r="G1046" s="12" t="s">
        <v>646</v>
      </c>
      <c r="H1046" s="12" t="s">
        <v>45</v>
      </c>
      <c r="I1046" s="14" t="str">
        <f>IF(H1046="","",VLOOKUP(H1046,Sheet1!$B$3:$C$7,2,0))</f>
        <v>慢性期</v>
      </c>
      <c r="J1046" s="12" t="s">
        <v>45</v>
      </c>
      <c r="K1046" s="14" t="str">
        <f>IF(J1046="","",VLOOKUP(J1046,Sheet1!$B$3:$C$7,2,0))</f>
        <v>慢性期</v>
      </c>
      <c r="L1046" s="13">
        <v>0</v>
      </c>
      <c r="M1046" s="13">
        <v>0</v>
      </c>
      <c r="N1046" s="13">
        <v>0</v>
      </c>
      <c r="O1046" s="13">
        <v>50</v>
      </c>
      <c r="P1046" s="13">
        <v>46</v>
      </c>
      <c r="Q1046" s="13">
        <v>4</v>
      </c>
      <c r="R1046" s="13">
        <v>0</v>
      </c>
      <c r="S1046" s="13">
        <v>0</v>
      </c>
      <c r="T1046" s="13">
        <v>0</v>
      </c>
      <c r="U1046" s="12" t="s">
        <v>46</v>
      </c>
      <c r="V1046" s="14" t="str">
        <f>IF(U1046="","",VLOOKUP(U1046,Sheet1!$B$10:$C$61,2,0))</f>
        <v>療養病棟入院基本料2</v>
      </c>
      <c r="W1046" s="13">
        <v>50</v>
      </c>
    </row>
    <row r="1047" spans="2:23">
      <c r="B1047" s="12">
        <v>4009</v>
      </c>
      <c r="C1047" s="12" t="s">
        <v>197</v>
      </c>
      <c r="D1047" s="12">
        <v>40227</v>
      </c>
      <c r="E1047" s="12" t="s">
        <v>240</v>
      </c>
      <c r="F1047" s="12" t="s">
        <v>776</v>
      </c>
      <c r="G1047" s="12" t="s">
        <v>195</v>
      </c>
      <c r="H1047" s="12" t="s">
        <v>45</v>
      </c>
      <c r="I1047" s="14" t="str">
        <f>IF(H1047="","",VLOOKUP(H1047,Sheet1!$B$3:$C$7,2,0))</f>
        <v>慢性期</v>
      </c>
      <c r="J1047" s="12" t="s">
        <v>45</v>
      </c>
      <c r="K1047" s="14" t="str">
        <f>IF(J1047="","",VLOOKUP(J1047,Sheet1!$B$3:$C$7,2,0))</f>
        <v>慢性期</v>
      </c>
      <c r="L1047" s="13">
        <v>0</v>
      </c>
      <c r="M1047" s="13">
        <v>0</v>
      </c>
      <c r="N1047" s="13">
        <v>0</v>
      </c>
      <c r="O1047" s="13">
        <v>48</v>
      </c>
      <c r="P1047" s="13">
        <v>48</v>
      </c>
      <c r="Q1047" s="13">
        <v>0</v>
      </c>
      <c r="R1047" s="13">
        <v>36</v>
      </c>
      <c r="S1047" s="13">
        <v>36</v>
      </c>
      <c r="T1047" s="13">
        <v>0</v>
      </c>
      <c r="U1047" s="12" t="s">
        <v>46</v>
      </c>
      <c r="V1047" s="14" t="str">
        <f>IF(U1047="","",VLOOKUP(U1047,Sheet1!$B$10:$C$61,2,0))</f>
        <v>療養病棟入院基本料2</v>
      </c>
      <c r="W1047" s="13">
        <v>12</v>
      </c>
    </row>
    <row r="1048" spans="2:23">
      <c r="B1048" s="12">
        <v>4009</v>
      </c>
      <c r="C1048" s="12" t="s">
        <v>197</v>
      </c>
      <c r="D1048" s="12">
        <v>40227</v>
      </c>
      <c r="E1048" s="12" t="s">
        <v>240</v>
      </c>
      <c r="F1048" s="12" t="s">
        <v>923</v>
      </c>
      <c r="G1048" s="12" t="s">
        <v>924</v>
      </c>
      <c r="H1048" s="12" t="s">
        <v>104</v>
      </c>
      <c r="I1048" s="14" t="str">
        <f>IF(H1048="","",VLOOKUP(H1048,Sheet1!$B$3:$C$7,2,0))</f>
        <v>急性期</v>
      </c>
      <c r="J1048" s="12" t="s">
        <v>113</v>
      </c>
      <c r="K1048" s="14" t="str">
        <f>IF(J1048="","",VLOOKUP(J1048,Sheet1!$B$3:$C$7,2,0))</f>
        <v>回復期</v>
      </c>
      <c r="L1048" s="13">
        <v>60</v>
      </c>
      <c r="M1048" s="13">
        <v>60</v>
      </c>
      <c r="N1048" s="13">
        <v>0</v>
      </c>
      <c r="O1048" s="13">
        <v>0</v>
      </c>
      <c r="P1048" s="13">
        <v>0</v>
      </c>
      <c r="Q1048" s="13">
        <v>0</v>
      </c>
      <c r="R1048" s="13">
        <v>0</v>
      </c>
      <c r="S1048" s="13">
        <v>0</v>
      </c>
      <c r="T1048" s="13">
        <v>0</v>
      </c>
      <c r="U1048" s="12" t="s">
        <v>104</v>
      </c>
      <c r="V1048" s="14" t="str">
        <f>IF(U1048="","",VLOOKUP(U1048,Sheet1!$B$10:$C$61,2,0))</f>
        <v>一般病棟10対1入院基本料</v>
      </c>
      <c r="W1048" s="13">
        <v>60</v>
      </c>
    </row>
    <row r="1049" spans="2:23">
      <c r="B1049" s="12">
        <v>4009</v>
      </c>
      <c r="C1049" s="12" t="s">
        <v>197</v>
      </c>
      <c r="D1049" s="12">
        <v>40227</v>
      </c>
      <c r="E1049" s="12" t="s">
        <v>240</v>
      </c>
      <c r="F1049" s="12" t="s">
        <v>923</v>
      </c>
      <c r="G1049" s="12" t="s">
        <v>751</v>
      </c>
      <c r="H1049" s="12" t="s">
        <v>182</v>
      </c>
      <c r="I1049" s="14" t="str">
        <f>IF(H1049="","",VLOOKUP(H1049,Sheet1!$B$3:$C$7,2,0))</f>
        <v>慢性期</v>
      </c>
      <c r="J1049" s="12" t="s">
        <v>182</v>
      </c>
      <c r="K1049" s="14" t="str">
        <f>IF(J1049="","",VLOOKUP(J1049,Sheet1!$B$3:$C$7,2,0))</f>
        <v>慢性期</v>
      </c>
      <c r="L1049" s="13">
        <v>0</v>
      </c>
      <c r="M1049" s="13">
        <v>0</v>
      </c>
      <c r="N1049" s="13">
        <v>0</v>
      </c>
      <c r="O1049" s="13">
        <v>60</v>
      </c>
      <c r="P1049" s="13">
        <v>60</v>
      </c>
      <c r="Q1049" s="13">
        <v>0</v>
      </c>
      <c r="R1049" s="13">
        <v>0</v>
      </c>
      <c r="S1049" s="13">
        <v>0</v>
      </c>
      <c r="T1049" s="13">
        <v>0</v>
      </c>
      <c r="U1049" s="12" t="s">
        <v>185</v>
      </c>
      <c r="V1049" s="14" t="str">
        <f>IF(U1049="","",VLOOKUP(U1049,Sheet1!$B$10:$C$61,2,0))</f>
        <v>療養病棟入院基本料1</v>
      </c>
      <c r="W1049" s="13">
        <v>60</v>
      </c>
    </row>
    <row r="1050" spans="2:23">
      <c r="B1050" s="12">
        <v>4009</v>
      </c>
      <c r="C1050" s="12" t="s">
        <v>197</v>
      </c>
      <c r="D1050" s="12">
        <v>40227</v>
      </c>
      <c r="E1050" s="12" t="s">
        <v>240</v>
      </c>
      <c r="F1050" s="12" t="s">
        <v>953</v>
      </c>
      <c r="G1050" s="12" t="s">
        <v>954</v>
      </c>
      <c r="H1050" s="12" t="s">
        <v>45</v>
      </c>
      <c r="I1050" s="14" t="str">
        <f>IF(H1050="","",VLOOKUP(H1050,Sheet1!$B$3:$C$7,2,0))</f>
        <v>慢性期</v>
      </c>
      <c r="J1050" s="12" t="s">
        <v>45</v>
      </c>
      <c r="K1050" s="14" t="str">
        <f>IF(J1050="","",VLOOKUP(J1050,Sheet1!$B$3:$C$7,2,0))</f>
        <v>慢性期</v>
      </c>
      <c r="L1050" s="13">
        <v>50</v>
      </c>
      <c r="M1050" s="13">
        <v>48</v>
      </c>
      <c r="N1050" s="13">
        <v>2</v>
      </c>
      <c r="O1050" s="13">
        <v>0</v>
      </c>
      <c r="P1050" s="13">
        <v>0</v>
      </c>
      <c r="Q1050" s="13">
        <v>0</v>
      </c>
      <c r="R1050" s="13">
        <v>0</v>
      </c>
      <c r="S1050" s="13">
        <v>0</v>
      </c>
      <c r="T1050" s="13">
        <v>0</v>
      </c>
      <c r="U1050" s="12" t="s">
        <v>212</v>
      </c>
      <c r="V1050" s="14" t="str">
        <f>IF(U1050="","",VLOOKUP(U1050,Sheet1!$B$10:$C$61,2,0))</f>
        <v>特殊疾患病棟入院料1</v>
      </c>
      <c r="W1050" s="13">
        <v>50</v>
      </c>
    </row>
    <row r="1051" spans="2:23">
      <c r="B1051" s="12">
        <v>4009</v>
      </c>
      <c r="C1051" s="12" t="s">
        <v>197</v>
      </c>
      <c r="D1051" s="12">
        <v>40227</v>
      </c>
      <c r="E1051" s="12" t="s">
        <v>240</v>
      </c>
      <c r="F1051" s="12" t="s">
        <v>953</v>
      </c>
      <c r="G1051" s="12" t="s">
        <v>955</v>
      </c>
      <c r="H1051" s="12" t="s">
        <v>38</v>
      </c>
      <c r="I1051" s="14" t="str">
        <f>IF(H1051="","",VLOOKUP(H1051,Sheet1!$B$3:$C$7,2,0))</f>
        <v>急性期</v>
      </c>
      <c r="J1051" s="12" t="s">
        <v>38</v>
      </c>
      <c r="K1051" s="14" t="str">
        <f>IF(J1051="","",VLOOKUP(J1051,Sheet1!$B$3:$C$7,2,0))</f>
        <v>急性期</v>
      </c>
      <c r="L1051" s="13">
        <v>51</v>
      </c>
      <c r="M1051" s="13">
        <v>51</v>
      </c>
      <c r="N1051" s="13">
        <v>0</v>
      </c>
      <c r="O1051" s="13">
        <v>0</v>
      </c>
      <c r="P1051" s="13">
        <v>0</v>
      </c>
      <c r="Q1051" s="13">
        <v>0</v>
      </c>
      <c r="R1051" s="13">
        <v>0</v>
      </c>
      <c r="S1051" s="13">
        <v>0</v>
      </c>
      <c r="T1051" s="13">
        <v>0</v>
      </c>
      <c r="U1051" s="12" t="s">
        <v>38</v>
      </c>
      <c r="V1051" s="14" t="str">
        <f>IF(U1051="","",VLOOKUP(U1051,Sheet1!$B$10:$C$61,2,0))</f>
        <v>一般病棟10対1入院基本料</v>
      </c>
      <c r="W1051" s="13">
        <v>51</v>
      </c>
    </row>
    <row r="1052" spans="2:23">
      <c r="B1052" s="12">
        <v>4009</v>
      </c>
      <c r="C1052" s="12" t="s">
        <v>197</v>
      </c>
      <c r="D1052" s="12">
        <v>40227</v>
      </c>
      <c r="E1052" s="12" t="s">
        <v>240</v>
      </c>
      <c r="F1052" s="12" t="s">
        <v>953</v>
      </c>
      <c r="G1052" s="12" t="s">
        <v>956</v>
      </c>
      <c r="H1052" s="12" t="s">
        <v>58</v>
      </c>
      <c r="I1052" s="14" t="str">
        <f>IF(H1052="","",VLOOKUP(H1052,Sheet1!$B$3:$C$7,2,0))</f>
        <v>回復期</v>
      </c>
      <c r="J1052" s="12" t="s">
        <v>58</v>
      </c>
      <c r="K1052" s="14" t="str">
        <f>IF(J1052="","",VLOOKUP(J1052,Sheet1!$B$3:$C$7,2,0))</f>
        <v>回復期</v>
      </c>
      <c r="L1052" s="13">
        <v>43</v>
      </c>
      <c r="M1052" s="13">
        <v>43</v>
      </c>
      <c r="N1052" s="13">
        <v>0</v>
      </c>
      <c r="O1052" s="13">
        <v>0</v>
      </c>
      <c r="P1052" s="13">
        <v>0</v>
      </c>
      <c r="Q1052" s="13">
        <v>0</v>
      </c>
      <c r="R1052" s="13">
        <v>0</v>
      </c>
      <c r="S1052" s="13">
        <v>0</v>
      </c>
      <c r="T1052" s="13">
        <v>0</v>
      </c>
      <c r="U1052" s="12" t="s">
        <v>40</v>
      </c>
      <c r="V1052" s="14" t="str">
        <f>IF(U1052="","",VLOOKUP(U1052,Sheet1!$B$10:$C$61,2,0))</f>
        <v>地域包括ケア病棟入院料1</v>
      </c>
      <c r="W1052" s="13">
        <v>43</v>
      </c>
    </row>
    <row r="1053" spans="2:23">
      <c r="B1053" s="12">
        <v>4009</v>
      </c>
      <c r="C1053" s="12" t="s">
        <v>197</v>
      </c>
      <c r="D1053" s="12">
        <v>40227</v>
      </c>
      <c r="E1053" s="12" t="s">
        <v>240</v>
      </c>
      <c r="F1053" s="12" t="s">
        <v>1256</v>
      </c>
      <c r="G1053" s="12" t="s">
        <v>1257</v>
      </c>
      <c r="H1053" s="12" t="s">
        <v>182</v>
      </c>
      <c r="I1053" s="14" t="str">
        <f>IF(H1053="","",VLOOKUP(H1053,Sheet1!$B$3:$C$7,2,0))</f>
        <v>慢性期</v>
      </c>
      <c r="J1053" s="12" t="s">
        <v>182</v>
      </c>
      <c r="K1053" s="14" t="str">
        <f>IF(J1053="","",VLOOKUP(J1053,Sheet1!$B$3:$C$7,2,0))</f>
        <v>慢性期</v>
      </c>
      <c r="L1053" s="13">
        <v>0</v>
      </c>
      <c r="M1053" s="13">
        <v>0</v>
      </c>
      <c r="N1053" s="13">
        <v>0</v>
      </c>
      <c r="O1053" s="13">
        <v>42</v>
      </c>
      <c r="P1053" s="13">
        <v>40</v>
      </c>
      <c r="Q1053" s="13">
        <v>2</v>
      </c>
      <c r="R1053" s="13">
        <v>0</v>
      </c>
      <c r="S1053" s="13">
        <v>0</v>
      </c>
      <c r="T1053" s="13">
        <v>0</v>
      </c>
      <c r="U1053" s="12" t="s">
        <v>230</v>
      </c>
      <c r="V1053" s="14" t="str">
        <f>IF(U1053="","",VLOOKUP(U1053,Sheet1!$B$10:$C$61,2,0))</f>
        <v>療養病棟入院基本料2</v>
      </c>
      <c r="W1053" s="13">
        <v>42</v>
      </c>
    </row>
    <row r="1054" spans="2:23">
      <c r="B1054" s="12">
        <v>4009</v>
      </c>
      <c r="C1054" s="12" t="s">
        <v>197</v>
      </c>
      <c r="D1054" s="12">
        <v>40421</v>
      </c>
      <c r="E1054" s="12" t="s">
        <v>454</v>
      </c>
      <c r="F1054" s="12" t="s">
        <v>453</v>
      </c>
      <c r="G1054" s="12" t="s">
        <v>455</v>
      </c>
      <c r="H1054" s="12" t="s">
        <v>38</v>
      </c>
      <c r="I1054" s="14" t="str">
        <f>IF(H1054="","",VLOOKUP(H1054,Sheet1!$B$3:$C$7,2,0))</f>
        <v>急性期</v>
      </c>
      <c r="J1054" s="12" t="s">
        <v>38</v>
      </c>
      <c r="K1054" s="14" t="str">
        <f>IF(J1054="","",VLOOKUP(J1054,Sheet1!$B$3:$C$7,2,0))</f>
        <v>急性期</v>
      </c>
      <c r="L1054" s="13">
        <v>30</v>
      </c>
      <c r="M1054" s="13">
        <v>30</v>
      </c>
      <c r="N1054" s="13">
        <v>0</v>
      </c>
      <c r="O1054" s="13">
        <v>0</v>
      </c>
      <c r="P1054" s="13">
        <v>0</v>
      </c>
      <c r="Q1054" s="13">
        <v>0</v>
      </c>
      <c r="R1054" s="13">
        <v>0</v>
      </c>
      <c r="S1054" s="13">
        <v>0</v>
      </c>
      <c r="T1054" s="13">
        <v>0</v>
      </c>
      <c r="U1054" s="12" t="s">
        <v>45</v>
      </c>
      <c r="V1054" s="14" t="str">
        <f>IF(U1054="","",VLOOKUP(U1054,Sheet1!$B$10:$C$61,2,0))</f>
        <v>一般病棟15対1入院基本料</v>
      </c>
      <c r="W1054" s="13">
        <v>30</v>
      </c>
    </row>
    <row r="1055" spans="2:23">
      <c r="B1055" s="12">
        <v>4009</v>
      </c>
      <c r="C1055" s="12" t="s">
        <v>197</v>
      </c>
      <c r="D1055" s="12">
        <v>40421</v>
      </c>
      <c r="E1055" s="12" t="s">
        <v>454</v>
      </c>
      <c r="F1055" s="12" t="s">
        <v>453</v>
      </c>
      <c r="G1055" s="12" t="s">
        <v>456</v>
      </c>
      <c r="H1055" s="12" t="s">
        <v>45</v>
      </c>
      <c r="I1055" s="14" t="str">
        <f>IF(H1055="","",VLOOKUP(H1055,Sheet1!$B$3:$C$7,2,0))</f>
        <v>慢性期</v>
      </c>
      <c r="J1055" s="12" t="s">
        <v>45</v>
      </c>
      <c r="K1055" s="14" t="str">
        <f>IF(J1055="","",VLOOKUP(J1055,Sheet1!$B$3:$C$7,2,0))</f>
        <v>慢性期</v>
      </c>
      <c r="L1055" s="13">
        <v>0</v>
      </c>
      <c r="M1055" s="13">
        <v>0</v>
      </c>
      <c r="N1055" s="13">
        <v>0</v>
      </c>
      <c r="O1055" s="13">
        <v>40</v>
      </c>
      <c r="P1055" s="13">
        <v>40</v>
      </c>
      <c r="Q1055" s="13">
        <v>0</v>
      </c>
      <c r="R1055" s="13">
        <v>0</v>
      </c>
      <c r="S1055" s="13">
        <v>0</v>
      </c>
      <c r="T1055" s="13">
        <v>0</v>
      </c>
      <c r="U1055" s="12" t="s">
        <v>62</v>
      </c>
      <c r="V1055" s="14" t="str">
        <f>IF(U1055="","",VLOOKUP(U1055,Sheet1!$B$10:$C$61,2,0))</f>
        <v>療養病棟入院基本料1</v>
      </c>
      <c r="W1055" s="13">
        <v>40</v>
      </c>
    </row>
    <row r="1056" spans="2:23">
      <c r="B1056" s="12">
        <v>4009</v>
      </c>
      <c r="C1056" s="12" t="s">
        <v>197</v>
      </c>
      <c r="D1056" s="12">
        <v>40421</v>
      </c>
      <c r="E1056" s="12" t="s">
        <v>454</v>
      </c>
      <c r="F1056" s="12" t="s">
        <v>453</v>
      </c>
      <c r="G1056" s="12" t="s">
        <v>457</v>
      </c>
      <c r="H1056" s="12" t="s">
        <v>45</v>
      </c>
      <c r="I1056" s="14" t="str">
        <f>IF(H1056="","",VLOOKUP(H1056,Sheet1!$B$3:$C$7,2,0))</f>
        <v>慢性期</v>
      </c>
      <c r="J1056" s="12" t="s">
        <v>45</v>
      </c>
      <c r="K1056" s="14" t="str">
        <f>IF(J1056="","",VLOOKUP(J1056,Sheet1!$B$3:$C$7,2,0))</f>
        <v>慢性期</v>
      </c>
      <c r="L1056" s="13">
        <v>0</v>
      </c>
      <c r="M1056" s="13">
        <v>0</v>
      </c>
      <c r="N1056" s="13">
        <v>0</v>
      </c>
      <c r="O1056" s="13">
        <v>31</v>
      </c>
      <c r="P1056" s="13">
        <v>31</v>
      </c>
      <c r="Q1056" s="13">
        <v>0</v>
      </c>
      <c r="R1056" s="13">
        <v>31</v>
      </c>
      <c r="S1056" s="13">
        <v>31</v>
      </c>
      <c r="T1056" s="13">
        <v>0</v>
      </c>
      <c r="U1056" s="12"/>
      <c r="V1056" s="14" t="str">
        <f>IF(U1056="","",VLOOKUP(U1056,Sheet1!$B$10:$C$61,2,0))</f>
        <v/>
      </c>
      <c r="W1056" s="13">
        <v>0</v>
      </c>
    </row>
    <row r="1057" spans="2:23">
      <c r="B1057" s="12">
        <v>4010</v>
      </c>
      <c r="C1057" s="12" t="s">
        <v>64</v>
      </c>
      <c r="D1057" s="12">
        <v>40204</v>
      </c>
      <c r="E1057" s="12" t="s">
        <v>957</v>
      </c>
      <c r="F1057" s="12" t="s">
        <v>958</v>
      </c>
      <c r="G1057" s="12" t="s">
        <v>193</v>
      </c>
      <c r="H1057" s="12" t="s">
        <v>38</v>
      </c>
      <c r="I1057" s="14" t="str">
        <f>IF(H1057="","",VLOOKUP(H1057,Sheet1!$B$3:$C$7,2,0))</f>
        <v>急性期</v>
      </c>
      <c r="J1057" s="12" t="s">
        <v>38</v>
      </c>
      <c r="K1057" s="14" t="str">
        <f>IF(J1057="","",VLOOKUP(J1057,Sheet1!$B$3:$C$7,2,0))</f>
        <v>急性期</v>
      </c>
      <c r="L1057" s="13">
        <v>54</v>
      </c>
      <c r="M1057" s="13">
        <v>54</v>
      </c>
      <c r="N1057" s="13">
        <v>0</v>
      </c>
      <c r="O1057" s="13">
        <v>0</v>
      </c>
      <c r="P1057" s="13">
        <v>0</v>
      </c>
      <c r="Q1057" s="13">
        <v>0</v>
      </c>
      <c r="R1057" s="13">
        <v>0</v>
      </c>
      <c r="S1057" s="13">
        <v>0</v>
      </c>
      <c r="T1057" s="13">
        <v>0</v>
      </c>
      <c r="U1057" s="12" t="s">
        <v>38</v>
      </c>
      <c r="V1057" s="14" t="str">
        <f>IF(U1057="","",VLOOKUP(U1057,Sheet1!$B$10:$C$61,2,0))</f>
        <v>一般病棟10対1入院基本料</v>
      </c>
      <c r="W1057" s="13">
        <v>54</v>
      </c>
    </row>
    <row r="1058" spans="2:23">
      <c r="B1058" s="12">
        <v>4010</v>
      </c>
      <c r="C1058" s="12" t="s">
        <v>64</v>
      </c>
      <c r="D1058" s="12">
        <v>40204</v>
      </c>
      <c r="E1058" s="12" t="s">
        <v>957</v>
      </c>
      <c r="F1058" s="12" t="s">
        <v>958</v>
      </c>
      <c r="G1058" s="12" t="s">
        <v>195</v>
      </c>
      <c r="H1058" s="12" t="s">
        <v>45</v>
      </c>
      <c r="I1058" s="14" t="str">
        <f>IF(H1058="","",VLOOKUP(H1058,Sheet1!$B$3:$C$7,2,0))</f>
        <v>慢性期</v>
      </c>
      <c r="J1058" s="12" t="s">
        <v>38</v>
      </c>
      <c r="K1058" s="14" t="str">
        <f>IF(J1058="","",VLOOKUP(J1058,Sheet1!$B$3:$C$7,2,0))</f>
        <v>急性期</v>
      </c>
      <c r="L1058" s="13">
        <v>0</v>
      </c>
      <c r="M1058" s="13">
        <v>0</v>
      </c>
      <c r="N1058" s="13">
        <v>0</v>
      </c>
      <c r="O1058" s="13">
        <v>30</v>
      </c>
      <c r="P1058" s="13">
        <v>30</v>
      </c>
      <c r="Q1058" s="13">
        <v>0</v>
      </c>
      <c r="R1058" s="13">
        <v>0</v>
      </c>
      <c r="S1058" s="13">
        <v>0</v>
      </c>
      <c r="T1058" s="13">
        <v>0</v>
      </c>
      <c r="U1058" s="12" t="s">
        <v>62</v>
      </c>
      <c r="V1058" s="14" t="str">
        <f>IF(U1058="","",VLOOKUP(U1058,Sheet1!$B$10:$C$61,2,0))</f>
        <v>療養病棟入院基本料1</v>
      </c>
      <c r="W1058" s="13">
        <v>30</v>
      </c>
    </row>
    <row r="1059" spans="2:23">
      <c r="B1059" s="12">
        <v>4010</v>
      </c>
      <c r="C1059" s="12" t="s">
        <v>64</v>
      </c>
      <c r="D1059" s="12">
        <v>40204</v>
      </c>
      <c r="E1059" s="12" t="s">
        <v>957</v>
      </c>
      <c r="F1059" s="12" t="s">
        <v>974</v>
      </c>
      <c r="G1059" s="12" t="s">
        <v>44</v>
      </c>
      <c r="H1059" s="12" t="s">
        <v>38</v>
      </c>
      <c r="I1059" s="14" t="str">
        <f>IF(H1059="","",VLOOKUP(H1059,Sheet1!$B$3:$C$7,2,0))</f>
        <v>急性期</v>
      </c>
      <c r="J1059" s="12" t="s">
        <v>38</v>
      </c>
      <c r="K1059" s="14" t="str">
        <f>IF(J1059="","",VLOOKUP(J1059,Sheet1!$B$3:$C$7,2,0))</f>
        <v>急性期</v>
      </c>
      <c r="L1059" s="13">
        <v>45</v>
      </c>
      <c r="M1059" s="13">
        <v>45</v>
      </c>
      <c r="N1059" s="13">
        <v>0</v>
      </c>
      <c r="O1059" s="13">
        <v>0</v>
      </c>
      <c r="P1059" s="13">
        <v>0</v>
      </c>
      <c r="Q1059" s="13">
        <v>0</v>
      </c>
      <c r="R1059" s="13">
        <v>0</v>
      </c>
      <c r="S1059" s="13">
        <v>0</v>
      </c>
      <c r="T1059" s="13">
        <v>0</v>
      </c>
      <c r="U1059" s="12" t="s">
        <v>41</v>
      </c>
      <c r="V1059" s="14" t="str">
        <f>IF(U1059="","",VLOOKUP(U1059,Sheet1!$B$10:$C$61,2,0))</f>
        <v>一般病棟7対1入院基本料</v>
      </c>
      <c r="W1059" s="13">
        <v>45</v>
      </c>
    </row>
    <row r="1060" spans="2:23">
      <c r="B1060" s="12">
        <v>4010</v>
      </c>
      <c r="C1060" s="12" t="s">
        <v>64</v>
      </c>
      <c r="D1060" s="12">
        <v>40204</v>
      </c>
      <c r="E1060" s="12" t="s">
        <v>957</v>
      </c>
      <c r="F1060" s="12" t="s">
        <v>974</v>
      </c>
      <c r="G1060" s="12" t="s">
        <v>67</v>
      </c>
      <c r="H1060" s="12" t="s">
        <v>38</v>
      </c>
      <c r="I1060" s="14" t="str">
        <f>IF(H1060="","",VLOOKUP(H1060,Sheet1!$B$3:$C$7,2,0))</f>
        <v>急性期</v>
      </c>
      <c r="J1060" s="12" t="s">
        <v>38</v>
      </c>
      <c r="K1060" s="14" t="str">
        <f>IF(J1060="","",VLOOKUP(J1060,Sheet1!$B$3:$C$7,2,0))</f>
        <v>急性期</v>
      </c>
      <c r="L1060" s="13">
        <v>50</v>
      </c>
      <c r="M1060" s="13">
        <v>50</v>
      </c>
      <c r="N1060" s="13">
        <v>0</v>
      </c>
      <c r="O1060" s="13">
        <v>0</v>
      </c>
      <c r="P1060" s="13">
        <v>0</v>
      </c>
      <c r="Q1060" s="13">
        <v>0</v>
      </c>
      <c r="R1060" s="13">
        <v>0</v>
      </c>
      <c r="S1060" s="13">
        <v>0</v>
      </c>
      <c r="T1060" s="13">
        <v>0</v>
      </c>
      <c r="U1060" s="12" t="s">
        <v>41</v>
      </c>
      <c r="V1060" s="14" t="str">
        <f>IF(U1060="","",VLOOKUP(U1060,Sheet1!$B$10:$C$61,2,0))</f>
        <v>一般病棟7対1入院基本料</v>
      </c>
      <c r="W1060" s="13">
        <v>50</v>
      </c>
    </row>
    <row r="1061" spans="2:23">
      <c r="B1061" s="12">
        <v>4010</v>
      </c>
      <c r="C1061" s="12" t="s">
        <v>64</v>
      </c>
      <c r="D1061" s="12">
        <v>40204</v>
      </c>
      <c r="E1061" s="12" t="s">
        <v>957</v>
      </c>
      <c r="F1061" s="12" t="s">
        <v>974</v>
      </c>
      <c r="G1061" s="12" t="s">
        <v>71</v>
      </c>
      <c r="H1061" s="12" t="s">
        <v>38</v>
      </c>
      <c r="I1061" s="14" t="str">
        <f>IF(H1061="","",VLOOKUP(H1061,Sheet1!$B$3:$C$7,2,0))</f>
        <v>急性期</v>
      </c>
      <c r="J1061" s="12" t="s">
        <v>38</v>
      </c>
      <c r="K1061" s="14" t="str">
        <f>IF(J1061="","",VLOOKUP(J1061,Sheet1!$B$3:$C$7,2,0))</f>
        <v>急性期</v>
      </c>
      <c r="L1061" s="13">
        <v>37</v>
      </c>
      <c r="M1061" s="13">
        <v>37</v>
      </c>
      <c r="N1061" s="13">
        <v>0</v>
      </c>
      <c r="O1061" s="13">
        <v>0</v>
      </c>
      <c r="P1061" s="13">
        <v>0</v>
      </c>
      <c r="Q1061" s="13">
        <v>0</v>
      </c>
      <c r="R1061" s="13">
        <v>0</v>
      </c>
      <c r="S1061" s="13">
        <v>0</v>
      </c>
      <c r="T1061" s="13">
        <v>0</v>
      </c>
      <c r="U1061" s="12" t="s">
        <v>41</v>
      </c>
      <c r="V1061" s="14" t="str">
        <f>IF(U1061="","",VLOOKUP(U1061,Sheet1!$B$10:$C$61,2,0))</f>
        <v>一般病棟7対1入院基本料</v>
      </c>
      <c r="W1061" s="13">
        <v>37</v>
      </c>
    </row>
    <row r="1062" spans="2:23">
      <c r="B1062" s="12">
        <v>4010</v>
      </c>
      <c r="C1062" s="12" t="s">
        <v>64</v>
      </c>
      <c r="D1062" s="12">
        <v>40204</v>
      </c>
      <c r="E1062" s="12" t="s">
        <v>957</v>
      </c>
      <c r="F1062" s="12" t="s">
        <v>1128</v>
      </c>
      <c r="G1062" s="12" t="s">
        <v>118</v>
      </c>
      <c r="H1062" s="12" t="s">
        <v>58</v>
      </c>
      <c r="I1062" s="14" t="str">
        <f>IF(H1062="","",VLOOKUP(H1062,Sheet1!$B$3:$C$7,2,0))</f>
        <v>回復期</v>
      </c>
      <c r="J1062" s="12" t="s">
        <v>58</v>
      </c>
      <c r="K1062" s="14" t="str">
        <f>IF(J1062="","",VLOOKUP(J1062,Sheet1!$B$3:$C$7,2,0))</f>
        <v>回復期</v>
      </c>
      <c r="L1062" s="13">
        <v>50</v>
      </c>
      <c r="M1062" s="13">
        <v>50</v>
      </c>
      <c r="N1062" s="13">
        <v>0</v>
      </c>
      <c r="O1062" s="13">
        <v>0</v>
      </c>
      <c r="P1062" s="13">
        <v>0</v>
      </c>
      <c r="Q1062" s="13">
        <v>0</v>
      </c>
      <c r="R1062" s="13">
        <v>0</v>
      </c>
      <c r="S1062" s="13">
        <v>0</v>
      </c>
      <c r="T1062" s="13">
        <v>0</v>
      </c>
      <c r="U1062" s="12" t="s">
        <v>40</v>
      </c>
      <c r="V1062" s="14" t="str">
        <f>IF(U1062="","",VLOOKUP(U1062,Sheet1!$B$10:$C$61,2,0))</f>
        <v>地域包括ケア病棟入院料1</v>
      </c>
      <c r="W1062" s="13">
        <v>50</v>
      </c>
    </row>
    <row r="1063" spans="2:23">
      <c r="B1063" s="12">
        <v>4010</v>
      </c>
      <c r="C1063" s="12" t="s">
        <v>64</v>
      </c>
      <c r="D1063" s="12">
        <v>40204</v>
      </c>
      <c r="E1063" s="12" t="s">
        <v>957</v>
      </c>
      <c r="F1063" s="12" t="s">
        <v>1128</v>
      </c>
      <c r="G1063" s="12" t="s">
        <v>119</v>
      </c>
      <c r="H1063" s="12" t="s">
        <v>38</v>
      </c>
      <c r="I1063" s="14" t="str">
        <f>IF(H1063="","",VLOOKUP(H1063,Sheet1!$B$3:$C$7,2,0))</f>
        <v>急性期</v>
      </c>
      <c r="J1063" s="12" t="s">
        <v>38</v>
      </c>
      <c r="K1063" s="14" t="str">
        <f>IF(J1063="","",VLOOKUP(J1063,Sheet1!$B$3:$C$7,2,0))</f>
        <v>急性期</v>
      </c>
      <c r="L1063" s="13">
        <v>53</v>
      </c>
      <c r="M1063" s="13">
        <v>53</v>
      </c>
      <c r="N1063" s="13">
        <v>0</v>
      </c>
      <c r="O1063" s="13">
        <v>0</v>
      </c>
      <c r="P1063" s="13">
        <v>0</v>
      </c>
      <c r="Q1063" s="13">
        <v>0</v>
      </c>
      <c r="R1063" s="13">
        <v>0</v>
      </c>
      <c r="S1063" s="13">
        <v>0</v>
      </c>
      <c r="T1063" s="13">
        <v>0</v>
      </c>
      <c r="U1063" s="12" t="s">
        <v>41</v>
      </c>
      <c r="V1063" s="14" t="str">
        <f>IF(U1063="","",VLOOKUP(U1063,Sheet1!$B$10:$C$61,2,0))</f>
        <v>一般病棟7対1入院基本料</v>
      </c>
      <c r="W1063" s="13">
        <v>53</v>
      </c>
    </row>
    <row r="1064" spans="2:23">
      <c r="B1064" s="12">
        <v>4010</v>
      </c>
      <c r="C1064" s="12" t="s">
        <v>64</v>
      </c>
      <c r="D1064" s="12">
        <v>40204</v>
      </c>
      <c r="E1064" s="12" t="s">
        <v>957</v>
      </c>
      <c r="F1064" s="12" t="s">
        <v>1128</v>
      </c>
      <c r="G1064" s="12" t="s">
        <v>120</v>
      </c>
      <c r="H1064" s="12" t="s">
        <v>38</v>
      </c>
      <c r="I1064" s="14" t="str">
        <f>IF(H1064="","",VLOOKUP(H1064,Sheet1!$B$3:$C$7,2,0))</f>
        <v>急性期</v>
      </c>
      <c r="J1064" s="12" t="s">
        <v>38</v>
      </c>
      <c r="K1064" s="14" t="str">
        <f>IF(J1064="","",VLOOKUP(J1064,Sheet1!$B$3:$C$7,2,0))</f>
        <v>急性期</v>
      </c>
      <c r="L1064" s="13">
        <v>53</v>
      </c>
      <c r="M1064" s="13">
        <v>53</v>
      </c>
      <c r="N1064" s="13">
        <v>0</v>
      </c>
      <c r="O1064" s="13">
        <v>0</v>
      </c>
      <c r="P1064" s="13">
        <v>0</v>
      </c>
      <c r="Q1064" s="13">
        <v>0</v>
      </c>
      <c r="R1064" s="13">
        <v>0</v>
      </c>
      <c r="S1064" s="13">
        <v>0</v>
      </c>
      <c r="T1064" s="13">
        <v>0</v>
      </c>
      <c r="U1064" s="12" t="s">
        <v>41</v>
      </c>
      <c r="V1064" s="14" t="str">
        <f>IF(U1064="","",VLOOKUP(U1064,Sheet1!$B$10:$C$61,2,0))</f>
        <v>一般病棟7対1入院基本料</v>
      </c>
      <c r="W1064" s="13">
        <v>53</v>
      </c>
    </row>
    <row r="1065" spans="2:23">
      <c r="B1065" s="12">
        <v>4010</v>
      </c>
      <c r="C1065" s="12" t="s">
        <v>64</v>
      </c>
      <c r="D1065" s="12">
        <v>40204</v>
      </c>
      <c r="E1065" s="12" t="s">
        <v>957</v>
      </c>
      <c r="F1065" s="12" t="s">
        <v>1420</v>
      </c>
      <c r="G1065" s="12" t="s">
        <v>369</v>
      </c>
      <c r="H1065" s="12" t="s">
        <v>45</v>
      </c>
      <c r="I1065" s="14" t="str">
        <f>IF(H1065="","",VLOOKUP(H1065,Sheet1!$B$3:$C$7,2,0))</f>
        <v>慢性期</v>
      </c>
      <c r="J1065" s="12" t="s">
        <v>45</v>
      </c>
      <c r="K1065" s="14" t="str">
        <f>IF(J1065="","",VLOOKUP(J1065,Sheet1!$B$3:$C$7,2,0))</f>
        <v>慢性期</v>
      </c>
      <c r="L1065" s="13">
        <v>0</v>
      </c>
      <c r="M1065" s="13">
        <v>0</v>
      </c>
      <c r="N1065" s="13">
        <v>0</v>
      </c>
      <c r="O1065" s="13">
        <v>50</v>
      </c>
      <c r="P1065" s="13">
        <v>46</v>
      </c>
      <c r="Q1065" s="13">
        <v>4</v>
      </c>
      <c r="R1065" s="13">
        <v>0</v>
      </c>
      <c r="S1065" s="13">
        <v>0</v>
      </c>
      <c r="T1065" s="13">
        <v>0</v>
      </c>
      <c r="U1065" s="12" t="s">
        <v>46</v>
      </c>
      <c r="V1065" s="14" t="str">
        <f>IF(U1065="","",VLOOKUP(U1065,Sheet1!$B$10:$C$61,2,0))</f>
        <v>療養病棟入院基本料2</v>
      </c>
      <c r="W1065" s="13">
        <v>50</v>
      </c>
    </row>
    <row r="1066" spans="2:23">
      <c r="B1066" s="12">
        <v>4010</v>
      </c>
      <c r="C1066" s="12" t="s">
        <v>64</v>
      </c>
      <c r="D1066" s="12">
        <v>40226</v>
      </c>
      <c r="E1066" s="12" t="s">
        <v>65</v>
      </c>
      <c r="F1066" s="12" t="s">
        <v>63</v>
      </c>
      <c r="G1066" s="12" t="s">
        <v>37</v>
      </c>
      <c r="H1066" s="12" t="s">
        <v>38</v>
      </c>
      <c r="I1066" s="14" t="str">
        <f>IF(H1066="","",VLOOKUP(H1066,Sheet1!$B$3:$C$7,2,0))</f>
        <v>急性期</v>
      </c>
      <c r="J1066" s="12" t="s">
        <v>38</v>
      </c>
      <c r="K1066" s="14" t="str">
        <f>IF(J1066="","",VLOOKUP(J1066,Sheet1!$B$3:$C$7,2,0))</f>
        <v>急性期</v>
      </c>
      <c r="L1066" s="13">
        <v>60</v>
      </c>
      <c r="M1066" s="13">
        <v>60</v>
      </c>
      <c r="N1066" s="13">
        <v>0</v>
      </c>
      <c r="O1066" s="13">
        <v>0</v>
      </c>
      <c r="P1066" s="13">
        <v>0</v>
      </c>
      <c r="Q1066" s="13">
        <v>0</v>
      </c>
      <c r="R1066" s="13">
        <v>0</v>
      </c>
      <c r="S1066" s="13">
        <v>0</v>
      </c>
      <c r="T1066" s="13">
        <v>0</v>
      </c>
      <c r="U1066" s="12" t="s">
        <v>38</v>
      </c>
      <c r="V1066" s="14" t="str">
        <f>IF(U1066="","",VLOOKUP(U1066,Sheet1!$B$10:$C$61,2,0))</f>
        <v>一般病棟10対1入院基本料</v>
      </c>
      <c r="W1066" s="13">
        <v>60</v>
      </c>
    </row>
    <row r="1067" spans="2:23">
      <c r="B1067" s="12">
        <v>4010</v>
      </c>
      <c r="C1067" s="12" t="s">
        <v>64</v>
      </c>
      <c r="D1067" s="12">
        <v>40226</v>
      </c>
      <c r="E1067" s="12" t="s">
        <v>65</v>
      </c>
      <c r="F1067" s="12" t="s">
        <v>63</v>
      </c>
      <c r="G1067" s="12" t="s">
        <v>66</v>
      </c>
      <c r="H1067" s="12" t="s">
        <v>58</v>
      </c>
      <c r="I1067" s="14" t="str">
        <f>IF(H1067="","",VLOOKUP(H1067,Sheet1!$B$3:$C$7,2,0))</f>
        <v>回復期</v>
      </c>
      <c r="J1067" s="12" t="s">
        <v>58</v>
      </c>
      <c r="K1067" s="14" t="str">
        <f>IF(J1067="","",VLOOKUP(J1067,Sheet1!$B$3:$C$7,2,0))</f>
        <v>回復期</v>
      </c>
      <c r="L1067" s="13">
        <v>33</v>
      </c>
      <c r="M1067" s="13">
        <v>33</v>
      </c>
      <c r="N1067" s="13">
        <v>0</v>
      </c>
      <c r="O1067" s="13">
        <v>0</v>
      </c>
      <c r="P1067" s="13">
        <v>0</v>
      </c>
      <c r="Q1067" s="13">
        <v>0</v>
      </c>
      <c r="R1067" s="13">
        <v>0</v>
      </c>
      <c r="S1067" s="13">
        <v>0</v>
      </c>
      <c r="T1067" s="13">
        <v>0</v>
      </c>
      <c r="U1067" s="12" t="s">
        <v>40</v>
      </c>
      <c r="V1067" s="14" t="str">
        <f>IF(U1067="","",VLOOKUP(U1067,Sheet1!$B$10:$C$61,2,0))</f>
        <v>地域包括ケア病棟入院料1</v>
      </c>
      <c r="W1067" s="13">
        <v>33</v>
      </c>
    </row>
    <row r="1068" spans="2:23">
      <c r="B1068" s="12">
        <v>4010</v>
      </c>
      <c r="C1068" s="12" t="s">
        <v>64</v>
      </c>
      <c r="D1068" s="12">
        <v>40226</v>
      </c>
      <c r="E1068" s="12" t="s">
        <v>65</v>
      </c>
      <c r="F1068" s="12" t="s">
        <v>63</v>
      </c>
      <c r="G1068" s="12" t="s">
        <v>67</v>
      </c>
      <c r="H1068" s="12" t="s">
        <v>58</v>
      </c>
      <c r="I1068" s="14" t="str">
        <f>IF(H1068="","",VLOOKUP(H1068,Sheet1!$B$3:$C$7,2,0))</f>
        <v>回復期</v>
      </c>
      <c r="J1068" s="12" t="s">
        <v>58</v>
      </c>
      <c r="K1068" s="14" t="str">
        <f>IF(J1068="","",VLOOKUP(J1068,Sheet1!$B$3:$C$7,2,0))</f>
        <v>回復期</v>
      </c>
      <c r="L1068" s="13">
        <v>0</v>
      </c>
      <c r="M1068" s="13">
        <v>0</v>
      </c>
      <c r="N1068" s="13">
        <v>0</v>
      </c>
      <c r="O1068" s="13">
        <v>51</v>
      </c>
      <c r="P1068" s="13">
        <v>51</v>
      </c>
      <c r="Q1068" s="13">
        <v>0</v>
      </c>
      <c r="R1068" s="13">
        <v>0</v>
      </c>
      <c r="S1068" s="13">
        <v>0</v>
      </c>
      <c r="T1068" s="13">
        <v>0</v>
      </c>
      <c r="U1068" s="12" t="s">
        <v>68</v>
      </c>
      <c r="V1068" s="14" t="str">
        <f>IF(U1068="","",VLOOKUP(U1068,Sheet1!$B$10:$C$61,2,0))</f>
        <v>回復期リハビリテーション病棟入院料2</v>
      </c>
      <c r="W1068" s="13">
        <v>51</v>
      </c>
    </row>
    <row r="1069" spans="2:23">
      <c r="B1069" s="12">
        <v>4010</v>
      </c>
      <c r="C1069" s="12" t="s">
        <v>64</v>
      </c>
      <c r="D1069" s="12">
        <v>40226</v>
      </c>
      <c r="E1069" s="12" t="s">
        <v>65</v>
      </c>
      <c r="F1069" s="12" t="s">
        <v>63</v>
      </c>
      <c r="G1069" s="12" t="s">
        <v>70</v>
      </c>
      <c r="H1069" s="12" t="s">
        <v>45</v>
      </c>
      <c r="I1069" s="14" t="str">
        <f>IF(H1069="","",VLOOKUP(H1069,Sheet1!$B$3:$C$7,2,0))</f>
        <v>慢性期</v>
      </c>
      <c r="J1069" s="12" t="s">
        <v>45</v>
      </c>
      <c r="K1069" s="14" t="str">
        <f>IF(J1069="","",VLOOKUP(J1069,Sheet1!$B$3:$C$7,2,0))</f>
        <v>慢性期</v>
      </c>
      <c r="L1069" s="13">
        <v>0</v>
      </c>
      <c r="M1069" s="13">
        <v>0</v>
      </c>
      <c r="N1069" s="13">
        <v>0</v>
      </c>
      <c r="O1069" s="13">
        <v>26</v>
      </c>
      <c r="P1069" s="13">
        <v>26</v>
      </c>
      <c r="Q1069" s="13">
        <v>0</v>
      </c>
      <c r="R1069" s="13">
        <v>0</v>
      </c>
      <c r="S1069" s="13">
        <v>0</v>
      </c>
      <c r="T1069" s="13">
        <v>0</v>
      </c>
      <c r="U1069" s="12" t="s">
        <v>46</v>
      </c>
      <c r="V1069" s="14" t="str">
        <f>IF(U1069="","",VLOOKUP(U1069,Sheet1!$B$10:$C$61,2,0))</f>
        <v>療養病棟入院基本料2</v>
      </c>
      <c r="W1069" s="13">
        <v>26</v>
      </c>
    </row>
    <row r="1070" spans="2:23">
      <c r="B1070" s="12">
        <v>4010</v>
      </c>
      <c r="C1070" s="12" t="s">
        <v>64</v>
      </c>
      <c r="D1070" s="12">
        <v>40226</v>
      </c>
      <c r="E1070" s="12" t="s">
        <v>65</v>
      </c>
      <c r="F1070" s="12" t="s">
        <v>63</v>
      </c>
      <c r="G1070" s="12" t="s">
        <v>71</v>
      </c>
      <c r="H1070" s="12" t="s">
        <v>45</v>
      </c>
      <c r="I1070" s="14" t="str">
        <f>IF(H1070="","",VLOOKUP(H1070,Sheet1!$B$3:$C$7,2,0))</f>
        <v>慢性期</v>
      </c>
      <c r="J1070" s="12" t="s">
        <v>45</v>
      </c>
      <c r="K1070" s="14" t="str">
        <f>IF(J1070="","",VLOOKUP(J1070,Sheet1!$B$3:$C$7,2,0))</f>
        <v>慢性期</v>
      </c>
      <c r="L1070" s="13">
        <v>0</v>
      </c>
      <c r="M1070" s="13">
        <v>0</v>
      </c>
      <c r="N1070" s="13">
        <v>0</v>
      </c>
      <c r="O1070" s="13">
        <v>60</v>
      </c>
      <c r="P1070" s="13">
        <v>60</v>
      </c>
      <c r="Q1070" s="13">
        <v>0</v>
      </c>
      <c r="R1070" s="13">
        <v>0</v>
      </c>
      <c r="S1070" s="13">
        <v>0</v>
      </c>
      <c r="T1070" s="13">
        <v>0</v>
      </c>
      <c r="U1070" s="12" t="s">
        <v>62</v>
      </c>
      <c r="V1070" s="14" t="str">
        <f>IF(U1070="","",VLOOKUP(U1070,Sheet1!$B$10:$C$61,2,0))</f>
        <v>療養病棟入院基本料1</v>
      </c>
      <c r="W1070" s="13">
        <v>60</v>
      </c>
    </row>
    <row r="1071" spans="2:23">
      <c r="B1071" s="12">
        <v>4010</v>
      </c>
      <c r="C1071" s="12" t="s">
        <v>64</v>
      </c>
      <c r="D1071" s="12">
        <v>40226</v>
      </c>
      <c r="E1071" s="12" t="s">
        <v>65</v>
      </c>
      <c r="F1071" s="12" t="s">
        <v>980</v>
      </c>
      <c r="G1071" s="12" t="s">
        <v>562</v>
      </c>
      <c r="H1071" s="12" t="s">
        <v>45</v>
      </c>
      <c r="I1071" s="14" t="str">
        <f>IF(H1071="","",VLOOKUP(H1071,Sheet1!$B$3:$C$7,2,0))</f>
        <v>慢性期</v>
      </c>
      <c r="J1071" s="12" t="s">
        <v>45</v>
      </c>
      <c r="K1071" s="14" t="str">
        <f>IF(J1071="","",VLOOKUP(J1071,Sheet1!$B$3:$C$7,2,0))</f>
        <v>慢性期</v>
      </c>
      <c r="L1071" s="13">
        <v>0</v>
      </c>
      <c r="M1071" s="13">
        <v>0</v>
      </c>
      <c r="N1071" s="13">
        <v>0</v>
      </c>
      <c r="O1071" s="13">
        <v>56</v>
      </c>
      <c r="P1071" s="13">
        <v>56</v>
      </c>
      <c r="Q1071" s="13">
        <v>0</v>
      </c>
      <c r="R1071" s="13">
        <v>0</v>
      </c>
      <c r="S1071" s="13">
        <v>0</v>
      </c>
      <c r="T1071" s="13">
        <v>0</v>
      </c>
      <c r="U1071" s="12" t="s">
        <v>62</v>
      </c>
      <c r="V1071" s="14" t="str">
        <f>IF(U1071="","",VLOOKUP(U1071,Sheet1!$B$10:$C$61,2,0))</f>
        <v>療養病棟入院基本料1</v>
      </c>
      <c r="W1071" s="13">
        <v>56</v>
      </c>
    </row>
    <row r="1072" spans="2:23">
      <c r="B1072" s="12">
        <v>4010</v>
      </c>
      <c r="C1072" s="12" t="s">
        <v>64</v>
      </c>
      <c r="D1072" s="12">
        <v>40226</v>
      </c>
      <c r="E1072" s="12" t="s">
        <v>65</v>
      </c>
      <c r="F1072" s="12" t="s">
        <v>980</v>
      </c>
      <c r="G1072" s="12" t="s">
        <v>981</v>
      </c>
      <c r="H1072" s="12" t="s">
        <v>45</v>
      </c>
      <c r="I1072" s="14" t="str">
        <f>IF(H1072="","",VLOOKUP(H1072,Sheet1!$B$3:$C$7,2,0))</f>
        <v>慢性期</v>
      </c>
      <c r="J1072" s="12" t="s">
        <v>45</v>
      </c>
      <c r="K1072" s="14" t="str">
        <f>IF(J1072="","",VLOOKUP(J1072,Sheet1!$B$3:$C$7,2,0))</f>
        <v>慢性期</v>
      </c>
      <c r="L1072" s="13">
        <v>0</v>
      </c>
      <c r="M1072" s="13">
        <v>0</v>
      </c>
      <c r="N1072" s="13">
        <v>0</v>
      </c>
      <c r="O1072" s="13">
        <v>30</v>
      </c>
      <c r="P1072" s="13">
        <v>30</v>
      </c>
      <c r="Q1072" s="13">
        <v>0</v>
      </c>
      <c r="R1072" s="13">
        <v>30</v>
      </c>
      <c r="S1072" s="13">
        <v>30</v>
      </c>
      <c r="T1072" s="13">
        <v>0</v>
      </c>
      <c r="U1072" s="12"/>
      <c r="V1072" s="14" t="str">
        <f>IF(U1072="","",VLOOKUP(U1072,Sheet1!$B$10:$C$61,2,0))</f>
        <v/>
      </c>
      <c r="W1072" s="13">
        <v>0</v>
      </c>
    </row>
    <row r="1073" spans="2:23">
      <c r="B1073" s="12">
        <v>4010</v>
      </c>
      <c r="C1073" s="12" t="s">
        <v>64</v>
      </c>
      <c r="D1073" s="12">
        <v>40226</v>
      </c>
      <c r="E1073" s="12" t="s">
        <v>65</v>
      </c>
      <c r="F1073" s="12" t="s">
        <v>980</v>
      </c>
      <c r="G1073" s="12" t="s">
        <v>982</v>
      </c>
      <c r="H1073" s="12" t="s">
        <v>45</v>
      </c>
      <c r="I1073" s="14" t="str">
        <f>IF(H1073="","",VLOOKUP(H1073,Sheet1!$B$3:$C$7,2,0))</f>
        <v>慢性期</v>
      </c>
      <c r="J1073" s="12" t="s">
        <v>45</v>
      </c>
      <c r="K1073" s="14" t="str">
        <f>IF(J1073="","",VLOOKUP(J1073,Sheet1!$B$3:$C$7,2,0))</f>
        <v>慢性期</v>
      </c>
      <c r="L1073" s="13">
        <v>0</v>
      </c>
      <c r="M1073" s="13">
        <v>0</v>
      </c>
      <c r="N1073" s="13">
        <v>0</v>
      </c>
      <c r="O1073" s="13">
        <v>60</v>
      </c>
      <c r="P1073" s="13">
        <v>60</v>
      </c>
      <c r="Q1073" s="13">
        <v>0</v>
      </c>
      <c r="R1073" s="13">
        <v>60</v>
      </c>
      <c r="S1073" s="13">
        <v>60</v>
      </c>
      <c r="T1073" s="13">
        <v>0</v>
      </c>
      <c r="U1073" s="12"/>
      <c r="V1073" s="14" t="str">
        <f>IF(U1073="","",VLOOKUP(U1073,Sheet1!$B$10:$C$61,2,0))</f>
        <v/>
      </c>
      <c r="W1073" s="13">
        <v>0</v>
      </c>
    </row>
    <row r="1074" spans="2:23">
      <c r="B1074" s="12">
        <v>4010</v>
      </c>
      <c r="C1074" s="12" t="s">
        <v>64</v>
      </c>
      <c r="D1074" s="12">
        <v>40226</v>
      </c>
      <c r="E1074" s="12" t="s">
        <v>65</v>
      </c>
      <c r="F1074" s="12" t="s">
        <v>1195</v>
      </c>
      <c r="G1074" s="12" t="s">
        <v>1196</v>
      </c>
      <c r="H1074" s="12" t="s">
        <v>182</v>
      </c>
      <c r="I1074" s="14" t="str">
        <f>IF(H1074="","",VLOOKUP(H1074,Sheet1!$B$3:$C$7,2,0))</f>
        <v>慢性期</v>
      </c>
      <c r="J1074" s="12" t="s">
        <v>182</v>
      </c>
      <c r="K1074" s="14" t="str">
        <f>IF(J1074="","",VLOOKUP(J1074,Sheet1!$B$3:$C$7,2,0))</f>
        <v>慢性期</v>
      </c>
      <c r="L1074" s="13">
        <v>0</v>
      </c>
      <c r="M1074" s="13">
        <v>0</v>
      </c>
      <c r="N1074" s="13">
        <v>0</v>
      </c>
      <c r="O1074" s="13">
        <v>48</v>
      </c>
      <c r="P1074" s="13">
        <v>48</v>
      </c>
      <c r="Q1074" s="13">
        <v>0</v>
      </c>
      <c r="R1074" s="13">
        <v>0</v>
      </c>
      <c r="S1074" s="13">
        <v>0</v>
      </c>
      <c r="T1074" s="13">
        <v>0</v>
      </c>
      <c r="U1074" s="12" t="s">
        <v>230</v>
      </c>
      <c r="V1074" s="14" t="str">
        <f>IF(U1074="","",VLOOKUP(U1074,Sheet1!$B$10:$C$61,2,0))</f>
        <v>療養病棟入院基本料2</v>
      </c>
      <c r="W1074" s="13">
        <v>48</v>
      </c>
    </row>
    <row r="1075" spans="2:23">
      <c r="B1075" s="12">
        <v>4010</v>
      </c>
      <c r="C1075" s="12" t="s">
        <v>64</v>
      </c>
      <c r="D1075" s="12">
        <v>40226</v>
      </c>
      <c r="E1075" s="12" t="s">
        <v>65</v>
      </c>
      <c r="F1075" s="12" t="s">
        <v>1373</v>
      </c>
      <c r="G1075" s="12" t="s">
        <v>716</v>
      </c>
      <c r="H1075" s="12" t="s">
        <v>38</v>
      </c>
      <c r="I1075" s="14" t="str">
        <f>IF(H1075="","",VLOOKUP(H1075,Sheet1!$B$3:$C$7,2,0))</f>
        <v>急性期</v>
      </c>
      <c r="J1075" s="12" t="s">
        <v>38</v>
      </c>
      <c r="K1075" s="14" t="str">
        <f>IF(J1075="","",VLOOKUP(J1075,Sheet1!$B$3:$C$7,2,0))</f>
        <v>急性期</v>
      </c>
      <c r="L1075" s="13">
        <v>60</v>
      </c>
      <c r="M1075" s="13">
        <v>60</v>
      </c>
      <c r="N1075" s="13">
        <v>0</v>
      </c>
      <c r="O1075" s="13">
        <v>0</v>
      </c>
      <c r="P1075" s="13">
        <v>0</v>
      </c>
      <c r="Q1075" s="13">
        <v>0</v>
      </c>
      <c r="R1075" s="13">
        <v>0</v>
      </c>
      <c r="S1075" s="13">
        <v>0</v>
      </c>
      <c r="T1075" s="13">
        <v>0</v>
      </c>
      <c r="U1075" s="12" t="s">
        <v>45</v>
      </c>
      <c r="V1075" s="14" t="str">
        <f>IF(U1075="","",VLOOKUP(U1075,Sheet1!$B$10:$C$61,2,0))</f>
        <v>一般病棟15対1入院基本料</v>
      </c>
      <c r="W1075" s="13">
        <v>60</v>
      </c>
    </row>
    <row r="1076" spans="2:23">
      <c r="B1076" s="12">
        <v>4010</v>
      </c>
      <c r="C1076" s="12" t="s">
        <v>64</v>
      </c>
      <c r="D1076" s="12">
        <v>40401</v>
      </c>
      <c r="E1076" s="12" t="s">
        <v>1007</v>
      </c>
      <c r="F1076" s="12" t="s">
        <v>1006</v>
      </c>
      <c r="G1076" s="12" t="s">
        <v>193</v>
      </c>
      <c r="H1076" s="12" t="s">
        <v>45</v>
      </c>
      <c r="I1076" s="14" t="str">
        <f>IF(H1076="","",VLOOKUP(H1076,Sheet1!$B$3:$C$7,2,0))</f>
        <v>慢性期</v>
      </c>
      <c r="J1076" s="12" t="s">
        <v>45</v>
      </c>
      <c r="K1076" s="14" t="str">
        <f>IF(J1076="","",VLOOKUP(J1076,Sheet1!$B$3:$C$7,2,0))</f>
        <v>慢性期</v>
      </c>
      <c r="L1076" s="13">
        <v>56</v>
      </c>
      <c r="M1076" s="13">
        <v>56</v>
      </c>
      <c r="N1076" s="13">
        <v>0</v>
      </c>
      <c r="O1076" s="13">
        <v>0</v>
      </c>
      <c r="P1076" s="13">
        <v>0</v>
      </c>
      <c r="Q1076" s="13">
        <v>0</v>
      </c>
      <c r="R1076" s="13">
        <v>0</v>
      </c>
      <c r="S1076" s="13">
        <v>0</v>
      </c>
      <c r="T1076" s="13">
        <v>0</v>
      </c>
      <c r="U1076" s="12" t="s">
        <v>45</v>
      </c>
      <c r="V1076" s="14" t="str">
        <f>IF(U1076="","",VLOOKUP(U1076,Sheet1!$B$10:$C$61,2,0))</f>
        <v>一般病棟15対1入院基本料</v>
      </c>
      <c r="W1076" s="13">
        <v>56</v>
      </c>
    </row>
    <row r="1077" spans="2:23">
      <c r="B1077" s="12">
        <v>4010</v>
      </c>
      <c r="C1077" s="12" t="s">
        <v>64</v>
      </c>
      <c r="D1077" s="12">
        <v>40402</v>
      </c>
      <c r="E1077" s="12" t="s">
        <v>616</v>
      </c>
      <c r="F1077" s="12" t="s">
        <v>617</v>
      </c>
      <c r="G1077" s="12" t="s">
        <v>370</v>
      </c>
      <c r="H1077" s="12" t="s">
        <v>38</v>
      </c>
      <c r="I1077" s="14" t="str">
        <f>IF(H1077="","",VLOOKUP(H1077,Sheet1!$B$3:$C$7,2,0))</f>
        <v>急性期</v>
      </c>
      <c r="J1077" s="12" t="s">
        <v>38</v>
      </c>
      <c r="K1077" s="14" t="str">
        <f>IF(J1077="","",VLOOKUP(J1077,Sheet1!$B$3:$C$7,2,0))</f>
        <v>急性期</v>
      </c>
      <c r="L1077" s="13">
        <v>61</v>
      </c>
      <c r="M1077" s="13">
        <v>54</v>
      </c>
      <c r="N1077" s="13">
        <v>7</v>
      </c>
      <c r="O1077" s="13">
        <v>0</v>
      </c>
      <c r="P1077" s="13">
        <v>0</v>
      </c>
      <c r="Q1077" s="13">
        <v>0</v>
      </c>
      <c r="R1077" s="13">
        <v>0</v>
      </c>
      <c r="S1077" s="13">
        <v>0</v>
      </c>
      <c r="T1077" s="13">
        <v>0</v>
      </c>
      <c r="U1077" s="12" t="s">
        <v>38</v>
      </c>
      <c r="V1077" s="14" t="str">
        <f>IF(U1077="","",VLOOKUP(U1077,Sheet1!$B$10:$C$61,2,0))</f>
        <v>一般病棟10対1入院基本料</v>
      </c>
      <c r="W1077" s="13">
        <v>61</v>
      </c>
    </row>
    <row r="1078" spans="2:23">
      <c r="B1078" s="12">
        <v>4010</v>
      </c>
      <c r="C1078" s="12" t="s">
        <v>64</v>
      </c>
      <c r="D1078" s="12">
        <v>40402</v>
      </c>
      <c r="E1078" s="12" t="s">
        <v>616</v>
      </c>
      <c r="F1078" s="12" t="s">
        <v>617</v>
      </c>
      <c r="G1078" s="12" t="s">
        <v>618</v>
      </c>
      <c r="H1078" s="12" t="s">
        <v>38</v>
      </c>
      <c r="I1078" s="14" t="str">
        <f>IF(H1078="","",VLOOKUP(H1078,Sheet1!$B$3:$C$7,2,0))</f>
        <v>急性期</v>
      </c>
      <c r="J1078" s="12" t="s">
        <v>38</v>
      </c>
      <c r="K1078" s="14" t="str">
        <f>IF(J1078="","",VLOOKUP(J1078,Sheet1!$B$3:$C$7,2,0))</f>
        <v>急性期</v>
      </c>
      <c r="L1078" s="13">
        <v>39</v>
      </c>
      <c r="M1078" s="13">
        <v>37</v>
      </c>
      <c r="N1078" s="13">
        <v>2</v>
      </c>
      <c r="O1078" s="13">
        <v>0</v>
      </c>
      <c r="P1078" s="13">
        <v>0</v>
      </c>
      <c r="Q1078" s="13">
        <v>0</v>
      </c>
      <c r="R1078" s="13">
        <v>0</v>
      </c>
      <c r="S1078" s="13">
        <v>0</v>
      </c>
      <c r="T1078" s="13">
        <v>0</v>
      </c>
      <c r="U1078" s="12" t="s">
        <v>38</v>
      </c>
      <c r="V1078" s="14" t="str">
        <f>IF(U1078="","",VLOOKUP(U1078,Sheet1!$B$10:$C$61,2,0))</f>
        <v>一般病棟10対1入院基本料</v>
      </c>
      <c r="W1078" s="13">
        <v>39</v>
      </c>
    </row>
    <row r="1079" spans="2:23">
      <c r="B1079" s="12">
        <v>4010</v>
      </c>
      <c r="C1079" s="12" t="s">
        <v>64</v>
      </c>
      <c r="D1079" s="12">
        <v>40402</v>
      </c>
      <c r="E1079" s="12" t="s">
        <v>616</v>
      </c>
      <c r="F1079" s="12" t="s">
        <v>617</v>
      </c>
      <c r="G1079" s="12" t="s">
        <v>619</v>
      </c>
      <c r="H1079" s="12" t="s">
        <v>58</v>
      </c>
      <c r="I1079" s="14" t="str">
        <f>IF(H1079="","",VLOOKUP(H1079,Sheet1!$B$3:$C$7,2,0))</f>
        <v>回復期</v>
      </c>
      <c r="J1079" s="12" t="s">
        <v>58</v>
      </c>
      <c r="K1079" s="14" t="str">
        <f>IF(J1079="","",VLOOKUP(J1079,Sheet1!$B$3:$C$7,2,0))</f>
        <v>回復期</v>
      </c>
      <c r="L1079" s="13">
        <v>22</v>
      </c>
      <c r="M1079" s="13">
        <v>22</v>
      </c>
      <c r="N1079" s="13">
        <v>0</v>
      </c>
      <c r="O1079" s="13">
        <v>0</v>
      </c>
      <c r="P1079" s="13">
        <v>0</v>
      </c>
      <c r="Q1079" s="13">
        <v>0</v>
      </c>
      <c r="R1079" s="13">
        <v>0</v>
      </c>
      <c r="S1079" s="13">
        <v>0</v>
      </c>
      <c r="T1079" s="13">
        <v>0</v>
      </c>
      <c r="U1079" s="12" t="s">
        <v>40</v>
      </c>
      <c r="V1079" s="14" t="str">
        <f>IF(U1079="","",VLOOKUP(U1079,Sheet1!$B$10:$C$61,2,0))</f>
        <v>地域包括ケア病棟入院料1</v>
      </c>
      <c r="W1079" s="13">
        <v>22</v>
      </c>
    </row>
    <row r="1080" spans="2:23">
      <c r="B1080" s="12">
        <v>4010</v>
      </c>
      <c r="C1080" s="12" t="s">
        <v>64</v>
      </c>
      <c r="D1080" s="12">
        <v>40402</v>
      </c>
      <c r="E1080" s="12" t="s">
        <v>616</v>
      </c>
      <c r="F1080" s="12" t="s">
        <v>617</v>
      </c>
      <c r="G1080" s="12" t="s">
        <v>620</v>
      </c>
      <c r="H1080" s="12" t="s">
        <v>58</v>
      </c>
      <c r="I1080" s="14" t="str">
        <f>IF(H1080="","",VLOOKUP(H1080,Sheet1!$B$3:$C$7,2,0))</f>
        <v>回復期</v>
      </c>
      <c r="J1080" s="12" t="s">
        <v>58</v>
      </c>
      <c r="K1080" s="14" t="str">
        <f>IF(J1080="","",VLOOKUP(J1080,Sheet1!$B$3:$C$7,2,0))</f>
        <v>回復期</v>
      </c>
      <c r="L1080" s="13">
        <v>0</v>
      </c>
      <c r="M1080" s="13">
        <v>0</v>
      </c>
      <c r="N1080" s="13">
        <v>0</v>
      </c>
      <c r="O1080" s="13">
        <v>60</v>
      </c>
      <c r="P1080" s="13">
        <v>59</v>
      </c>
      <c r="Q1080" s="13">
        <v>1</v>
      </c>
      <c r="R1080" s="13">
        <v>0</v>
      </c>
      <c r="S1080" s="13">
        <v>0</v>
      </c>
      <c r="T1080" s="13">
        <v>0</v>
      </c>
      <c r="U1080" s="12" t="s">
        <v>68</v>
      </c>
      <c r="V1080" s="14" t="str">
        <f>IF(U1080="","",VLOOKUP(U1080,Sheet1!$B$10:$C$61,2,0))</f>
        <v>回復期リハビリテーション病棟入院料2</v>
      </c>
      <c r="W1080" s="13">
        <v>60</v>
      </c>
    </row>
    <row r="1081" spans="2:23">
      <c r="B1081" s="12">
        <v>4010</v>
      </c>
      <c r="C1081" s="12" t="s">
        <v>64</v>
      </c>
      <c r="D1081" s="12">
        <v>40402</v>
      </c>
      <c r="E1081" s="12" t="s">
        <v>616</v>
      </c>
      <c r="F1081" s="12" t="s">
        <v>617</v>
      </c>
      <c r="G1081" s="12" t="s">
        <v>86</v>
      </c>
      <c r="H1081" s="12" t="s">
        <v>45</v>
      </c>
      <c r="I1081" s="14" t="str">
        <f>IF(H1081="","",VLOOKUP(H1081,Sheet1!$B$3:$C$7,2,0))</f>
        <v>慢性期</v>
      </c>
      <c r="J1081" s="12" t="s">
        <v>45</v>
      </c>
      <c r="K1081" s="14" t="str">
        <f>IF(J1081="","",VLOOKUP(J1081,Sheet1!$B$3:$C$7,2,0))</f>
        <v>慢性期</v>
      </c>
      <c r="L1081" s="13">
        <v>0</v>
      </c>
      <c r="M1081" s="13">
        <v>0</v>
      </c>
      <c r="N1081" s="13">
        <v>0</v>
      </c>
      <c r="O1081" s="13">
        <v>40</v>
      </c>
      <c r="P1081" s="13">
        <v>37</v>
      </c>
      <c r="Q1081" s="13">
        <v>3</v>
      </c>
      <c r="R1081" s="13">
        <v>0</v>
      </c>
      <c r="S1081" s="13">
        <v>0</v>
      </c>
      <c r="T1081" s="13">
        <v>0</v>
      </c>
      <c r="U1081" s="12" t="s">
        <v>62</v>
      </c>
      <c r="V1081" s="14" t="str">
        <f>IF(U1081="","",VLOOKUP(U1081,Sheet1!$B$10:$C$61,2,0))</f>
        <v>療養病棟入院基本料1</v>
      </c>
      <c r="W1081" s="13">
        <v>40</v>
      </c>
    </row>
    <row r="1082" spans="2:23">
      <c r="B1082" s="12">
        <v>4011</v>
      </c>
      <c r="C1082" s="12" t="s">
        <v>33</v>
      </c>
      <c r="D1082" s="12">
        <v>40206</v>
      </c>
      <c r="E1082" s="12" t="s">
        <v>744</v>
      </c>
      <c r="F1082" s="12" t="s">
        <v>745</v>
      </c>
      <c r="G1082" s="12" t="s">
        <v>746</v>
      </c>
      <c r="H1082" s="12" t="s">
        <v>113</v>
      </c>
      <c r="I1082" s="14" t="str">
        <f>IF(H1082="","",VLOOKUP(H1082,Sheet1!$B$3:$C$7,2,0))</f>
        <v>回復期</v>
      </c>
      <c r="J1082" s="12" t="s">
        <v>113</v>
      </c>
      <c r="K1082" s="14" t="str">
        <f>IF(J1082="","",VLOOKUP(J1082,Sheet1!$B$3:$C$7,2,0))</f>
        <v>回復期</v>
      </c>
      <c r="L1082" s="13">
        <v>44</v>
      </c>
      <c r="M1082" s="13">
        <v>44</v>
      </c>
      <c r="N1082" s="13">
        <v>0</v>
      </c>
      <c r="O1082" s="13">
        <v>0</v>
      </c>
      <c r="P1082" s="13">
        <v>0</v>
      </c>
      <c r="Q1082" s="13">
        <v>0</v>
      </c>
      <c r="R1082" s="13">
        <v>0</v>
      </c>
      <c r="S1082" s="13">
        <v>0</v>
      </c>
      <c r="T1082" s="13">
        <v>0</v>
      </c>
      <c r="U1082" s="12" t="s">
        <v>105</v>
      </c>
      <c r="V1082" s="14" t="str">
        <f>IF(U1082="","",VLOOKUP(U1082,Sheet1!$B$10:$C$61,2,0))</f>
        <v>地域包括ケア病棟入院料1</v>
      </c>
      <c r="W1082" s="13">
        <v>44</v>
      </c>
    </row>
    <row r="1083" spans="2:23">
      <c r="B1083" s="12">
        <v>4011</v>
      </c>
      <c r="C1083" s="12" t="s">
        <v>33</v>
      </c>
      <c r="D1083" s="12">
        <v>40206</v>
      </c>
      <c r="E1083" s="12" t="s">
        <v>744</v>
      </c>
      <c r="F1083" s="12" t="s">
        <v>797</v>
      </c>
      <c r="G1083" s="12" t="s">
        <v>422</v>
      </c>
      <c r="H1083" s="12" t="s">
        <v>58</v>
      </c>
      <c r="I1083" s="14" t="str">
        <f>IF(H1083="","",VLOOKUP(H1083,Sheet1!$B$3:$C$7,2,0))</f>
        <v>回復期</v>
      </c>
      <c r="J1083" s="12" t="s">
        <v>58</v>
      </c>
      <c r="K1083" s="14" t="str">
        <f>IF(J1083="","",VLOOKUP(J1083,Sheet1!$B$3:$C$7,2,0))</f>
        <v>回復期</v>
      </c>
      <c r="L1083" s="13">
        <v>0</v>
      </c>
      <c r="M1083" s="13">
        <v>0</v>
      </c>
      <c r="N1083" s="13">
        <v>0</v>
      </c>
      <c r="O1083" s="13">
        <v>60</v>
      </c>
      <c r="P1083" s="13">
        <v>60</v>
      </c>
      <c r="Q1083" s="13">
        <v>0</v>
      </c>
      <c r="R1083" s="13">
        <v>0</v>
      </c>
      <c r="S1083" s="13">
        <v>0</v>
      </c>
      <c r="T1083" s="13">
        <v>0</v>
      </c>
      <c r="U1083" s="12" t="s">
        <v>59</v>
      </c>
      <c r="V1083" s="14" t="str">
        <f>IF(U1083="","",VLOOKUP(U1083,Sheet1!$B$10:$C$61,2,0))</f>
        <v>回復期リハビリテーション病棟入院料1</v>
      </c>
      <c r="W1083" s="13">
        <v>60</v>
      </c>
    </row>
    <row r="1084" spans="2:23">
      <c r="B1084" s="12">
        <v>4011</v>
      </c>
      <c r="C1084" s="12" t="s">
        <v>33</v>
      </c>
      <c r="D1084" s="12">
        <v>40206</v>
      </c>
      <c r="E1084" s="12" t="s">
        <v>744</v>
      </c>
      <c r="F1084" s="12" t="s">
        <v>797</v>
      </c>
      <c r="G1084" s="12" t="s">
        <v>424</v>
      </c>
      <c r="H1084" s="12" t="s">
        <v>45</v>
      </c>
      <c r="I1084" s="14" t="str">
        <f>IF(H1084="","",VLOOKUP(H1084,Sheet1!$B$3:$C$7,2,0))</f>
        <v>慢性期</v>
      </c>
      <c r="J1084" s="12" t="s">
        <v>45</v>
      </c>
      <c r="K1084" s="14" t="str">
        <f>IF(J1084="","",VLOOKUP(J1084,Sheet1!$B$3:$C$7,2,0))</f>
        <v>慢性期</v>
      </c>
      <c r="L1084" s="13">
        <v>30</v>
      </c>
      <c r="M1084" s="13">
        <v>30</v>
      </c>
      <c r="N1084" s="13">
        <v>0</v>
      </c>
      <c r="O1084" s="13">
        <v>0</v>
      </c>
      <c r="P1084" s="13">
        <v>0</v>
      </c>
      <c r="Q1084" s="13">
        <v>0</v>
      </c>
      <c r="R1084" s="13">
        <v>0</v>
      </c>
      <c r="S1084" s="13">
        <v>0</v>
      </c>
      <c r="T1084" s="13">
        <v>0</v>
      </c>
      <c r="U1084" s="12" t="s">
        <v>51</v>
      </c>
      <c r="V1084" s="14" t="str">
        <f>IF(U1084="","",VLOOKUP(U1084,Sheet1!$B$10:$C$61,2,0))</f>
        <v>障害者施設等10対1入院基本料</v>
      </c>
      <c r="W1084" s="13">
        <v>30</v>
      </c>
    </row>
    <row r="1085" spans="2:23">
      <c r="B1085" s="12">
        <v>4011</v>
      </c>
      <c r="C1085" s="12" t="s">
        <v>33</v>
      </c>
      <c r="D1085" s="12">
        <v>40206</v>
      </c>
      <c r="E1085" s="12" t="s">
        <v>744</v>
      </c>
      <c r="F1085" s="12" t="s">
        <v>904</v>
      </c>
      <c r="G1085" s="12" t="s">
        <v>905</v>
      </c>
      <c r="H1085" s="12" t="s">
        <v>110</v>
      </c>
      <c r="I1085" s="14" t="str">
        <f>IF(H1085="","",VLOOKUP(H1085,Sheet1!$B$3:$C$7,2,0))</f>
        <v>高度急性期</v>
      </c>
      <c r="J1085" s="12" t="s">
        <v>104</v>
      </c>
      <c r="K1085" s="14" t="str">
        <f>IF(J1085="","",VLOOKUP(J1085,Sheet1!$B$3:$C$7,2,0))</f>
        <v>急性期</v>
      </c>
      <c r="L1085" s="13">
        <v>24</v>
      </c>
      <c r="M1085" s="13">
        <v>24</v>
      </c>
      <c r="N1085" s="13">
        <v>0</v>
      </c>
      <c r="O1085" s="13">
        <v>0</v>
      </c>
      <c r="P1085" s="13">
        <v>0</v>
      </c>
      <c r="Q1085" s="13">
        <v>0</v>
      </c>
      <c r="R1085" s="13">
        <v>0</v>
      </c>
      <c r="S1085" s="13">
        <v>0</v>
      </c>
      <c r="T1085" s="13">
        <v>0</v>
      </c>
      <c r="U1085" s="12" t="s">
        <v>110</v>
      </c>
      <c r="V1085" s="14" t="str">
        <f>IF(U1085="","",VLOOKUP(U1085,Sheet1!$B$10:$C$61,2,0))</f>
        <v>一般病棟7対1入院基本料</v>
      </c>
      <c r="W1085" s="13">
        <v>24</v>
      </c>
    </row>
    <row r="1086" spans="2:23">
      <c r="B1086" s="12">
        <v>4011</v>
      </c>
      <c r="C1086" s="12" t="s">
        <v>33</v>
      </c>
      <c r="D1086" s="12">
        <v>40206</v>
      </c>
      <c r="E1086" s="12" t="s">
        <v>744</v>
      </c>
      <c r="F1086" s="12" t="s">
        <v>904</v>
      </c>
      <c r="G1086" s="12" t="s">
        <v>614</v>
      </c>
      <c r="H1086" s="12" t="s">
        <v>104</v>
      </c>
      <c r="I1086" s="14" t="str">
        <f>IF(H1086="","",VLOOKUP(H1086,Sheet1!$B$3:$C$7,2,0))</f>
        <v>急性期</v>
      </c>
      <c r="J1086" s="12" t="s">
        <v>104</v>
      </c>
      <c r="K1086" s="14" t="str">
        <f>IF(J1086="","",VLOOKUP(J1086,Sheet1!$B$3:$C$7,2,0))</f>
        <v>急性期</v>
      </c>
      <c r="L1086" s="13">
        <v>38</v>
      </c>
      <c r="M1086" s="13">
        <v>38</v>
      </c>
      <c r="N1086" s="13">
        <v>0</v>
      </c>
      <c r="O1086" s="13">
        <v>0</v>
      </c>
      <c r="P1086" s="13">
        <v>0</v>
      </c>
      <c r="Q1086" s="13">
        <v>0</v>
      </c>
      <c r="R1086" s="13">
        <v>0</v>
      </c>
      <c r="S1086" s="13">
        <v>0</v>
      </c>
      <c r="T1086" s="13">
        <v>0</v>
      </c>
      <c r="U1086" s="12" t="s">
        <v>110</v>
      </c>
      <c r="V1086" s="14" t="str">
        <f>IF(U1086="","",VLOOKUP(U1086,Sheet1!$B$10:$C$61,2,0))</f>
        <v>一般病棟7対1入院基本料</v>
      </c>
      <c r="W1086" s="13">
        <v>38</v>
      </c>
    </row>
    <row r="1087" spans="2:23">
      <c r="B1087" s="12">
        <v>4011</v>
      </c>
      <c r="C1087" s="12" t="s">
        <v>33</v>
      </c>
      <c r="D1087" s="12">
        <v>40206</v>
      </c>
      <c r="E1087" s="12" t="s">
        <v>744</v>
      </c>
      <c r="F1087" s="12" t="s">
        <v>904</v>
      </c>
      <c r="G1087" s="12" t="s">
        <v>906</v>
      </c>
      <c r="H1087" s="12" t="s">
        <v>104</v>
      </c>
      <c r="I1087" s="14" t="str">
        <f>IF(H1087="","",VLOOKUP(H1087,Sheet1!$B$3:$C$7,2,0))</f>
        <v>急性期</v>
      </c>
      <c r="J1087" s="12" t="s">
        <v>104</v>
      </c>
      <c r="K1087" s="14" t="str">
        <f>IF(J1087="","",VLOOKUP(J1087,Sheet1!$B$3:$C$7,2,0))</f>
        <v>急性期</v>
      </c>
      <c r="L1087" s="13">
        <v>46</v>
      </c>
      <c r="M1087" s="13">
        <v>46</v>
      </c>
      <c r="N1087" s="13">
        <v>0</v>
      </c>
      <c r="O1087" s="13">
        <v>0</v>
      </c>
      <c r="P1087" s="13">
        <v>0</v>
      </c>
      <c r="Q1087" s="13">
        <v>0</v>
      </c>
      <c r="R1087" s="13">
        <v>0</v>
      </c>
      <c r="S1087" s="13">
        <v>0</v>
      </c>
      <c r="T1087" s="13">
        <v>0</v>
      </c>
      <c r="U1087" s="12" t="s">
        <v>110</v>
      </c>
      <c r="V1087" s="14" t="str">
        <f>IF(U1087="","",VLOOKUP(U1087,Sheet1!$B$10:$C$61,2,0))</f>
        <v>一般病棟7対1入院基本料</v>
      </c>
      <c r="W1087" s="13">
        <v>46</v>
      </c>
    </row>
    <row r="1088" spans="2:23">
      <c r="B1088" s="12">
        <v>4011</v>
      </c>
      <c r="C1088" s="12" t="s">
        <v>33</v>
      </c>
      <c r="D1088" s="12">
        <v>40206</v>
      </c>
      <c r="E1088" s="12" t="s">
        <v>744</v>
      </c>
      <c r="F1088" s="12" t="s">
        <v>904</v>
      </c>
      <c r="G1088" s="12" t="s">
        <v>907</v>
      </c>
      <c r="H1088" s="12" t="s">
        <v>104</v>
      </c>
      <c r="I1088" s="14" t="str">
        <f>IF(H1088="","",VLOOKUP(H1088,Sheet1!$B$3:$C$7,2,0))</f>
        <v>急性期</v>
      </c>
      <c r="J1088" s="12" t="s">
        <v>104</v>
      </c>
      <c r="K1088" s="14" t="str">
        <f>IF(J1088="","",VLOOKUP(J1088,Sheet1!$B$3:$C$7,2,0))</f>
        <v>急性期</v>
      </c>
      <c r="L1088" s="13">
        <v>45</v>
      </c>
      <c r="M1088" s="13">
        <v>45</v>
      </c>
      <c r="N1088" s="13">
        <v>0</v>
      </c>
      <c r="O1088" s="13">
        <v>0</v>
      </c>
      <c r="P1088" s="13">
        <v>0</v>
      </c>
      <c r="Q1088" s="13">
        <v>0</v>
      </c>
      <c r="R1088" s="13">
        <v>0</v>
      </c>
      <c r="S1088" s="13">
        <v>0</v>
      </c>
      <c r="T1088" s="13">
        <v>0</v>
      </c>
      <c r="U1088" s="12" t="s">
        <v>110</v>
      </c>
      <c r="V1088" s="14" t="str">
        <f>IF(U1088="","",VLOOKUP(U1088,Sheet1!$B$10:$C$61,2,0))</f>
        <v>一般病棟7対1入院基本料</v>
      </c>
      <c r="W1088" s="13">
        <v>45</v>
      </c>
    </row>
    <row r="1089" spans="2:23">
      <c r="B1089" s="12">
        <v>4011</v>
      </c>
      <c r="C1089" s="12" t="s">
        <v>33</v>
      </c>
      <c r="D1089" s="12">
        <v>40206</v>
      </c>
      <c r="E1089" s="12" t="s">
        <v>744</v>
      </c>
      <c r="F1089" s="12" t="s">
        <v>904</v>
      </c>
      <c r="G1089" s="12" t="s">
        <v>908</v>
      </c>
      <c r="H1089" s="12" t="s">
        <v>104</v>
      </c>
      <c r="I1089" s="14" t="str">
        <f>IF(H1089="","",VLOOKUP(H1089,Sheet1!$B$3:$C$7,2,0))</f>
        <v>急性期</v>
      </c>
      <c r="J1089" s="12" t="s">
        <v>104</v>
      </c>
      <c r="K1089" s="14" t="str">
        <f>IF(J1089="","",VLOOKUP(J1089,Sheet1!$B$3:$C$7,2,0))</f>
        <v>急性期</v>
      </c>
      <c r="L1089" s="13">
        <v>46</v>
      </c>
      <c r="M1089" s="13">
        <v>46</v>
      </c>
      <c r="N1089" s="13">
        <v>0</v>
      </c>
      <c r="O1089" s="13">
        <v>0</v>
      </c>
      <c r="P1089" s="13">
        <v>0</v>
      </c>
      <c r="Q1089" s="13">
        <v>0</v>
      </c>
      <c r="R1089" s="13">
        <v>0</v>
      </c>
      <c r="S1089" s="13">
        <v>0</v>
      </c>
      <c r="T1089" s="13">
        <v>0</v>
      </c>
      <c r="U1089" s="12" t="s">
        <v>110</v>
      </c>
      <c r="V1089" s="14" t="str">
        <f>IF(U1089="","",VLOOKUP(U1089,Sheet1!$B$10:$C$61,2,0))</f>
        <v>一般病棟7対1入院基本料</v>
      </c>
      <c r="W1089" s="13">
        <v>46</v>
      </c>
    </row>
    <row r="1090" spans="2:23">
      <c r="B1090" s="12">
        <v>4011</v>
      </c>
      <c r="C1090" s="12" t="s">
        <v>33</v>
      </c>
      <c r="D1090" s="12">
        <v>40206</v>
      </c>
      <c r="E1090" s="12" t="s">
        <v>744</v>
      </c>
      <c r="F1090" s="12" t="s">
        <v>904</v>
      </c>
      <c r="G1090" s="12" t="s">
        <v>909</v>
      </c>
      <c r="H1090" s="12" t="s">
        <v>104</v>
      </c>
      <c r="I1090" s="14" t="str">
        <f>IF(H1090="","",VLOOKUP(H1090,Sheet1!$B$3:$C$7,2,0))</f>
        <v>急性期</v>
      </c>
      <c r="J1090" s="12" t="s">
        <v>104</v>
      </c>
      <c r="K1090" s="14" t="str">
        <f>IF(J1090="","",VLOOKUP(J1090,Sheet1!$B$3:$C$7,2,0))</f>
        <v>急性期</v>
      </c>
      <c r="L1090" s="13">
        <v>45</v>
      </c>
      <c r="M1090" s="13">
        <v>45</v>
      </c>
      <c r="N1090" s="13">
        <v>0</v>
      </c>
      <c r="O1090" s="13">
        <v>0</v>
      </c>
      <c r="P1090" s="13">
        <v>0</v>
      </c>
      <c r="Q1090" s="13">
        <v>0</v>
      </c>
      <c r="R1090" s="13">
        <v>0</v>
      </c>
      <c r="S1090" s="13">
        <v>0</v>
      </c>
      <c r="T1090" s="13">
        <v>0</v>
      </c>
      <c r="U1090" s="12" t="s">
        <v>110</v>
      </c>
      <c r="V1090" s="14" t="str">
        <f>IF(U1090="","",VLOOKUP(U1090,Sheet1!$B$10:$C$61,2,0))</f>
        <v>一般病棟7対1入院基本料</v>
      </c>
      <c r="W1090" s="13">
        <v>45</v>
      </c>
    </row>
    <row r="1091" spans="2:23">
      <c r="B1091" s="12">
        <v>4011</v>
      </c>
      <c r="C1091" s="12" t="s">
        <v>33</v>
      </c>
      <c r="D1091" s="12">
        <v>40206</v>
      </c>
      <c r="E1091" s="12" t="s">
        <v>744</v>
      </c>
      <c r="F1091" s="12" t="s">
        <v>904</v>
      </c>
      <c r="G1091" s="12" t="s">
        <v>910</v>
      </c>
      <c r="H1091" s="12" t="s">
        <v>113</v>
      </c>
      <c r="I1091" s="14" t="str">
        <f>IF(H1091="","",VLOOKUP(H1091,Sheet1!$B$3:$C$7,2,0))</f>
        <v>回復期</v>
      </c>
      <c r="J1091" s="12" t="s">
        <v>113</v>
      </c>
      <c r="K1091" s="14" t="str">
        <f>IF(J1091="","",VLOOKUP(J1091,Sheet1!$B$3:$C$7,2,0))</f>
        <v>回復期</v>
      </c>
      <c r="L1091" s="13">
        <v>45</v>
      </c>
      <c r="M1091" s="13">
        <v>43</v>
      </c>
      <c r="N1091" s="13">
        <v>2</v>
      </c>
      <c r="O1091" s="13">
        <v>0</v>
      </c>
      <c r="P1091" s="13">
        <v>0</v>
      </c>
      <c r="Q1091" s="13">
        <v>0</v>
      </c>
      <c r="R1091" s="13">
        <v>0</v>
      </c>
      <c r="S1091" s="13">
        <v>0</v>
      </c>
      <c r="T1091" s="13">
        <v>0</v>
      </c>
      <c r="U1091" s="12" t="s">
        <v>463</v>
      </c>
      <c r="V1091" s="14" t="str">
        <f>IF(U1091="","",VLOOKUP(U1091,Sheet1!$B$10:$C$61,2,0))</f>
        <v>地域包括ケア入院医療管理料1</v>
      </c>
      <c r="W1091" s="13">
        <v>45</v>
      </c>
    </row>
    <row r="1092" spans="2:23">
      <c r="B1092" s="12">
        <v>4011</v>
      </c>
      <c r="C1092" s="12" t="s">
        <v>33</v>
      </c>
      <c r="D1092" s="12">
        <v>40206</v>
      </c>
      <c r="E1092" s="12" t="s">
        <v>744</v>
      </c>
      <c r="F1092" s="12" t="s">
        <v>904</v>
      </c>
      <c r="G1092" s="12" t="s">
        <v>911</v>
      </c>
      <c r="H1092" s="12" t="s">
        <v>395</v>
      </c>
      <c r="I1092" s="14" t="str">
        <f>IF(H1092="","",VLOOKUP(H1092,Sheet1!$B$3:$C$7,2,0))</f>
        <v>休棟等</v>
      </c>
      <c r="J1092" s="12" t="s">
        <v>104</v>
      </c>
      <c r="K1092" s="14" t="str">
        <f>IF(J1092="","",VLOOKUP(J1092,Sheet1!$B$3:$C$7,2,0))</f>
        <v>急性期</v>
      </c>
      <c r="L1092" s="13">
        <v>45</v>
      </c>
      <c r="M1092" s="13">
        <v>0</v>
      </c>
      <c r="N1092" s="13">
        <v>45</v>
      </c>
      <c r="O1092" s="13">
        <v>0</v>
      </c>
      <c r="P1092" s="13">
        <v>0</v>
      </c>
      <c r="Q1092" s="13">
        <v>0</v>
      </c>
      <c r="R1092" s="13">
        <v>0</v>
      </c>
      <c r="S1092" s="13">
        <v>0</v>
      </c>
      <c r="T1092" s="13">
        <v>0</v>
      </c>
      <c r="U1092" s="12"/>
      <c r="V1092" s="14" t="str">
        <f>IF(U1092="","",VLOOKUP(U1092,Sheet1!$B$10:$C$61,2,0))</f>
        <v/>
      </c>
      <c r="W1092" s="13">
        <v>0</v>
      </c>
    </row>
    <row r="1093" spans="2:23">
      <c r="B1093" s="12">
        <v>4011</v>
      </c>
      <c r="C1093" s="12" t="s">
        <v>33</v>
      </c>
      <c r="D1093" s="12">
        <v>40206</v>
      </c>
      <c r="E1093" s="12" t="s">
        <v>744</v>
      </c>
      <c r="F1093" s="12" t="s">
        <v>1094</v>
      </c>
      <c r="G1093" s="12" t="s">
        <v>84</v>
      </c>
      <c r="H1093" s="12" t="s">
        <v>41</v>
      </c>
      <c r="I1093" s="14" t="str">
        <f>IF(H1093="","",VLOOKUP(H1093,Sheet1!$B$3:$C$7,2,0))</f>
        <v>高度急性期</v>
      </c>
      <c r="J1093" s="12" t="s">
        <v>41</v>
      </c>
      <c r="K1093" s="14" t="str">
        <f>IF(J1093="","",VLOOKUP(J1093,Sheet1!$B$3:$C$7,2,0))</f>
        <v>高度急性期</v>
      </c>
      <c r="L1093" s="13">
        <v>12</v>
      </c>
      <c r="M1093" s="13">
        <v>12</v>
      </c>
      <c r="N1093" s="13">
        <v>0</v>
      </c>
      <c r="O1093" s="13">
        <v>0</v>
      </c>
      <c r="P1093" s="13">
        <v>0</v>
      </c>
      <c r="Q1093" s="13">
        <v>0</v>
      </c>
      <c r="R1093" s="13">
        <v>0</v>
      </c>
      <c r="S1093" s="13">
        <v>0</v>
      </c>
      <c r="T1093" s="13">
        <v>0</v>
      </c>
      <c r="U1093" s="12" t="s">
        <v>69</v>
      </c>
      <c r="V1093" s="14" t="str">
        <f>IF(U1093="","",VLOOKUP(U1093,Sheet1!$B$10:$C$61,2,0))</f>
        <v>ﾊｲｹｱﾕﾆｯﾄ入院医療管理料1</v>
      </c>
      <c r="W1093" s="13">
        <v>12</v>
      </c>
    </row>
    <row r="1094" spans="2:23">
      <c r="B1094" s="12">
        <v>4011</v>
      </c>
      <c r="C1094" s="12" t="s">
        <v>33</v>
      </c>
      <c r="D1094" s="12">
        <v>40206</v>
      </c>
      <c r="E1094" s="12" t="s">
        <v>744</v>
      </c>
      <c r="F1094" s="12" t="s">
        <v>1094</v>
      </c>
      <c r="G1094" s="12" t="s">
        <v>86</v>
      </c>
      <c r="H1094" s="12" t="s">
        <v>38</v>
      </c>
      <c r="I1094" s="14" t="str">
        <f>IF(H1094="","",VLOOKUP(H1094,Sheet1!$B$3:$C$7,2,0))</f>
        <v>急性期</v>
      </c>
      <c r="J1094" s="12" t="s">
        <v>38</v>
      </c>
      <c r="K1094" s="14" t="str">
        <f>IF(J1094="","",VLOOKUP(J1094,Sheet1!$B$3:$C$7,2,0))</f>
        <v>急性期</v>
      </c>
      <c r="L1094" s="13">
        <v>58</v>
      </c>
      <c r="M1094" s="13">
        <v>58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3">
        <v>0</v>
      </c>
      <c r="U1094" s="12" t="s">
        <v>41</v>
      </c>
      <c r="V1094" s="14" t="str">
        <f>IF(U1094="","",VLOOKUP(U1094,Sheet1!$B$10:$C$61,2,0))</f>
        <v>一般病棟7対1入院基本料</v>
      </c>
      <c r="W1094" s="13">
        <v>58</v>
      </c>
    </row>
    <row r="1095" spans="2:23">
      <c r="B1095" s="12">
        <v>4011</v>
      </c>
      <c r="C1095" s="12" t="s">
        <v>33</v>
      </c>
      <c r="D1095" s="12">
        <v>40206</v>
      </c>
      <c r="E1095" s="12" t="s">
        <v>744</v>
      </c>
      <c r="F1095" s="12" t="s">
        <v>1094</v>
      </c>
      <c r="G1095" s="12" t="s">
        <v>89</v>
      </c>
      <c r="H1095" s="12" t="s">
        <v>38</v>
      </c>
      <c r="I1095" s="14" t="str">
        <f>IF(H1095="","",VLOOKUP(H1095,Sheet1!$B$3:$C$7,2,0))</f>
        <v>急性期</v>
      </c>
      <c r="J1095" s="12" t="s">
        <v>38</v>
      </c>
      <c r="K1095" s="14" t="str">
        <f>IF(J1095="","",VLOOKUP(J1095,Sheet1!$B$3:$C$7,2,0))</f>
        <v>急性期</v>
      </c>
      <c r="L1095" s="13">
        <v>58</v>
      </c>
      <c r="M1095" s="13">
        <v>58</v>
      </c>
      <c r="N1095" s="13">
        <v>0</v>
      </c>
      <c r="O1095" s="13">
        <v>0</v>
      </c>
      <c r="P1095" s="13">
        <v>0</v>
      </c>
      <c r="Q1095" s="13">
        <v>0</v>
      </c>
      <c r="R1095" s="13">
        <v>0</v>
      </c>
      <c r="S1095" s="13">
        <v>0</v>
      </c>
      <c r="T1095" s="13">
        <v>0</v>
      </c>
      <c r="U1095" s="12" t="s">
        <v>41</v>
      </c>
      <c r="V1095" s="14" t="str">
        <f>IF(U1095="","",VLOOKUP(U1095,Sheet1!$B$10:$C$61,2,0))</f>
        <v>一般病棟7対1入院基本料</v>
      </c>
      <c r="W1095" s="13">
        <v>58</v>
      </c>
    </row>
    <row r="1096" spans="2:23">
      <c r="B1096" s="12">
        <v>4011</v>
      </c>
      <c r="C1096" s="12" t="s">
        <v>33</v>
      </c>
      <c r="D1096" s="12">
        <v>40206</v>
      </c>
      <c r="E1096" s="12" t="s">
        <v>744</v>
      </c>
      <c r="F1096" s="12" t="s">
        <v>1094</v>
      </c>
      <c r="G1096" s="12" t="s">
        <v>190</v>
      </c>
      <c r="H1096" s="12" t="s">
        <v>38</v>
      </c>
      <c r="I1096" s="14" t="str">
        <f>IF(H1096="","",VLOOKUP(H1096,Sheet1!$B$3:$C$7,2,0))</f>
        <v>急性期</v>
      </c>
      <c r="J1096" s="12" t="s">
        <v>38</v>
      </c>
      <c r="K1096" s="14" t="str">
        <f>IF(J1096="","",VLOOKUP(J1096,Sheet1!$B$3:$C$7,2,0))</f>
        <v>急性期</v>
      </c>
      <c r="L1096" s="13">
        <v>50</v>
      </c>
      <c r="M1096" s="13">
        <v>50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0</v>
      </c>
      <c r="T1096" s="13">
        <v>0</v>
      </c>
      <c r="U1096" s="12" t="s">
        <v>41</v>
      </c>
      <c r="V1096" s="14" t="str">
        <f>IF(U1096="","",VLOOKUP(U1096,Sheet1!$B$10:$C$61,2,0))</f>
        <v>一般病棟7対1入院基本料</v>
      </c>
      <c r="W1096" s="13">
        <v>50</v>
      </c>
    </row>
    <row r="1097" spans="2:23">
      <c r="B1097" s="12">
        <v>4011</v>
      </c>
      <c r="C1097" s="12" t="s">
        <v>33</v>
      </c>
      <c r="D1097" s="12">
        <v>40206</v>
      </c>
      <c r="E1097" s="12" t="s">
        <v>744</v>
      </c>
      <c r="F1097" s="12" t="s">
        <v>1094</v>
      </c>
      <c r="G1097" s="12" t="s">
        <v>1095</v>
      </c>
      <c r="H1097" s="12" t="s">
        <v>38</v>
      </c>
      <c r="I1097" s="14" t="str">
        <f>IF(H1097="","",VLOOKUP(H1097,Sheet1!$B$3:$C$7,2,0))</f>
        <v>急性期</v>
      </c>
      <c r="J1097" s="12" t="s">
        <v>38</v>
      </c>
      <c r="K1097" s="14" t="str">
        <f>IF(J1097="","",VLOOKUP(J1097,Sheet1!$B$3:$C$7,2,0))</f>
        <v>急性期</v>
      </c>
      <c r="L1097" s="13">
        <v>32</v>
      </c>
      <c r="M1097" s="13">
        <v>32</v>
      </c>
      <c r="N1097" s="13">
        <v>0</v>
      </c>
      <c r="O1097" s="13">
        <v>0</v>
      </c>
      <c r="P1097" s="13">
        <v>0</v>
      </c>
      <c r="Q1097" s="13">
        <v>0</v>
      </c>
      <c r="R1097" s="13">
        <v>0</v>
      </c>
      <c r="S1097" s="13">
        <v>0</v>
      </c>
      <c r="T1097" s="13">
        <v>0</v>
      </c>
      <c r="U1097" s="12" t="s">
        <v>41</v>
      </c>
      <c r="V1097" s="14" t="str">
        <f>IF(U1097="","",VLOOKUP(U1097,Sheet1!$B$10:$C$61,2,0))</f>
        <v>一般病棟7対1入院基本料</v>
      </c>
      <c r="W1097" s="13">
        <v>32</v>
      </c>
    </row>
    <row r="1098" spans="2:23">
      <c r="B1098" s="12">
        <v>4011</v>
      </c>
      <c r="C1098" s="12" t="s">
        <v>33</v>
      </c>
      <c r="D1098" s="12">
        <v>40206</v>
      </c>
      <c r="E1098" s="12" t="s">
        <v>744</v>
      </c>
      <c r="F1098" s="12" t="s">
        <v>1094</v>
      </c>
      <c r="G1098" s="12" t="s">
        <v>1096</v>
      </c>
      <c r="H1098" s="12" t="s">
        <v>58</v>
      </c>
      <c r="I1098" s="14" t="str">
        <f>IF(H1098="","",VLOOKUP(H1098,Sheet1!$B$3:$C$7,2,0))</f>
        <v>回復期</v>
      </c>
      <c r="J1098" s="12" t="s">
        <v>58</v>
      </c>
      <c r="K1098" s="14" t="str">
        <f>IF(J1098="","",VLOOKUP(J1098,Sheet1!$B$3:$C$7,2,0))</f>
        <v>回復期</v>
      </c>
      <c r="L1098" s="13">
        <v>40</v>
      </c>
      <c r="M1098" s="13">
        <v>40</v>
      </c>
      <c r="N1098" s="13">
        <v>0</v>
      </c>
      <c r="O1098" s="13">
        <v>0</v>
      </c>
      <c r="P1098" s="13">
        <v>0</v>
      </c>
      <c r="Q1098" s="13">
        <v>0</v>
      </c>
      <c r="R1098" s="13">
        <v>0</v>
      </c>
      <c r="S1098" s="13">
        <v>0</v>
      </c>
      <c r="T1098" s="13">
        <v>0</v>
      </c>
      <c r="U1098" s="12" t="s">
        <v>40</v>
      </c>
      <c r="V1098" s="14" t="str">
        <f>IF(U1098="","",VLOOKUP(U1098,Sheet1!$B$10:$C$61,2,0))</f>
        <v>地域包括ケア病棟入院料1</v>
      </c>
      <c r="W1098" s="13">
        <v>40</v>
      </c>
    </row>
    <row r="1099" spans="2:23">
      <c r="B1099" s="12">
        <v>4011</v>
      </c>
      <c r="C1099" s="12" t="s">
        <v>33</v>
      </c>
      <c r="D1099" s="12">
        <v>40206</v>
      </c>
      <c r="E1099" s="12" t="s">
        <v>744</v>
      </c>
      <c r="F1099" s="12" t="s">
        <v>1094</v>
      </c>
      <c r="G1099" s="12" t="s">
        <v>370</v>
      </c>
      <c r="H1099" s="12" t="s">
        <v>45</v>
      </c>
      <c r="I1099" s="14" t="str">
        <f>IF(H1099="","",VLOOKUP(H1099,Sheet1!$B$3:$C$7,2,0))</f>
        <v>慢性期</v>
      </c>
      <c r="J1099" s="12" t="s">
        <v>45</v>
      </c>
      <c r="K1099" s="14" t="str">
        <f>IF(J1099="","",VLOOKUP(J1099,Sheet1!$B$3:$C$7,2,0))</f>
        <v>慢性期</v>
      </c>
      <c r="L1099" s="13">
        <v>0</v>
      </c>
      <c r="M1099" s="13">
        <v>0</v>
      </c>
      <c r="N1099" s="13">
        <v>0</v>
      </c>
      <c r="O1099" s="13">
        <v>35</v>
      </c>
      <c r="P1099" s="13">
        <v>35</v>
      </c>
      <c r="Q1099" s="13">
        <v>0</v>
      </c>
      <c r="R1099" s="13">
        <v>0</v>
      </c>
      <c r="S1099" s="13">
        <v>0</v>
      </c>
      <c r="T1099" s="13">
        <v>0</v>
      </c>
      <c r="U1099" s="12" t="s">
        <v>194</v>
      </c>
      <c r="V1099" s="14" t="str">
        <f>IF(U1099="","",VLOOKUP(U1099,Sheet1!$B$10:$C$61,2,0))</f>
        <v>療養病棟特別入院基本料</v>
      </c>
      <c r="W1099" s="13">
        <v>35</v>
      </c>
    </row>
    <row r="1100" spans="2:23">
      <c r="B1100" s="12">
        <v>4011</v>
      </c>
      <c r="C1100" s="12" t="s">
        <v>33</v>
      </c>
      <c r="D1100" s="12">
        <v>40206</v>
      </c>
      <c r="E1100" s="12" t="s">
        <v>744</v>
      </c>
      <c r="F1100" s="12" t="s">
        <v>1094</v>
      </c>
      <c r="G1100" s="12" t="s">
        <v>1097</v>
      </c>
      <c r="H1100" s="12" t="s">
        <v>92</v>
      </c>
      <c r="I1100" s="14" t="str">
        <f>IF(H1100="","",VLOOKUP(H1100,Sheet1!$B$3:$C$7,2,0))</f>
        <v>休棟等</v>
      </c>
      <c r="J1100" s="12" t="s">
        <v>45</v>
      </c>
      <c r="K1100" s="14" t="str">
        <f>IF(J1100="","",VLOOKUP(J1100,Sheet1!$B$3:$C$7,2,0))</f>
        <v>慢性期</v>
      </c>
      <c r="L1100" s="13">
        <v>50</v>
      </c>
      <c r="M1100" s="13">
        <v>0</v>
      </c>
      <c r="N1100" s="13">
        <v>50</v>
      </c>
      <c r="O1100" s="13">
        <v>0</v>
      </c>
      <c r="P1100" s="13">
        <v>0</v>
      </c>
      <c r="Q1100" s="13">
        <v>0</v>
      </c>
      <c r="R1100" s="13">
        <v>0</v>
      </c>
      <c r="S1100" s="13">
        <v>0</v>
      </c>
      <c r="T1100" s="13">
        <v>0</v>
      </c>
      <c r="U1100" s="12"/>
      <c r="V1100" s="14" t="str">
        <f>IF(U1100="","",VLOOKUP(U1100,Sheet1!$B$10:$C$61,2,0))</f>
        <v/>
      </c>
      <c r="W1100" s="13">
        <v>0</v>
      </c>
    </row>
    <row r="1101" spans="2:23">
      <c r="B1101" s="12">
        <v>4011</v>
      </c>
      <c r="C1101" s="12" t="s">
        <v>33</v>
      </c>
      <c r="D1101" s="12">
        <v>40206</v>
      </c>
      <c r="E1101" s="12" t="s">
        <v>744</v>
      </c>
      <c r="F1101" s="12" t="s">
        <v>1268</v>
      </c>
      <c r="G1101" s="12" t="s">
        <v>1269</v>
      </c>
      <c r="H1101" s="12" t="s">
        <v>104</v>
      </c>
      <c r="I1101" s="14" t="str">
        <f>IF(H1101="","",VLOOKUP(H1101,Sheet1!$B$3:$C$7,2,0))</f>
        <v>急性期</v>
      </c>
      <c r="J1101" s="12" t="s">
        <v>104</v>
      </c>
      <c r="K1101" s="14" t="str">
        <f>IF(J1101="","",VLOOKUP(J1101,Sheet1!$B$3:$C$7,2,0))</f>
        <v>急性期</v>
      </c>
      <c r="L1101" s="13">
        <v>60</v>
      </c>
      <c r="M1101" s="13">
        <v>60</v>
      </c>
      <c r="N1101" s="13">
        <v>0</v>
      </c>
      <c r="O1101" s="13">
        <v>0</v>
      </c>
      <c r="P1101" s="13">
        <v>0</v>
      </c>
      <c r="Q1101" s="13">
        <v>0</v>
      </c>
      <c r="R1101" s="13">
        <v>0</v>
      </c>
      <c r="S1101" s="13">
        <v>0</v>
      </c>
      <c r="T1101" s="13">
        <v>0</v>
      </c>
      <c r="U1101" s="12" t="s">
        <v>182</v>
      </c>
      <c r="V1101" s="14" t="str">
        <f>IF(U1101="","",VLOOKUP(U1101,Sheet1!$B$10:$C$61,2,0))</f>
        <v>一般病棟15対1入院基本料</v>
      </c>
      <c r="W1101" s="13">
        <v>60</v>
      </c>
    </row>
    <row r="1102" spans="2:23">
      <c r="B1102" s="12">
        <v>4011</v>
      </c>
      <c r="C1102" s="12" t="s">
        <v>33</v>
      </c>
      <c r="D1102" s="12">
        <v>40602</v>
      </c>
      <c r="E1102" s="12" t="s">
        <v>1164</v>
      </c>
      <c r="F1102" s="12" t="s">
        <v>1165</v>
      </c>
      <c r="G1102" s="12" t="s">
        <v>50</v>
      </c>
      <c r="H1102" s="12" t="s">
        <v>45</v>
      </c>
      <c r="I1102" s="14" t="str">
        <f>IF(H1102="","",VLOOKUP(H1102,Sheet1!$B$3:$C$7,2,0))</f>
        <v>慢性期</v>
      </c>
      <c r="J1102" s="12" t="s">
        <v>45</v>
      </c>
      <c r="K1102" s="14" t="str">
        <f>IF(J1102="","",VLOOKUP(J1102,Sheet1!$B$3:$C$7,2,0))</f>
        <v>慢性期</v>
      </c>
      <c r="L1102" s="13">
        <v>0</v>
      </c>
      <c r="M1102" s="13">
        <v>0</v>
      </c>
      <c r="N1102" s="13">
        <v>0</v>
      </c>
      <c r="O1102" s="13">
        <v>19</v>
      </c>
      <c r="P1102" s="13">
        <v>0</v>
      </c>
      <c r="Q1102" s="13">
        <v>19</v>
      </c>
      <c r="R1102" s="13">
        <v>0</v>
      </c>
      <c r="S1102" s="13">
        <v>0</v>
      </c>
      <c r="T1102" s="13">
        <v>0</v>
      </c>
      <c r="U1102" s="12"/>
      <c r="V1102" s="14" t="str">
        <f>IF(U1102="","",VLOOKUP(U1102,Sheet1!$B$10:$C$61,2,0))</f>
        <v/>
      </c>
      <c r="W1102" s="13">
        <v>0</v>
      </c>
    </row>
    <row r="1103" spans="2:23">
      <c r="B1103" s="12">
        <v>4011</v>
      </c>
      <c r="C1103" s="12" t="s">
        <v>33</v>
      </c>
      <c r="D1103" s="12">
        <v>40604</v>
      </c>
      <c r="E1103" s="12" t="s">
        <v>765</v>
      </c>
      <c r="F1103" s="12" t="s">
        <v>766</v>
      </c>
      <c r="G1103" s="12" t="s">
        <v>767</v>
      </c>
      <c r="H1103" s="12" t="s">
        <v>104</v>
      </c>
      <c r="I1103" s="14" t="str">
        <f>IF(H1103="","",VLOOKUP(H1103,Sheet1!$B$3:$C$7,2,0))</f>
        <v>急性期</v>
      </c>
      <c r="J1103" s="12" t="s">
        <v>104</v>
      </c>
      <c r="K1103" s="14" t="str">
        <f>IF(J1103="","",VLOOKUP(J1103,Sheet1!$B$3:$C$7,2,0))</f>
        <v>急性期</v>
      </c>
      <c r="L1103" s="13">
        <v>54</v>
      </c>
      <c r="M1103" s="13">
        <v>54</v>
      </c>
      <c r="N1103" s="13">
        <v>0</v>
      </c>
      <c r="O1103" s="13">
        <v>0</v>
      </c>
      <c r="P1103" s="13">
        <v>0</v>
      </c>
      <c r="Q1103" s="13">
        <v>0</v>
      </c>
      <c r="R1103" s="13">
        <v>0</v>
      </c>
      <c r="S1103" s="13">
        <v>0</v>
      </c>
      <c r="T1103" s="13">
        <v>0</v>
      </c>
      <c r="U1103" s="12" t="s">
        <v>182</v>
      </c>
      <c r="V1103" s="14" t="str">
        <f>IF(U1103="","",VLOOKUP(U1103,Sheet1!$B$10:$C$61,2,0))</f>
        <v>一般病棟15対1入院基本料</v>
      </c>
      <c r="W1103" s="13">
        <v>54</v>
      </c>
    </row>
    <row r="1104" spans="2:23">
      <c r="B1104" s="12">
        <v>4011</v>
      </c>
      <c r="C1104" s="12" t="s">
        <v>33</v>
      </c>
      <c r="D1104" s="12">
        <v>40604</v>
      </c>
      <c r="E1104" s="12" t="s">
        <v>765</v>
      </c>
      <c r="F1104" s="12" t="s">
        <v>766</v>
      </c>
      <c r="G1104" s="12" t="s">
        <v>768</v>
      </c>
      <c r="H1104" s="12" t="s">
        <v>182</v>
      </c>
      <c r="I1104" s="14" t="str">
        <f>IF(H1104="","",VLOOKUP(H1104,Sheet1!$B$3:$C$7,2,0))</f>
        <v>慢性期</v>
      </c>
      <c r="J1104" s="12" t="s">
        <v>182</v>
      </c>
      <c r="K1104" s="14" t="str">
        <f>IF(J1104="","",VLOOKUP(J1104,Sheet1!$B$3:$C$7,2,0))</f>
        <v>慢性期</v>
      </c>
      <c r="L1104" s="13">
        <v>0</v>
      </c>
      <c r="M1104" s="13">
        <v>0</v>
      </c>
      <c r="N1104" s="13">
        <v>0</v>
      </c>
      <c r="O1104" s="13">
        <v>45</v>
      </c>
      <c r="P1104" s="13">
        <v>45</v>
      </c>
      <c r="Q1104" s="13">
        <v>0</v>
      </c>
      <c r="R1104" s="13">
        <v>21</v>
      </c>
      <c r="S1104" s="13">
        <v>21</v>
      </c>
      <c r="T1104" s="13">
        <v>0</v>
      </c>
      <c r="U1104" s="12" t="s">
        <v>230</v>
      </c>
      <c r="V1104" s="14" t="str">
        <f>IF(U1104="","",VLOOKUP(U1104,Sheet1!$B$10:$C$61,2,0))</f>
        <v>療養病棟入院基本料2</v>
      </c>
      <c r="W1104" s="13">
        <v>24</v>
      </c>
    </row>
    <row r="1105" spans="2:23">
      <c r="B1105" s="12">
        <v>4011</v>
      </c>
      <c r="C1105" s="12" t="s">
        <v>33</v>
      </c>
      <c r="D1105" s="12">
        <v>40605</v>
      </c>
      <c r="E1105" s="12" t="s">
        <v>34</v>
      </c>
      <c r="F1105" s="12" t="s">
        <v>36</v>
      </c>
      <c r="G1105" s="12" t="s">
        <v>37</v>
      </c>
      <c r="H1105" s="12" t="s">
        <v>38</v>
      </c>
      <c r="I1105" s="14" t="str">
        <f>IF(H1105="","",VLOOKUP(H1105,Sheet1!$B$3:$C$7,2,0))</f>
        <v>急性期</v>
      </c>
      <c r="J1105" s="12" t="s">
        <v>38</v>
      </c>
      <c r="K1105" s="14" t="str">
        <f>IF(J1105="","",VLOOKUP(J1105,Sheet1!$B$3:$C$7,2,0))</f>
        <v>急性期</v>
      </c>
      <c r="L1105" s="13">
        <v>40</v>
      </c>
      <c r="M1105" s="13">
        <v>40</v>
      </c>
      <c r="N1105" s="13">
        <v>0</v>
      </c>
      <c r="O1105" s="13">
        <v>0</v>
      </c>
      <c r="P1105" s="13">
        <v>0</v>
      </c>
      <c r="Q1105" s="13">
        <v>0</v>
      </c>
      <c r="R1105" s="13">
        <v>0</v>
      </c>
      <c r="S1105" s="13">
        <v>0</v>
      </c>
      <c r="T1105" s="13">
        <v>0</v>
      </c>
      <c r="U1105" s="12" t="s">
        <v>38</v>
      </c>
      <c r="V1105" s="14" t="str">
        <f>IF(U1105="","",VLOOKUP(U1105,Sheet1!$B$10:$C$61,2,0))</f>
        <v>一般病棟10対1入院基本料</v>
      </c>
      <c r="W1105" s="13">
        <v>40</v>
      </c>
    </row>
    <row r="1106" spans="2:23">
      <c r="B1106" s="12">
        <v>4011</v>
      </c>
      <c r="C1106" s="12" t="s">
        <v>33</v>
      </c>
      <c r="D1106" s="12">
        <v>40605</v>
      </c>
      <c r="E1106" s="12" t="s">
        <v>34</v>
      </c>
      <c r="F1106" s="12" t="s">
        <v>36</v>
      </c>
      <c r="G1106" s="12" t="s">
        <v>44</v>
      </c>
      <c r="H1106" s="12" t="s">
        <v>45</v>
      </c>
      <c r="I1106" s="14" t="str">
        <f>IF(H1106="","",VLOOKUP(H1106,Sheet1!$B$3:$C$7,2,0))</f>
        <v>慢性期</v>
      </c>
      <c r="J1106" s="12" t="s">
        <v>45</v>
      </c>
      <c r="K1106" s="14" t="str">
        <f>IF(J1106="","",VLOOKUP(J1106,Sheet1!$B$3:$C$7,2,0))</f>
        <v>慢性期</v>
      </c>
      <c r="L1106" s="13">
        <v>0</v>
      </c>
      <c r="M1106" s="13">
        <v>0</v>
      </c>
      <c r="N1106" s="13">
        <v>0</v>
      </c>
      <c r="O1106" s="13">
        <v>40</v>
      </c>
      <c r="P1106" s="13">
        <v>40</v>
      </c>
      <c r="Q1106" s="13">
        <v>0</v>
      </c>
      <c r="R1106" s="13">
        <v>0</v>
      </c>
      <c r="S1106" s="13">
        <v>0</v>
      </c>
      <c r="T1106" s="13">
        <v>0</v>
      </c>
      <c r="U1106" s="12" t="s">
        <v>46</v>
      </c>
      <c r="V1106" s="14" t="str">
        <f>IF(U1106="","",VLOOKUP(U1106,Sheet1!$B$10:$C$61,2,0))</f>
        <v>療養病棟入院基本料2</v>
      </c>
      <c r="W1106" s="13">
        <v>40</v>
      </c>
    </row>
    <row r="1107" spans="2:23">
      <c r="B1107" s="12">
        <v>4011</v>
      </c>
      <c r="C1107" s="12" t="s">
        <v>33</v>
      </c>
      <c r="D1107" s="12">
        <v>40605</v>
      </c>
      <c r="E1107" s="12" t="s">
        <v>34</v>
      </c>
      <c r="F1107" s="12" t="s">
        <v>626</v>
      </c>
      <c r="G1107" s="12" t="s">
        <v>195</v>
      </c>
      <c r="H1107" s="12" t="s">
        <v>45</v>
      </c>
      <c r="I1107" s="14" t="str">
        <f>IF(H1107="","",VLOOKUP(H1107,Sheet1!$B$3:$C$7,2,0))</f>
        <v>慢性期</v>
      </c>
      <c r="J1107" s="12" t="s">
        <v>45</v>
      </c>
      <c r="K1107" s="14" t="str">
        <f>IF(J1107="","",VLOOKUP(J1107,Sheet1!$B$3:$C$7,2,0))</f>
        <v>慢性期</v>
      </c>
      <c r="L1107" s="13">
        <v>0</v>
      </c>
      <c r="M1107" s="13">
        <v>0</v>
      </c>
      <c r="N1107" s="13">
        <v>0</v>
      </c>
      <c r="O1107" s="13">
        <v>32</v>
      </c>
      <c r="P1107" s="13">
        <v>32</v>
      </c>
      <c r="Q1107" s="13">
        <v>0</v>
      </c>
      <c r="R1107" s="13">
        <v>0</v>
      </c>
      <c r="S1107" s="13">
        <v>0</v>
      </c>
      <c r="T1107" s="13">
        <v>0</v>
      </c>
      <c r="U1107" s="12" t="s">
        <v>46</v>
      </c>
      <c r="V1107" s="14" t="str">
        <f>IF(U1107="","",VLOOKUP(U1107,Sheet1!$B$10:$C$61,2,0))</f>
        <v>療養病棟入院基本料2</v>
      </c>
      <c r="W1107" s="13">
        <v>32</v>
      </c>
    </row>
    <row r="1108" spans="2:23">
      <c r="B1108" s="12">
        <v>4011</v>
      </c>
      <c r="C1108" s="12" t="s">
        <v>33</v>
      </c>
      <c r="D1108" s="12">
        <v>40605</v>
      </c>
      <c r="E1108" s="12" t="s">
        <v>34</v>
      </c>
      <c r="F1108" s="12" t="s">
        <v>1348</v>
      </c>
      <c r="G1108" s="12" t="s">
        <v>683</v>
      </c>
      <c r="H1108" s="12" t="s">
        <v>182</v>
      </c>
      <c r="I1108" s="14" t="str">
        <f>IF(H1108="","",VLOOKUP(H1108,Sheet1!$B$3:$C$7,2,0))</f>
        <v>慢性期</v>
      </c>
      <c r="J1108" s="12" t="s">
        <v>182</v>
      </c>
      <c r="K1108" s="14" t="str">
        <f>IF(J1108="","",VLOOKUP(J1108,Sheet1!$B$3:$C$7,2,0))</f>
        <v>慢性期</v>
      </c>
      <c r="L1108" s="13">
        <v>0</v>
      </c>
      <c r="M1108" s="13">
        <v>0</v>
      </c>
      <c r="N1108" s="13">
        <v>0</v>
      </c>
      <c r="O1108" s="13">
        <v>36</v>
      </c>
      <c r="P1108" s="13">
        <v>36</v>
      </c>
      <c r="Q1108" s="13">
        <v>0</v>
      </c>
      <c r="R1108" s="13">
        <v>30</v>
      </c>
      <c r="S1108" s="13">
        <v>30</v>
      </c>
      <c r="T1108" s="13">
        <v>0</v>
      </c>
      <c r="U1108" s="12" t="s">
        <v>230</v>
      </c>
      <c r="V1108" s="14" t="str">
        <f>IF(U1108="","",VLOOKUP(U1108,Sheet1!$B$10:$C$61,2,0))</f>
        <v>療養病棟入院基本料2</v>
      </c>
      <c r="W1108" s="13">
        <v>6</v>
      </c>
    </row>
    <row r="1109" spans="2:23">
      <c r="B1109" s="12">
        <v>4011</v>
      </c>
      <c r="C1109" s="12" t="s">
        <v>33</v>
      </c>
      <c r="D1109" s="12">
        <v>40605</v>
      </c>
      <c r="E1109" s="12" t="s">
        <v>34</v>
      </c>
      <c r="F1109" s="12" t="s">
        <v>1372</v>
      </c>
      <c r="G1109" s="12" t="s">
        <v>193</v>
      </c>
      <c r="H1109" s="12" t="s">
        <v>38</v>
      </c>
      <c r="I1109" s="14" t="str">
        <f>IF(H1109="","",VLOOKUP(H1109,Sheet1!$B$3:$C$7,2,0))</f>
        <v>急性期</v>
      </c>
      <c r="J1109" s="12" t="s">
        <v>38</v>
      </c>
      <c r="K1109" s="14" t="str">
        <f>IF(J1109="","",VLOOKUP(J1109,Sheet1!$B$3:$C$7,2,0))</f>
        <v>急性期</v>
      </c>
      <c r="L1109" s="13">
        <v>60</v>
      </c>
      <c r="M1109" s="13">
        <v>60</v>
      </c>
      <c r="N1109" s="13">
        <v>0</v>
      </c>
      <c r="O1109" s="13">
        <v>0</v>
      </c>
      <c r="P1109" s="13">
        <v>0</v>
      </c>
      <c r="Q1109" s="13">
        <v>0</v>
      </c>
      <c r="R1109" s="13">
        <v>0</v>
      </c>
      <c r="S1109" s="13">
        <v>0</v>
      </c>
      <c r="T1109" s="13">
        <v>0</v>
      </c>
      <c r="U1109" s="12" t="s">
        <v>45</v>
      </c>
      <c r="V1109" s="14" t="str">
        <f>IF(U1109="","",VLOOKUP(U1109,Sheet1!$B$10:$C$61,2,0))</f>
        <v>一般病棟15対1入院基本料</v>
      </c>
      <c r="W1109" s="13">
        <v>60</v>
      </c>
    </row>
    <row r="1110" spans="2:23">
      <c r="B1110" s="12">
        <v>4011</v>
      </c>
      <c r="C1110" s="12" t="s">
        <v>33</v>
      </c>
      <c r="D1110" s="12">
        <v>40605</v>
      </c>
      <c r="E1110" s="12" t="s">
        <v>34</v>
      </c>
      <c r="F1110" s="12" t="s">
        <v>1372</v>
      </c>
      <c r="G1110" s="12" t="s">
        <v>195</v>
      </c>
      <c r="H1110" s="12" t="s">
        <v>45</v>
      </c>
      <c r="I1110" s="14" t="str">
        <f>IF(H1110="","",VLOOKUP(H1110,Sheet1!$B$3:$C$7,2,0))</f>
        <v>慢性期</v>
      </c>
      <c r="J1110" s="12" t="s">
        <v>45</v>
      </c>
      <c r="K1110" s="14" t="str">
        <f>IF(J1110="","",VLOOKUP(J1110,Sheet1!$B$3:$C$7,2,0))</f>
        <v>慢性期</v>
      </c>
      <c r="L1110" s="13">
        <v>0</v>
      </c>
      <c r="M1110" s="13">
        <v>0</v>
      </c>
      <c r="N1110" s="13">
        <v>0</v>
      </c>
      <c r="O1110" s="13">
        <v>42</v>
      </c>
      <c r="P1110" s="13">
        <v>42</v>
      </c>
      <c r="Q1110" s="13">
        <v>0</v>
      </c>
      <c r="R1110" s="13">
        <v>0</v>
      </c>
      <c r="S1110" s="13">
        <v>0</v>
      </c>
      <c r="T1110" s="13">
        <v>0</v>
      </c>
      <c r="U1110" s="12" t="s">
        <v>62</v>
      </c>
      <c r="V1110" s="14" t="str">
        <f>IF(U1110="","",VLOOKUP(U1110,Sheet1!$B$10:$C$61,2,0))</f>
        <v>療養病棟入院基本料1</v>
      </c>
      <c r="W1110" s="13">
        <v>42</v>
      </c>
    </row>
    <row r="1111" spans="2:23">
      <c r="B1111" s="12">
        <v>4011</v>
      </c>
      <c r="C1111" s="12" t="s">
        <v>33</v>
      </c>
      <c r="D1111" s="12">
        <v>40610</v>
      </c>
      <c r="E1111" s="12" t="s">
        <v>931</v>
      </c>
      <c r="F1111" s="12" t="s">
        <v>932</v>
      </c>
      <c r="G1111" s="12" t="s">
        <v>933</v>
      </c>
      <c r="H1111" s="12" t="s">
        <v>182</v>
      </c>
      <c r="I1111" s="14" t="str">
        <f>IF(H1111="","",VLOOKUP(H1111,Sheet1!$B$3:$C$7,2,0))</f>
        <v>慢性期</v>
      </c>
      <c r="J1111" s="12" t="s">
        <v>182</v>
      </c>
      <c r="K1111" s="14" t="str">
        <f>IF(J1111="","",VLOOKUP(J1111,Sheet1!$B$3:$C$7,2,0))</f>
        <v>慢性期</v>
      </c>
      <c r="L1111" s="13">
        <v>0</v>
      </c>
      <c r="M1111" s="13">
        <v>0</v>
      </c>
      <c r="N1111" s="13">
        <v>0</v>
      </c>
      <c r="O1111" s="13">
        <v>48</v>
      </c>
      <c r="P1111" s="13">
        <v>48</v>
      </c>
      <c r="Q1111" s="13">
        <v>0</v>
      </c>
      <c r="R1111" s="13">
        <v>0</v>
      </c>
      <c r="S1111" s="13">
        <v>0</v>
      </c>
      <c r="T1111" s="13">
        <v>0</v>
      </c>
      <c r="U1111" s="12" t="s">
        <v>185</v>
      </c>
      <c r="V1111" s="14" t="str">
        <f>IF(U1111="","",VLOOKUP(U1111,Sheet1!$B$10:$C$61,2,0))</f>
        <v>療養病棟入院基本料1</v>
      </c>
      <c r="W1111" s="13">
        <v>48</v>
      </c>
    </row>
    <row r="1112" spans="2:23">
      <c r="B1112" s="12">
        <v>4011</v>
      </c>
      <c r="C1112" s="12" t="s">
        <v>33</v>
      </c>
      <c r="D1112" s="12">
        <v>40610</v>
      </c>
      <c r="E1112" s="12" t="s">
        <v>931</v>
      </c>
      <c r="F1112" s="12" t="s">
        <v>1114</v>
      </c>
      <c r="G1112" s="12" t="s">
        <v>1115</v>
      </c>
      <c r="H1112" s="12" t="s">
        <v>182</v>
      </c>
      <c r="I1112" s="14" t="str">
        <f>IF(H1112="","",VLOOKUP(H1112,Sheet1!$B$3:$C$7,2,0))</f>
        <v>慢性期</v>
      </c>
      <c r="J1112" s="12" t="s">
        <v>182</v>
      </c>
      <c r="K1112" s="14" t="str">
        <f>IF(J1112="","",VLOOKUP(J1112,Sheet1!$B$3:$C$7,2,0))</f>
        <v>慢性期</v>
      </c>
      <c r="L1112" s="13">
        <v>50</v>
      </c>
      <c r="M1112" s="13">
        <v>46</v>
      </c>
      <c r="N1112" s="13">
        <v>4</v>
      </c>
      <c r="O1112" s="13">
        <v>0</v>
      </c>
      <c r="P1112" s="13">
        <v>0</v>
      </c>
      <c r="Q1112" s="13">
        <v>0</v>
      </c>
      <c r="R1112" s="13">
        <v>0</v>
      </c>
      <c r="S1112" s="13">
        <v>0</v>
      </c>
      <c r="T1112" s="13">
        <v>0</v>
      </c>
      <c r="U1112" s="12" t="s">
        <v>1116</v>
      </c>
      <c r="V1112" s="14" t="str">
        <f>IF(U1112="","",VLOOKUP(U1112,Sheet1!$B$10:$C$61,2,0))</f>
        <v>特殊疾患病棟入院料2</v>
      </c>
      <c r="W1112" s="13">
        <v>50</v>
      </c>
    </row>
    <row r="1113" spans="2:23">
      <c r="B1113" s="12">
        <v>4012</v>
      </c>
      <c r="C1113" s="12" t="s">
        <v>47</v>
      </c>
      <c r="D1113" s="12">
        <v>40101</v>
      </c>
      <c r="E1113" s="12" t="s">
        <v>188</v>
      </c>
      <c r="F1113" s="12" t="s">
        <v>189</v>
      </c>
      <c r="G1113" s="12" t="s">
        <v>86</v>
      </c>
      <c r="H1113" s="12" t="s">
        <v>38</v>
      </c>
      <c r="I1113" s="14" t="str">
        <f>IF(H1113="","",VLOOKUP(H1113,Sheet1!$B$3:$C$7,2,0))</f>
        <v>急性期</v>
      </c>
      <c r="J1113" s="12" t="s">
        <v>38</v>
      </c>
      <c r="K1113" s="14" t="str">
        <f>IF(J1113="","",VLOOKUP(J1113,Sheet1!$B$3:$C$7,2,0))</f>
        <v>急性期</v>
      </c>
      <c r="L1113" s="13">
        <v>21</v>
      </c>
      <c r="M1113" s="13">
        <v>20</v>
      </c>
      <c r="N1113" s="13">
        <v>1</v>
      </c>
      <c r="O1113" s="13">
        <v>0</v>
      </c>
      <c r="P1113" s="13">
        <v>0</v>
      </c>
      <c r="Q1113" s="13">
        <v>0</v>
      </c>
      <c r="R1113" s="13">
        <v>0</v>
      </c>
      <c r="S1113" s="13">
        <v>0</v>
      </c>
      <c r="T1113" s="13">
        <v>0</v>
      </c>
      <c r="U1113" s="12" t="s">
        <v>41</v>
      </c>
      <c r="V1113" s="14" t="str">
        <f>IF(U1113="","",VLOOKUP(U1113,Sheet1!$B$10:$C$61,2,0))</f>
        <v>一般病棟7対1入院基本料</v>
      </c>
      <c r="W1113" s="13">
        <v>21</v>
      </c>
    </row>
    <row r="1114" spans="2:23">
      <c r="B1114" s="12">
        <v>4012</v>
      </c>
      <c r="C1114" s="12" t="s">
        <v>47</v>
      </c>
      <c r="D1114" s="12">
        <v>40101</v>
      </c>
      <c r="E1114" s="12" t="s">
        <v>188</v>
      </c>
      <c r="F1114" s="12" t="s">
        <v>189</v>
      </c>
      <c r="G1114" s="12" t="s">
        <v>89</v>
      </c>
      <c r="H1114" s="12" t="s">
        <v>38</v>
      </c>
      <c r="I1114" s="14" t="str">
        <f>IF(H1114="","",VLOOKUP(H1114,Sheet1!$B$3:$C$7,2,0))</f>
        <v>急性期</v>
      </c>
      <c r="J1114" s="12" t="s">
        <v>38</v>
      </c>
      <c r="K1114" s="14" t="str">
        <f>IF(J1114="","",VLOOKUP(J1114,Sheet1!$B$3:$C$7,2,0))</f>
        <v>急性期</v>
      </c>
      <c r="L1114" s="13">
        <v>55</v>
      </c>
      <c r="M1114" s="13">
        <v>51</v>
      </c>
      <c r="N1114" s="13">
        <v>4</v>
      </c>
      <c r="O1114" s="13">
        <v>0</v>
      </c>
      <c r="P1114" s="13">
        <v>0</v>
      </c>
      <c r="Q1114" s="13">
        <v>0</v>
      </c>
      <c r="R1114" s="13">
        <v>0</v>
      </c>
      <c r="S1114" s="13">
        <v>0</v>
      </c>
      <c r="T1114" s="13">
        <v>0</v>
      </c>
      <c r="U1114" s="12" t="s">
        <v>41</v>
      </c>
      <c r="V1114" s="14" t="str">
        <f>IF(U1114="","",VLOOKUP(U1114,Sheet1!$B$10:$C$61,2,0))</f>
        <v>一般病棟7対1入院基本料</v>
      </c>
      <c r="W1114" s="13">
        <v>55</v>
      </c>
    </row>
    <row r="1115" spans="2:23">
      <c r="B1115" s="12">
        <v>4012</v>
      </c>
      <c r="C1115" s="12" t="s">
        <v>47</v>
      </c>
      <c r="D1115" s="12">
        <v>40101</v>
      </c>
      <c r="E1115" s="12" t="s">
        <v>188</v>
      </c>
      <c r="F1115" s="12" t="s">
        <v>189</v>
      </c>
      <c r="G1115" s="12" t="s">
        <v>93</v>
      </c>
      <c r="H1115" s="12" t="s">
        <v>38</v>
      </c>
      <c r="I1115" s="14" t="str">
        <f>IF(H1115="","",VLOOKUP(H1115,Sheet1!$B$3:$C$7,2,0))</f>
        <v>急性期</v>
      </c>
      <c r="J1115" s="12" t="s">
        <v>38</v>
      </c>
      <c r="K1115" s="14" t="str">
        <f>IF(J1115="","",VLOOKUP(J1115,Sheet1!$B$3:$C$7,2,0))</f>
        <v>急性期</v>
      </c>
      <c r="L1115" s="13">
        <v>54</v>
      </c>
      <c r="M1115" s="13">
        <v>50</v>
      </c>
      <c r="N1115" s="13">
        <v>4</v>
      </c>
      <c r="O1115" s="13">
        <v>0</v>
      </c>
      <c r="P1115" s="13">
        <v>0</v>
      </c>
      <c r="Q1115" s="13">
        <v>0</v>
      </c>
      <c r="R1115" s="13">
        <v>0</v>
      </c>
      <c r="S1115" s="13">
        <v>0</v>
      </c>
      <c r="T1115" s="13">
        <v>0</v>
      </c>
      <c r="U1115" s="12" t="s">
        <v>41</v>
      </c>
      <c r="V1115" s="14" t="str">
        <f>IF(U1115="","",VLOOKUP(U1115,Sheet1!$B$10:$C$61,2,0))</f>
        <v>一般病棟7対1入院基本料</v>
      </c>
      <c r="W1115" s="13">
        <v>54</v>
      </c>
    </row>
    <row r="1116" spans="2:23">
      <c r="B1116" s="12">
        <v>4012</v>
      </c>
      <c r="C1116" s="12" t="s">
        <v>47</v>
      </c>
      <c r="D1116" s="12">
        <v>40101</v>
      </c>
      <c r="E1116" s="12" t="s">
        <v>188</v>
      </c>
      <c r="F1116" s="12" t="s">
        <v>189</v>
      </c>
      <c r="G1116" s="12" t="s">
        <v>190</v>
      </c>
      <c r="H1116" s="12" t="s">
        <v>58</v>
      </c>
      <c r="I1116" s="14" t="str">
        <f>IF(H1116="","",VLOOKUP(H1116,Sheet1!$B$3:$C$7,2,0))</f>
        <v>回復期</v>
      </c>
      <c r="J1116" s="12" t="s">
        <v>58</v>
      </c>
      <c r="K1116" s="14" t="str">
        <f>IF(J1116="","",VLOOKUP(J1116,Sheet1!$B$3:$C$7,2,0))</f>
        <v>回復期</v>
      </c>
      <c r="L1116" s="13">
        <v>55</v>
      </c>
      <c r="M1116" s="13">
        <v>54</v>
      </c>
      <c r="N1116" s="13">
        <v>1</v>
      </c>
      <c r="O1116" s="13">
        <v>0</v>
      </c>
      <c r="P1116" s="13">
        <v>0</v>
      </c>
      <c r="Q1116" s="13">
        <v>0</v>
      </c>
      <c r="R1116" s="13">
        <v>0</v>
      </c>
      <c r="S1116" s="13">
        <v>0</v>
      </c>
      <c r="T1116" s="13">
        <v>0</v>
      </c>
      <c r="U1116" s="12" t="s">
        <v>55</v>
      </c>
      <c r="V1116" s="14" t="str">
        <f>IF(U1116="","",VLOOKUP(U1116,Sheet1!$B$10:$C$61,2,0))</f>
        <v>地域包括ケア入院医療管理料1</v>
      </c>
      <c r="W1116" s="13">
        <v>55</v>
      </c>
    </row>
    <row r="1117" spans="2:23">
      <c r="B1117" s="12">
        <v>4012</v>
      </c>
      <c r="C1117" s="12" t="s">
        <v>47</v>
      </c>
      <c r="D1117" s="12">
        <v>40101</v>
      </c>
      <c r="E1117" s="12" t="s">
        <v>188</v>
      </c>
      <c r="F1117" s="12" t="s">
        <v>189</v>
      </c>
      <c r="G1117" s="12" t="s">
        <v>191</v>
      </c>
      <c r="H1117" s="12" t="s">
        <v>92</v>
      </c>
      <c r="I1117" s="14" t="str">
        <f>IF(H1117="","",VLOOKUP(H1117,Sheet1!$B$3:$C$7,2,0))</f>
        <v>休棟等</v>
      </c>
      <c r="J1117" s="12" t="s">
        <v>92</v>
      </c>
      <c r="K1117" s="14" t="str">
        <f>IF(J1117="","",VLOOKUP(J1117,Sheet1!$B$3:$C$7,2,0))</f>
        <v>休棟等</v>
      </c>
      <c r="L1117" s="13">
        <v>14</v>
      </c>
      <c r="M1117" s="13">
        <v>0</v>
      </c>
      <c r="N1117" s="13">
        <v>14</v>
      </c>
      <c r="O1117" s="13">
        <v>0</v>
      </c>
      <c r="P1117" s="13">
        <v>0</v>
      </c>
      <c r="Q1117" s="13">
        <v>0</v>
      </c>
      <c r="R1117" s="13">
        <v>0</v>
      </c>
      <c r="S1117" s="13">
        <v>0</v>
      </c>
      <c r="T1117" s="13">
        <v>0</v>
      </c>
      <c r="U1117" s="12"/>
      <c r="V1117" s="14" t="str">
        <f>IF(U1117="","",VLOOKUP(U1117,Sheet1!$B$10:$C$61,2,0))</f>
        <v/>
      </c>
      <c r="W1117" s="13">
        <v>0</v>
      </c>
    </row>
    <row r="1118" spans="2:23">
      <c r="B1118" s="12">
        <v>4012</v>
      </c>
      <c r="C1118" s="12" t="s">
        <v>47</v>
      </c>
      <c r="D1118" s="12">
        <v>40101</v>
      </c>
      <c r="E1118" s="12" t="s">
        <v>188</v>
      </c>
      <c r="F1118" s="12" t="s">
        <v>304</v>
      </c>
      <c r="G1118" s="12" t="s">
        <v>50</v>
      </c>
      <c r="H1118" s="12" t="s">
        <v>45</v>
      </c>
      <c r="I1118" s="14" t="str">
        <f>IF(H1118="","",VLOOKUP(H1118,Sheet1!$B$3:$C$7,2,0))</f>
        <v>慢性期</v>
      </c>
      <c r="J1118" s="12" t="s">
        <v>45</v>
      </c>
      <c r="K1118" s="14" t="str">
        <f>IF(J1118="","",VLOOKUP(J1118,Sheet1!$B$3:$C$7,2,0))</f>
        <v>慢性期</v>
      </c>
      <c r="L1118" s="13">
        <v>0</v>
      </c>
      <c r="M1118" s="13">
        <v>0</v>
      </c>
      <c r="N1118" s="13">
        <v>0</v>
      </c>
      <c r="O1118" s="13">
        <v>56</v>
      </c>
      <c r="P1118" s="13">
        <v>56</v>
      </c>
      <c r="Q1118" s="13">
        <v>0</v>
      </c>
      <c r="R1118" s="13">
        <v>0</v>
      </c>
      <c r="S1118" s="13">
        <v>0</v>
      </c>
      <c r="T1118" s="13">
        <v>0</v>
      </c>
      <c r="U1118" s="12" t="s">
        <v>46</v>
      </c>
      <c r="V1118" s="14" t="str">
        <f>IF(U1118="","",VLOOKUP(U1118,Sheet1!$B$10:$C$61,2,0))</f>
        <v>療養病棟入院基本料2</v>
      </c>
      <c r="W1118" s="13">
        <v>56</v>
      </c>
    </row>
    <row r="1119" spans="2:23">
      <c r="B1119" s="12">
        <v>4012</v>
      </c>
      <c r="C1119" s="12" t="s">
        <v>47</v>
      </c>
      <c r="D1119" s="12">
        <v>40101</v>
      </c>
      <c r="E1119" s="12" t="s">
        <v>188</v>
      </c>
      <c r="F1119" s="12" t="s">
        <v>304</v>
      </c>
      <c r="G1119" s="12" t="s">
        <v>252</v>
      </c>
      <c r="H1119" s="12" t="s">
        <v>45</v>
      </c>
      <c r="I1119" s="14" t="str">
        <f>IF(H1119="","",VLOOKUP(H1119,Sheet1!$B$3:$C$7,2,0))</f>
        <v>慢性期</v>
      </c>
      <c r="J1119" s="12" t="s">
        <v>45</v>
      </c>
      <c r="K1119" s="14" t="str">
        <f>IF(J1119="","",VLOOKUP(J1119,Sheet1!$B$3:$C$7,2,0))</f>
        <v>慢性期</v>
      </c>
      <c r="L1119" s="13">
        <v>0</v>
      </c>
      <c r="M1119" s="13">
        <v>0</v>
      </c>
      <c r="N1119" s="13">
        <v>0</v>
      </c>
      <c r="O1119" s="13">
        <v>60</v>
      </c>
      <c r="P1119" s="13">
        <v>60</v>
      </c>
      <c r="Q1119" s="13">
        <v>0</v>
      </c>
      <c r="R1119" s="13">
        <v>0</v>
      </c>
      <c r="S1119" s="13">
        <v>0</v>
      </c>
      <c r="T1119" s="13">
        <v>0</v>
      </c>
      <c r="U1119" s="12" t="s">
        <v>62</v>
      </c>
      <c r="V1119" s="14" t="str">
        <f>IF(U1119="","",VLOOKUP(U1119,Sheet1!$B$10:$C$61,2,0))</f>
        <v>療養病棟入院基本料1</v>
      </c>
      <c r="W1119" s="13">
        <v>60</v>
      </c>
    </row>
    <row r="1120" spans="2:23">
      <c r="B1120" s="12">
        <v>4012</v>
      </c>
      <c r="C1120" s="12" t="s">
        <v>47</v>
      </c>
      <c r="D1120" s="12">
        <v>40101</v>
      </c>
      <c r="E1120" s="12" t="s">
        <v>188</v>
      </c>
      <c r="F1120" s="12" t="s">
        <v>304</v>
      </c>
      <c r="G1120" s="12" t="s">
        <v>61</v>
      </c>
      <c r="H1120" s="12" t="s">
        <v>45</v>
      </c>
      <c r="I1120" s="14" t="str">
        <f>IF(H1120="","",VLOOKUP(H1120,Sheet1!$B$3:$C$7,2,0))</f>
        <v>慢性期</v>
      </c>
      <c r="J1120" s="12" t="s">
        <v>45</v>
      </c>
      <c r="K1120" s="14" t="str">
        <f>IF(J1120="","",VLOOKUP(J1120,Sheet1!$B$3:$C$7,2,0))</f>
        <v>慢性期</v>
      </c>
      <c r="L1120" s="13">
        <v>0</v>
      </c>
      <c r="M1120" s="13">
        <v>0</v>
      </c>
      <c r="N1120" s="13">
        <v>0</v>
      </c>
      <c r="O1120" s="13">
        <v>60</v>
      </c>
      <c r="P1120" s="13">
        <v>60</v>
      </c>
      <c r="Q1120" s="13">
        <v>0</v>
      </c>
      <c r="R1120" s="13">
        <v>0</v>
      </c>
      <c r="S1120" s="13">
        <v>0</v>
      </c>
      <c r="T1120" s="13">
        <v>0</v>
      </c>
      <c r="U1120" s="12" t="s">
        <v>62</v>
      </c>
      <c r="V1120" s="14" t="str">
        <f>IF(U1120="","",VLOOKUP(U1120,Sheet1!$B$10:$C$61,2,0))</f>
        <v>療養病棟入院基本料1</v>
      </c>
      <c r="W1120" s="13">
        <v>60</v>
      </c>
    </row>
    <row r="1121" spans="2:23">
      <c r="B1121" s="12">
        <v>4012</v>
      </c>
      <c r="C1121" s="12" t="s">
        <v>47</v>
      </c>
      <c r="D1121" s="12">
        <v>40101</v>
      </c>
      <c r="E1121" s="12" t="s">
        <v>188</v>
      </c>
      <c r="F1121" s="12" t="s">
        <v>308</v>
      </c>
      <c r="G1121" s="12" t="s">
        <v>309</v>
      </c>
      <c r="H1121" s="12" t="s">
        <v>41</v>
      </c>
      <c r="I1121" s="14" t="str">
        <f>IF(H1121="","",VLOOKUP(H1121,Sheet1!$B$3:$C$7,2,0))</f>
        <v>高度急性期</v>
      </c>
      <c r="J1121" s="12" t="s">
        <v>41</v>
      </c>
      <c r="K1121" s="14" t="str">
        <f>IF(J1121="","",VLOOKUP(J1121,Sheet1!$B$3:$C$7,2,0))</f>
        <v>高度急性期</v>
      </c>
      <c r="L1121" s="13">
        <v>14</v>
      </c>
      <c r="M1121" s="13">
        <v>14</v>
      </c>
      <c r="N1121" s="13">
        <v>0</v>
      </c>
      <c r="O1121" s="13">
        <v>0</v>
      </c>
      <c r="P1121" s="13">
        <v>0</v>
      </c>
      <c r="Q1121" s="13">
        <v>0</v>
      </c>
      <c r="R1121" s="13">
        <v>0</v>
      </c>
      <c r="S1121" s="13">
        <v>0</v>
      </c>
      <c r="T1121" s="13">
        <v>0</v>
      </c>
      <c r="U1121" s="12" t="s">
        <v>42</v>
      </c>
      <c r="V1121" s="14" t="str">
        <f>IF(U1121="","",VLOOKUP(U1121,Sheet1!$B$10:$C$61,2,0))</f>
        <v>特定集中治療室管理料3</v>
      </c>
      <c r="W1121" s="13">
        <v>14</v>
      </c>
    </row>
    <row r="1122" spans="2:23">
      <c r="B1122" s="12">
        <v>4012</v>
      </c>
      <c r="C1122" s="12" t="s">
        <v>47</v>
      </c>
      <c r="D1122" s="12">
        <v>40101</v>
      </c>
      <c r="E1122" s="12" t="s">
        <v>188</v>
      </c>
      <c r="F1122" s="12" t="s">
        <v>308</v>
      </c>
      <c r="G1122" s="12" t="s">
        <v>310</v>
      </c>
      <c r="H1122" s="12" t="s">
        <v>41</v>
      </c>
      <c r="I1122" s="14" t="str">
        <f>IF(H1122="","",VLOOKUP(H1122,Sheet1!$B$3:$C$7,2,0))</f>
        <v>高度急性期</v>
      </c>
      <c r="J1122" s="12" t="s">
        <v>41</v>
      </c>
      <c r="K1122" s="14" t="str">
        <f>IF(J1122="","",VLOOKUP(J1122,Sheet1!$B$3:$C$7,2,0))</f>
        <v>高度急性期</v>
      </c>
      <c r="L1122" s="13">
        <v>4</v>
      </c>
      <c r="M1122" s="13">
        <v>4</v>
      </c>
      <c r="N1122" s="13">
        <v>0</v>
      </c>
      <c r="O1122" s="13">
        <v>0</v>
      </c>
      <c r="P1122" s="13">
        <v>0</v>
      </c>
      <c r="Q1122" s="13">
        <v>0</v>
      </c>
      <c r="R1122" s="13">
        <v>0</v>
      </c>
      <c r="S1122" s="13">
        <v>0</v>
      </c>
      <c r="T1122" s="13">
        <v>0</v>
      </c>
      <c r="U1122" s="12" t="s">
        <v>69</v>
      </c>
      <c r="V1122" s="14" t="str">
        <f>IF(U1122="","",VLOOKUP(U1122,Sheet1!$B$10:$C$61,2,0))</f>
        <v>ﾊｲｹｱﾕﾆｯﾄ入院医療管理料1</v>
      </c>
      <c r="W1122" s="13">
        <v>4</v>
      </c>
    </row>
    <row r="1123" spans="2:23">
      <c r="B1123" s="12">
        <v>4012</v>
      </c>
      <c r="C1123" s="12" t="s">
        <v>47</v>
      </c>
      <c r="D1123" s="12">
        <v>40101</v>
      </c>
      <c r="E1123" s="12" t="s">
        <v>188</v>
      </c>
      <c r="F1123" s="12" t="s">
        <v>308</v>
      </c>
      <c r="G1123" s="12" t="s">
        <v>311</v>
      </c>
      <c r="H1123" s="12" t="s">
        <v>41</v>
      </c>
      <c r="I1123" s="14" t="str">
        <f>IF(H1123="","",VLOOKUP(H1123,Sheet1!$B$3:$C$7,2,0))</f>
        <v>高度急性期</v>
      </c>
      <c r="J1123" s="12" t="s">
        <v>41</v>
      </c>
      <c r="K1123" s="14" t="str">
        <f>IF(J1123="","",VLOOKUP(J1123,Sheet1!$B$3:$C$7,2,0))</f>
        <v>高度急性期</v>
      </c>
      <c r="L1123" s="13">
        <v>4</v>
      </c>
      <c r="M1123" s="13">
        <v>4</v>
      </c>
      <c r="N1123" s="13">
        <v>0</v>
      </c>
      <c r="O1123" s="13">
        <v>0</v>
      </c>
      <c r="P1123" s="13">
        <v>0</v>
      </c>
      <c r="Q1123" s="13">
        <v>0</v>
      </c>
      <c r="R1123" s="13">
        <v>0</v>
      </c>
      <c r="S1123" s="13">
        <v>0</v>
      </c>
      <c r="T1123" s="13">
        <v>0</v>
      </c>
      <c r="U1123" s="12" t="s">
        <v>69</v>
      </c>
      <c r="V1123" s="14" t="str">
        <f>IF(U1123="","",VLOOKUP(U1123,Sheet1!$B$10:$C$61,2,0))</f>
        <v>ﾊｲｹｱﾕﾆｯﾄ入院医療管理料1</v>
      </c>
      <c r="W1123" s="13">
        <v>4</v>
      </c>
    </row>
    <row r="1124" spans="2:23">
      <c r="B1124" s="12">
        <v>4012</v>
      </c>
      <c r="C1124" s="12" t="s">
        <v>47</v>
      </c>
      <c r="D1124" s="12">
        <v>40101</v>
      </c>
      <c r="E1124" s="12" t="s">
        <v>188</v>
      </c>
      <c r="F1124" s="12" t="s">
        <v>308</v>
      </c>
      <c r="G1124" s="12" t="s">
        <v>312</v>
      </c>
      <c r="H1124" s="12" t="s">
        <v>41</v>
      </c>
      <c r="I1124" s="14" t="str">
        <f>IF(H1124="","",VLOOKUP(H1124,Sheet1!$B$3:$C$7,2,0))</f>
        <v>高度急性期</v>
      </c>
      <c r="J1124" s="12" t="s">
        <v>92</v>
      </c>
      <c r="K1124" s="14" t="str">
        <f>IF(J1124="","",VLOOKUP(J1124,Sheet1!$B$3:$C$7,2,0))</f>
        <v>休棟等</v>
      </c>
      <c r="L1124" s="13">
        <v>4</v>
      </c>
      <c r="M1124" s="13">
        <v>4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3">
        <v>0</v>
      </c>
      <c r="T1124" s="13">
        <v>0</v>
      </c>
      <c r="U1124" s="12" t="s">
        <v>69</v>
      </c>
      <c r="V1124" s="14" t="str">
        <f>IF(U1124="","",VLOOKUP(U1124,Sheet1!$B$10:$C$61,2,0))</f>
        <v>ﾊｲｹｱﾕﾆｯﾄ入院医療管理料1</v>
      </c>
      <c r="W1124" s="13">
        <v>4</v>
      </c>
    </row>
    <row r="1125" spans="2:23">
      <c r="B1125" s="12">
        <v>4012</v>
      </c>
      <c r="C1125" s="12" t="s">
        <v>47</v>
      </c>
      <c r="D1125" s="12">
        <v>40101</v>
      </c>
      <c r="E1125" s="12" t="s">
        <v>188</v>
      </c>
      <c r="F1125" s="12" t="s">
        <v>308</v>
      </c>
      <c r="G1125" s="12" t="s">
        <v>313</v>
      </c>
      <c r="H1125" s="12" t="s">
        <v>41</v>
      </c>
      <c r="I1125" s="14" t="str">
        <f>IF(H1125="","",VLOOKUP(H1125,Sheet1!$B$3:$C$7,2,0))</f>
        <v>高度急性期</v>
      </c>
      <c r="J1125" s="12" t="s">
        <v>92</v>
      </c>
      <c r="K1125" s="14" t="str">
        <f>IF(J1125="","",VLOOKUP(J1125,Sheet1!$B$3:$C$7,2,0))</f>
        <v>休棟等</v>
      </c>
      <c r="L1125" s="13">
        <v>4</v>
      </c>
      <c r="M1125" s="13">
        <v>4</v>
      </c>
      <c r="N1125" s="13">
        <v>0</v>
      </c>
      <c r="O1125" s="13">
        <v>0</v>
      </c>
      <c r="P1125" s="13">
        <v>0</v>
      </c>
      <c r="Q1125" s="13">
        <v>0</v>
      </c>
      <c r="R1125" s="13">
        <v>0</v>
      </c>
      <c r="S1125" s="13">
        <v>0</v>
      </c>
      <c r="T1125" s="13">
        <v>0</v>
      </c>
      <c r="U1125" s="12" t="s">
        <v>69</v>
      </c>
      <c r="V1125" s="14" t="str">
        <f>IF(U1125="","",VLOOKUP(U1125,Sheet1!$B$10:$C$61,2,0))</f>
        <v>ﾊｲｹｱﾕﾆｯﾄ入院医療管理料1</v>
      </c>
      <c r="W1125" s="13">
        <v>4</v>
      </c>
    </row>
    <row r="1126" spans="2:23">
      <c r="B1126" s="12">
        <v>4012</v>
      </c>
      <c r="C1126" s="12" t="s">
        <v>47</v>
      </c>
      <c r="D1126" s="12">
        <v>40101</v>
      </c>
      <c r="E1126" s="12" t="s">
        <v>188</v>
      </c>
      <c r="F1126" s="12" t="s">
        <v>308</v>
      </c>
      <c r="G1126" s="12" t="s">
        <v>314</v>
      </c>
      <c r="H1126" s="12" t="s">
        <v>41</v>
      </c>
      <c r="I1126" s="14" t="str">
        <f>IF(H1126="","",VLOOKUP(H1126,Sheet1!$B$3:$C$7,2,0))</f>
        <v>高度急性期</v>
      </c>
      <c r="J1126" s="12" t="s">
        <v>41</v>
      </c>
      <c r="K1126" s="14" t="str">
        <f>IF(J1126="","",VLOOKUP(J1126,Sheet1!$B$3:$C$7,2,0))</f>
        <v>高度急性期</v>
      </c>
      <c r="L1126" s="13">
        <v>4</v>
      </c>
      <c r="M1126" s="13">
        <v>4</v>
      </c>
      <c r="N1126" s="13">
        <v>0</v>
      </c>
      <c r="O1126" s="13">
        <v>0</v>
      </c>
      <c r="P1126" s="13">
        <v>0</v>
      </c>
      <c r="Q1126" s="13">
        <v>0</v>
      </c>
      <c r="R1126" s="13">
        <v>0</v>
      </c>
      <c r="S1126" s="13">
        <v>0</v>
      </c>
      <c r="T1126" s="13">
        <v>0</v>
      </c>
      <c r="U1126" s="12" t="s">
        <v>69</v>
      </c>
      <c r="V1126" s="14" t="str">
        <f>IF(U1126="","",VLOOKUP(U1126,Sheet1!$B$10:$C$61,2,0))</f>
        <v>ﾊｲｹｱﾕﾆｯﾄ入院医療管理料1</v>
      </c>
      <c r="W1126" s="13">
        <v>4</v>
      </c>
    </row>
    <row r="1127" spans="2:23">
      <c r="B1127" s="12">
        <v>4012</v>
      </c>
      <c r="C1127" s="12" t="s">
        <v>47</v>
      </c>
      <c r="D1127" s="12">
        <v>40101</v>
      </c>
      <c r="E1127" s="12" t="s">
        <v>188</v>
      </c>
      <c r="F1127" s="12" t="s">
        <v>308</v>
      </c>
      <c r="G1127" s="12" t="s">
        <v>315</v>
      </c>
      <c r="H1127" s="12" t="s">
        <v>38</v>
      </c>
      <c r="I1127" s="14" t="str">
        <f>IF(H1127="","",VLOOKUP(H1127,Sheet1!$B$3:$C$7,2,0))</f>
        <v>急性期</v>
      </c>
      <c r="J1127" s="12" t="s">
        <v>38</v>
      </c>
      <c r="K1127" s="14" t="str">
        <f>IF(J1127="","",VLOOKUP(J1127,Sheet1!$B$3:$C$7,2,0))</f>
        <v>急性期</v>
      </c>
      <c r="L1127" s="13">
        <v>38</v>
      </c>
      <c r="M1127" s="13">
        <v>38</v>
      </c>
      <c r="N1127" s="13">
        <v>0</v>
      </c>
      <c r="O1127" s="13">
        <v>0</v>
      </c>
      <c r="P1127" s="13">
        <v>0</v>
      </c>
      <c r="Q1127" s="13">
        <v>0</v>
      </c>
      <c r="R1127" s="13">
        <v>0</v>
      </c>
      <c r="S1127" s="13">
        <v>0</v>
      </c>
      <c r="T1127" s="13">
        <v>0</v>
      </c>
      <c r="U1127" s="12" t="s">
        <v>41</v>
      </c>
      <c r="V1127" s="14" t="str">
        <f>IF(U1127="","",VLOOKUP(U1127,Sheet1!$B$10:$C$61,2,0))</f>
        <v>一般病棟7対1入院基本料</v>
      </c>
      <c r="W1127" s="13">
        <v>38</v>
      </c>
    </row>
    <row r="1128" spans="2:23">
      <c r="B1128" s="12">
        <v>4012</v>
      </c>
      <c r="C1128" s="12" t="s">
        <v>47</v>
      </c>
      <c r="D1128" s="12">
        <v>40101</v>
      </c>
      <c r="E1128" s="12" t="s">
        <v>188</v>
      </c>
      <c r="F1128" s="12" t="s">
        <v>308</v>
      </c>
      <c r="G1128" s="12" t="s">
        <v>316</v>
      </c>
      <c r="H1128" s="12" t="s">
        <v>38</v>
      </c>
      <c r="I1128" s="14" t="str">
        <f>IF(H1128="","",VLOOKUP(H1128,Sheet1!$B$3:$C$7,2,0))</f>
        <v>急性期</v>
      </c>
      <c r="J1128" s="12" t="s">
        <v>38</v>
      </c>
      <c r="K1128" s="14" t="str">
        <f>IF(J1128="","",VLOOKUP(J1128,Sheet1!$B$3:$C$7,2,0))</f>
        <v>急性期</v>
      </c>
      <c r="L1128" s="13">
        <v>35</v>
      </c>
      <c r="M1128" s="13">
        <v>35</v>
      </c>
      <c r="N1128" s="13">
        <v>0</v>
      </c>
      <c r="O1128" s="13">
        <v>0</v>
      </c>
      <c r="P1128" s="13">
        <v>0</v>
      </c>
      <c r="Q1128" s="13">
        <v>0</v>
      </c>
      <c r="R1128" s="13">
        <v>0</v>
      </c>
      <c r="S1128" s="13">
        <v>0</v>
      </c>
      <c r="T1128" s="13">
        <v>0</v>
      </c>
      <c r="U1128" s="12" t="s">
        <v>41</v>
      </c>
      <c r="V1128" s="14" t="str">
        <f>IF(U1128="","",VLOOKUP(U1128,Sheet1!$B$10:$C$61,2,0))</f>
        <v>一般病棟7対1入院基本料</v>
      </c>
      <c r="W1128" s="13">
        <v>35</v>
      </c>
    </row>
    <row r="1129" spans="2:23">
      <c r="B1129" s="12">
        <v>4012</v>
      </c>
      <c r="C1129" s="12" t="s">
        <v>47</v>
      </c>
      <c r="D1129" s="12">
        <v>40101</v>
      </c>
      <c r="E1129" s="12" t="s">
        <v>188</v>
      </c>
      <c r="F1129" s="12" t="s">
        <v>308</v>
      </c>
      <c r="G1129" s="12" t="s">
        <v>318</v>
      </c>
      <c r="H1129" s="12" t="s">
        <v>38</v>
      </c>
      <c r="I1129" s="14" t="str">
        <f>IF(H1129="","",VLOOKUP(H1129,Sheet1!$B$3:$C$7,2,0))</f>
        <v>急性期</v>
      </c>
      <c r="J1129" s="12" t="s">
        <v>38</v>
      </c>
      <c r="K1129" s="14" t="str">
        <f>IF(J1129="","",VLOOKUP(J1129,Sheet1!$B$3:$C$7,2,0))</f>
        <v>急性期</v>
      </c>
      <c r="L1129" s="13">
        <v>37</v>
      </c>
      <c r="M1129" s="13">
        <v>37</v>
      </c>
      <c r="N1129" s="13">
        <v>0</v>
      </c>
      <c r="O1129" s="13">
        <v>0</v>
      </c>
      <c r="P1129" s="13">
        <v>0</v>
      </c>
      <c r="Q1129" s="13">
        <v>0</v>
      </c>
      <c r="R1129" s="13">
        <v>0</v>
      </c>
      <c r="S1129" s="13">
        <v>0</v>
      </c>
      <c r="T1129" s="13">
        <v>0</v>
      </c>
      <c r="U1129" s="12" t="s">
        <v>41</v>
      </c>
      <c r="V1129" s="14" t="str">
        <f>IF(U1129="","",VLOOKUP(U1129,Sheet1!$B$10:$C$61,2,0))</f>
        <v>一般病棟7対1入院基本料</v>
      </c>
      <c r="W1129" s="13">
        <v>37</v>
      </c>
    </row>
    <row r="1130" spans="2:23">
      <c r="B1130" s="12">
        <v>4012</v>
      </c>
      <c r="C1130" s="12" t="s">
        <v>47</v>
      </c>
      <c r="D1130" s="12">
        <v>40101</v>
      </c>
      <c r="E1130" s="12" t="s">
        <v>188</v>
      </c>
      <c r="F1130" s="12" t="s">
        <v>308</v>
      </c>
      <c r="G1130" s="12" t="s">
        <v>319</v>
      </c>
      <c r="H1130" s="12" t="s">
        <v>38</v>
      </c>
      <c r="I1130" s="14" t="str">
        <f>IF(H1130="","",VLOOKUP(H1130,Sheet1!$B$3:$C$7,2,0))</f>
        <v>急性期</v>
      </c>
      <c r="J1130" s="12" t="s">
        <v>38</v>
      </c>
      <c r="K1130" s="14" t="str">
        <f>IF(J1130="","",VLOOKUP(J1130,Sheet1!$B$3:$C$7,2,0))</f>
        <v>急性期</v>
      </c>
      <c r="L1130" s="13">
        <v>38</v>
      </c>
      <c r="M1130" s="13">
        <v>38</v>
      </c>
      <c r="N1130" s="13">
        <v>0</v>
      </c>
      <c r="O1130" s="13">
        <v>0</v>
      </c>
      <c r="P1130" s="13">
        <v>0</v>
      </c>
      <c r="Q1130" s="13">
        <v>0</v>
      </c>
      <c r="R1130" s="13">
        <v>0</v>
      </c>
      <c r="S1130" s="13">
        <v>0</v>
      </c>
      <c r="T1130" s="13">
        <v>0</v>
      </c>
      <c r="U1130" s="12" t="s">
        <v>41</v>
      </c>
      <c r="V1130" s="14" t="str">
        <f>IF(U1130="","",VLOOKUP(U1130,Sheet1!$B$10:$C$61,2,0))</f>
        <v>一般病棟7対1入院基本料</v>
      </c>
      <c r="W1130" s="13">
        <v>38</v>
      </c>
    </row>
    <row r="1131" spans="2:23">
      <c r="B1131" s="12">
        <v>4012</v>
      </c>
      <c r="C1131" s="12" t="s">
        <v>47</v>
      </c>
      <c r="D1131" s="12">
        <v>40101</v>
      </c>
      <c r="E1131" s="12" t="s">
        <v>188</v>
      </c>
      <c r="F1131" s="12" t="s">
        <v>308</v>
      </c>
      <c r="G1131" s="12" t="s">
        <v>320</v>
      </c>
      <c r="H1131" s="12" t="s">
        <v>38</v>
      </c>
      <c r="I1131" s="14" t="str">
        <f>IF(H1131="","",VLOOKUP(H1131,Sheet1!$B$3:$C$7,2,0))</f>
        <v>急性期</v>
      </c>
      <c r="J1131" s="12" t="s">
        <v>38</v>
      </c>
      <c r="K1131" s="14" t="str">
        <f>IF(J1131="","",VLOOKUP(J1131,Sheet1!$B$3:$C$7,2,0))</f>
        <v>急性期</v>
      </c>
      <c r="L1131" s="13">
        <v>32</v>
      </c>
      <c r="M1131" s="13">
        <v>32</v>
      </c>
      <c r="N1131" s="13">
        <v>0</v>
      </c>
      <c r="O1131" s="13">
        <v>0</v>
      </c>
      <c r="P1131" s="13">
        <v>0</v>
      </c>
      <c r="Q1131" s="13">
        <v>0</v>
      </c>
      <c r="R1131" s="13">
        <v>0</v>
      </c>
      <c r="S1131" s="13">
        <v>0</v>
      </c>
      <c r="T1131" s="13">
        <v>0</v>
      </c>
      <c r="U1131" s="12" t="s">
        <v>41</v>
      </c>
      <c r="V1131" s="14" t="str">
        <f>IF(U1131="","",VLOOKUP(U1131,Sheet1!$B$10:$C$61,2,0))</f>
        <v>一般病棟7対1入院基本料</v>
      </c>
      <c r="W1131" s="13">
        <v>32</v>
      </c>
    </row>
    <row r="1132" spans="2:23">
      <c r="B1132" s="12">
        <v>4012</v>
      </c>
      <c r="C1132" s="12" t="s">
        <v>47</v>
      </c>
      <c r="D1132" s="12">
        <v>40101</v>
      </c>
      <c r="E1132" s="12" t="s">
        <v>188</v>
      </c>
      <c r="F1132" s="12" t="s">
        <v>343</v>
      </c>
      <c r="G1132" s="12" t="s">
        <v>195</v>
      </c>
      <c r="H1132" s="12" t="s">
        <v>45</v>
      </c>
      <c r="I1132" s="14" t="str">
        <f>IF(H1132="","",VLOOKUP(H1132,Sheet1!$B$3:$C$7,2,0))</f>
        <v>慢性期</v>
      </c>
      <c r="J1132" s="12" t="s">
        <v>45</v>
      </c>
      <c r="K1132" s="14" t="str">
        <f>IF(J1132="","",VLOOKUP(J1132,Sheet1!$B$3:$C$7,2,0))</f>
        <v>慢性期</v>
      </c>
      <c r="L1132" s="13">
        <v>0</v>
      </c>
      <c r="M1132" s="13">
        <v>0</v>
      </c>
      <c r="N1132" s="13">
        <v>0</v>
      </c>
      <c r="O1132" s="13">
        <v>50</v>
      </c>
      <c r="P1132" s="13">
        <v>50</v>
      </c>
      <c r="Q1132" s="13">
        <v>0</v>
      </c>
      <c r="R1132" s="13">
        <v>0</v>
      </c>
      <c r="S1132" s="13">
        <v>0</v>
      </c>
      <c r="T1132" s="13">
        <v>0</v>
      </c>
      <c r="U1132" s="12" t="s">
        <v>62</v>
      </c>
      <c r="V1132" s="14" t="str">
        <f>IF(U1132="","",VLOOKUP(U1132,Sheet1!$B$10:$C$61,2,0))</f>
        <v>療養病棟入院基本料1</v>
      </c>
      <c r="W1132" s="13">
        <v>50</v>
      </c>
    </row>
    <row r="1133" spans="2:23">
      <c r="B1133" s="12">
        <v>4012</v>
      </c>
      <c r="C1133" s="12" t="s">
        <v>47</v>
      </c>
      <c r="D1133" s="12">
        <v>40101</v>
      </c>
      <c r="E1133" s="12" t="s">
        <v>188</v>
      </c>
      <c r="F1133" s="12" t="s">
        <v>343</v>
      </c>
      <c r="G1133" s="12" t="s">
        <v>344</v>
      </c>
      <c r="H1133" s="12" t="s">
        <v>45</v>
      </c>
      <c r="I1133" s="14" t="str">
        <f>IF(H1133="","",VLOOKUP(H1133,Sheet1!$B$3:$C$7,2,0))</f>
        <v>慢性期</v>
      </c>
      <c r="J1133" s="12" t="s">
        <v>45</v>
      </c>
      <c r="K1133" s="14" t="str">
        <f>IF(J1133="","",VLOOKUP(J1133,Sheet1!$B$3:$C$7,2,0))</f>
        <v>慢性期</v>
      </c>
      <c r="L1133" s="13">
        <v>54</v>
      </c>
      <c r="M1133" s="13">
        <v>54</v>
      </c>
      <c r="N1133" s="13">
        <v>0</v>
      </c>
      <c r="O1133" s="13">
        <v>0</v>
      </c>
      <c r="P1133" s="13">
        <v>0</v>
      </c>
      <c r="Q1133" s="13">
        <v>0</v>
      </c>
      <c r="R1133" s="13">
        <v>0</v>
      </c>
      <c r="S1133" s="13">
        <v>0</v>
      </c>
      <c r="T1133" s="13">
        <v>0</v>
      </c>
      <c r="U1133" s="12" t="s">
        <v>51</v>
      </c>
      <c r="V1133" s="14" t="str">
        <f>IF(U1133="","",VLOOKUP(U1133,Sheet1!$B$10:$C$61,2,0))</f>
        <v>障害者施設等10対1入院基本料</v>
      </c>
      <c r="W1133" s="13">
        <v>54</v>
      </c>
    </row>
    <row r="1134" spans="2:23">
      <c r="B1134" s="12">
        <v>4012</v>
      </c>
      <c r="C1134" s="12" t="s">
        <v>47</v>
      </c>
      <c r="D1134" s="12">
        <v>40101</v>
      </c>
      <c r="E1134" s="12" t="s">
        <v>188</v>
      </c>
      <c r="F1134" s="12" t="s">
        <v>471</v>
      </c>
      <c r="G1134" s="12" t="s">
        <v>472</v>
      </c>
      <c r="H1134" s="12" t="s">
        <v>182</v>
      </c>
      <c r="I1134" s="14" t="str">
        <f>IF(H1134="","",VLOOKUP(H1134,Sheet1!$B$3:$C$7,2,0))</f>
        <v>慢性期</v>
      </c>
      <c r="J1134" s="12" t="s">
        <v>182</v>
      </c>
      <c r="K1134" s="14" t="str">
        <f>IF(J1134="","",VLOOKUP(J1134,Sheet1!$B$3:$C$7,2,0))</f>
        <v>慢性期</v>
      </c>
      <c r="L1134" s="13">
        <v>0</v>
      </c>
      <c r="M1134" s="13">
        <v>0</v>
      </c>
      <c r="N1134" s="13">
        <v>0</v>
      </c>
      <c r="O1134" s="13">
        <v>50</v>
      </c>
      <c r="P1134" s="13">
        <v>50</v>
      </c>
      <c r="Q1134" s="13">
        <v>0</v>
      </c>
      <c r="R1134" s="13">
        <v>0</v>
      </c>
      <c r="S1134" s="13">
        <v>0</v>
      </c>
      <c r="T1134" s="13">
        <v>0</v>
      </c>
      <c r="U1134" s="12" t="s">
        <v>230</v>
      </c>
      <c r="V1134" s="14" t="str">
        <f>IF(U1134="","",VLOOKUP(U1134,Sheet1!$B$10:$C$61,2,0))</f>
        <v>療養病棟入院基本料2</v>
      </c>
      <c r="W1134" s="13">
        <v>50</v>
      </c>
    </row>
    <row r="1135" spans="2:23">
      <c r="B1135" s="12">
        <v>4012</v>
      </c>
      <c r="C1135" s="12" t="s">
        <v>47</v>
      </c>
      <c r="D1135" s="12">
        <v>40101</v>
      </c>
      <c r="E1135" s="12" t="s">
        <v>188</v>
      </c>
      <c r="F1135" s="12" t="s">
        <v>471</v>
      </c>
      <c r="G1135" s="12" t="s">
        <v>473</v>
      </c>
      <c r="H1135" s="12" t="s">
        <v>113</v>
      </c>
      <c r="I1135" s="14" t="str">
        <f>IF(H1135="","",VLOOKUP(H1135,Sheet1!$B$3:$C$7,2,0))</f>
        <v>回復期</v>
      </c>
      <c r="J1135" s="12" t="s">
        <v>113</v>
      </c>
      <c r="K1135" s="14" t="str">
        <f>IF(J1135="","",VLOOKUP(J1135,Sheet1!$B$3:$C$7,2,0))</f>
        <v>回復期</v>
      </c>
      <c r="L1135" s="13">
        <v>0</v>
      </c>
      <c r="M1135" s="13">
        <v>0</v>
      </c>
      <c r="N1135" s="13">
        <v>0</v>
      </c>
      <c r="O1135" s="13">
        <v>46</v>
      </c>
      <c r="P1135" s="13">
        <v>46</v>
      </c>
      <c r="Q1135" s="13">
        <v>0</v>
      </c>
      <c r="R1135" s="13">
        <v>0</v>
      </c>
      <c r="S1135" s="13">
        <v>0</v>
      </c>
      <c r="T1135" s="13">
        <v>0</v>
      </c>
      <c r="U1135" s="12" t="s">
        <v>105</v>
      </c>
      <c r="V1135" s="14" t="str">
        <f>IF(U1135="","",VLOOKUP(U1135,Sheet1!$B$10:$C$61,2,0))</f>
        <v>地域包括ケア病棟入院料1</v>
      </c>
      <c r="W1135" s="13">
        <v>46</v>
      </c>
    </row>
    <row r="1136" spans="2:23">
      <c r="B1136" s="12">
        <v>4012</v>
      </c>
      <c r="C1136" s="12" t="s">
        <v>47</v>
      </c>
      <c r="D1136" s="12">
        <v>40101</v>
      </c>
      <c r="E1136" s="12" t="s">
        <v>188</v>
      </c>
      <c r="F1136" s="12" t="s">
        <v>471</v>
      </c>
      <c r="G1136" s="12" t="s">
        <v>474</v>
      </c>
      <c r="H1136" s="12" t="s">
        <v>104</v>
      </c>
      <c r="I1136" s="14" t="str">
        <f>IF(H1136="","",VLOOKUP(H1136,Sheet1!$B$3:$C$7,2,0))</f>
        <v>急性期</v>
      </c>
      <c r="J1136" s="12" t="s">
        <v>104</v>
      </c>
      <c r="K1136" s="14" t="str">
        <f>IF(J1136="","",VLOOKUP(J1136,Sheet1!$B$3:$C$7,2,0))</f>
        <v>急性期</v>
      </c>
      <c r="L1136" s="13">
        <v>45</v>
      </c>
      <c r="M1136" s="13">
        <v>45</v>
      </c>
      <c r="N1136" s="13">
        <v>0</v>
      </c>
      <c r="O1136" s="13">
        <v>0</v>
      </c>
      <c r="P1136" s="13">
        <v>0</v>
      </c>
      <c r="Q1136" s="13">
        <v>0</v>
      </c>
      <c r="R1136" s="13">
        <v>0</v>
      </c>
      <c r="S1136" s="13">
        <v>0</v>
      </c>
      <c r="T1136" s="13">
        <v>0</v>
      </c>
      <c r="U1136" s="12" t="s">
        <v>104</v>
      </c>
      <c r="V1136" s="14" t="str">
        <f>IF(U1136="","",VLOOKUP(U1136,Sheet1!$B$10:$C$61,2,0))</f>
        <v>一般病棟10対1入院基本料</v>
      </c>
      <c r="W1136" s="13">
        <v>45</v>
      </c>
    </row>
    <row r="1137" spans="2:23">
      <c r="B1137" s="12">
        <v>4012</v>
      </c>
      <c r="C1137" s="12" t="s">
        <v>47</v>
      </c>
      <c r="D1137" s="12">
        <v>40101</v>
      </c>
      <c r="E1137" s="12" t="s">
        <v>188</v>
      </c>
      <c r="F1137" s="12" t="s">
        <v>471</v>
      </c>
      <c r="G1137" s="12" t="s">
        <v>475</v>
      </c>
      <c r="H1137" s="12" t="s">
        <v>104</v>
      </c>
      <c r="I1137" s="14" t="str">
        <f>IF(H1137="","",VLOOKUP(H1137,Sheet1!$B$3:$C$7,2,0))</f>
        <v>急性期</v>
      </c>
      <c r="J1137" s="12" t="s">
        <v>104</v>
      </c>
      <c r="K1137" s="14" t="str">
        <f>IF(J1137="","",VLOOKUP(J1137,Sheet1!$B$3:$C$7,2,0))</f>
        <v>急性期</v>
      </c>
      <c r="L1137" s="13">
        <v>59</v>
      </c>
      <c r="M1137" s="13">
        <v>59</v>
      </c>
      <c r="N1137" s="13">
        <v>0</v>
      </c>
      <c r="O1137" s="13">
        <v>0</v>
      </c>
      <c r="P1137" s="13">
        <v>0</v>
      </c>
      <c r="Q1137" s="13">
        <v>0</v>
      </c>
      <c r="R1137" s="13">
        <v>0</v>
      </c>
      <c r="S1137" s="13">
        <v>0</v>
      </c>
      <c r="T1137" s="13">
        <v>0</v>
      </c>
      <c r="U1137" s="12" t="s">
        <v>104</v>
      </c>
      <c r="V1137" s="14" t="str">
        <f>IF(U1137="","",VLOOKUP(U1137,Sheet1!$B$10:$C$61,2,0))</f>
        <v>一般病棟10対1入院基本料</v>
      </c>
      <c r="W1137" s="13">
        <v>59</v>
      </c>
    </row>
    <row r="1138" spans="2:23">
      <c r="B1138" s="12">
        <v>4012</v>
      </c>
      <c r="C1138" s="12" t="s">
        <v>47</v>
      </c>
      <c r="D1138" s="12">
        <v>40101</v>
      </c>
      <c r="E1138" s="12" t="s">
        <v>188</v>
      </c>
      <c r="F1138" s="12" t="s">
        <v>471</v>
      </c>
      <c r="G1138" s="12" t="s">
        <v>476</v>
      </c>
      <c r="H1138" s="12" t="s">
        <v>104</v>
      </c>
      <c r="I1138" s="14" t="str">
        <f>IF(H1138="","",VLOOKUP(H1138,Sheet1!$B$3:$C$7,2,0))</f>
        <v>急性期</v>
      </c>
      <c r="J1138" s="12" t="s">
        <v>104</v>
      </c>
      <c r="K1138" s="14" t="str">
        <f>IF(J1138="","",VLOOKUP(J1138,Sheet1!$B$3:$C$7,2,0))</f>
        <v>急性期</v>
      </c>
      <c r="L1138" s="13">
        <v>54</v>
      </c>
      <c r="M1138" s="13">
        <v>54</v>
      </c>
      <c r="N1138" s="13">
        <v>0</v>
      </c>
      <c r="O1138" s="13">
        <v>0</v>
      </c>
      <c r="P1138" s="13">
        <v>0</v>
      </c>
      <c r="Q1138" s="13">
        <v>0</v>
      </c>
      <c r="R1138" s="13">
        <v>0</v>
      </c>
      <c r="S1138" s="13">
        <v>0</v>
      </c>
      <c r="T1138" s="13">
        <v>0</v>
      </c>
      <c r="U1138" s="12" t="s">
        <v>104</v>
      </c>
      <c r="V1138" s="14" t="str">
        <f>IF(U1138="","",VLOOKUP(U1138,Sheet1!$B$10:$C$61,2,0))</f>
        <v>一般病棟10対1入院基本料</v>
      </c>
      <c r="W1138" s="13">
        <v>54</v>
      </c>
    </row>
    <row r="1139" spans="2:23">
      <c r="B1139" s="12">
        <v>4012</v>
      </c>
      <c r="C1139" s="12" t="s">
        <v>47</v>
      </c>
      <c r="D1139" s="12">
        <v>40101</v>
      </c>
      <c r="E1139" s="12" t="s">
        <v>188</v>
      </c>
      <c r="F1139" s="12" t="s">
        <v>623</v>
      </c>
      <c r="G1139" s="12" t="s">
        <v>624</v>
      </c>
      <c r="H1139" s="12" t="s">
        <v>182</v>
      </c>
      <c r="I1139" s="14" t="str">
        <f>IF(H1139="","",VLOOKUP(H1139,Sheet1!$B$3:$C$7,2,0))</f>
        <v>慢性期</v>
      </c>
      <c r="J1139" s="12" t="s">
        <v>182</v>
      </c>
      <c r="K1139" s="14" t="str">
        <f>IF(J1139="","",VLOOKUP(J1139,Sheet1!$B$3:$C$7,2,0))</f>
        <v>慢性期</v>
      </c>
      <c r="L1139" s="13">
        <v>0</v>
      </c>
      <c r="M1139" s="13">
        <v>0</v>
      </c>
      <c r="N1139" s="13">
        <v>0</v>
      </c>
      <c r="O1139" s="13">
        <v>44</v>
      </c>
      <c r="P1139" s="13">
        <v>44</v>
      </c>
      <c r="Q1139" s="13">
        <v>0</v>
      </c>
      <c r="R1139" s="13">
        <v>0</v>
      </c>
      <c r="S1139" s="13">
        <v>0</v>
      </c>
      <c r="T1139" s="13">
        <v>0</v>
      </c>
      <c r="U1139" s="12" t="s">
        <v>185</v>
      </c>
      <c r="V1139" s="14" t="str">
        <f>IF(U1139="","",VLOOKUP(U1139,Sheet1!$B$10:$C$61,2,0))</f>
        <v>療養病棟入院基本料1</v>
      </c>
      <c r="W1139" s="13">
        <v>44</v>
      </c>
    </row>
    <row r="1140" spans="2:23">
      <c r="B1140" s="12">
        <v>4012</v>
      </c>
      <c r="C1140" s="12" t="s">
        <v>47</v>
      </c>
      <c r="D1140" s="12">
        <v>40101</v>
      </c>
      <c r="E1140" s="12" t="s">
        <v>188</v>
      </c>
      <c r="F1140" s="12" t="s">
        <v>623</v>
      </c>
      <c r="G1140" s="12" t="s">
        <v>475</v>
      </c>
      <c r="H1140" s="12" t="s">
        <v>182</v>
      </c>
      <c r="I1140" s="14" t="str">
        <f>IF(H1140="","",VLOOKUP(H1140,Sheet1!$B$3:$C$7,2,0))</f>
        <v>慢性期</v>
      </c>
      <c r="J1140" s="12" t="s">
        <v>182</v>
      </c>
      <c r="K1140" s="14" t="str">
        <f>IF(J1140="","",VLOOKUP(J1140,Sheet1!$B$3:$C$7,2,0))</f>
        <v>慢性期</v>
      </c>
      <c r="L1140" s="13">
        <v>0</v>
      </c>
      <c r="M1140" s="13">
        <v>0</v>
      </c>
      <c r="N1140" s="13">
        <v>0</v>
      </c>
      <c r="O1140" s="13">
        <v>36</v>
      </c>
      <c r="P1140" s="13">
        <v>36</v>
      </c>
      <c r="Q1140" s="13">
        <v>0</v>
      </c>
      <c r="R1140" s="13">
        <v>0</v>
      </c>
      <c r="S1140" s="13">
        <v>0</v>
      </c>
      <c r="T1140" s="13">
        <v>0</v>
      </c>
      <c r="U1140" s="12" t="s">
        <v>185</v>
      </c>
      <c r="V1140" s="14" t="str">
        <f>IF(U1140="","",VLOOKUP(U1140,Sheet1!$B$10:$C$61,2,0))</f>
        <v>療養病棟入院基本料1</v>
      </c>
      <c r="W1140" s="13">
        <v>36</v>
      </c>
    </row>
    <row r="1141" spans="2:23">
      <c r="B1141" s="12">
        <v>4012</v>
      </c>
      <c r="C1141" s="12" t="s">
        <v>47</v>
      </c>
      <c r="D1141" s="12">
        <v>40101</v>
      </c>
      <c r="E1141" s="12" t="s">
        <v>188</v>
      </c>
      <c r="F1141" s="12" t="s">
        <v>971</v>
      </c>
      <c r="G1141" s="12" t="s">
        <v>972</v>
      </c>
      <c r="H1141" s="12" t="s">
        <v>58</v>
      </c>
      <c r="I1141" s="14" t="str">
        <f>IF(H1141="","",VLOOKUP(H1141,Sheet1!$B$3:$C$7,2,0))</f>
        <v>回復期</v>
      </c>
      <c r="J1141" s="12" t="s">
        <v>58</v>
      </c>
      <c r="K1141" s="14" t="str">
        <f>IF(J1141="","",VLOOKUP(J1141,Sheet1!$B$3:$C$7,2,0))</f>
        <v>回復期</v>
      </c>
      <c r="L1141" s="13">
        <v>0</v>
      </c>
      <c r="M1141" s="13">
        <v>0</v>
      </c>
      <c r="N1141" s="13">
        <v>0</v>
      </c>
      <c r="O1141" s="13">
        <v>50</v>
      </c>
      <c r="P1141" s="13">
        <v>50</v>
      </c>
      <c r="Q1141" s="13">
        <v>0</v>
      </c>
      <c r="R1141" s="13">
        <v>0</v>
      </c>
      <c r="S1141" s="13">
        <v>0</v>
      </c>
      <c r="T1141" s="13">
        <v>0</v>
      </c>
      <c r="U1141" s="12" t="s">
        <v>68</v>
      </c>
      <c r="V1141" s="14" t="str">
        <f>IF(U1141="","",VLOOKUP(U1141,Sheet1!$B$10:$C$61,2,0))</f>
        <v>回復期リハビリテーション病棟入院料2</v>
      </c>
      <c r="W1141" s="13">
        <v>50</v>
      </c>
    </row>
    <row r="1142" spans="2:23">
      <c r="B1142" s="12">
        <v>4012</v>
      </c>
      <c r="C1142" s="12" t="s">
        <v>47</v>
      </c>
      <c r="D1142" s="12">
        <v>40101</v>
      </c>
      <c r="E1142" s="12" t="s">
        <v>188</v>
      </c>
      <c r="F1142" s="12" t="s">
        <v>971</v>
      </c>
      <c r="G1142" s="12" t="s">
        <v>973</v>
      </c>
      <c r="H1142" s="12" t="s">
        <v>58</v>
      </c>
      <c r="I1142" s="14" t="str">
        <f>IF(H1142="","",VLOOKUP(H1142,Sheet1!$B$3:$C$7,2,0))</f>
        <v>回復期</v>
      </c>
      <c r="J1142" s="12" t="s">
        <v>58</v>
      </c>
      <c r="K1142" s="14" t="str">
        <f>IF(J1142="","",VLOOKUP(J1142,Sheet1!$B$3:$C$7,2,0))</f>
        <v>回復期</v>
      </c>
      <c r="L1142" s="13">
        <v>50</v>
      </c>
      <c r="M1142" s="13">
        <v>50</v>
      </c>
      <c r="N1142" s="13">
        <v>0</v>
      </c>
      <c r="O1142" s="13">
        <v>0</v>
      </c>
      <c r="P1142" s="13">
        <v>0</v>
      </c>
      <c r="Q1142" s="13">
        <v>0</v>
      </c>
      <c r="R1142" s="13">
        <v>0</v>
      </c>
      <c r="S1142" s="13">
        <v>0</v>
      </c>
      <c r="T1142" s="13">
        <v>0</v>
      </c>
      <c r="U1142" s="12" t="s">
        <v>38</v>
      </c>
      <c r="V1142" s="14" t="str">
        <f>IF(U1142="","",VLOOKUP(U1142,Sheet1!$B$10:$C$61,2,0))</f>
        <v>一般病棟10対1入院基本料</v>
      </c>
      <c r="W1142" s="13">
        <v>50</v>
      </c>
    </row>
    <row r="1143" spans="2:23">
      <c r="B1143" s="12">
        <v>4012</v>
      </c>
      <c r="C1143" s="12" t="s">
        <v>47</v>
      </c>
      <c r="D1143" s="12">
        <v>40101</v>
      </c>
      <c r="E1143" s="12" t="s">
        <v>188</v>
      </c>
      <c r="F1143" s="12" t="s">
        <v>1266</v>
      </c>
      <c r="G1143" s="12" t="s">
        <v>1085</v>
      </c>
      <c r="H1143" s="12" t="s">
        <v>38</v>
      </c>
      <c r="I1143" s="14" t="str">
        <f>IF(H1143="","",VLOOKUP(H1143,Sheet1!$B$3:$C$7,2,0))</f>
        <v>急性期</v>
      </c>
      <c r="J1143" s="12" t="s">
        <v>38</v>
      </c>
      <c r="K1143" s="14" t="str">
        <f>IF(J1143="","",VLOOKUP(J1143,Sheet1!$B$3:$C$7,2,0))</f>
        <v>急性期</v>
      </c>
      <c r="L1143" s="13">
        <v>53</v>
      </c>
      <c r="M1143" s="13">
        <v>53</v>
      </c>
      <c r="N1143" s="13">
        <v>0</v>
      </c>
      <c r="O1143" s="13">
        <v>0</v>
      </c>
      <c r="P1143" s="13">
        <v>0</v>
      </c>
      <c r="Q1143" s="13">
        <v>0</v>
      </c>
      <c r="R1143" s="13">
        <v>0</v>
      </c>
      <c r="S1143" s="13">
        <v>0</v>
      </c>
      <c r="T1143" s="13">
        <v>0</v>
      </c>
      <c r="U1143" s="12" t="s">
        <v>38</v>
      </c>
      <c r="V1143" s="14" t="str">
        <f>IF(U1143="","",VLOOKUP(U1143,Sheet1!$B$10:$C$61,2,0))</f>
        <v>一般病棟10対1入院基本料</v>
      </c>
      <c r="W1143" s="13">
        <v>53</v>
      </c>
    </row>
    <row r="1144" spans="2:23">
      <c r="B1144" s="12">
        <v>4012</v>
      </c>
      <c r="C1144" s="12" t="s">
        <v>47</v>
      </c>
      <c r="D1144" s="12">
        <v>40101</v>
      </c>
      <c r="E1144" s="12" t="s">
        <v>188</v>
      </c>
      <c r="F1144" s="12" t="s">
        <v>1266</v>
      </c>
      <c r="G1144" s="12" t="s">
        <v>1088</v>
      </c>
      <c r="H1144" s="12" t="s">
        <v>38</v>
      </c>
      <c r="I1144" s="14" t="str">
        <f>IF(H1144="","",VLOOKUP(H1144,Sheet1!$B$3:$C$7,2,0))</f>
        <v>急性期</v>
      </c>
      <c r="J1144" s="12" t="s">
        <v>38</v>
      </c>
      <c r="K1144" s="14" t="str">
        <f>IF(J1144="","",VLOOKUP(J1144,Sheet1!$B$3:$C$7,2,0))</f>
        <v>急性期</v>
      </c>
      <c r="L1144" s="13">
        <v>51</v>
      </c>
      <c r="M1144" s="13">
        <v>51</v>
      </c>
      <c r="N1144" s="13">
        <v>0</v>
      </c>
      <c r="O1144" s="13">
        <v>0</v>
      </c>
      <c r="P1144" s="13">
        <v>0</v>
      </c>
      <c r="Q1144" s="13">
        <v>0</v>
      </c>
      <c r="R1144" s="13">
        <v>0</v>
      </c>
      <c r="S1144" s="13">
        <v>0</v>
      </c>
      <c r="T1144" s="13">
        <v>0</v>
      </c>
      <c r="U1144" s="12" t="s">
        <v>38</v>
      </c>
      <c r="V1144" s="14" t="str">
        <f>IF(U1144="","",VLOOKUP(U1144,Sheet1!$B$10:$C$61,2,0))</f>
        <v>一般病棟10対1入院基本料</v>
      </c>
      <c r="W1144" s="13">
        <v>51</v>
      </c>
    </row>
    <row r="1145" spans="2:23">
      <c r="B1145" s="12">
        <v>4012</v>
      </c>
      <c r="C1145" s="12" t="s">
        <v>47</v>
      </c>
      <c r="D1145" s="12">
        <v>40101</v>
      </c>
      <c r="E1145" s="12" t="s">
        <v>188</v>
      </c>
      <c r="F1145" s="12" t="s">
        <v>1266</v>
      </c>
      <c r="G1145" s="12" t="s">
        <v>947</v>
      </c>
      <c r="H1145" s="12" t="s">
        <v>38</v>
      </c>
      <c r="I1145" s="14" t="str">
        <f>IF(H1145="","",VLOOKUP(H1145,Sheet1!$B$3:$C$7,2,0))</f>
        <v>急性期</v>
      </c>
      <c r="J1145" s="12" t="s">
        <v>38</v>
      </c>
      <c r="K1145" s="14" t="str">
        <f>IF(J1145="","",VLOOKUP(J1145,Sheet1!$B$3:$C$7,2,0))</f>
        <v>急性期</v>
      </c>
      <c r="L1145" s="13">
        <v>46</v>
      </c>
      <c r="M1145" s="13">
        <v>46</v>
      </c>
      <c r="N1145" s="13">
        <v>0</v>
      </c>
      <c r="O1145" s="13">
        <v>0</v>
      </c>
      <c r="P1145" s="13">
        <v>0</v>
      </c>
      <c r="Q1145" s="13">
        <v>0</v>
      </c>
      <c r="R1145" s="13">
        <v>0</v>
      </c>
      <c r="S1145" s="13">
        <v>0</v>
      </c>
      <c r="T1145" s="13">
        <v>0</v>
      </c>
      <c r="U1145" s="12" t="s">
        <v>38</v>
      </c>
      <c r="V1145" s="14" t="str">
        <f>IF(U1145="","",VLOOKUP(U1145,Sheet1!$B$10:$C$61,2,0))</f>
        <v>一般病棟10対1入院基本料</v>
      </c>
      <c r="W1145" s="13">
        <v>46</v>
      </c>
    </row>
    <row r="1146" spans="2:23">
      <c r="B1146" s="12">
        <v>4012</v>
      </c>
      <c r="C1146" s="12" t="s">
        <v>47</v>
      </c>
      <c r="D1146" s="12">
        <v>40101</v>
      </c>
      <c r="E1146" s="12" t="s">
        <v>188</v>
      </c>
      <c r="F1146" s="12" t="s">
        <v>1266</v>
      </c>
      <c r="G1146" s="12" t="s">
        <v>1267</v>
      </c>
      <c r="H1146" s="12" t="s">
        <v>38</v>
      </c>
      <c r="I1146" s="14" t="str">
        <f>IF(H1146="","",VLOOKUP(H1146,Sheet1!$B$3:$C$7,2,0))</f>
        <v>急性期</v>
      </c>
      <c r="J1146" s="12" t="s">
        <v>38</v>
      </c>
      <c r="K1146" s="14" t="str">
        <f>IF(J1146="","",VLOOKUP(J1146,Sheet1!$B$3:$C$7,2,0))</f>
        <v>急性期</v>
      </c>
      <c r="L1146" s="13">
        <v>48</v>
      </c>
      <c r="M1146" s="13">
        <v>48</v>
      </c>
      <c r="N1146" s="13">
        <v>0</v>
      </c>
      <c r="O1146" s="13">
        <v>0</v>
      </c>
      <c r="P1146" s="13">
        <v>0</v>
      </c>
      <c r="Q1146" s="13">
        <v>0</v>
      </c>
      <c r="R1146" s="13">
        <v>0</v>
      </c>
      <c r="S1146" s="13">
        <v>0</v>
      </c>
      <c r="T1146" s="13">
        <v>0</v>
      </c>
      <c r="U1146" s="12" t="s">
        <v>38</v>
      </c>
      <c r="V1146" s="14" t="str">
        <f>IF(U1146="","",VLOOKUP(U1146,Sheet1!$B$10:$C$61,2,0))</f>
        <v>一般病棟10対1入院基本料</v>
      </c>
      <c r="W1146" s="13">
        <v>48</v>
      </c>
    </row>
    <row r="1147" spans="2:23">
      <c r="B1147" s="12">
        <v>4012</v>
      </c>
      <c r="C1147" s="12" t="s">
        <v>47</v>
      </c>
      <c r="D1147" s="12">
        <v>40101</v>
      </c>
      <c r="E1147" s="12" t="s">
        <v>188</v>
      </c>
      <c r="F1147" s="12" t="s">
        <v>1266</v>
      </c>
      <c r="G1147" s="12" t="s">
        <v>119</v>
      </c>
      <c r="H1147" s="12" t="s">
        <v>58</v>
      </c>
      <c r="I1147" s="14" t="str">
        <f>IF(H1147="","",VLOOKUP(H1147,Sheet1!$B$3:$C$7,2,0))</f>
        <v>回復期</v>
      </c>
      <c r="J1147" s="12" t="s">
        <v>58</v>
      </c>
      <c r="K1147" s="14" t="str">
        <f>IF(J1147="","",VLOOKUP(J1147,Sheet1!$B$3:$C$7,2,0))</f>
        <v>回復期</v>
      </c>
      <c r="L1147" s="13">
        <v>52</v>
      </c>
      <c r="M1147" s="13">
        <v>37</v>
      </c>
      <c r="N1147" s="13">
        <v>15</v>
      </c>
      <c r="O1147" s="13">
        <v>0</v>
      </c>
      <c r="P1147" s="13">
        <v>0</v>
      </c>
      <c r="Q1147" s="13">
        <v>0</v>
      </c>
      <c r="R1147" s="13">
        <v>0</v>
      </c>
      <c r="S1147" s="13">
        <v>0</v>
      </c>
      <c r="T1147" s="13">
        <v>0</v>
      </c>
      <c r="U1147" s="12" t="s">
        <v>40</v>
      </c>
      <c r="V1147" s="14" t="str">
        <f>IF(U1147="","",VLOOKUP(U1147,Sheet1!$B$10:$C$61,2,0))</f>
        <v>地域包括ケア病棟入院料1</v>
      </c>
      <c r="W1147" s="13">
        <v>52</v>
      </c>
    </row>
    <row r="1148" spans="2:23">
      <c r="B1148" s="12">
        <v>4012</v>
      </c>
      <c r="C1148" s="12" t="s">
        <v>47</v>
      </c>
      <c r="D1148" s="12">
        <v>40101</v>
      </c>
      <c r="E1148" s="12" t="s">
        <v>188</v>
      </c>
      <c r="F1148" s="12" t="s">
        <v>1444</v>
      </c>
      <c r="G1148" s="12" t="s">
        <v>422</v>
      </c>
      <c r="H1148" s="12" t="s">
        <v>45</v>
      </c>
      <c r="I1148" s="14" t="str">
        <f>IF(H1148="","",VLOOKUP(H1148,Sheet1!$B$3:$C$7,2,0))</f>
        <v>慢性期</v>
      </c>
      <c r="J1148" s="12" t="s">
        <v>45</v>
      </c>
      <c r="K1148" s="14" t="str">
        <f>IF(J1148="","",VLOOKUP(J1148,Sheet1!$B$3:$C$7,2,0))</f>
        <v>慢性期</v>
      </c>
      <c r="L1148" s="13">
        <v>0</v>
      </c>
      <c r="M1148" s="13">
        <v>0</v>
      </c>
      <c r="N1148" s="13">
        <v>0</v>
      </c>
      <c r="O1148" s="13">
        <v>45</v>
      </c>
      <c r="P1148" s="13">
        <v>45</v>
      </c>
      <c r="Q1148" s="13">
        <v>0</v>
      </c>
      <c r="R1148" s="13">
        <v>0</v>
      </c>
      <c r="S1148" s="13">
        <v>0</v>
      </c>
      <c r="T1148" s="13">
        <v>0</v>
      </c>
      <c r="U1148" s="12" t="s">
        <v>46</v>
      </c>
      <c r="V1148" s="14" t="str">
        <f>IF(U1148="","",VLOOKUP(U1148,Sheet1!$B$10:$C$61,2,0))</f>
        <v>療養病棟入院基本料2</v>
      </c>
      <c r="W1148" s="13">
        <v>45</v>
      </c>
    </row>
    <row r="1149" spans="2:23">
      <c r="B1149" s="12">
        <v>4012</v>
      </c>
      <c r="C1149" s="12" t="s">
        <v>47</v>
      </c>
      <c r="D1149" s="12">
        <v>40101</v>
      </c>
      <c r="E1149" s="12" t="s">
        <v>188</v>
      </c>
      <c r="F1149" s="12" t="s">
        <v>1444</v>
      </c>
      <c r="G1149" s="12" t="s">
        <v>424</v>
      </c>
      <c r="H1149" s="12"/>
      <c r="I1149" s="14" t="str">
        <f>IF(H1149="","",VLOOKUP(H1149,Sheet1!$B$3:$C$7,2,0))</f>
        <v/>
      </c>
      <c r="J1149" s="12"/>
      <c r="K1149" s="14" t="str">
        <f>IF(J1149="","",VLOOKUP(J1149,Sheet1!$B$3:$C$7,2,0))</f>
        <v/>
      </c>
      <c r="L1149" s="13">
        <v>0</v>
      </c>
      <c r="M1149" s="13">
        <v>0</v>
      </c>
      <c r="N1149" s="13">
        <v>0</v>
      </c>
      <c r="O1149" s="13">
        <v>50</v>
      </c>
      <c r="P1149" s="13">
        <v>50</v>
      </c>
      <c r="Q1149" s="13">
        <v>0</v>
      </c>
      <c r="R1149" s="13">
        <v>0</v>
      </c>
      <c r="S1149" s="13">
        <v>0</v>
      </c>
      <c r="T1149" s="13">
        <v>0</v>
      </c>
      <c r="U1149" s="12" t="s">
        <v>46</v>
      </c>
      <c r="V1149" s="14" t="str">
        <f>IF(U1149="","",VLOOKUP(U1149,Sheet1!$B$10:$C$61,2,0))</f>
        <v>療養病棟入院基本料2</v>
      </c>
      <c r="W1149" s="13">
        <v>50</v>
      </c>
    </row>
    <row r="1150" spans="2:23">
      <c r="B1150" s="12">
        <v>4012</v>
      </c>
      <c r="C1150" s="12" t="s">
        <v>47</v>
      </c>
      <c r="D1150" s="12">
        <v>40103</v>
      </c>
      <c r="E1150" s="12" t="s">
        <v>1335</v>
      </c>
      <c r="F1150" s="12" t="s">
        <v>1336</v>
      </c>
      <c r="G1150" s="12" t="s">
        <v>1337</v>
      </c>
      <c r="H1150" s="12" t="s">
        <v>58</v>
      </c>
      <c r="I1150" s="14" t="str">
        <f>IF(H1150="","",VLOOKUP(H1150,Sheet1!$B$3:$C$7,2,0))</f>
        <v>回復期</v>
      </c>
      <c r="J1150" s="12" t="s">
        <v>58</v>
      </c>
      <c r="K1150" s="14" t="str">
        <f>IF(J1150="","",VLOOKUP(J1150,Sheet1!$B$3:$C$7,2,0))</f>
        <v>回復期</v>
      </c>
      <c r="L1150" s="13">
        <v>36</v>
      </c>
      <c r="M1150" s="13">
        <v>36</v>
      </c>
      <c r="N1150" s="13">
        <v>0</v>
      </c>
      <c r="O1150" s="13">
        <v>0</v>
      </c>
      <c r="P1150" s="13">
        <v>0</v>
      </c>
      <c r="Q1150" s="13">
        <v>0</v>
      </c>
      <c r="R1150" s="13">
        <v>0</v>
      </c>
      <c r="S1150" s="13">
        <v>0</v>
      </c>
      <c r="T1150" s="13">
        <v>0</v>
      </c>
      <c r="U1150" s="12" t="s">
        <v>40</v>
      </c>
      <c r="V1150" s="14" t="str">
        <f>IF(U1150="","",VLOOKUP(U1150,Sheet1!$B$10:$C$61,2,0))</f>
        <v>地域包括ケア病棟入院料1</v>
      </c>
      <c r="W1150" s="13">
        <v>36</v>
      </c>
    </row>
    <row r="1151" spans="2:23">
      <c r="B1151" s="12">
        <v>4012</v>
      </c>
      <c r="C1151" s="12" t="s">
        <v>47</v>
      </c>
      <c r="D1151" s="12">
        <v>40103</v>
      </c>
      <c r="E1151" s="12" t="s">
        <v>1335</v>
      </c>
      <c r="F1151" s="12" t="s">
        <v>1336</v>
      </c>
      <c r="G1151" s="12" t="s">
        <v>1338</v>
      </c>
      <c r="H1151" s="12" t="s">
        <v>58</v>
      </c>
      <c r="I1151" s="14" t="str">
        <f>IF(H1151="","",VLOOKUP(H1151,Sheet1!$B$3:$C$7,2,0))</f>
        <v>回復期</v>
      </c>
      <c r="J1151" s="12" t="s">
        <v>58</v>
      </c>
      <c r="K1151" s="14" t="str">
        <f>IF(J1151="","",VLOOKUP(J1151,Sheet1!$B$3:$C$7,2,0))</f>
        <v>回復期</v>
      </c>
      <c r="L1151" s="13">
        <v>36</v>
      </c>
      <c r="M1151" s="13">
        <v>36</v>
      </c>
      <c r="N1151" s="13">
        <v>0</v>
      </c>
      <c r="O1151" s="13">
        <v>0</v>
      </c>
      <c r="P1151" s="13">
        <v>0</v>
      </c>
      <c r="Q1151" s="13">
        <v>0</v>
      </c>
      <c r="R1151" s="13">
        <v>0</v>
      </c>
      <c r="S1151" s="13">
        <v>0</v>
      </c>
      <c r="T1151" s="13">
        <v>0</v>
      </c>
      <c r="U1151" s="12" t="s">
        <v>59</v>
      </c>
      <c r="V1151" s="14" t="str">
        <f>IF(U1151="","",VLOOKUP(U1151,Sheet1!$B$10:$C$61,2,0))</f>
        <v>回復期リハビリテーション病棟入院料1</v>
      </c>
      <c r="W1151" s="13">
        <v>36</v>
      </c>
    </row>
    <row r="1152" spans="2:23">
      <c r="B1152" s="12">
        <v>4012</v>
      </c>
      <c r="C1152" s="12" t="s">
        <v>47</v>
      </c>
      <c r="D1152" s="12">
        <v>40103</v>
      </c>
      <c r="E1152" s="12" t="s">
        <v>1335</v>
      </c>
      <c r="F1152" s="12" t="s">
        <v>1336</v>
      </c>
      <c r="G1152" s="12" t="s">
        <v>1200</v>
      </c>
      <c r="H1152" s="12" t="s">
        <v>45</v>
      </c>
      <c r="I1152" s="14" t="str">
        <f>IF(H1152="","",VLOOKUP(H1152,Sheet1!$B$3:$C$7,2,0))</f>
        <v>慢性期</v>
      </c>
      <c r="J1152" s="12" t="s">
        <v>45</v>
      </c>
      <c r="K1152" s="14" t="str">
        <f>IF(J1152="","",VLOOKUP(J1152,Sheet1!$B$3:$C$7,2,0))</f>
        <v>慢性期</v>
      </c>
      <c r="L1152" s="13">
        <v>0</v>
      </c>
      <c r="M1152" s="13">
        <v>0</v>
      </c>
      <c r="N1152" s="13">
        <v>0</v>
      </c>
      <c r="O1152" s="13">
        <v>37</v>
      </c>
      <c r="P1152" s="13">
        <v>37</v>
      </c>
      <c r="Q1152" s="13">
        <v>0</v>
      </c>
      <c r="R1152" s="13">
        <v>0</v>
      </c>
      <c r="S1152" s="13">
        <v>0</v>
      </c>
      <c r="T1152" s="13">
        <v>0</v>
      </c>
      <c r="U1152" s="12" t="s">
        <v>46</v>
      </c>
      <c r="V1152" s="14" t="str">
        <f>IF(U1152="","",VLOOKUP(U1152,Sheet1!$B$10:$C$61,2,0))</f>
        <v>療養病棟入院基本料2</v>
      </c>
      <c r="W1152" s="13">
        <v>37</v>
      </c>
    </row>
    <row r="1153" spans="2:23">
      <c r="B1153" s="12">
        <v>4012</v>
      </c>
      <c r="C1153" s="12" t="s">
        <v>47</v>
      </c>
      <c r="D1153" s="12">
        <v>40103</v>
      </c>
      <c r="E1153" s="12" t="s">
        <v>1335</v>
      </c>
      <c r="F1153" s="12" t="s">
        <v>1336</v>
      </c>
      <c r="G1153" s="12" t="s">
        <v>1201</v>
      </c>
      <c r="H1153" s="12" t="s">
        <v>58</v>
      </c>
      <c r="I1153" s="14" t="str">
        <f>IF(H1153="","",VLOOKUP(H1153,Sheet1!$B$3:$C$7,2,0))</f>
        <v>回復期</v>
      </c>
      <c r="J1153" s="12" t="s">
        <v>58</v>
      </c>
      <c r="K1153" s="14" t="str">
        <f>IF(J1153="","",VLOOKUP(J1153,Sheet1!$B$3:$C$7,2,0))</f>
        <v>回復期</v>
      </c>
      <c r="L1153" s="13">
        <v>34</v>
      </c>
      <c r="M1153" s="13">
        <v>34</v>
      </c>
      <c r="N1153" s="13">
        <v>0</v>
      </c>
      <c r="O1153" s="13">
        <v>0</v>
      </c>
      <c r="P1153" s="13">
        <v>0</v>
      </c>
      <c r="Q1153" s="13">
        <v>0</v>
      </c>
      <c r="R1153" s="13">
        <v>0</v>
      </c>
      <c r="S1153" s="13">
        <v>0</v>
      </c>
      <c r="T1153" s="13">
        <v>0</v>
      </c>
      <c r="U1153" s="12" t="s">
        <v>40</v>
      </c>
      <c r="V1153" s="14" t="str">
        <f>IF(U1153="","",VLOOKUP(U1153,Sheet1!$B$10:$C$61,2,0))</f>
        <v>地域包括ケア病棟入院料1</v>
      </c>
      <c r="W1153" s="13">
        <v>34</v>
      </c>
    </row>
    <row r="1154" spans="2:23">
      <c r="B1154" s="12">
        <v>4012</v>
      </c>
      <c r="C1154" s="12" t="s">
        <v>47</v>
      </c>
      <c r="D1154" s="12">
        <v>40103</v>
      </c>
      <c r="E1154" s="12" t="s">
        <v>1335</v>
      </c>
      <c r="F1154" s="12" t="s">
        <v>1339</v>
      </c>
      <c r="G1154" s="12" t="s">
        <v>1340</v>
      </c>
      <c r="H1154" s="12" t="s">
        <v>38</v>
      </c>
      <c r="I1154" s="14" t="str">
        <f>IF(H1154="","",VLOOKUP(H1154,Sheet1!$B$3:$C$7,2,0))</f>
        <v>急性期</v>
      </c>
      <c r="J1154" s="12" t="s">
        <v>38</v>
      </c>
      <c r="K1154" s="14" t="str">
        <f>IF(J1154="","",VLOOKUP(J1154,Sheet1!$B$3:$C$7,2,0))</f>
        <v>急性期</v>
      </c>
      <c r="L1154" s="13">
        <v>50</v>
      </c>
      <c r="M1154" s="13">
        <v>50</v>
      </c>
      <c r="N1154" s="13">
        <v>0</v>
      </c>
      <c r="O1154" s="13">
        <v>0</v>
      </c>
      <c r="P1154" s="13">
        <v>0</v>
      </c>
      <c r="Q1154" s="13">
        <v>0</v>
      </c>
      <c r="R1154" s="13">
        <v>0</v>
      </c>
      <c r="S1154" s="13">
        <v>0</v>
      </c>
      <c r="T1154" s="13">
        <v>0</v>
      </c>
      <c r="U1154" s="12" t="s">
        <v>41</v>
      </c>
      <c r="V1154" s="14" t="str">
        <f>IF(U1154="","",VLOOKUP(U1154,Sheet1!$B$10:$C$61,2,0))</f>
        <v>一般病棟7対1入院基本料</v>
      </c>
      <c r="W1154" s="13">
        <v>50</v>
      </c>
    </row>
    <row r="1155" spans="2:23">
      <c r="B1155" s="12">
        <v>4012</v>
      </c>
      <c r="C1155" s="12" t="s">
        <v>47</v>
      </c>
      <c r="D1155" s="12">
        <v>40103</v>
      </c>
      <c r="E1155" s="12" t="s">
        <v>1335</v>
      </c>
      <c r="F1155" s="12" t="s">
        <v>1339</v>
      </c>
      <c r="G1155" s="12" t="s">
        <v>1341</v>
      </c>
      <c r="H1155" s="12" t="s">
        <v>38</v>
      </c>
      <c r="I1155" s="14" t="str">
        <f>IF(H1155="","",VLOOKUP(H1155,Sheet1!$B$3:$C$7,2,0))</f>
        <v>急性期</v>
      </c>
      <c r="J1155" s="12" t="s">
        <v>38</v>
      </c>
      <c r="K1155" s="14" t="str">
        <f>IF(J1155="","",VLOOKUP(J1155,Sheet1!$B$3:$C$7,2,0))</f>
        <v>急性期</v>
      </c>
      <c r="L1155" s="13">
        <v>53</v>
      </c>
      <c r="M1155" s="13">
        <v>53</v>
      </c>
      <c r="N1155" s="13">
        <v>0</v>
      </c>
      <c r="O1155" s="13">
        <v>0</v>
      </c>
      <c r="P1155" s="13">
        <v>0</v>
      </c>
      <c r="Q1155" s="13">
        <v>0</v>
      </c>
      <c r="R1155" s="13">
        <v>0</v>
      </c>
      <c r="S1155" s="13">
        <v>0</v>
      </c>
      <c r="T1155" s="13">
        <v>0</v>
      </c>
      <c r="U1155" s="12" t="s">
        <v>41</v>
      </c>
      <c r="V1155" s="14" t="str">
        <f>IF(U1155="","",VLOOKUP(U1155,Sheet1!$B$10:$C$61,2,0))</f>
        <v>一般病棟7対1入院基本料</v>
      </c>
      <c r="W1155" s="13">
        <v>53</v>
      </c>
    </row>
    <row r="1156" spans="2:23">
      <c r="B1156" s="12">
        <v>4012</v>
      </c>
      <c r="C1156" s="12" t="s">
        <v>47</v>
      </c>
      <c r="D1156" s="12">
        <v>40103</v>
      </c>
      <c r="E1156" s="12" t="s">
        <v>1335</v>
      </c>
      <c r="F1156" s="12" t="s">
        <v>1339</v>
      </c>
      <c r="G1156" s="12" t="s">
        <v>1342</v>
      </c>
      <c r="H1156" s="12" t="s">
        <v>38</v>
      </c>
      <c r="I1156" s="14" t="str">
        <f>IF(H1156="","",VLOOKUP(H1156,Sheet1!$B$3:$C$7,2,0))</f>
        <v>急性期</v>
      </c>
      <c r="J1156" s="12" t="s">
        <v>38</v>
      </c>
      <c r="K1156" s="14" t="str">
        <f>IF(J1156="","",VLOOKUP(J1156,Sheet1!$B$3:$C$7,2,0))</f>
        <v>急性期</v>
      </c>
      <c r="L1156" s="13">
        <v>47</v>
      </c>
      <c r="M1156" s="13">
        <v>47</v>
      </c>
      <c r="N1156" s="13">
        <v>0</v>
      </c>
      <c r="O1156" s="13">
        <v>0</v>
      </c>
      <c r="P1156" s="13">
        <v>0</v>
      </c>
      <c r="Q1156" s="13">
        <v>0</v>
      </c>
      <c r="R1156" s="13">
        <v>0</v>
      </c>
      <c r="S1156" s="13">
        <v>0</v>
      </c>
      <c r="T1156" s="13">
        <v>0</v>
      </c>
      <c r="U1156" s="12" t="s">
        <v>41</v>
      </c>
      <c r="V1156" s="14" t="str">
        <f>IF(U1156="","",VLOOKUP(U1156,Sheet1!$B$10:$C$61,2,0))</f>
        <v>一般病棟7対1入院基本料</v>
      </c>
      <c r="W1156" s="13">
        <v>47</v>
      </c>
    </row>
    <row r="1157" spans="2:23">
      <c r="B1157" s="12">
        <v>4012</v>
      </c>
      <c r="C1157" s="12" t="s">
        <v>47</v>
      </c>
      <c r="D1157" s="12">
        <v>40103</v>
      </c>
      <c r="E1157" s="12" t="s">
        <v>1335</v>
      </c>
      <c r="F1157" s="12" t="s">
        <v>1418</v>
      </c>
      <c r="G1157" s="12" t="s">
        <v>1419</v>
      </c>
      <c r="H1157" s="12" t="s">
        <v>104</v>
      </c>
      <c r="I1157" s="14" t="str">
        <f>IF(H1157="","",VLOOKUP(H1157,Sheet1!$B$3:$C$7,2,0))</f>
        <v>急性期</v>
      </c>
      <c r="J1157" s="12" t="s">
        <v>104</v>
      </c>
      <c r="K1157" s="14" t="str">
        <f>IF(J1157="","",VLOOKUP(J1157,Sheet1!$B$3:$C$7,2,0))</f>
        <v>急性期</v>
      </c>
      <c r="L1157" s="13">
        <v>48</v>
      </c>
      <c r="M1157" s="13">
        <v>48</v>
      </c>
      <c r="N1157" s="13">
        <v>0</v>
      </c>
      <c r="O1157" s="13">
        <v>0</v>
      </c>
      <c r="P1157" s="13">
        <v>0</v>
      </c>
      <c r="Q1157" s="13">
        <v>0</v>
      </c>
      <c r="R1157" s="13">
        <v>0</v>
      </c>
      <c r="S1157" s="13">
        <v>0</v>
      </c>
      <c r="T1157" s="13">
        <v>0</v>
      </c>
      <c r="U1157" s="12" t="s">
        <v>113</v>
      </c>
      <c r="V1157" s="14" t="str">
        <f>IF(U1157="","",VLOOKUP(U1157,Sheet1!$B$10:$C$61,2,0))</f>
        <v>一般病棟13対1入院基本料</v>
      </c>
      <c r="W1157" s="13">
        <v>48</v>
      </c>
    </row>
    <row r="1158" spans="2:23">
      <c r="B1158" s="12">
        <v>4012</v>
      </c>
      <c r="C1158" s="12" t="s">
        <v>47</v>
      </c>
      <c r="D1158" s="12">
        <v>40105</v>
      </c>
      <c r="E1158" s="12" t="s">
        <v>114</v>
      </c>
      <c r="F1158" s="12" t="s">
        <v>115</v>
      </c>
      <c r="G1158" s="12" t="s">
        <v>116</v>
      </c>
      <c r="H1158" s="12" t="s">
        <v>38</v>
      </c>
      <c r="I1158" s="14" t="str">
        <f>IF(H1158="","",VLOOKUP(H1158,Sheet1!$B$3:$C$7,2,0))</f>
        <v>急性期</v>
      </c>
      <c r="J1158" s="12" t="s">
        <v>38</v>
      </c>
      <c r="K1158" s="14" t="str">
        <f>IF(J1158="","",VLOOKUP(J1158,Sheet1!$B$3:$C$7,2,0))</f>
        <v>急性期</v>
      </c>
      <c r="L1158" s="13">
        <v>53</v>
      </c>
      <c r="M1158" s="13">
        <v>53</v>
      </c>
      <c r="N1158" s="13">
        <v>0</v>
      </c>
      <c r="O1158" s="13">
        <v>0</v>
      </c>
      <c r="P1158" s="13">
        <v>0</v>
      </c>
      <c r="Q1158" s="13">
        <v>0</v>
      </c>
      <c r="R1158" s="13">
        <v>0</v>
      </c>
      <c r="S1158" s="13">
        <v>0</v>
      </c>
      <c r="T1158" s="13">
        <v>0</v>
      </c>
      <c r="U1158" s="12" t="s">
        <v>40</v>
      </c>
      <c r="V1158" s="14" t="str">
        <f>IF(U1158="","",VLOOKUP(U1158,Sheet1!$B$10:$C$61,2,0))</f>
        <v>地域包括ケア病棟入院料1</v>
      </c>
      <c r="W1158" s="13">
        <v>53</v>
      </c>
    </row>
    <row r="1159" spans="2:23">
      <c r="B1159" s="12">
        <v>4012</v>
      </c>
      <c r="C1159" s="12" t="s">
        <v>47</v>
      </c>
      <c r="D1159" s="12">
        <v>40105</v>
      </c>
      <c r="E1159" s="12" t="s">
        <v>114</v>
      </c>
      <c r="F1159" s="12" t="s">
        <v>115</v>
      </c>
      <c r="G1159" s="12" t="s">
        <v>117</v>
      </c>
      <c r="H1159" s="12" t="s">
        <v>58</v>
      </c>
      <c r="I1159" s="14" t="str">
        <f>IF(H1159="","",VLOOKUP(H1159,Sheet1!$B$3:$C$7,2,0))</f>
        <v>回復期</v>
      </c>
      <c r="J1159" s="12" t="s">
        <v>58</v>
      </c>
      <c r="K1159" s="14" t="str">
        <f>IF(J1159="","",VLOOKUP(J1159,Sheet1!$B$3:$C$7,2,0))</f>
        <v>回復期</v>
      </c>
      <c r="L1159" s="13">
        <v>0</v>
      </c>
      <c r="M1159" s="13">
        <v>0</v>
      </c>
      <c r="N1159" s="13">
        <v>0</v>
      </c>
      <c r="O1159" s="13">
        <v>48</v>
      </c>
      <c r="P1159" s="13">
        <v>48</v>
      </c>
      <c r="Q1159" s="13">
        <v>0</v>
      </c>
      <c r="R1159" s="13">
        <v>0</v>
      </c>
      <c r="S1159" s="13">
        <v>0</v>
      </c>
      <c r="T1159" s="13">
        <v>0</v>
      </c>
      <c r="U1159" s="12" t="s">
        <v>59</v>
      </c>
      <c r="V1159" s="14" t="str">
        <f>IF(U1159="","",VLOOKUP(U1159,Sheet1!$B$10:$C$61,2,0))</f>
        <v>回復期リハビリテーション病棟入院料1</v>
      </c>
      <c r="W1159" s="13">
        <v>48</v>
      </c>
    </row>
    <row r="1160" spans="2:23">
      <c r="B1160" s="12">
        <v>4012</v>
      </c>
      <c r="C1160" s="12" t="s">
        <v>47</v>
      </c>
      <c r="D1160" s="12">
        <v>40105</v>
      </c>
      <c r="E1160" s="12" t="s">
        <v>114</v>
      </c>
      <c r="F1160" s="12" t="s">
        <v>115</v>
      </c>
      <c r="G1160" s="12" t="s">
        <v>118</v>
      </c>
      <c r="H1160" s="12" t="s">
        <v>45</v>
      </c>
      <c r="I1160" s="14" t="str">
        <f>IF(H1160="","",VLOOKUP(H1160,Sheet1!$B$3:$C$7,2,0))</f>
        <v>慢性期</v>
      </c>
      <c r="J1160" s="12" t="s">
        <v>45</v>
      </c>
      <c r="K1160" s="14" t="str">
        <f>IF(J1160="","",VLOOKUP(J1160,Sheet1!$B$3:$C$7,2,0))</f>
        <v>慢性期</v>
      </c>
      <c r="L1160" s="13">
        <v>52</v>
      </c>
      <c r="M1160" s="13">
        <v>52</v>
      </c>
      <c r="N1160" s="13">
        <v>0</v>
      </c>
      <c r="O1160" s="13">
        <v>0</v>
      </c>
      <c r="P1160" s="13">
        <v>0</v>
      </c>
      <c r="Q1160" s="13">
        <v>0</v>
      </c>
      <c r="R1160" s="13">
        <v>0</v>
      </c>
      <c r="S1160" s="13">
        <v>0</v>
      </c>
      <c r="T1160" s="13">
        <v>0</v>
      </c>
      <c r="U1160" s="12" t="s">
        <v>51</v>
      </c>
      <c r="V1160" s="14" t="str">
        <f>IF(U1160="","",VLOOKUP(U1160,Sheet1!$B$10:$C$61,2,0))</f>
        <v>障害者施設等10対1入院基本料</v>
      </c>
      <c r="W1160" s="13">
        <v>52</v>
      </c>
    </row>
    <row r="1161" spans="2:23">
      <c r="B1161" s="12">
        <v>4012</v>
      </c>
      <c r="C1161" s="12" t="s">
        <v>47</v>
      </c>
      <c r="D1161" s="12">
        <v>40105</v>
      </c>
      <c r="E1161" s="12" t="s">
        <v>114</v>
      </c>
      <c r="F1161" s="12" t="s">
        <v>115</v>
      </c>
      <c r="G1161" s="12" t="s">
        <v>119</v>
      </c>
      <c r="H1161" s="12" t="s">
        <v>45</v>
      </c>
      <c r="I1161" s="14" t="str">
        <f>IF(H1161="","",VLOOKUP(H1161,Sheet1!$B$3:$C$7,2,0))</f>
        <v>慢性期</v>
      </c>
      <c r="J1161" s="12" t="s">
        <v>45</v>
      </c>
      <c r="K1161" s="14" t="str">
        <f>IF(J1161="","",VLOOKUP(J1161,Sheet1!$B$3:$C$7,2,0))</f>
        <v>慢性期</v>
      </c>
      <c r="L1161" s="13">
        <v>0</v>
      </c>
      <c r="M1161" s="13">
        <v>0</v>
      </c>
      <c r="N1161" s="13">
        <v>0</v>
      </c>
      <c r="O1161" s="13">
        <v>50</v>
      </c>
      <c r="P1161" s="13">
        <v>50</v>
      </c>
      <c r="Q1161" s="13">
        <v>0</v>
      </c>
      <c r="R1161" s="13">
        <v>0</v>
      </c>
      <c r="S1161" s="13">
        <v>0</v>
      </c>
      <c r="T1161" s="13">
        <v>0</v>
      </c>
      <c r="U1161" s="12" t="s">
        <v>62</v>
      </c>
      <c r="V1161" s="14" t="str">
        <f>IF(U1161="","",VLOOKUP(U1161,Sheet1!$B$10:$C$61,2,0))</f>
        <v>療養病棟入院基本料1</v>
      </c>
      <c r="W1161" s="13">
        <v>50</v>
      </c>
    </row>
    <row r="1162" spans="2:23">
      <c r="B1162" s="12">
        <v>4012</v>
      </c>
      <c r="C1162" s="12" t="s">
        <v>47</v>
      </c>
      <c r="D1162" s="12">
        <v>40105</v>
      </c>
      <c r="E1162" s="12" t="s">
        <v>114</v>
      </c>
      <c r="F1162" s="12" t="s">
        <v>115</v>
      </c>
      <c r="G1162" s="12" t="s">
        <v>120</v>
      </c>
      <c r="H1162" s="12" t="s">
        <v>45</v>
      </c>
      <c r="I1162" s="14" t="str">
        <f>IF(H1162="","",VLOOKUP(H1162,Sheet1!$B$3:$C$7,2,0))</f>
        <v>慢性期</v>
      </c>
      <c r="J1162" s="12" t="s">
        <v>45</v>
      </c>
      <c r="K1162" s="14" t="str">
        <f>IF(J1162="","",VLOOKUP(J1162,Sheet1!$B$3:$C$7,2,0))</f>
        <v>慢性期</v>
      </c>
      <c r="L1162" s="13">
        <v>0</v>
      </c>
      <c r="M1162" s="13">
        <v>0</v>
      </c>
      <c r="N1162" s="13">
        <v>0</v>
      </c>
      <c r="O1162" s="13">
        <v>50</v>
      </c>
      <c r="P1162" s="13">
        <v>50</v>
      </c>
      <c r="Q1162" s="13">
        <v>0</v>
      </c>
      <c r="R1162" s="13">
        <v>0</v>
      </c>
      <c r="S1162" s="13">
        <v>0</v>
      </c>
      <c r="T1162" s="13">
        <v>0</v>
      </c>
      <c r="U1162" s="12" t="s">
        <v>62</v>
      </c>
      <c r="V1162" s="14" t="str">
        <f>IF(U1162="","",VLOOKUP(U1162,Sheet1!$B$10:$C$61,2,0))</f>
        <v>療養病棟入院基本料1</v>
      </c>
      <c r="W1162" s="13">
        <v>50</v>
      </c>
    </row>
    <row r="1163" spans="2:23">
      <c r="B1163" s="12">
        <v>4012</v>
      </c>
      <c r="C1163" s="12" t="s">
        <v>47</v>
      </c>
      <c r="D1163" s="12">
        <v>40105</v>
      </c>
      <c r="E1163" s="12" t="s">
        <v>114</v>
      </c>
      <c r="F1163" s="12" t="s">
        <v>115</v>
      </c>
      <c r="G1163" s="12" t="s">
        <v>121</v>
      </c>
      <c r="H1163" s="12" t="s">
        <v>45</v>
      </c>
      <c r="I1163" s="14" t="str">
        <f>IF(H1163="","",VLOOKUP(H1163,Sheet1!$B$3:$C$7,2,0))</f>
        <v>慢性期</v>
      </c>
      <c r="J1163" s="12" t="s">
        <v>45</v>
      </c>
      <c r="K1163" s="14" t="str">
        <f>IF(J1163="","",VLOOKUP(J1163,Sheet1!$B$3:$C$7,2,0))</f>
        <v>慢性期</v>
      </c>
      <c r="L1163" s="13">
        <v>0</v>
      </c>
      <c r="M1163" s="13">
        <v>0</v>
      </c>
      <c r="N1163" s="13">
        <v>0</v>
      </c>
      <c r="O1163" s="13">
        <v>50</v>
      </c>
      <c r="P1163" s="13">
        <v>50</v>
      </c>
      <c r="Q1163" s="13">
        <v>0</v>
      </c>
      <c r="R1163" s="13">
        <v>0</v>
      </c>
      <c r="S1163" s="13">
        <v>0</v>
      </c>
      <c r="T1163" s="13">
        <v>0</v>
      </c>
      <c r="U1163" s="12" t="s">
        <v>62</v>
      </c>
      <c r="V1163" s="14" t="str">
        <f>IF(U1163="","",VLOOKUP(U1163,Sheet1!$B$10:$C$61,2,0))</f>
        <v>療養病棟入院基本料1</v>
      </c>
      <c r="W1163" s="13">
        <v>50</v>
      </c>
    </row>
    <row r="1164" spans="2:23">
      <c r="B1164" s="12">
        <v>4012</v>
      </c>
      <c r="C1164" s="12" t="s">
        <v>47</v>
      </c>
      <c r="D1164" s="12">
        <v>40105</v>
      </c>
      <c r="E1164" s="12" t="s">
        <v>114</v>
      </c>
      <c r="F1164" s="12" t="s">
        <v>1036</v>
      </c>
      <c r="G1164" s="12" t="s">
        <v>1037</v>
      </c>
      <c r="H1164" s="12" t="s">
        <v>41</v>
      </c>
      <c r="I1164" s="14" t="str">
        <f>IF(H1164="","",VLOOKUP(H1164,Sheet1!$B$3:$C$7,2,0))</f>
        <v>高度急性期</v>
      </c>
      <c r="J1164" s="12" t="s">
        <v>41</v>
      </c>
      <c r="K1164" s="14" t="str">
        <f>IF(J1164="","",VLOOKUP(J1164,Sheet1!$B$3:$C$7,2,0))</f>
        <v>高度急性期</v>
      </c>
      <c r="L1164" s="13">
        <v>30</v>
      </c>
      <c r="M1164" s="13">
        <v>30</v>
      </c>
      <c r="N1164" s="13">
        <v>0</v>
      </c>
      <c r="O1164" s="13">
        <v>0</v>
      </c>
      <c r="P1164" s="13">
        <v>0</v>
      </c>
      <c r="Q1164" s="13">
        <v>0</v>
      </c>
      <c r="R1164" s="13">
        <v>0</v>
      </c>
      <c r="S1164" s="13">
        <v>0</v>
      </c>
      <c r="T1164" s="13">
        <v>0</v>
      </c>
      <c r="U1164" s="12" t="s">
        <v>165</v>
      </c>
      <c r="V1164" s="14" t="str">
        <f>IF(U1164="","",VLOOKUP(U1164,Sheet1!$B$10:$C$61,2,0))</f>
        <v>ﾊｲｹｱﾕﾆｯﾄ入院医療管理料2</v>
      </c>
      <c r="W1164" s="13">
        <v>30</v>
      </c>
    </row>
    <row r="1165" spans="2:23">
      <c r="B1165" s="12">
        <v>4012</v>
      </c>
      <c r="C1165" s="12" t="s">
        <v>47</v>
      </c>
      <c r="D1165" s="12">
        <v>40105</v>
      </c>
      <c r="E1165" s="12" t="s">
        <v>114</v>
      </c>
      <c r="F1165" s="12" t="s">
        <v>1036</v>
      </c>
      <c r="G1165" s="12" t="s">
        <v>208</v>
      </c>
      <c r="H1165" s="12" t="s">
        <v>38</v>
      </c>
      <c r="I1165" s="14" t="str">
        <f>IF(H1165="","",VLOOKUP(H1165,Sheet1!$B$3:$C$7,2,0))</f>
        <v>急性期</v>
      </c>
      <c r="J1165" s="12" t="s">
        <v>38</v>
      </c>
      <c r="K1165" s="14" t="str">
        <f>IF(J1165="","",VLOOKUP(J1165,Sheet1!$B$3:$C$7,2,0))</f>
        <v>急性期</v>
      </c>
      <c r="L1165" s="13">
        <v>40</v>
      </c>
      <c r="M1165" s="13">
        <v>40</v>
      </c>
      <c r="N1165" s="13">
        <v>0</v>
      </c>
      <c r="O1165" s="13">
        <v>0</v>
      </c>
      <c r="P1165" s="13">
        <v>0</v>
      </c>
      <c r="Q1165" s="13">
        <v>0</v>
      </c>
      <c r="R1165" s="13">
        <v>0</v>
      </c>
      <c r="S1165" s="13">
        <v>0</v>
      </c>
      <c r="T1165" s="13">
        <v>0</v>
      </c>
      <c r="U1165" s="12" t="s">
        <v>41</v>
      </c>
      <c r="V1165" s="14" t="str">
        <f>IF(U1165="","",VLOOKUP(U1165,Sheet1!$B$10:$C$61,2,0))</f>
        <v>一般病棟7対1入院基本料</v>
      </c>
      <c r="W1165" s="13">
        <v>40</v>
      </c>
    </row>
    <row r="1166" spans="2:23">
      <c r="B1166" s="12">
        <v>4012</v>
      </c>
      <c r="C1166" s="12" t="s">
        <v>47</v>
      </c>
      <c r="D1166" s="12">
        <v>40105</v>
      </c>
      <c r="E1166" s="12" t="s">
        <v>114</v>
      </c>
      <c r="F1166" s="12" t="s">
        <v>1036</v>
      </c>
      <c r="G1166" s="12" t="s">
        <v>209</v>
      </c>
      <c r="H1166" s="12" t="s">
        <v>38</v>
      </c>
      <c r="I1166" s="14" t="str">
        <f>IF(H1166="","",VLOOKUP(H1166,Sheet1!$B$3:$C$7,2,0))</f>
        <v>急性期</v>
      </c>
      <c r="J1166" s="12" t="s">
        <v>38</v>
      </c>
      <c r="K1166" s="14" t="str">
        <f>IF(J1166="","",VLOOKUP(J1166,Sheet1!$B$3:$C$7,2,0))</f>
        <v>急性期</v>
      </c>
      <c r="L1166" s="13">
        <v>40</v>
      </c>
      <c r="M1166" s="13">
        <v>40</v>
      </c>
      <c r="N1166" s="13">
        <v>0</v>
      </c>
      <c r="O1166" s="13">
        <v>0</v>
      </c>
      <c r="P1166" s="13">
        <v>0</v>
      </c>
      <c r="Q1166" s="13">
        <v>0</v>
      </c>
      <c r="R1166" s="13">
        <v>0</v>
      </c>
      <c r="S1166" s="13">
        <v>0</v>
      </c>
      <c r="T1166" s="13">
        <v>0</v>
      </c>
      <c r="U1166" s="12" t="s">
        <v>41</v>
      </c>
      <c r="V1166" s="14" t="str">
        <f>IF(U1166="","",VLOOKUP(U1166,Sheet1!$B$10:$C$61,2,0))</f>
        <v>一般病棟7対1入院基本料</v>
      </c>
      <c r="W1166" s="13">
        <v>40</v>
      </c>
    </row>
    <row r="1167" spans="2:23">
      <c r="B1167" s="12">
        <v>4012</v>
      </c>
      <c r="C1167" s="12" t="s">
        <v>47</v>
      </c>
      <c r="D1167" s="12">
        <v>40105</v>
      </c>
      <c r="E1167" s="12" t="s">
        <v>114</v>
      </c>
      <c r="F1167" s="12" t="s">
        <v>1036</v>
      </c>
      <c r="G1167" s="12" t="s">
        <v>210</v>
      </c>
      <c r="H1167" s="12" t="s">
        <v>38</v>
      </c>
      <c r="I1167" s="14" t="str">
        <f>IF(H1167="","",VLOOKUP(H1167,Sheet1!$B$3:$C$7,2,0))</f>
        <v>急性期</v>
      </c>
      <c r="J1167" s="12" t="s">
        <v>38</v>
      </c>
      <c r="K1167" s="14" t="str">
        <f>IF(J1167="","",VLOOKUP(J1167,Sheet1!$B$3:$C$7,2,0))</f>
        <v>急性期</v>
      </c>
      <c r="L1167" s="13">
        <v>46</v>
      </c>
      <c r="M1167" s="13">
        <v>46</v>
      </c>
      <c r="N1167" s="13">
        <v>0</v>
      </c>
      <c r="O1167" s="13">
        <v>0</v>
      </c>
      <c r="P1167" s="13">
        <v>0</v>
      </c>
      <c r="Q1167" s="13">
        <v>0</v>
      </c>
      <c r="R1167" s="13">
        <v>0</v>
      </c>
      <c r="S1167" s="13">
        <v>0</v>
      </c>
      <c r="T1167" s="13">
        <v>0</v>
      </c>
      <c r="U1167" s="12" t="s">
        <v>41</v>
      </c>
      <c r="V1167" s="14" t="str">
        <f>IF(U1167="","",VLOOKUP(U1167,Sheet1!$B$10:$C$61,2,0))</f>
        <v>一般病棟7対1入院基本料</v>
      </c>
      <c r="W1167" s="13">
        <v>46</v>
      </c>
    </row>
    <row r="1168" spans="2:23">
      <c r="B1168" s="12">
        <v>4012</v>
      </c>
      <c r="C1168" s="12" t="s">
        <v>47</v>
      </c>
      <c r="D1168" s="12">
        <v>40105</v>
      </c>
      <c r="E1168" s="12" t="s">
        <v>114</v>
      </c>
      <c r="F1168" s="12" t="s">
        <v>1036</v>
      </c>
      <c r="G1168" s="12" t="s">
        <v>211</v>
      </c>
      <c r="H1168" s="12" t="s">
        <v>38</v>
      </c>
      <c r="I1168" s="14" t="str">
        <f>IF(H1168="","",VLOOKUP(H1168,Sheet1!$B$3:$C$7,2,0))</f>
        <v>急性期</v>
      </c>
      <c r="J1168" s="12" t="s">
        <v>38</v>
      </c>
      <c r="K1168" s="14" t="str">
        <f>IF(J1168="","",VLOOKUP(J1168,Sheet1!$B$3:$C$7,2,0))</f>
        <v>急性期</v>
      </c>
      <c r="L1168" s="13">
        <v>45</v>
      </c>
      <c r="M1168" s="13">
        <v>45</v>
      </c>
      <c r="N1168" s="13">
        <v>0</v>
      </c>
      <c r="O1168" s="13">
        <v>0</v>
      </c>
      <c r="P1168" s="13">
        <v>0</v>
      </c>
      <c r="Q1168" s="13">
        <v>0</v>
      </c>
      <c r="R1168" s="13">
        <v>0</v>
      </c>
      <c r="S1168" s="13">
        <v>0</v>
      </c>
      <c r="T1168" s="13">
        <v>0</v>
      </c>
      <c r="U1168" s="12" t="s">
        <v>41</v>
      </c>
      <c r="V1168" s="14" t="str">
        <f>IF(U1168="","",VLOOKUP(U1168,Sheet1!$B$10:$C$61,2,0))</f>
        <v>一般病棟7対1入院基本料</v>
      </c>
      <c r="W1168" s="13">
        <v>45</v>
      </c>
    </row>
    <row r="1169" spans="2:23">
      <c r="B1169" s="12">
        <v>4012</v>
      </c>
      <c r="C1169" s="12" t="s">
        <v>47</v>
      </c>
      <c r="D1169" s="12">
        <v>40105</v>
      </c>
      <c r="E1169" s="12" t="s">
        <v>114</v>
      </c>
      <c r="F1169" s="12" t="s">
        <v>1036</v>
      </c>
      <c r="G1169" s="12" t="s">
        <v>1038</v>
      </c>
      <c r="H1169" s="12" t="s">
        <v>41</v>
      </c>
      <c r="I1169" s="14" t="str">
        <f>IF(H1169="","",VLOOKUP(H1169,Sheet1!$B$3:$C$7,2,0))</f>
        <v>高度急性期</v>
      </c>
      <c r="J1169" s="12" t="s">
        <v>41</v>
      </c>
      <c r="K1169" s="14" t="str">
        <f>IF(J1169="","",VLOOKUP(J1169,Sheet1!$B$3:$C$7,2,0))</f>
        <v>高度急性期</v>
      </c>
      <c r="L1169" s="13">
        <v>12</v>
      </c>
      <c r="M1169" s="13">
        <v>12</v>
      </c>
      <c r="N1169" s="13">
        <v>0</v>
      </c>
      <c r="O1169" s="13">
        <v>0</v>
      </c>
      <c r="P1169" s="13">
        <v>0</v>
      </c>
      <c r="Q1169" s="13">
        <v>0</v>
      </c>
      <c r="R1169" s="13">
        <v>0</v>
      </c>
      <c r="S1169" s="13">
        <v>0</v>
      </c>
      <c r="T1169" s="13">
        <v>0</v>
      </c>
      <c r="U1169" s="12" t="s">
        <v>42</v>
      </c>
      <c r="V1169" s="14" t="str">
        <f>IF(U1169="","",VLOOKUP(U1169,Sheet1!$B$10:$C$61,2,0))</f>
        <v>特定集中治療室管理料3</v>
      </c>
      <c r="W1169" s="13">
        <v>12</v>
      </c>
    </row>
    <row r="1170" spans="2:23">
      <c r="B1170" s="12">
        <v>4012</v>
      </c>
      <c r="C1170" s="12" t="s">
        <v>47</v>
      </c>
      <c r="D1170" s="12">
        <v>40105</v>
      </c>
      <c r="E1170" s="12" t="s">
        <v>114</v>
      </c>
      <c r="F1170" s="12" t="s">
        <v>1036</v>
      </c>
      <c r="G1170" s="12" t="s">
        <v>946</v>
      </c>
      <c r="H1170" s="12" t="s">
        <v>38</v>
      </c>
      <c r="I1170" s="14" t="str">
        <f>IF(H1170="","",VLOOKUP(H1170,Sheet1!$B$3:$C$7,2,0))</f>
        <v>急性期</v>
      </c>
      <c r="J1170" s="12" t="s">
        <v>38</v>
      </c>
      <c r="K1170" s="14" t="str">
        <f>IF(J1170="","",VLOOKUP(J1170,Sheet1!$B$3:$C$7,2,0))</f>
        <v>急性期</v>
      </c>
      <c r="L1170" s="13">
        <v>5</v>
      </c>
      <c r="M1170" s="13">
        <v>5</v>
      </c>
      <c r="N1170" s="13">
        <v>0</v>
      </c>
      <c r="O1170" s="13">
        <v>0</v>
      </c>
      <c r="P1170" s="13">
        <v>0</v>
      </c>
      <c r="Q1170" s="13">
        <v>0</v>
      </c>
      <c r="R1170" s="13">
        <v>0</v>
      </c>
      <c r="S1170" s="13">
        <v>0</v>
      </c>
      <c r="T1170" s="13">
        <v>0</v>
      </c>
      <c r="U1170" s="12" t="s">
        <v>41</v>
      </c>
      <c r="V1170" s="14" t="str">
        <f>IF(U1170="","",VLOOKUP(U1170,Sheet1!$B$10:$C$61,2,0))</f>
        <v>一般病棟7対1入院基本料</v>
      </c>
      <c r="W1170" s="13">
        <v>5</v>
      </c>
    </row>
    <row r="1171" spans="2:23">
      <c r="B1171" s="12">
        <v>4012</v>
      </c>
      <c r="C1171" s="12" t="s">
        <v>47</v>
      </c>
      <c r="D1171" s="12">
        <v>40105</v>
      </c>
      <c r="E1171" s="12" t="s">
        <v>114</v>
      </c>
      <c r="F1171" s="12" t="s">
        <v>1416</v>
      </c>
      <c r="G1171" s="12" t="s">
        <v>252</v>
      </c>
      <c r="H1171" s="12" t="s">
        <v>38</v>
      </c>
      <c r="I1171" s="14" t="str">
        <f>IF(H1171="","",VLOOKUP(H1171,Sheet1!$B$3:$C$7,2,0))</f>
        <v>急性期</v>
      </c>
      <c r="J1171" s="12" t="s">
        <v>38</v>
      </c>
      <c r="K1171" s="14" t="str">
        <f>IF(J1171="","",VLOOKUP(J1171,Sheet1!$B$3:$C$7,2,0))</f>
        <v>急性期</v>
      </c>
      <c r="L1171" s="13">
        <v>38</v>
      </c>
      <c r="M1171" s="13">
        <v>38</v>
      </c>
      <c r="N1171" s="13">
        <v>0</v>
      </c>
      <c r="O1171" s="13">
        <v>0</v>
      </c>
      <c r="P1171" s="13">
        <v>0</v>
      </c>
      <c r="Q1171" s="13">
        <v>0</v>
      </c>
      <c r="R1171" s="13">
        <v>0</v>
      </c>
      <c r="S1171" s="13">
        <v>0</v>
      </c>
      <c r="T1171" s="13">
        <v>0</v>
      </c>
      <c r="U1171" s="12" t="s">
        <v>38</v>
      </c>
      <c r="V1171" s="14" t="str">
        <f>IF(U1171="","",VLOOKUP(U1171,Sheet1!$B$10:$C$61,2,0))</f>
        <v>一般病棟10対1入院基本料</v>
      </c>
      <c r="W1171" s="13">
        <v>38</v>
      </c>
    </row>
    <row r="1172" spans="2:23">
      <c r="B1172" s="12">
        <v>4012</v>
      </c>
      <c r="C1172" s="12" t="s">
        <v>47</v>
      </c>
      <c r="D1172" s="12">
        <v>40105</v>
      </c>
      <c r="E1172" s="12" t="s">
        <v>114</v>
      </c>
      <c r="F1172" s="12" t="s">
        <v>1416</v>
      </c>
      <c r="G1172" s="12" t="s">
        <v>256</v>
      </c>
      <c r="H1172" s="12" t="s">
        <v>38</v>
      </c>
      <c r="I1172" s="14" t="str">
        <f>IF(H1172="","",VLOOKUP(H1172,Sheet1!$B$3:$C$7,2,0))</f>
        <v>急性期</v>
      </c>
      <c r="J1172" s="12" t="s">
        <v>38</v>
      </c>
      <c r="K1172" s="14" t="str">
        <f>IF(J1172="","",VLOOKUP(J1172,Sheet1!$B$3:$C$7,2,0))</f>
        <v>急性期</v>
      </c>
      <c r="L1172" s="13">
        <v>57</v>
      </c>
      <c r="M1172" s="13">
        <v>57</v>
      </c>
      <c r="N1172" s="13">
        <v>0</v>
      </c>
      <c r="O1172" s="13">
        <v>0</v>
      </c>
      <c r="P1172" s="13">
        <v>0</v>
      </c>
      <c r="Q1172" s="13">
        <v>0</v>
      </c>
      <c r="R1172" s="13">
        <v>0</v>
      </c>
      <c r="S1172" s="13">
        <v>0</v>
      </c>
      <c r="T1172" s="13">
        <v>0</v>
      </c>
      <c r="U1172" s="12" t="s">
        <v>38</v>
      </c>
      <c r="V1172" s="14" t="str">
        <f>IF(U1172="","",VLOOKUP(U1172,Sheet1!$B$10:$C$61,2,0))</f>
        <v>一般病棟10対1入院基本料</v>
      </c>
      <c r="W1172" s="13">
        <v>57</v>
      </c>
    </row>
    <row r="1173" spans="2:23">
      <c r="B1173" s="12">
        <v>4012</v>
      </c>
      <c r="C1173" s="12" t="s">
        <v>47</v>
      </c>
      <c r="D1173" s="12">
        <v>40105</v>
      </c>
      <c r="E1173" s="12" t="s">
        <v>114</v>
      </c>
      <c r="F1173" s="12" t="s">
        <v>1416</v>
      </c>
      <c r="G1173" s="12" t="s">
        <v>61</v>
      </c>
      <c r="H1173" s="12" t="s">
        <v>58</v>
      </c>
      <c r="I1173" s="14" t="str">
        <f>IF(H1173="","",VLOOKUP(H1173,Sheet1!$B$3:$C$7,2,0))</f>
        <v>回復期</v>
      </c>
      <c r="J1173" s="12" t="s">
        <v>58</v>
      </c>
      <c r="K1173" s="14" t="str">
        <f>IF(J1173="","",VLOOKUP(J1173,Sheet1!$B$3:$C$7,2,0))</f>
        <v>回復期</v>
      </c>
      <c r="L1173" s="13">
        <v>48</v>
      </c>
      <c r="M1173" s="13">
        <v>48</v>
      </c>
      <c r="N1173" s="13">
        <v>0</v>
      </c>
      <c r="O1173" s="13">
        <v>0</v>
      </c>
      <c r="P1173" s="13">
        <v>0</v>
      </c>
      <c r="Q1173" s="13">
        <v>0</v>
      </c>
      <c r="R1173" s="13">
        <v>0</v>
      </c>
      <c r="S1173" s="13">
        <v>0</v>
      </c>
      <c r="T1173" s="13">
        <v>0</v>
      </c>
      <c r="U1173" s="12" t="s">
        <v>40</v>
      </c>
      <c r="V1173" s="14" t="str">
        <f>IF(U1173="","",VLOOKUP(U1173,Sheet1!$B$10:$C$61,2,0))</f>
        <v>地域包括ケア病棟入院料1</v>
      </c>
      <c r="W1173" s="13">
        <v>48</v>
      </c>
    </row>
    <row r="1174" spans="2:23">
      <c r="B1174" s="12">
        <v>4012</v>
      </c>
      <c r="C1174" s="12" t="s">
        <v>47</v>
      </c>
      <c r="D1174" s="12">
        <v>40105</v>
      </c>
      <c r="E1174" s="12" t="s">
        <v>114</v>
      </c>
      <c r="F1174" s="12" t="s">
        <v>1416</v>
      </c>
      <c r="G1174" s="12" t="s">
        <v>430</v>
      </c>
      <c r="H1174" s="12" t="s">
        <v>45</v>
      </c>
      <c r="I1174" s="14" t="str">
        <f>IF(H1174="","",VLOOKUP(H1174,Sheet1!$B$3:$C$7,2,0))</f>
        <v>慢性期</v>
      </c>
      <c r="J1174" s="12" t="s">
        <v>45</v>
      </c>
      <c r="K1174" s="14" t="str">
        <f>IF(J1174="","",VLOOKUP(J1174,Sheet1!$B$3:$C$7,2,0))</f>
        <v>慢性期</v>
      </c>
      <c r="L1174" s="13">
        <v>0</v>
      </c>
      <c r="M1174" s="13">
        <v>0</v>
      </c>
      <c r="N1174" s="13">
        <v>0</v>
      </c>
      <c r="O1174" s="13">
        <v>31</v>
      </c>
      <c r="P1174" s="13">
        <v>31</v>
      </c>
      <c r="Q1174" s="13">
        <v>0</v>
      </c>
      <c r="R1174" s="13">
        <v>0</v>
      </c>
      <c r="S1174" s="13">
        <v>0</v>
      </c>
      <c r="T1174" s="13">
        <v>0</v>
      </c>
      <c r="U1174" s="12" t="s">
        <v>62</v>
      </c>
      <c r="V1174" s="14" t="str">
        <f>IF(U1174="","",VLOOKUP(U1174,Sheet1!$B$10:$C$61,2,0))</f>
        <v>療養病棟入院基本料1</v>
      </c>
      <c r="W1174" s="13">
        <v>31</v>
      </c>
    </row>
    <row r="1175" spans="2:23">
      <c r="B1175" s="12">
        <v>4012</v>
      </c>
      <c r="C1175" s="12" t="s">
        <v>47</v>
      </c>
      <c r="D1175" s="12">
        <v>40105</v>
      </c>
      <c r="E1175" s="12" t="s">
        <v>114</v>
      </c>
      <c r="F1175" s="12" t="s">
        <v>1421</v>
      </c>
      <c r="G1175" s="12" t="s">
        <v>37</v>
      </c>
      <c r="H1175" s="12" t="s">
        <v>58</v>
      </c>
      <c r="I1175" s="14" t="str">
        <f>IF(H1175="","",VLOOKUP(H1175,Sheet1!$B$3:$C$7,2,0))</f>
        <v>回復期</v>
      </c>
      <c r="J1175" s="12" t="s">
        <v>58</v>
      </c>
      <c r="K1175" s="14" t="str">
        <f>IF(J1175="","",VLOOKUP(J1175,Sheet1!$B$3:$C$7,2,0))</f>
        <v>回復期</v>
      </c>
      <c r="L1175" s="13">
        <v>0</v>
      </c>
      <c r="M1175" s="13">
        <v>0</v>
      </c>
      <c r="N1175" s="13">
        <v>0</v>
      </c>
      <c r="O1175" s="13">
        <v>48</v>
      </c>
      <c r="P1175" s="13">
        <v>48</v>
      </c>
      <c r="Q1175" s="13">
        <v>0</v>
      </c>
      <c r="R1175" s="13">
        <v>0</v>
      </c>
      <c r="S1175" s="13">
        <v>0</v>
      </c>
      <c r="T1175" s="13">
        <v>0</v>
      </c>
      <c r="U1175" s="12" t="s">
        <v>59</v>
      </c>
      <c r="V1175" s="14" t="str">
        <f>IF(U1175="","",VLOOKUP(U1175,Sheet1!$B$10:$C$61,2,0))</f>
        <v>回復期リハビリテーション病棟入院料1</v>
      </c>
      <c r="W1175" s="13">
        <v>48</v>
      </c>
    </row>
    <row r="1176" spans="2:23">
      <c r="B1176" s="12">
        <v>4012</v>
      </c>
      <c r="C1176" s="12" t="s">
        <v>47</v>
      </c>
      <c r="D1176" s="12">
        <v>40105</v>
      </c>
      <c r="E1176" s="12" t="s">
        <v>114</v>
      </c>
      <c r="F1176" s="12" t="s">
        <v>1421</v>
      </c>
      <c r="G1176" s="12" t="s">
        <v>44</v>
      </c>
      <c r="H1176" s="12" t="s">
        <v>58</v>
      </c>
      <c r="I1176" s="14" t="str">
        <f>IF(H1176="","",VLOOKUP(H1176,Sheet1!$B$3:$C$7,2,0))</f>
        <v>回復期</v>
      </c>
      <c r="J1176" s="12" t="s">
        <v>58</v>
      </c>
      <c r="K1176" s="14" t="str">
        <f>IF(J1176="","",VLOOKUP(J1176,Sheet1!$B$3:$C$7,2,0))</f>
        <v>回復期</v>
      </c>
      <c r="L1176" s="13">
        <v>0</v>
      </c>
      <c r="M1176" s="13">
        <v>0</v>
      </c>
      <c r="N1176" s="13">
        <v>0</v>
      </c>
      <c r="O1176" s="13">
        <v>46</v>
      </c>
      <c r="P1176" s="13">
        <v>46</v>
      </c>
      <c r="Q1176" s="13">
        <v>0</v>
      </c>
      <c r="R1176" s="13">
        <v>0</v>
      </c>
      <c r="S1176" s="13">
        <v>0</v>
      </c>
      <c r="T1176" s="13">
        <v>0</v>
      </c>
      <c r="U1176" s="12" t="s">
        <v>59</v>
      </c>
      <c r="V1176" s="14" t="str">
        <f>IF(U1176="","",VLOOKUP(U1176,Sheet1!$B$10:$C$61,2,0))</f>
        <v>回復期リハビリテーション病棟入院料1</v>
      </c>
      <c r="W1176" s="13">
        <v>46</v>
      </c>
    </row>
    <row r="1177" spans="2:23">
      <c r="B1177" s="12">
        <v>4012</v>
      </c>
      <c r="C1177" s="12" t="s">
        <v>47</v>
      </c>
      <c r="D1177" s="12">
        <v>40105</v>
      </c>
      <c r="E1177" s="12" t="s">
        <v>114</v>
      </c>
      <c r="F1177" s="12" t="s">
        <v>1421</v>
      </c>
      <c r="G1177" s="12" t="s">
        <v>67</v>
      </c>
      <c r="H1177" s="12" t="s">
        <v>58</v>
      </c>
      <c r="I1177" s="14" t="str">
        <f>IF(H1177="","",VLOOKUP(H1177,Sheet1!$B$3:$C$7,2,0))</f>
        <v>回復期</v>
      </c>
      <c r="J1177" s="12" t="s">
        <v>58</v>
      </c>
      <c r="K1177" s="14" t="str">
        <f>IF(J1177="","",VLOOKUP(J1177,Sheet1!$B$3:$C$7,2,0))</f>
        <v>回復期</v>
      </c>
      <c r="L1177" s="13">
        <v>43</v>
      </c>
      <c r="M1177" s="13">
        <v>43</v>
      </c>
      <c r="N1177" s="13">
        <v>0</v>
      </c>
      <c r="O1177" s="13">
        <v>0</v>
      </c>
      <c r="P1177" s="13">
        <v>0</v>
      </c>
      <c r="Q1177" s="13">
        <v>0</v>
      </c>
      <c r="R1177" s="13">
        <v>0</v>
      </c>
      <c r="S1177" s="13">
        <v>0</v>
      </c>
      <c r="T1177" s="13">
        <v>0</v>
      </c>
      <c r="U1177" s="12" t="s">
        <v>58</v>
      </c>
      <c r="V1177" s="14" t="str">
        <f>IF(U1177="","",VLOOKUP(U1177,Sheet1!$B$10:$C$61,2,0))</f>
        <v>一般病棟13対1入院基本料</v>
      </c>
      <c r="W1177" s="13">
        <v>43</v>
      </c>
    </row>
    <row r="1178" spans="2:23">
      <c r="B1178" s="12">
        <v>4012</v>
      </c>
      <c r="C1178" s="12" t="s">
        <v>47</v>
      </c>
      <c r="D1178" s="12">
        <v>40105</v>
      </c>
      <c r="E1178" s="12" t="s">
        <v>114</v>
      </c>
      <c r="F1178" s="12" t="s">
        <v>1421</v>
      </c>
      <c r="G1178" s="12" t="s">
        <v>71</v>
      </c>
      <c r="H1178" s="12" t="s">
        <v>45</v>
      </c>
      <c r="I1178" s="14" t="str">
        <f>IF(H1178="","",VLOOKUP(H1178,Sheet1!$B$3:$C$7,2,0))</f>
        <v>慢性期</v>
      </c>
      <c r="J1178" s="12" t="s">
        <v>45</v>
      </c>
      <c r="K1178" s="14" t="str">
        <f>IF(J1178="","",VLOOKUP(J1178,Sheet1!$B$3:$C$7,2,0))</f>
        <v>慢性期</v>
      </c>
      <c r="L1178" s="13">
        <v>17</v>
      </c>
      <c r="M1178" s="13">
        <v>17</v>
      </c>
      <c r="N1178" s="13">
        <v>0</v>
      </c>
      <c r="O1178" s="13">
        <v>0</v>
      </c>
      <c r="P1178" s="13">
        <v>0</v>
      </c>
      <c r="Q1178" s="13">
        <v>0</v>
      </c>
      <c r="R1178" s="13">
        <v>0</v>
      </c>
      <c r="S1178" s="13">
        <v>0</v>
      </c>
      <c r="T1178" s="13">
        <v>0</v>
      </c>
      <c r="U1178" s="12" t="s">
        <v>96</v>
      </c>
      <c r="V1178" s="14" t="str">
        <f>IF(U1178="","",VLOOKUP(U1178,Sheet1!$B$10:$C$61,2,0))</f>
        <v>緩和ケア病棟入院料</v>
      </c>
      <c r="W1178" s="13">
        <v>17</v>
      </c>
    </row>
    <row r="1179" spans="2:23">
      <c r="B1179" s="12">
        <v>4012</v>
      </c>
      <c r="C1179" s="12" t="s">
        <v>47</v>
      </c>
      <c r="D1179" s="12">
        <v>40106</v>
      </c>
      <c r="E1179" s="12" t="s">
        <v>48</v>
      </c>
      <c r="F1179" s="12" t="s">
        <v>49</v>
      </c>
      <c r="G1179" s="12" t="s">
        <v>50</v>
      </c>
      <c r="H1179" s="12" t="s">
        <v>45</v>
      </c>
      <c r="I1179" s="14" t="str">
        <f>IF(H1179="","",VLOOKUP(H1179,Sheet1!$B$3:$C$7,2,0))</f>
        <v>慢性期</v>
      </c>
      <c r="J1179" s="12" t="s">
        <v>45</v>
      </c>
      <c r="K1179" s="14" t="str">
        <f>IF(J1179="","",VLOOKUP(J1179,Sheet1!$B$3:$C$7,2,0))</f>
        <v>慢性期</v>
      </c>
      <c r="L1179" s="13">
        <v>60</v>
      </c>
      <c r="M1179" s="13">
        <v>60</v>
      </c>
      <c r="N1179" s="13">
        <v>0</v>
      </c>
      <c r="O1179" s="13">
        <v>0</v>
      </c>
      <c r="P1179" s="13">
        <v>0</v>
      </c>
      <c r="Q1179" s="13">
        <v>0</v>
      </c>
      <c r="R1179" s="13">
        <v>0</v>
      </c>
      <c r="S1179" s="13">
        <v>0</v>
      </c>
      <c r="T1179" s="13">
        <v>0</v>
      </c>
      <c r="U1179" s="12" t="s">
        <v>51</v>
      </c>
      <c r="V1179" s="14" t="str">
        <f>IF(U1179="","",VLOOKUP(U1179,Sheet1!$B$10:$C$61,2,0))</f>
        <v>障害者施設等10対1入院基本料</v>
      </c>
      <c r="W1179" s="13">
        <v>60</v>
      </c>
    </row>
    <row r="1180" spans="2:23">
      <c r="B1180" s="12">
        <v>4012</v>
      </c>
      <c r="C1180" s="12" t="s">
        <v>47</v>
      </c>
      <c r="D1180" s="12">
        <v>40106</v>
      </c>
      <c r="E1180" s="12" t="s">
        <v>48</v>
      </c>
      <c r="F1180" s="12" t="s">
        <v>216</v>
      </c>
      <c r="G1180" s="12" t="s">
        <v>215</v>
      </c>
      <c r="H1180" s="12" t="s">
        <v>45</v>
      </c>
      <c r="I1180" s="14" t="str">
        <f>IF(H1180="","",VLOOKUP(H1180,Sheet1!$B$3:$C$7,2,0))</f>
        <v>慢性期</v>
      </c>
      <c r="J1180" s="12" t="s">
        <v>45</v>
      </c>
      <c r="K1180" s="14" t="str">
        <f>IF(J1180="","",VLOOKUP(J1180,Sheet1!$B$3:$C$7,2,0))</f>
        <v>慢性期</v>
      </c>
      <c r="L1180" s="13">
        <v>20</v>
      </c>
      <c r="M1180" s="13">
        <v>20</v>
      </c>
      <c r="N1180" s="13">
        <v>0</v>
      </c>
      <c r="O1180" s="13">
        <v>0</v>
      </c>
      <c r="P1180" s="13">
        <v>0</v>
      </c>
      <c r="Q1180" s="13">
        <v>0</v>
      </c>
      <c r="R1180" s="13">
        <v>0</v>
      </c>
      <c r="S1180" s="13">
        <v>0</v>
      </c>
      <c r="T1180" s="13">
        <v>0</v>
      </c>
      <c r="U1180" s="12" t="s">
        <v>96</v>
      </c>
      <c r="V1180" s="14" t="str">
        <f>IF(U1180="","",VLOOKUP(U1180,Sheet1!$B$10:$C$61,2,0))</f>
        <v>緩和ケア病棟入院料</v>
      </c>
      <c r="W1180" s="13">
        <v>20</v>
      </c>
    </row>
    <row r="1181" spans="2:23">
      <c r="B1181" s="12">
        <v>4012</v>
      </c>
      <c r="C1181" s="12" t="s">
        <v>47</v>
      </c>
      <c r="D1181" s="12">
        <v>40106</v>
      </c>
      <c r="E1181" s="12" t="s">
        <v>48</v>
      </c>
      <c r="F1181" s="12" t="s">
        <v>241</v>
      </c>
      <c r="G1181" s="12" t="s">
        <v>117</v>
      </c>
      <c r="H1181" s="12" t="s">
        <v>38</v>
      </c>
      <c r="I1181" s="14" t="str">
        <f>IF(H1181="","",VLOOKUP(H1181,Sheet1!$B$3:$C$7,2,0))</f>
        <v>急性期</v>
      </c>
      <c r="J1181" s="12" t="s">
        <v>38</v>
      </c>
      <c r="K1181" s="14" t="str">
        <f>IF(J1181="","",VLOOKUP(J1181,Sheet1!$B$3:$C$7,2,0))</f>
        <v>急性期</v>
      </c>
      <c r="L1181" s="13">
        <v>32</v>
      </c>
      <c r="M1181" s="13">
        <v>30</v>
      </c>
      <c r="N1181" s="13">
        <v>2</v>
      </c>
      <c r="O1181" s="13">
        <v>0</v>
      </c>
      <c r="P1181" s="13">
        <v>0</v>
      </c>
      <c r="Q1181" s="13">
        <v>0</v>
      </c>
      <c r="R1181" s="13">
        <v>0</v>
      </c>
      <c r="S1181" s="13">
        <v>0</v>
      </c>
      <c r="T1181" s="13">
        <v>0</v>
      </c>
      <c r="U1181" s="12" t="s">
        <v>38</v>
      </c>
      <c r="V1181" s="14" t="str">
        <f>IF(U1181="","",VLOOKUP(U1181,Sheet1!$B$10:$C$61,2,0))</f>
        <v>一般病棟10対1入院基本料</v>
      </c>
      <c r="W1181" s="13">
        <v>32</v>
      </c>
    </row>
    <row r="1182" spans="2:23">
      <c r="B1182" s="12">
        <v>4012</v>
      </c>
      <c r="C1182" s="12" t="s">
        <v>47</v>
      </c>
      <c r="D1182" s="12">
        <v>40106</v>
      </c>
      <c r="E1182" s="12" t="s">
        <v>48</v>
      </c>
      <c r="F1182" s="12" t="s">
        <v>241</v>
      </c>
      <c r="G1182" s="12" t="s">
        <v>116</v>
      </c>
      <c r="H1182" s="12" t="s">
        <v>45</v>
      </c>
      <c r="I1182" s="14" t="str">
        <f>IF(H1182="","",VLOOKUP(H1182,Sheet1!$B$3:$C$7,2,0))</f>
        <v>慢性期</v>
      </c>
      <c r="J1182" s="12" t="s">
        <v>45</v>
      </c>
      <c r="K1182" s="14" t="str">
        <f>IF(J1182="","",VLOOKUP(J1182,Sheet1!$B$3:$C$7,2,0))</f>
        <v>慢性期</v>
      </c>
      <c r="L1182" s="13">
        <v>0</v>
      </c>
      <c r="M1182" s="13">
        <v>0</v>
      </c>
      <c r="N1182" s="13">
        <v>0</v>
      </c>
      <c r="O1182" s="13">
        <v>48</v>
      </c>
      <c r="P1182" s="13">
        <v>33</v>
      </c>
      <c r="Q1182" s="13">
        <v>15</v>
      </c>
      <c r="R1182" s="13">
        <v>0</v>
      </c>
      <c r="S1182" s="13">
        <v>0</v>
      </c>
      <c r="T1182" s="13">
        <v>0</v>
      </c>
      <c r="U1182" s="12" t="s">
        <v>62</v>
      </c>
      <c r="V1182" s="14" t="str">
        <f>IF(U1182="","",VLOOKUP(U1182,Sheet1!$B$10:$C$61,2,0))</f>
        <v>療養病棟入院基本料1</v>
      </c>
      <c r="W1182" s="13">
        <v>48</v>
      </c>
    </row>
    <row r="1183" spans="2:23">
      <c r="B1183" s="12">
        <v>4012</v>
      </c>
      <c r="C1183" s="12" t="s">
        <v>47</v>
      </c>
      <c r="D1183" s="12">
        <v>40106</v>
      </c>
      <c r="E1183" s="12" t="s">
        <v>48</v>
      </c>
      <c r="F1183" s="12" t="s">
        <v>325</v>
      </c>
      <c r="G1183" s="12" t="s">
        <v>119</v>
      </c>
      <c r="H1183" s="12" t="s">
        <v>58</v>
      </c>
      <c r="I1183" s="14" t="str">
        <f>IF(H1183="","",VLOOKUP(H1183,Sheet1!$B$3:$C$7,2,0))</f>
        <v>回復期</v>
      </c>
      <c r="J1183" s="12" t="s">
        <v>58</v>
      </c>
      <c r="K1183" s="14" t="str">
        <f>IF(J1183="","",VLOOKUP(J1183,Sheet1!$B$3:$C$7,2,0))</f>
        <v>回復期</v>
      </c>
      <c r="L1183" s="13">
        <v>0</v>
      </c>
      <c r="M1183" s="13">
        <v>0</v>
      </c>
      <c r="N1183" s="13">
        <v>0</v>
      </c>
      <c r="O1183" s="13">
        <v>55</v>
      </c>
      <c r="P1183" s="13">
        <v>55</v>
      </c>
      <c r="Q1183" s="13">
        <v>0</v>
      </c>
      <c r="R1183" s="13">
        <v>0</v>
      </c>
      <c r="S1183" s="13">
        <v>0</v>
      </c>
      <c r="T1183" s="13">
        <v>0</v>
      </c>
      <c r="U1183" s="12" t="s">
        <v>59</v>
      </c>
      <c r="V1183" s="14" t="str">
        <f>IF(U1183="","",VLOOKUP(U1183,Sheet1!$B$10:$C$61,2,0))</f>
        <v>回復期リハビリテーション病棟入院料1</v>
      </c>
      <c r="W1183" s="13">
        <v>55</v>
      </c>
    </row>
    <row r="1184" spans="2:23">
      <c r="B1184" s="12">
        <v>4012</v>
      </c>
      <c r="C1184" s="12" t="s">
        <v>47</v>
      </c>
      <c r="D1184" s="12">
        <v>40106</v>
      </c>
      <c r="E1184" s="12" t="s">
        <v>48</v>
      </c>
      <c r="F1184" s="12" t="s">
        <v>325</v>
      </c>
      <c r="G1184" s="12" t="s">
        <v>120</v>
      </c>
      <c r="H1184" s="12" t="s">
        <v>58</v>
      </c>
      <c r="I1184" s="14" t="str">
        <f>IF(H1184="","",VLOOKUP(H1184,Sheet1!$B$3:$C$7,2,0))</f>
        <v>回復期</v>
      </c>
      <c r="J1184" s="12" t="s">
        <v>58</v>
      </c>
      <c r="K1184" s="14" t="str">
        <f>IF(J1184="","",VLOOKUP(J1184,Sheet1!$B$3:$C$7,2,0))</f>
        <v>回復期</v>
      </c>
      <c r="L1184" s="13">
        <v>0</v>
      </c>
      <c r="M1184" s="13">
        <v>0</v>
      </c>
      <c r="N1184" s="13">
        <v>0</v>
      </c>
      <c r="O1184" s="13">
        <v>55</v>
      </c>
      <c r="P1184" s="13">
        <v>55</v>
      </c>
      <c r="Q1184" s="13">
        <v>0</v>
      </c>
      <c r="R1184" s="13">
        <v>0</v>
      </c>
      <c r="S1184" s="13">
        <v>0</v>
      </c>
      <c r="T1184" s="13">
        <v>0</v>
      </c>
      <c r="U1184" s="12" t="s">
        <v>68</v>
      </c>
      <c r="V1184" s="14" t="str">
        <f>IF(U1184="","",VLOOKUP(U1184,Sheet1!$B$10:$C$61,2,0))</f>
        <v>回復期リハビリテーション病棟入院料2</v>
      </c>
      <c r="W1184" s="13">
        <v>55</v>
      </c>
    </row>
    <row r="1185" spans="2:23">
      <c r="B1185" s="12">
        <v>4012</v>
      </c>
      <c r="C1185" s="12" t="s">
        <v>47</v>
      </c>
      <c r="D1185" s="12">
        <v>40106</v>
      </c>
      <c r="E1185" s="12" t="s">
        <v>48</v>
      </c>
      <c r="F1185" s="12" t="s">
        <v>325</v>
      </c>
      <c r="G1185" s="12" t="s">
        <v>121</v>
      </c>
      <c r="H1185" s="12" t="s">
        <v>45</v>
      </c>
      <c r="I1185" s="14" t="str">
        <f>IF(H1185="","",VLOOKUP(H1185,Sheet1!$B$3:$C$7,2,0))</f>
        <v>慢性期</v>
      </c>
      <c r="J1185" s="12" t="s">
        <v>45</v>
      </c>
      <c r="K1185" s="14" t="str">
        <f>IF(J1185="","",VLOOKUP(J1185,Sheet1!$B$3:$C$7,2,0))</f>
        <v>慢性期</v>
      </c>
      <c r="L1185" s="13">
        <v>0</v>
      </c>
      <c r="M1185" s="13">
        <v>0</v>
      </c>
      <c r="N1185" s="13">
        <v>0</v>
      </c>
      <c r="O1185" s="13">
        <v>55</v>
      </c>
      <c r="P1185" s="13">
        <v>55</v>
      </c>
      <c r="Q1185" s="13">
        <v>0</v>
      </c>
      <c r="R1185" s="13">
        <v>0</v>
      </c>
      <c r="S1185" s="13">
        <v>0</v>
      </c>
      <c r="T1185" s="13">
        <v>0</v>
      </c>
      <c r="U1185" s="12" t="s">
        <v>62</v>
      </c>
      <c r="V1185" s="14" t="str">
        <f>IF(U1185="","",VLOOKUP(U1185,Sheet1!$B$10:$C$61,2,0))</f>
        <v>療養病棟入院基本料1</v>
      </c>
      <c r="W1185" s="13">
        <v>55</v>
      </c>
    </row>
    <row r="1186" spans="2:23">
      <c r="B1186" s="12">
        <v>4012</v>
      </c>
      <c r="C1186" s="12" t="s">
        <v>47</v>
      </c>
      <c r="D1186" s="12">
        <v>40106</v>
      </c>
      <c r="E1186" s="12" t="s">
        <v>48</v>
      </c>
      <c r="F1186" s="12" t="s">
        <v>325</v>
      </c>
      <c r="G1186" s="12" t="s">
        <v>326</v>
      </c>
      <c r="H1186" s="12" t="s">
        <v>45</v>
      </c>
      <c r="I1186" s="14" t="str">
        <f>IF(H1186="","",VLOOKUP(H1186,Sheet1!$B$3:$C$7,2,0))</f>
        <v>慢性期</v>
      </c>
      <c r="J1186" s="12" t="s">
        <v>45</v>
      </c>
      <c r="K1186" s="14" t="str">
        <f>IF(J1186="","",VLOOKUP(J1186,Sheet1!$B$3:$C$7,2,0))</f>
        <v>慢性期</v>
      </c>
      <c r="L1186" s="13">
        <v>0</v>
      </c>
      <c r="M1186" s="13">
        <v>0</v>
      </c>
      <c r="N1186" s="13">
        <v>0</v>
      </c>
      <c r="O1186" s="13">
        <v>55</v>
      </c>
      <c r="P1186" s="13">
        <v>55</v>
      </c>
      <c r="Q1186" s="13">
        <v>0</v>
      </c>
      <c r="R1186" s="13">
        <v>0</v>
      </c>
      <c r="S1186" s="13">
        <v>0</v>
      </c>
      <c r="T1186" s="13">
        <v>0</v>
      </c>
      <c r="U1186" s="12" t="s">
        <v>62</v>
      </c>
      <c r="V1186" s="14" t="str">
        <f>IF(U1186="","",VLOOKUP(U1186,Sheet1!$B$10:$C$61,2,0))</f>
        <v>療養病棟入院基本料1</v>
      </c>
      <c r="W1186" s="13">
        <v>55</v>
      </c>
    </row>
    <row r="1187" spans="2:23">
      <c r="B1187" s="12">
        <v>4012</v>
      </c>
      <c r="C1187" s="12" t="s">
        <v>47</v>
      </c>
      <c r="D1187" s="12">
        <v>40106</v>
      </c>
      <c r="E1187" s="12" t="s">
        <v>48</v>
      </c>
      <c r="F1187" s="12" t="s">
        <v>325</v>
      </c>
      <c r="G1187" s="12" t="s">
        <v>327</v>
      </c>
      <c r="H1187" s="12" t="s">
        <v>45</v>
      </c>
      <c r="I1187" s="14" t="str">
        <f>IF(H1187="","",VLOOKUP(H1187,Sheet1!$B$3:$C$7,2,0))</f>
        <v>慢性期</v>
      </c>
      <c r="J1187" s="12" t="s">
        <v>45</v>
      </c>
      <c r="K1187" s="14" t="str">
        <f>IF(J1187="","",VLOOKUP(J1187,Sheet1!$B$3:$C$7,2,0))</f>
        <v>慢性期</v>
      </c>
      <c r="L1187" s="13">
        <v>0</v>
      </c>
      <c r="M1187" s="13">
        <v>0</v>
      </c>
      <c r="N1187" s="13">
        <v>0</v>
      </c>
      <c r="O1187" s="13">
        <v>55</v>
      </c>
      <c r="P1187" s="13">
        <v>55</v>
      </c>
      <c r="Q1187" s="13">
        <v>0</v>
      </c>
      <c r="R1187" s="13">
        <v>0</v>
      </c>
      <c r="S1187" s="13">
        <v>0</v>
      </c>
      <c r="T1187" s="13">
        <v>0</v>
      </c>
      <c r="U1187" s="12" t="s">
        <v>62</v>
      </c>
      <c r="V1187" s="14" t="str">
        <f>IF(U1187="","",VLOOKUP(U1187,Sheet1!$B$10:$C$61,2,0))</f>
        <v>療養病棟入院基本料1</v>
      </c>
      <c r="W1187" s="13">
        <v>55</v>
      </c>
    </row>
    <row r="1188" spans="2:23">
      <c r="B1188" s="12">
        <v>4012</v>
      </c>
      <c r="C1188" s="12" t="s">
        <v>47</v>
      </c>
      <c r="D1188" s="12">
        <v>40106</v>
      </c>
      <c r="E1188" s="12" t="s">
        <v>48</v>
      </c>
      <c r="F1188" s="12" t="s">
        <v>325</v>
      </c>
      <c r="G1188" s="12" t="s">
        <v>328</v>
      </c>
      <c r="H1188" s="12" t="s">
        <v>45</v>
      </c>
      <c r="I1188" s="14" t="str">
        <f>IF(H1188="","",VLOOKUP(H1188,Sheet1!$B$3:$C$7,2,0))</f>
        <v>慢性期</v>
      </c>
      <c r="J1188" s="12" t="s">
        <v>45</v>
      </c>
      <c r="K1188" s="14" t="str">
        <f>IF(J1188="","",VLOOKUP(J1188,Sheet1!$B$3:$C$7,2,0))</f>
        <v>慢性期</v>
      </c>
      <c r="L1188" s="13">
        <v>0</v>
      </c>
      <c r="M1188" s="13">
        <v>0</v>
      </c>
      <c r="N1188" s="13">
        <v>0</v>
      </c>
      <c r="O1188" s="13">
        <v>55</v>
      </c>
      <c r="P1188" s="13">
        <v>55</v>
      </c>
      <c r="Q1188" s="13">
        <v>0</v>
      </c>
      <c r="R1188" s="13">
        <v>0</v>
      </c>
      <c r="S1188" s="13">
        <v>0</v>
      </c>
      <c r="T1188" s="13">
        <v>0</v>
      </c>
      <c r="U1188" s="12" t="s">
        <v>51</v>
      </c>
      <c r="V1188" s="14" t="str">
        <f>IF(U1188="","",VLOOKUP(U1188,Sheet1!$B$10:$C$61,2,0))</f>
        <v>障害者施設等10対1入院基本料</v>
      </c>
      <c r="W1188" s="13">
        <v>55</v>
      </c>
    </row>
    <row r="1189" spans="2:23">
      <c r="B1189" s="12">
        <v>4012</v>
      </c>
      <c r="C1189" s="12" t="s">
        <v>47</v>
      </c>
      <c r="D1189" s="12">
        <v>40106</v>
      </c>
      <c r="E1189" s="12" t="s">
        <v>48</v>
      </c>
      <c r="F1189" s="12" t="s">
        <v>331</v>
      </c>
      <c r="G1189" s="12" t="s">
        <v>44</v>
      </c>
      <c r="H1189" s="12" t="s">
        <v>45</v>
      </c>
      <c r="I1189" s="14" t="str">
        <f>IF(H1189="","",VLOOKUP(H1189,Sheet1!$B$3:$C$7,2,0))</f>
        <v>慢性期</v>
      </c>
      <c r="J1189" s="12" t="s">
        <v>45</v>
      </c>
      <c r="K1189" s="14" t="str">
        <f>IF(J1189="","",VLOOKUP(J1189,Sheet1!$B$3:$C$7,2,0))</f>
        <v>慢性期</v>
      </c>
      <c r="L1189" s="13">
        <v>0</v>
      </c>
      <c r="M1189" s="13">
        <v>0</v>
      </c>
      <c r="N1189" s="13">
        <v>0</v>
      </c>
      <c r="O1189" s="13">
        <v>54</v>
      </c>
      <c r="P1189" s="13">
        <v>54</v>
      </c>
      <c r="Q1189" s="13">
        <v>0</v>
      </c>
      <c r="R1189" s="13">
        <v>0</v>
      </c>
      <c r="S1189" s="13">
        <v>0</v>
      </c>
      <c r="T1189" s="13">
        <v>0</v>
      </c>
      <c r="U1189" s="12" t="s">
        <v>62</v>
      </c>
      <c r="V1189" s="14" t="str">
        <f>IF(U1189="","",VLOOKUP(U1189,Sheet1!$B$10:$C$61,2,0))</f>
        <v>療養病棟入院基本料1</v>
      </c>
      <c r="W1189" s="13">
        <v>54</v>
      </c>
    </row>
    <row r="1190" spans="2:23">
      <c r="B1190" s="12">
        <v>4012</v>
      </c>
      <c r="C1190" s="12" t="s">
        <v>47</v>
      </c>
      <c r="D1190" s="12">
        <v>40106</v>
      </c>
      <c r="E1190" s="12" t="s">
        <v>48</v>
      </c>
      <c r="F1190" s="12" t="s">
        <v>331</v>
      </c>
      <c r="G1190" s="12" t="s">
        <v>67</v>
      </c>
      <c r="H1190" s="12" t="s">
        <v>45</v>
      </c>
      <c r="I1190" s="14" t="str">
        <f>IF(H1190="","",VLOOKUP(H1190,Sheet1!$B$3:$C$7,2,0))</f>
        <v>慢性期</v>
      </c>
      <c r="J1190" s="12" t="s">
        <v>45</v>
      </c>
      <c r="K1190" s="14" t="str">
        <f>IF(J1190="","",VLOOKUP(J1190,Sheet1!$B$3:$C$7,2,0))</f>
        <v>慢性期</v>
      </c>
      <c r="L1190" s="13">
        <v>0</v>
      </c>
      <c r="M1190" s="13">
        <v>0</v>
      </c>
      <c r="N1190" s="13">
        <v>0</v>
      </c>
      <c r="O1190" s="13">
        <v>51</v>
      </c>
      <c r="P1190" s="13">
        <v>51</v>
      </c>
      <c r="Q1190" s="13">
        <v>0</v>
      </c>
      <c r="R1190" s="13">
        <v>0</v>
      </c>
      <c r="S1190" s="13">
        <v>0</v>
      </c>
      <c r="T1190" s="13">
        <v>0</v>
      </c>
      <c r="U1190" s="12" t="s">
        <v>62</v>
      </c>
      <c r="V1190" s="14" t="str">
        <f>IF(U1190="","",VLOOKUP(U1190,Sheet1!$B$10:$C$61,2,0))</f>
        <v>療養病棟入院基本料1</v>
      </c>
      <c r="W1190" s="13">
        <v>51</v>
      </c>
    </row>
    <row r="1191" spans="2:23">
      <c r="B1191" s="12">
        <v>4012</v>
      </c>
      <c r="C1191" s="12" t="s">
        <v>47</v>
      </c>
      <c r="D1191" s="12">
        <v>40106</v>
      </c>
      <c r="E1191" s="12" t="s">
        <v>48</v>
      </c>
      <c r="F1191" s="12" t="s">
        <v>331</v>
      </c>
      <c r="G1191" s="12" t="s">
        <v>71</v>
      </c>
      <c r="H1191" s="12" t="s">
        <v>45</v>
      </c>
      <c r="I1191" s="14" t="str">
        <f>IF(H1191="","",VLOOKUP(H1191,Sheet1!$B$3:$C$7,2,0))</f>
        <v>慢性期</v>
      </c>
      <c r="J1191" s="12" t="s">
        <v>45</v>
      </c>
      <c r="K1191" s="14" t="str">
        <f>IF(J1191="","",VLOOKUP(J1191,Sheet1!$B$3:$C$7,2,0))</f>
        <v>慢性期</v>
      </c>
      <c r="L1191" s="13">
        <v>0</v>
      </c>
      <c r="M1191" s="13">
        <v>0</v>
      </c>
      <c r="N1191" s="13">
        <v>0</v>
      </c>
      <c r="O1191" s="13">
        <v>60</v>
      </c>
      <c r="P1191" s="13">
        <v>60</v>
      </c>
      <c r="Q1191" s="13">
        <v>0</v>
      </c>
      <c r="R1191" s="13">
        <v>60</v>
      </c>
      <c r="S1191" s="13">
        <v>60</v>
      </c>
      <c r="T1191" s="13">
        <v>0</v>
      </c>
      <c r="U1191" s="12"/>
      <c r="V1191" s="14" t="str">
        <f>IF(U1191="","",VLOOKUP(U1191,Sheet1!$B$10:$C$61,2,0))</f>
        <v/>
      </c>
      <c r="W1191" s="13">
        <v>0</v>
      </c>
    </row>
    <row r="1192" spans="2:23">
      <c r="B1192" s="12">
        <v>4012</v>
      </c>
      <c r="C1192" s="12" t="s">
        <v>47</v>
      </c>
      <c r="D1192" s="12">
        <v>40106</v>
      </c>
      <c r="E1192" s="12" t="s">
        <v>48</v>
      </c>
      <c r="F1192" s="12" t="s">
        <v>427</v>
      </c>
      <c r="G1192" s="12" t="s">
        <v>266</v>
      </c>
      <c r="H1192" s="12" t="s">
        <v>45</v>
      </c>
      <c r="I1192" s="14" t="str">
        <f>IF(H1192="","",VLOOKUP(H1192,Sheet1!$B$3:$C$7,2,0))</f>
        <v>慢性期</v>
      </c>
      <c r="J1192" s="12" t="s">
        <v>45</v>
      </c>
      <c r="K1192" s="14" t="str">
        <f>IF(J1192="","",VLOOKUP(J1192,Sheet1!$B$3:$C$7,2,0))</f>
        <v>慢性期</v>
      </c>
      <c r="L1192" s="13">
        <v>0</v>
      </c>
      <c r="M1192" s="13">
        <v>0</v>
      </c>
      <c r="N1192" s="13">
        <v>0</v>
      </c>
      <c r="O1192" s="13">
        <v>64</v>
      </c>
      <c r="P1192" s="13">
        <v>64</v>
      </c>
      <c r="Q1192" s="13">
        <v>0</v>
      </c>
      <c r="R1192" s="13">
        <v>0</v>
      </c>
      <c r="S1192" s="13">
        <v>0</v>
      </c>
      <c r="T1192" s="13">
        <v>0</v>
      </c>
      <c r="U1192" s="12" t="s">
        <v>46</v>
      </c>
      <c r="V1192" s="14" t="str">
        <f>IF(U1192="","",VLOOKUP(U1192,Sheet1!$B$10:$C$61,2,0))</f>
        <v>療養病棟入院基本料2</v>
      </c>
      <c r="W1192" s="13">
        <v>64</v>
      </c>
    </row>
    <row r="1193" spans="2:23">
      <c r="B1193" s="12">
        <v>4012</v>
      </c>
      <c r="C1193" s="12" t="s">
        <v>47</v>
      </c>
      <c r="D1193" s="12">
        <v>40106</v>
      </c>
      <c r="E1193" s="12" t="s">
        <v>48</v>
      </c>
      <c r="F1193" s="12" t="s">
        <v>437</v>
      </c>
      <c r="G1193" s="12" t="s">
        <v>438</v>
      </c>
      <c r="H1193" s="12" t="s">
        <v>38</v>
      </c>
      <c r="I1193" s="14" t="str">
        <f>IF(H1193="","",VLOOKUP(H1193,Sheet1!$B$3:$C$7,2,0))</f>
        <v>急性期</v>
      </c>
      <c r="J1193" s="12" t="s">
        <v>38</v>
      </c>
      <c r="K1193" s="14" t="str">
        <f>IF(J1193="","",VLOOKUP(J1193,Sheet1!$B$3:$C$7,2,0))</f>
        <v>急性期</v>
      </c>
      <c r="L1193" s="13">
        <v>60</v>
      </c>
      <c r="M1193" s="13">
        <v>59</v>
      </c>
      <c r="N1193" s="13">
        <v>1</v>
      </c>
      <c r="O1193" s="13">
        <v>0</v>
      </c>
      <c r="P1193" s="13">
        <v>0</v>
      </c>
      <c r="Q1193" s="13">
        <v>0</v>
      </c>
      <c r="R1193" s="13">
        <v>0</v>
      </c>
      <c r="S1193" s="13">
        <v>0</v>
      </c>
      <c r="T1193" s="13">
        <v>0</v>
      </c>
      <c r="U1193" s="12" t="s">
        <v>38</v>
      </c>
      <c r="V1193" s="14" t="str">
        <f>IF(U1193="","",VLOOKUP(U1193,Sheet1!$B$10:$C$61,2,0))</f>
        <v>一般病棟10対1入院基本料</v>
      </c>
      <c r="W1193" s="13">
        <v>60</v>
      </c>
    </row>
    <row r="1194" spans="2:23">
      <c r="B1194" s="12">
        <v>4012</v>
      </c>
      <c r="C1194" s="12" t="s">
        <v>47</v>
      </c>
      <c r="D1194" s="12">
        <v>40106</v>
      </c>
      <c r="E1194" s="12" t="s">
        <v>48</v>
      </c>
      <c r="F1194" s="12" t="s">
        <v>507</v>
      </c>
      <c r="G1194" s="12" t="s">
        <v>193</v>
      </c>
      <c r="H1194" s="12" t="s">
        <v>58</v>
      </c>
      <c r="I1194" s="14" t="str">
        <f>IF(H1194="","",VLOOKUP(H1194,Sheet1!$B$3:$C$7,2,0))</f>
        <v>回復期</v>
      </c>
      <c r="J1194" s="12" t="s">
        <v>58</v>
      </c>
      <c r="K1194" s="14" t="str">
        <f>IF(J1194="","",VLOOKUP(J1194,Sheet1!$B$3:$C$7,2,0))</f>
        <v>回復期</v>
      </c>
      <c r="L1194" s="13">
        <v>30</v>
      </c>
      <c r="M1194" s="13">
        <v>30</v>
      </c>
      <c r="N1194" s="13">
        <v>0</v>
      </c>
      <c r="O1194" s="13">
        <v>0</v>
      </c>
      <c r="P1194" s="13">
        <v>0</v>
      </c>
      <c r="Q1194" s="13">
        <v>0</v>
      </c>
      <c r="R1194" s="13">
        <v>0</v>
      </c>
      <c r="S1194" s="13">
        <v>0</v>
      </c>
      <c r="T1194" s="13">
        <v>0</v>
      </c>
      <c r="U1194" s="12" t="s">
        <v>58</v>
      </c>
      <c r="V1194" s="14" t="str">
        <f>IF(U1194="","",VLOOKUP(U1194,Sheet1!$B$10:$C$61,2,0))</f>
        <v>一般病棟13対1入院基本料</v>
      </c>
      <c r="W1194" s="13">
        <v>30</v>
      </c>
    </row>
    <row r="1195" spans="2:23">
      <c r="B1195" s="12">
        <v>4012</v>
      </c>
      <c r="C1195" s="12" t="s">
        <v>47</v>
      </c>
      <c r="D1195" s="12">
        <v>40106</v>
      </c>
      <c r="E1195" s="12" t="s">
        <v>48</v>
      </c>
      <c r="F1195" s="12" t="s">
        <v>507</v>
      </c>
      <c r="G1195" s="12" t="s">
        <v>57</v>
      </c>
      <c r="H1195" s="12" t="s">
        <v>58</v>
      </c>
      <c r="I1195" s="14" t="str">
        <f>IF(H1195="","",VLOOKUP(H1195,Sheet1!$B$3:$C$7,2,0))</f>
        <v>回復期</v>
      </c>
      <c r="J1195" s="12" t="s">
        <v>58</v>
      </c>
      <c r="K1195" s="14" t="str">
        <f>IF(J1195="","",VLOOKUP(J1195,Sheet1!$B$3:$C$7,2,0))</f>
        <v>回復期</v>
      </c>
      <c r="L1195" s="13">
        <v>0</v>
      </c>
      <c r="M1195" s="13">
        <v>0</v>
      </c>
      <c r="N1195" s="13">
        <v>0</v>
      </c>
      <c r="O1195" s="13">
        <v>23</v>
      </c>
      <c r="P1195" s="13">
        <v>23</v>
      </c>
      <c r="Q1195" s="13">
        <v>0</v>
      </c>
      <c r="R1195" s="13">
        <v>0</v>
      </c>
      <c r="S1195" s="13">
        <v>0</v>
      </c>
      <c r="T1195" s="13">
        <v>0</v>
      </c>
      <c r="U1195" s="12" t="s">
        <v>68</v>
      </c>
      <c r="V1195" s="14" t="str">
        <f>IF(U1195="","",VLOOKUP(U1195,Sheet1!$B$10:$C$61,2,0))</f>
        <v>回復期リハビリテーション病棟入院料2</v>
      </c>
      <c r="W1195" s="13">
        <v>23</v>
      </c>
    </row>
    <row r="1196" spans="2:23">
      <c r="B1196" s="12">
        <v>4012</v>
      </c>
      <c r="C1196" s="12" t="s">
        <v>47</v>
      </c>
      <c r="D1196" s="12">
        <v>40106</v>
      </c>
      <c r="E1196" s="12" t="s">
        <v>48</v>
      </c>
      <c r="F1196" s="12" t="s">
        <v>507</v>
      </c>
      <c r="G1196" s="12" t="s">
        <v>249</v>
      </c>
      <c r="H1196" s="12" t="s">
        <v>58</v>
      </c>
      <c r="I1196" s="14" t="str">
        <f>IF(H1196="","",VLOOKUP(H1196,Sheet1!$B$3:$C$7,2,0))</f>
        <v>回復期</v>
      </c>
      <c r="J1196" s="12" t="s">
        <v>58</v>
      </c>
      <c r="K1196" s="14" t="str">
        <f>IF(J1196="","",VLOOKUP(J1196,Sheet1!$B$3:$C$7,2,0))</f>
        <v>回復期</v>
      </c>
      <c r="L1196" s="13">
        <v>46</v>
      </c>
      <c r="M1196" s="13">
        <v>46</v>
      </c>
      <c r="N1196" s="13">
        <v>0</v>
      </c>
      <c r="O1196" s="13">
        <v>0</v>
      </c>
      <c r="P1196" s="13">
        <v>0</v>
      </c>
      <c r="Q1196" s="13">
        <v>0</v>
      </c>
      <c r="R1196" s="13">
        <v>0</v>
      </c>
      <c r="S1196" s="13">
        <v>0</v>
      </c>
      <c r="T1196" s="13">
        <v>0</v>
      </c>
      <c r="U1196" s="12" t="s">
        <v>40</v>
      </c>
      <c r="V1196" s="14" t="str">
        <f>IF(U1196="","",VLOOKUP(U1196,Sheet1!$B$10:$C$61,2,0))</f>
        <v>地域包括ケア病棟入院料1</v>
      </c>
      <c r="W1196" s="13">
        <v>46</v>
      </c>
    </row>
    <row r="1197" spans="2:23">
      <c r="B1197" s="12">
        <v>4012</v>
      </c>
      <c r="C1197" s="12" t="s">
        <v>47</v>
      </c>
      <c r="D1197" s="12">
        <v>40106</v>
      </c>
      <c r="E1197" s="12" t="s">
        <v>48</v>
      </c>
      <c r="F1197" s="12" t="s">
        <v>575</v>
      </c>
      <c r="G1197" s="12" t="s">
        <v>252</v>
      </c>
      <c r="H1197" s="12" t="s">
        <v>58</v>
      </c>
      <c r="I1197" s="14" t="str">
        <f>IF(H1197="","",VLOOKUP(H1197,Sheet1!$B$3:$C$7,2,0))</f>
        <v>回復期</v>
      </c>
      <c r="J1197" s="12" t="s">
        <v>58</v>
      </c>
      <c r="K1197" s="14" t="str">
        <f>IF(J1197="","",VLOOKUP(J1197,Sheet1!$B$3:$C$7,2,0))</f>
        <v>回復期</v>
      </c>
      <c r="L1197" s="13">
        <v>7</v>
      </c>
      <c r="M1197" s="13">
        <v>0</v>
      </c>
      <c r="N1197" s="13">
        <v>7</v>
      </c>
      <c r="O1197" s="13">
        <v>0</v>
      </c>
      <c r="P1197" s="13">
        <v>0</v>
      </c>
      <c r="Q1197" s="13">
        <v>0</v>
      </c>
      <c r="R1197" s="13">
        <v>0</v>
      </c>
      <c r="S1197" s="13">
        <v>0</v>
      </c>
      <c r="T1197" s="13">
        <v>0</v>
      </c>
      <c r="U1197" s="12" t="s">
        <v>45</v>
      </c>
      <c r="V1197" s="14" t="str">
        <f>IF(U1197="","",VLOOKUP(U1197,Sheet1!$B$10:$C$61,2,0))</f>
        <v>一般病棟15対1入院基本料</v>
      </c>
      <c r="W1197" s="13">
        <v>7</v>
      </c>
    </row>
    <row r="1198" spans="2:23">
      <c r="B1198" s="12">
        <v>4012</v>
      </c>
      <c r="C1198" s="12" t="s">
        <v>47</v>
      </c>
      <c r="D1198" s="12">
        <v>40106</v>
      </c>
      <c r="E1198" s="12" t="s">
        <v>48</v>
      </c>
      <c r="F1198" s="12" t="s">
        <v>575</v>
      </c>
      <c r="G1198" s="12" t="s">
        <v>576</v>
      </c>
      <c r="H1198" s="12" t="s">
        <v>58</v>
      </c>
      <c r="I1198" s="14" t="str">
        <f>IF(H1198="","",VLOOKUP(H1198,Sheet1!$B$3:$C$7,2,0))</f>
        <v>回復期</v>
      </c>
      <c r="J1198" s="12" t="s">
        <v>58</v>
      </c>
      <c r="K1198" s="14" t="str">
        <f>IF(J1198="","",VLOOKUP(J1198,Sheet1!$B$3:$C$7,2,0))</f>
        <v>回復期</v>
      </c>
      <c r="L1198" s="13">
        <v>56</v>
      </c>
      <c r="M1198" s="13">
        <v>27</v>
      </c>
      <c r="N1198" s="13">
        <v>29</v>
      </c>
      <c r="O1198" s="13">
        <v>0</v>
      </c>
      <c r="P1198" s="13">
        <v>0</v>
      </c>
      <c r="Q1198" s="13">
        <v>0</v>
      </c>
      <c r="R1198" s="13">
        <v>0</v>
      </c>
      <c r="S1198" s="13">
        <v>0</v>
      </c>
      <c r="T1198" s="13">
        <v>0</v>
      </c>
      <c r="U1198" s="12" t="s">
        <v>45</v>
      </c>
      <c r="V1198" s="14" t="str">
        <f>IF(U1198="","",VLOOKUP(U1198,Sheet1!$B$10:$C$61,2,0))</f>
        <v>一般病棟15対1入院基本料</v>
      </c>
      <c r="W1198" s="13">
        <v>56</v>
      </c>
    </row>
    <row r="1199" spans="2:23">
      <c r="B1199" s="12">
        <v>4012</v>
      </c>
      <c r="C1199" s="12" t="s">
        <v>47</v>
      </c>
      <c r="D1199" s="12">
        <v>40106</v>
      </c>
      <c r="E1199" s="12" t="s">
        <v>48</v>
      </c>
      <c r="F1199" s="12" t="s">
        <v>575</v>
      </c>
      <c r="G1199" s="12" t="s">
        <v>86</v>
      </c>
      <c r="H1199" s="12" t="s">
        <v>58</v>
      </c>
      <c r="I1199" s="14" t="str">
        <f>IF(H1199="","",VLOOKUP(H1199,Sheet1!$B$3:$C$7,2,0))</f>
        <v>回復期</v>
      </c>
      <c r="J1199" s="12" t="s">
        <v>58</v>
      </c>
      <c r="K1199" s="14" t="str">
        <f>IF(J1199="","",VLOOKUP(J1199,Sheet1!$B$3:$C$7,2,0))</f>
        <v>回復期</v>
      </c>
      <c r="L1199" s="13">
        <v>51</v>
      </c>
      <c r="M1199" s="13">
        <v>36</v>
      </c>
      <c r="N1199" s="13">
        <v>15</v>
      </c>
      <c r="O1199" s="13">
        <v>0</v>
      </c>
      <c r="P1199" s="13">
        <v>0</v>
      </c>
      <c r="Q1199" s="13">
        <v>0</v>
      </c>
      <c r="R1199" s="13">
        <v>0</v>
      </c>
      <c r="S1199" s="13">
        <v>0</v>
      </c>
      <c r="T1199" s="13">
        <v>0</v>
      </c>
      <c r="U1199" s="12" t="s">
        <v>45</v>
      </c>
      <c r="V1199" s="14" t="str">
        <f>IF(U1199="","",VLOOKUP(U1199,Sheet1!$B$10:$C$61,2,0))</f>
        <v>一般病棟15対1入院基本料</v>
      </c>
      <c r="W1199" s="13">
        <v>51</v>
      </c>
    </row>
    <row r="1200" spans="2:23">
      <c r="B1200" s="12">
        <v>4012</v>
      </c>
      <c r="C1200" s="12" t="s">
        <v>47</v>
      </c>
      <c r="D1200" s="12">
        <v>40106</v>
      </c>
      <c r="E1200" s="12" t="s">
        <v>48</v>
      </c>
      <c r="F1200" s="12" t="s">
        <v>575</v>
      </c>
      <c r="G1200" s="12" t="s">
        <v>90</v>
      </c>
      <c r="H1200" s="12" t="s">
        <v>45</v>
      </c>
      <c r="I1200" s="14" t="str">
        <f>IF(H1200="","",VLOOKUP(H1200,Sheet1!$B$3:$C$7,2,0))</f>
        <v>慢性期</v>
      </c>
      <c r="J1200" s="12" t="s">
        <v>45</v>
      </c>
      <c r="K1200" s="14" t="str">
        <f>IF(J1200="","",VLOOKUP(J1200,Sheet1!$B$3:$C$7,2,0))</f>
        <v>慢性期</v>
      </c>
      <c r="L1200" s="13">
        <v>0</v>
      </c>
      <c r="M1200" s="13">
        <v>0</v>
      </c>
      <c r="N1200" s="13">
        <v>0</v>
      </c>
      <c r="O1200" s="13">
        <v>36</v>
      </c>
      <c r="P1200" s="13">
        <v>31</v>
      </c>
      <c r="Q1200" s="13">
        <v>5</v>
      </c>
      <c r="R1200" s="13">
        <v>0</v>
      </c>
      <c r="S1200" s="13">
        <v>0</v>
      </c>
      <c r="T1200" s="13">
        <v>0</v>
      </c>
      <c r="U1200" s="12" t="s">
        <v>46</v>
      </c>
      <c r="V1200" s="14" t="str">
        <f>IF(U1200="","",VLOOKUP(U1200,Sheet1!$B$10:$C$61,2,0))</f>
        <v>療養病棟入院基本料2</v>
      </c>
      <c r="W1200" s="13">
        <v>36</v>
      </c>
    </row>
    <row r="1201" spans="2:23">
      <c r="B1201" s="12">
        <v>4012</v>
      </c>
      <c r="C1201" s="12" t="s">
        <v>47</v>
      </c>
      <c r="D1201" s="12">
        <v>40106</v>
      </c>
      <c r="E1201" s="12" t="s">
        <v>48</v>
      </c>
      <c r="F1201" s="12" t="s">
        <v>575</v>
      </c>
      <c r="G1201" s="12" t="s">
        <v>89</v>
      </c>
      <c r="H1201" s="12" t="s">
        <v>45</v>
      </c>
      <c r="I1201" s="14" t="str">
        <f>IF(H1201="","",VLOOKUP(H1201,Sheet1!$B$3:$C$7,2,0))</f>
        <v>慢性期</v>
      </c>
      <c r="J1201" s="12" t="s">
        <v>45</v>
      </c>
      <c r="K1201" s="14" t="str">
        <f>IF(J1201="","",VLOOKUP(J1201,Sheet1!$B$3:$C$7,2,0))</f>
        <v>慢性期</v>
      </c>
      <c r="L1201" s="13">
        <v>0</v>
      </c>
      <c r="M1201" s="13">
        <v>0</v>
      </c>
      <c r="N1201" s="13">
        <v>0</v>
      </c>
      <c r="O1201" s="13">
        <v>36</v>
      </c>
      <c r="P1201" s="13">
        <v>29</v>
      </c>
      <c r="Q1201" s="13">
        <v>7</v>
      </c>
      <c r="R1201" s="13">
        <v>0</v>
      </c>
      <c r="S1201" s="13">
        <v>0</v>
      </c>
      <c r="T1201" s="13">
        <v>0</v>
      </c>
      <c r="U1201" s="12" t="s">
        <v>46</v>
      </c>
      <c r="V1201" s="14" t="str">
        <f>IF(U1201="","",VLOOKUP(U1201,Sheet1!$B$10:$C$61,2,0))</f>
        <v>療養病棟入院基本料2</v>
      </c>
      <c r="W1201" s="13">
        <v>36</v>
      </c>
    </row>
    <row r="1202" spans="2:23">
      <c r="B1202" s="12">
        <v>4012</v>
      </c>
      <c r="C1202" s="12" t="s">
        <v>47</v>
      </c>
      <c r="D1202" s="12">
        <v>40106</v>
      </c>
      <c r="E1202" s="12" t="s">
        <v>48</v>
      </c>
      <c r="F1202" s="12" t="s">
        <v>575</v>
      </c>
      <c r="G1202" s="12" t="s">
        <v>91</v>
      </c>
      <c r="H1202" s="12" t="s">
        <v>45</v>
      </c>
      <c r="I1202" s="14" t="str">
        <f>IF(H1202="","",VLOOKUP(H1202,Sheet1!$B$3:$C$7,2,0))</f>
        <v>慢性期</v>
      </c>
      <c r="J1202" s="12" t="s">
        <v>45</v>
      </c>
      <c r="K1202" s="14" t="str">
        <f>IF(J1202="","",VLOOKUP(J1202,Sheet1!$B$3:$C$7,2,0))</f>
        <v>慢性期</v>
      </c>
      <c r="L1202" s="13">
        <v>0</v>
      </c>
      <c r="M1202" s="13">
        <v>0</v>
      </c>
      <c r="N1202" s="13">
        <v>0</v>
      </c>
      <c r="O1202" s="13">
        <v>36</v>
      </c>
      <c r="P1202" s="13">
        <v>30</v>
      </c>
      <c r="Q1202" s="13">
        <v>6</v>
      </c>
      <c r="R1202" s="13">
        <v>0</v>
      </c>
      <c r="S1202" s="13">
        <v>0</v>
      </c>
      <c r="T1202" s="13">
        <v>0</v>
      </c>
      <c r="U1202" s="12" t="s">
        <v>46</v>
      </c>
      <c r="V1202" s="14" t="str">
        <f>IF(U1202="","",VLOOKUP(U1202,Sheet1!$B$10:$C$61,2,0))</f>
        <v>療養病棟入院基本料2</v>
      </c>
      <c r="W1202" s="13">
        <v>36</v>
      </c>
    </row>
    <row r="1203" spans="2:23">
      <c r="B1203" s="12">
        <v>4012</v>
      </c>
      <c r="C1203" s="12" t="s">
        <v>47</v>
      </c>
      <c r="D1203" s="12">
        <v>40106</v>
      </c>
      <c r="E1203" s="12" t="s">
        <v>48</v>
      </c>
      <c r="F1203" s="12" t="s">
        <v>575</v>
      </c>
      <c r="G1203" s="12" t="s">
        <v>190</v>
      </c>
      <c r="H1203" s="12" t="s">
        <v>45</v>
      </c>
      <c r="I1203" s="14" t="str">
        <f>IF(H1203="","",VLOOKUP(H1203,Sheet1!$B$3:$C$7,2,0))</f>
        <v>慢性期</v>
      </c>
      <c r="J1203" s="12" t="s">
        <v>45</v>
      </c>
      <c r="K1203" s="14" t="str">
        <f>IF(J1203="","",VLOOKUP(J1203,Sheet1!$B$3:$C$7,2,0))</f>
        <v>慢性期</v>
      </c>
      <c r="L1203" s="13">
        <v>0</v>
      </c>
      <c r="M1203" s="13">
        <v>0</v>
      </c>
      <c r="N1203" s="13">
        <v>0</v>
      </c>
      <c r="O1203" s="13">
        <v>36</v>
      </c>
      <c r="P1203" s="13">
        <v>30</v>
      </c>
      <c r="Q1203" s="13">
        <v>6</v>
      </c>
      <c r="R1203" s="13">
        <v>0</v>
      </c>
      <c r="S1203" s="13">
        <v>0</v>
      </c>
      <c r="T1203" s="13">
        <v>0</v>
      </c>
      <c r="U1203" s="12" t="s">
        <v>46</v>
      </c>
      <c r="V1203" s="14" t="str">
        <f>IF(U1203="","",VLOOKUP(U1203,Sheet1!$B$10:$C$61,2,0))</f>
        <v>療養病棟入院基本料2</v>
      </c>
      <c r="W1203" s="13">
        <v>36</v>
      </c>
    </row>
    <row r="1204" spans="2:23">
      <c r="B1204" s="12">
        <v>4012</v>
      </c>
      <c r="C1204" s="12" t="s">
        <v>47</v>
      </c>
      <c r="D1204" s="12">
        <v>40106</v>
      </c>
      <c r="E1204" s="12" t="s">
        <v>48</v>
      </c>
      <c r="F1204" s="12" t="s">
        <v>575</v>
      </c>
      <c r="G1204" s="12" t="s">
        <v>431</v>
      </c>
      <c r="H1204" s="12" t="s">
        <v>45</v>
      </c>
      <c r="I1204" s="14" t="str">
        <f>IF(H1204="","",VLOOKUP(H1204,Sheet1!$B$3:$C$7,2,0))</f>
        <v>慢性期</v>
      </c>
      <c r="J1204" s="12" t="s">
        <v>45</v>
      </c>
      <c r="K1204" s="14" t="str">
        <f>IF(J1204="","",VLOOKUP(J1204,Sheet1!$B$3:$C$7,2,0))</f>
        <v>慢性期</v>
      </c>
      <c r="L1204" s="13">
        <v>0</v>
      </c>
      <c r="M1204" s="13">
        <v>0</v>
      </c>
      <c r="N1204" s="13">
        <v>0</v>
      </c>
      <c r="O1204" s="13">
        <v>34</v>
      </c>
      <c r="P1204" s="13">
        <v>30</v>
      </c>
      <c r="Q1204" s="13">
        <v>4</v>
      </c>
      <c r="R1204" s="13">
        <v>0</v>
      </c>
      <c r="S1204" s="13">
        <v>0</v>
      </c>
      <c r="T1204" s="13">
        <v>0</v>
      </c>
      <c r="U1204" s="12" t="s">
        <v>46</v>
      </c>
      <c r="V1204" s="14" t="str">
        <f>IF(U1204="","",VLOOKUP(U1204,Sheet1!$B$10:$C$61,2,0))</f>
        <v>療養病棟入院基本料2</v>
      </c>
      <c r="W1204" s="13">
        <v>34</v>
      </c>
    </row>
    <row r="1205" spans="2:23">
      <c r="B1205" s="12">
        <v>4012</v>
      </c>
      <c r="C1205" s="12" t="s">
        <v>47</v>
      </c>
      <c r="D1205" s="12">
        <v>40106</v>
      </c>
      <c r="E1205" s="12" t="s">
        <v>48</v>
      </c>
      <c r="F1205" s="12" t="s">
        <v>593</v>
      </c>
      <c r="G1205" s="12" t="s">
        <v>346</v>
      </c>
      <c r="H1205" s="12" t="s">
        <v>41</v>
      </c>
      <c r="I1205" s="14" t="str">
        <f>IF(H1205="","",VLOOKUP(H1205,Sheet1!$B$3:$C$7,2,0))</f>
        <v>高度急性期</v>
      </c>
      <c r="J1205" s="12" t="s">
        <v>41</v>
      </c>
      <c r="K1205" s="14" t="str">
        <f>IF(J1205="","",VLOOKUP(J1205,Sheet1!$B$3:$C$7,2,0))</f>
        <v>高度急性期</v>
      </c>
      <c r="L1205" s="13">
        <v>6</v>
      </c>
      <c r="M1205" s="13">
        <v>6</v>
      </c>
      <c r="N1205" s="13">
        <v>0</v>
      </c>
      <c r="O1205" s="13">
        <v>0</v>
      </c>
      <c r="P1205" s="13">
        <v>0</v>
      </c>
      <c r="Q1205" s="13">
        <v>0</v>
      </c>
      <c r="R1205" s="13">
        <v>0</v>
      </c>
      <c r="S1205" s="13">
        <v>0</v>
      </c>
      <c r="T1205" s="13">
        <v>0</v>
      </c>
      <c r="U1205" s="12" t="s">
        <v>78</v>
      </c>
      <c r="V1205" s="14" t="str">
        <f>IF(U1205="","",VLOOKUP(U1205,Sheet1!$B$10:$C$61,2,0))</f>
        <v>特定集中治療室管理料1</v>
      </c>
      <c r="W1205" s="13">
        <v>6</v>
      </c>
    </row>
    <row r="1206" spans="2:23">
      <c r="B1206" s="12">
        <v>4012</v>
      </c>
      <c r="C1206" s="12" t="s">
        <v>47</v>
      </c>
      <c r="D1206" s="12">
        <v>40106</v>
      </c>
      <c r="E1206" s="12" t="s">
        <v>48</v>
      </c>
      <c r="F1206" s="12" t="s">
        <v>593</v>
      </c>
      <c r="G1206" s="12" t="s">
        <v>84</v>
      </c>
      <c r="H1206" s="12" t="s">
        <v>41</v>
      </c>
      <c r="I1206" s="14" t="str">
        <f>IF(H1206="","",VLOOKUP(H1206,Sheet1!$B$3:$C$7,2,0))</f>
        <v>高度急性期</v>
      </c>
      <c r="J1206" s="12" t="s">
        <v>41</v>
      </c>
      <c r="K1206" s="14" t="str">
        <f>IF(J1206="","",VLOOKUP(J1206,Sheet1!$B$3:$C$7,2,0))</f>
        <v>高度急性期</v>
      </c>
      <c r="L1206" s="13">
        <v>10</v>
      </c>
      <c r="M1206" s="13">
        <v>10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3">
        <v>0</v>
      </c>
      <c r="U1206" s="12" t="s">
        <v>69</v>
      </c>
      <c r="V1206" s="14" t="str">
        <f>IF(U1206="","",VLOOKUP(U1206,Sheet1!$B$10:$C$61,2,0))</f>
        <v>ﾊｲｹｱﾕﾆｯﾄ入院医療管理料1</v>
      </c>
      <c r="W1206" s="13">
        <v>10</v>
      </c>
    </row>
    <row r="1207" spans="2:23">
      <c r="B1207" s="12">
        <v>4012</v>
      </c>
      <c r="C1207" s="12" t="s">
        <v>47</v>
      </c>
      <c r="D1207" s="12">
        <v>40106</v>
      </c>
      <c r="E1207" s="12" t="s">
        <v>48</v>
      </c>
      <c r="F1207" s="12" t="s">
        <v>593</v>
      </c>
      <c r="G1207" s="12" t="s">
        <v>119</v>
      </c>
      <c r="H1207" s="12" t="s">
        <v>38</v>
      </c>
      <c r="I1207" s="14" t="str">
        <f>IF(H1207="","",VLOOKUP(H1207,Sheet1!$B$3:$C$7,2,0))</f>
        <v>急性期</v>
      </c>
      <c r="J1207" s="12" t="s">
        <v>38</v>
      </c>
      <c r="K1207" s="14" t="str">
        <f>IF(J1207="","",VLOOKUP(J1207,Sheet1!$B$3:$C$7,2,0))</f>
        <v>急性期</v>
      </c>
      <c r="L1207" s="13">
        <v>14</v>
      </c>
      <c r="M1207" s="13">
        <v>14</v>
      </c>
      <c r="N1207" s="13">
        <v>0</v>
      </c>
      <c r="O1207" s="13">
        <v>0</v>
      </c>
      <c r="P1207" s="13">
        <v>0</v>
      </c>
      <c r="Q1207" s="13">
        <v>0</v>
      </c>
      <c r="R1207" s="13">
        <v>0</v>
      </c>
      <c r="S1207" s="13">
        <v>0</v>
      </c>
      <c r="T1207" s="13">
        <v>0</v>
      </c>
      <c r="U1207" s="12" t="s">
        <v>41</v>
      </c>
      <c r="V1207" s="14" t="str">
        <f>IF(U1207="","",VLOOKUP(U1207,Sheet1!$B$10:$C$61,2,0))</f>
        <v>一般病棟7対1入院基本料</v>
      </c>
      <c r="W1207" s="13">
        <v>14</v>
      </c>
    </row>
    <row r="1208" spans="2:23">
      <c r="B1208" s="12">
        <v>4012</v>
      </c>
      <c r="C1208" s="12" t="s">
        <v>47</v>
      </c>
      <c r="D1208" s="12">
        <v>40106</v>
      </c>
      <c r="E1208" s="12" t="s">
        <v>48</v>
      </c>
      <c r="F1208" s="12" t="s">
        <v>593</v>
      </c>
      <c r="G1208" s="12" t="s">
        <v>120</v>
      </c>
      <c r="H1208" s="12" t="s">
        <v>41</v>
      </c>
      <c r="I1208" s="14" t="str">
        <f>IF(H1208="","",VLOOKUP(H1208,Sheet1!$B$3:$C$7,2,0))</f>
        <v>高度急性期</v>
      </c>
      <c r="J1208" s="12" t="s">
        <v>41</v>
      </c>
      <c r="K1208" s="14" t="str">
        <f>IF(J1208="","",VLOOKUP(J1208,Sheet1!$B$3:$C$7,2,0))</f>
        <v>高度急性期</v>
      </c>
      <c r="L1208" s="13">
        <v>52</v>
      </c>
      <c r="M1208" s="13">
        <v>52</v>
      </c>
      <c r="N1208" s="13">
        <v>0</v>
      </c>
      <c r="O1208" s="13">
        <v>0</v>
      </c>
      <c r="P1208" s="13">
        <v>0</v>
      </c>
      <c r="Q1208" s="13">
        <v>0</v>
      </c>
      <c r="R1208" s="13">
        <v>0</v>
      </c>
      <c r="S1208" s="13">
        <v>0</v>
      </c>
      <c r="T1208" s="13">
        <v>0</v>
      </c>
      <c r="U1208" s="12" t="s">
        <v>41</v>
      </c>
      <c r="V1208" s="14" t="str">
        <f>IF(U1208="","",VLOOKUP(U1208,Sheet1!$B$10:$C$61,2,0))</f>
        <v>一般病棟7対1入院基本料</v>
      </c>
      <c r="W1208" s="13">
        <v>52</v>
      </c>
    </row>
    <row r="1209" spans="2:23">
      <c r="B1209" s="12">
        <v>4012</v>
      </c>
      <c r="C1209" s="12" t="s">
        <v>47</v>
      </c>
      <c r="D1209" s="12">
        <v>40106</v>
      </c>
      <c r="E1209" s="12" t="s">
        <v>48</v>
      </c>
      <c r="F1209" s="12" t="s">
        <v>593</v>
      </c>
      <c r="G1209" s="12" t="s">
        <v>121</v>
      </c>
      <c r="H1209" s="12" t="s">
        <v>38</v>
      </c>
      <c r="I1209" s="14" t="str">
        <f>IF(H1209="","",VLOOKUP(H1209,Sheet1!$B$3:$C$7,2,0))</f>
        <v>急性期</v>
      </c>
      <c r="J1209" s="12" t="s">
        <v>38</v>
      </c>
      <c r="K1209" s="14" t="str">
        <f>IF(J1209="","",VLOOKUP(J1209,Sheet1!$B$3:$C$7,2,0))</f>
        <v>急性期</v>
      </c>
      <c r="L1209" s="13">
        <v>58</v>
      </c>
      <c r="M1209" s="13">
        <v>58</v>
      </c>
      <c r="N1209" s="13">
        <v>0</v>
      </c>
      <c r="O1209" s="13">
        <v>0</v>
      </c>
      <c r="P1209" s="13">
        <v>0</v>
      </c>
      <c r="Q1209" s="13">
        <v>0</v>
      </c>
      <c r="R1209" s="13">
        <v>0</v>
      </c>
      <c r="S1209" s="13">
        <v>0</v>
      </c>
      <c r="T1209" s="13">
        <v>0</v>
      </c>
      <c r="U1209" s="12" t="s">
        <v>41</v>
      </c>
      <c r="V1209" s="14" t="str">
        <f>IF(U1209="","",VLOOKUP(U1209,Sheet1!$B$10:$C$61,2,0))</f>
        <v>一般病棟7対1入院基本料</v>
      </c>
      <c r="W1209" s="13">
        <v>58</v>
      </c>
    </row>
    <row r="1210" spans="2:23">
      <c r="B1210" s="12">
        <v>4012</v>
      </c>
      <c r="C1210" s="12" t="s">
        <v>47</v>
      </c>
      <c r="D1210" s="12">
        <v>40106</v>
      </c>
      <c r="E1210" s="12" t="s">
        <v>48</v>
      </c>
      <c r="F1210" s="12" t="s">
        <v>593</v>
      </c>
      <c r="G1210" s="12" t="s">
        <v>326</v>
      </c>
      <c r="H1210" s="12" t="s">
        <v>38</v>
      </c>
      <c r="I1210" s="14" t="str">
        <f>IF(H1210="","",VLOOKUP(H1210,Sheet1!$B$3:$C$7,2,0))</f>
        <v>急性期</v>
      </c>
      <c r="J1210" s="12" t="s">
        <v>38</v>
      </c>
      <c r="K1210" s="14" t="str">
        <f>IF(J1210="","",VLOOKUP(J1210,Sheet1!$B$3:$C$7,2,0))</f>
        <v>急性期</v>
      </c>
      <c r="L1210" s="13">
        <v>30</v>
      </c>
      <c r="M1210" s="13">
        <v>30</v>
      </c>
      <c r="N1210" s="13">
        <v>0</v>
      </c>
      <c r="O1210" s="13">
        <v>0</v>
      </c>
      <c r="P1210" s="13">
        <v>0</v>
      </c>
      <c r="Q1210" s="13">
        <v>0</v>
      </c>
      <c r="R1210" s="13">
        <v>0</v>
      </c>
      <c r="S1210" s="13">
        <v>0</v>
      </c>
      <c r="T1210" s="13">
        <v>0</v>
      </c>
      <c r="U1210" s="12" t="s">
        <v>41</v>
      </c>
      <c r="V1210" s="14" t="str">
        <f>IF(U1210="","",VLOOKUP(U1210,Sheet1!$B$10:$C$61,2,0))</f>
        <v>一般病棟7対1入院基本料</v>
      </c>
      <c r="W1210" s="13">
        <v>30</v>
      </c>
    </row>
    <row r="1211" spans="2:23">
      <c r="B1211" s="12">
        <v>4012</v>
      </c>
      <c r="C1211" s="12" t="s">
        <v>47</v>
      </c>
      <c r="D1211" s="12">
        <v>40106</v>
      </c>
      <c r="E1211" s="12" t="s">
        <v>48</v>
      </c>
      <c r="F1211" s="12" t="s">
        <v>593</v>
      </c>
      <c r="G1211" s="12" t="s">
        <v>327</v>
      </c>
      <c r="H1211" s="12" t="s">
        <v>38</v>
      </c>
      <c r="I1211" s="14" t="str">
        <f>IF(H1211="","",VLOOKUP(H1211,Sheet1!$B$3:$C$7,2,0))</f>
        <v>急性期</v>
      </c>
      <c r="J1211" s="12" t="s">
        <v>38</v>
      </c>
      <c r="K1211" s="14" t="str">
        <f>IF(J1211="","",VLOOKUP(J1211,Sheet1!$B$3:$C$7,2,0))</f>
        <v>急性期</v>
      </c>
      <c r="L1211" s="13">
        <v>53</v>
      </c>
      <c r="M1211" s="13">
        <v>53</v>
      </c>
      <c r="N1211" s="13">
        <v>0</v>
      </c>
      <c r="O1211" s="13">
        <v>0</v>
      </c>
      <c r="P1211" s="13">
        <v>0</v>
      </c>
      <c r="Q1211" s="13">
        <v>0</v>
      </c>
      <c r="R1211" s="13">
        <v>0</v>
      </c>
      <c r="S1211" s="13">
        <v>0</v>
      </c>
      <c r="T1211" s="13">
        <v>0</v>
      </c>
      <c r="U1211" s="12" t="s">
        <v>41</v>
      </c>
      <c r="V1211" s="14" t="str">
        <f>IF(U1211="","",VLOOKUP(U1211,Sheet1!$B$10:$C$61,2,0))</f>
        <v>一般病棟7対1入院基本料</v>
      </c>
      <c r="W1211" s="13">
        <v>53</v>
      </c>
    </row>
    <row r="1212" spans="2:23">
      <c r="B1212" s="12">
        <v>4012</v>
      </c>
      <c r="C1212" s="12" t="s">
        <v>47</v>
      </c>
      <c r="D1212" s="12">
        <v>40106</v>
      </c>
      <c r="E1212" s="12" t="s">
        <v>48</v>
      </c>
      <c r="F1212" s="12" t="s">
        <v>593</v>
      </c>
      <c r="G1212" s="12" t="s">
        <v>328</v>
      </c>
      <c r="H1212" s="12" t="s">
        <v>38</v>
      </c>
      <c r="I1212" s="14" t="str">
        <f>IF(H1212="","",VLOOKUP(H1212,Sheet1!$B$3:$C$7,2,0))</f>
        <v>急性期</v>
      </c>
      <c r="J1212" s="12" t="s">
        <v>38</v>
      </c>
      <c r="K1212" s="14" t="str">
        <f>IF(J1212="","",VLOOKUP(J1212,Sheet1!$B$3:$C$7,2,0))</f>
        <v>急性期</v>
      </c>
      <c r="L1212" s="13">
        <v>58</v>
      </c>
      <c r="M1212" s="13">
        <v>58</v>
      </c>
      <c r="N1212" s="13">
        <v>0</v>
      </c>
      <c r="O1212" s="13">
        <v>0</v>
      </c>
      <c r="P1212" s="13">
        <v>0</v>
      </c>
      <c r="Q1212" s="13">
        <v>0</v>
      </c>
      <c r="R1212" s="13">
        <v>0</v>
      </c>
      <c r="S1212" s="13">
        <v>0</v>
      </c>
      <c r="T1212" s="13">
        <v>0</v>
      </c>
      <c r="U1212" s="12" t="s">
        <v>41</v>
      </c>
      <c r="V1212" s="14" t="str">
        <f>IF(U1212="","",VLOOKUP(U1212,Sheet1!$B$10:$C$61,2,0))</f>
        <v>一般病棟7対1入院基本料</v>
      </c>
      <c r="W1212" s="13">
        <v>58</v>
      </c>
    </row>
    <row r="1213" spans="2:23">
      <c r="B1213" s="12">
        <v>4012</v>
      </c>
      <c r="C1213" s="12" t="s">
        <v>47</v>
      </c>
      <c r="D1213" s="12">
        <v>40106</v>
      </c>
      <c r="E1213" s="12" t="s">
        <v>48</v>
      </c>
      <c r="F1213" s="12" t="s">
        <v>593</v>
      </c>
      <c r="G1213" s="12" t="s">
        <v>594</v>
      </c>
      <c r="H1213" s="12" t="s">
        <v>45</v>
      </c>
      <c r="I1213" s="14" t="str">
        <f>IF(H1213="","",VLOOKUP(H1213,Sheet1!$B$3:$C$7,2,0))</f>
        <v>慢性期</v>
      </c>
      <c r="J1213" s="12" t="s">
        <v>45</v>
      </c>
      <c r="K1213" s="14" t="str">
        <f>IF(J1213="","",VLOOKUP(J1213,Sheet1!$B$3:$C$7,2,0))</f>
        <v>慢性期</v>
      </c>
      <c r="L1213" s="13">
        <v>54</v>
      </c>
      <c r="M1213" s="13">
        <v>54</v>
      </c>
      <c r="N1213" s="13">
        <v>0</v>
      </c>
      <c r="O1213" s="13">
        <v>0</v>
      </c>
      <c r="P1213" s="13">
        <v>0</v>
      </c>
      <c r="Q1213" s="13">
        <v>0</v>
      </c>
      <c r="R1213" s="13">
        <v>0</v>
      </c>
      <c r="S1213" s="13">
        <v>0</v>
      </c>
      <c r="T1213" s="13">
        <v>0</v>
      </c>
      <c r="U1213" s="12" t="s">
        <v>51</v>
      </c>
      <c r="V1213" s="14" t="str">
        <f>IF(U1213="","",VLOOKUP(U1213,Sheet1!$B$10:$C$61,2,0))</f>
        <v>障害者施設等10対1入院基本料</v>
      </c>
      <c r="W1213" s="13">
        <v>54</v>
      </c>
    </row>
    <row r="1214" spans="2:23">
      <c r="B1214" s="12">
        <v>4012</v>
      </c>
      <c r="C1214" s="12" t="s">
        <v>47</v>
      </c>
      <c r="D1214" s="12">
        <v>40106</v>
      </c>
      <c r="E1214" s="12" t="s">
        <v>48</v>
      </c>
      <c r="F1214" s="12" t="s">
        <v>593</v>
      </c>
      <c r="G1214" s="12" t="s">
        <v>595</v>
      </c>
      <c r="H1214" s="12" t="s">
        <v>38</v>
      </c>
      <c r="I1214" s="14" t="str">
        <f>IF(H1214="","",VLOOKUP(H1214,Sheet1!$B$3:$C$7,2,0))</f>
        <v>急性期</v>
      </c>
      <c r="J1214" s="12" t="s">
        <v>38</v>
      </c>
      <c r="K1214" s="14" t="str">
        <f>IF(J1214="","",VLOOKUP(J1214,Sheet1!$B$3:$C$7,2,0))</f>
        <v>急性期</v>
      </c>
      <c r="L1214" s="13">
        <v>55</v>
      </c>
      <c r="M1214" s="13">
        <v>55</v>
      </c>
      <c r="N1214" s="13">
        <v>0</v>
      </c>
      <c r="O1214" s="13">
        <v>0</v>
      </c>
      <c r="P1214" s="13">
        <v>0</v>
      </c>
      <c r="Q1214" s="13">
        <v>0</v>
      </c>
      <c r="R1214" s="13">
        <v>0</v>
      </c>
      <c r="S1214" s="13">
        <v>0</v>
      </c>
      <c r="T1214" s="13">
        <v>0</v>
      </c>
      <c r="U1214" s="12" t="s">
        <v>41</v>
      </c>
      <c r="V1214" s="14" t="str">
        <f>IF(U1214="","",VLOOKUP(U1214,Sheet1!$B$10:$C$61,2,0))</f>
        <v>一般病棟7対1入院基本料</v>
      </c>
      <c r="W1214" s="13">
        <v>55</v>
      </c>
    </row>
    <row r="1215" spans="2:23">
      <c r="B1215" s="12">
        <v>4012</v>
      </c>
      <c r="C1215" s="12" t="s">
        <v>47</v>
      </c>
      <c r="D1215" s="12">
        <v>40106</v>
      </c>
      <c r="E1215" s="12" t="s">
        <v>48</v>
      </c>
      <c r="F1215" s="12" t="s">
        <v>593</v>
      </c>
      <c r="G1215" s="12" t="s">
        <v>596</v>
      </c>
      <c r="H1215" s="12" t="s">
        <v>58</v>
      </c>
      <c r="I1215" s="14" t="str">
        <f>IF(H1215="","",VLOOKUP(H1215,Sheet1!$B$3:$C$7,2,0))</f>
        <v>回復期</v>
      </c>
      <c r="J1215" s="12" t="s">
        <v>58</v>
      </c>
      <c r="K1215" s="14" t="str">
        <f>IF(J1215="","",VLOOKUP(J1215,Sheet1!$B$3:$C$7,2,0))</f>
        <v>回復期</v>
      </c>
      <c r="L1215" s="13">
        <v>54</v>
      </c>
      <c r="M1215" s="13">
        <v>54</v>
      </c>
      <c r="N1215" s="13">
        <v>0</v>
      </c>
      <c r="O1215" s="13">
        <v>0</v>
      </c>
      <c r="P1215" s="13">
        <v>0</v>
      </c>
      <c r="Q1215" s="13">
        <v>0</v>
      </c>
      <c r="R1215" s="13">
        <v>0</v>
      </c>
      <c r="S1215" s="13">
        <v>0</v>
      </c>
      <c r="T1215" s="13">
        <v>0</v>
      </c>
      <c r="U1215" s="12" t="s">
        <v>40</v>
      </c>
      <c r="V1215" s="14" t="str">
        <f>IF(U1215="","",VLOOKUP(U1215,Sheet1!$B$10:$C$61,2,0))</f>
        <v>地域包括ケア病棟入院料1</v>
      </c>
      <c r="W1215" s="13">
        <v>54</v>
      </c>
    </row>
    <row r="1216" spans="2:23">
      <c r="B1216" s="12">
        <v>4012</v>
      </c>
      <c r="C1216" s="12" t="s">
        <v>47</v>
      </c>
      <c r="D1216" s="12">
        <v>40106</v>
      </c>
      <c r="E1216" s="12" t="s">
        <v>48</v>
      </c>
      <c r="F1216" s="12" t="s">
        <v>593</v>
      </c>
      <c r="G1216" s="12" t="s">
        <v>597</v>
      </c>
      <c r="H1216" s="12" t="s">
        <v>38</v>
      </c>
      <c r="I1216" s="14" t="str">
        <f>IF(H1216="","",VLOOKUP(H1216,Sheet1!$B$3:$C$7,2,0))</f>
        <v>急性期</v>
      </c>
      <c r="J1216" s="12" t="s">
        <v>38</v>
      </c>
      <c r="K1216" s="14" t="str">
        <f>IF(J1216="","",VLOOKUP(J1216,Sheet1!$B$3:$C$7,2,0))</f>
        <v>急性期</v>
      </c>
      <c r="L1216" s="13">
        <v>55</v>
      </c>
      <c r="M1216" s="13">
        <v>55</v>
      </c>
      <c r="N1216" s="13">
        <v>0</v>
      </c>
      <c r="O1216" s="13">
        <v>0</v>
      </c>
      <c r="P1216" s="13">
        <v>0</v>
      </c>
      <c r="Q1216" s="13">
        <v>0</v>
      </c>
      <c r="R1216" s="13">
        <v>0</v>
      </c>
      <c r="S1216" s="13">
        <v>0</v>
      </c>
      <c r="T1216" s="13">
        <v>0</v>
      </c>
      <c r="U1216" s="12" t="s">
        <v>41</v>
      </c>
      <c r="V1216" s="14" t="str">
        <f>IF(U1216="","",VLOOKUP(U1216,Sheet1!$B$10:$C$61,2,0))</f>
        <v>一般病棟7対1入院基本料</v>
      </c>
      <c r="W1216" s="13">
        <v>55</v>
      </c>
    </row>
    <row r="1217" spans="2:23">
      <c r="B1217" s="12">
        <v>4012</v>
      </c>
      <c r="C1217" s="12" t="s">
        <v>47</v>
      </c>
      <c r="D1217" s="12">
        <v>40106</v>
      </c>
      <c r="E1217" s="12" t="s">
        <v>48</v>
      </c>
      <c r="F1217" s="12" t="s">
        <v>662</v>
      </c>
      <c r="G1217" s="12" t="s">
        <v>663</v>
      </c>
      <c r="H1217" s="12" t="s">
        <v>45</v>
      </c>
      <c r="I1217" s="14" t="str">
        <f>IF(H1217="","",VLOOKUP(H1217,Sheet1!$B$3:$C$7,2,0))</f>
        <v>慢性期</v>
      </c>
      <c r="J1217" s="12" t="s">
        <v>45</v>
      </c>
      <c r="K1217" s="14" t="str">
        <f>IF(J1217="","",VLOOKUP(J1217,Sheet1!$B$3:$C$7,2,0))</f>
        <v>慢性期</v>
      </c>
      <c r="L1217" s="13">
        <v>0</v>
      </c>
      <c r="M1217" s="13">
        <v>0</v>
      </c>
      <c r="N1217" s="13">
        <v>0</v>
      </c>
      <c r="O1217" s="13">
        <v>37</v>
      </c>
      <c r="P1217" s="13">
        <v>37</v>
      </c>
      <c r="Q1217" s="13">
        <v>0</v>
      </c>
      <c r="R1217" s="13">
        <v>0</v>
      </c>
      <c r="S1217" s="13">
        <v>0</v>
      </c>
      <c r="T1217" s="13">
        <v>0</v>
      </c>
      <c r="U1217" s="12" t="s">
        <v>46</v>
      </c>
      <c r="V1217" s="14" t="str">
        <f>IF(U1217="","",VLOOKUP(U1217,Sheet1!$B$10:$C$61,2,0))</f>
        <v>療養病棟入院基本料2</v>
      </c>
      <c r="W1217" s="13">
        <v>37</v>
      </c>
    </row>
    <row r="1218" spans="2:23">
      <c r="B1218" s="12">
        <v>4012</v>
      </c>
      <c r="C1218" s="12" t="s">
        <v>47</v>
      </c>
      <c r="D1218" s="12">
        <v>40106</v>
      </c>
      <c r="E1218" s="12" t="s">
        <v>48</v>
      </c>
      <c r="F1218" s="12" t="s">
        <v>717</v>
      </c>
      <c r="G1218" s="12" t="s">
        <v>116</v>
      </c>
      <c r="H1218" s="12" t="s">
        <v>58</v>
      </c>
      <c r="I1218" s="14" t="str">
        <f>IF(H1218="","",VLOOKUP(H1218,Sheet1!$B$3:$C$7,2,0))</f>
        <v>回復期</v>
      </c>
      <c r="J1218" s="12" t="s">
        <v>58</v>
      </c>
      <c r="K1218" s="14" t="str">
        <f>IF(J1218="","",VLOOKUP(J1218,Sheet1!$B$3:$C$7,2,0))</f>
        <v>回復期</v>
      </c>
      <c r="L1218" s="13">
        <v>60</v>
      </c>
      <c r="M1218" s="13">
        <v>60</v>
      </c>
      <c r="N1218" s="13">
        <v>0</v>
      </c>
      <c r="O1218" s="13">
        <v>0</v>
      </c>
      <c r="P1218" s="13">
        <v>0</v>
      </c>
      <c r="Q1218" s="13">
        <v>0</v>
      </c>
      <c r="R1218" s="13">
        <v>0</v>
      </c>
      <c r="S1218" s="13">
        <v>0</v>
      </c>
      <c r="T1218" s="13">
        <v>0</v>
      </c>
      <c r="U1218" s="12" t="s">
        <v>45</v>
      </c>
      <c r="V1218" s="14" t="str">
        <f>IF(U1218="","",VLOOKUP(U1218,Sheet1!$B$10:$C$61,2,0))</f>
        <v>一般病棟15対1入院基本料</v>
      </c>
      <c r="W1218" s="13">
        <v>60</v>
      </c>
    </row>
    <row r="1219" spans="2:23">
      <c r="B1219" s="12">
        <v>4012</v>
      </c>
      <c r="C1219" s="12" t="s">
        <v>47</v>
      </c>
      <c r="D1219" s="12">
        <v>40106</v>
      </c>
      <c r="E1219" s="12" t="s">
        <v>48</v>
      </c>
      <c r="F1219" s="12" t="s">
        <v>717</v>
      </c>
      <c r="G1219" s="12" t="s">
        <v>117</v>
      </c>
      <c r="H1219" s="12" t="s">
        <v>45</v>
      </c>
      <c r="I1219" s="14" t="str">
        <f>IF(H1219="","",VLOOKUP(H1219,Sheet1!$B$3:$C$7,2,0))</f>
        <v>慢性期</v>
      </c>
      <c r="J1219" s="12" t="s">
        <v>45</v>
      </c>
      <c r="K1219" s="14" t="str">
        <f>IF(J1219="","",VLOOKUP(J1219,Sheet1!$B$3:$C$7,2,0))</f>
        <v>慢性期</v>
      </c>
      <c r="L1219" s="13">
        <v>0</v>
      </c>
      <c r="M1219" s="13">
        <v>0</v>
      </c>
      <c r="N1219" s="13">
        <v>0</v>
      </c>
      <c r="O1219" s="13">
        <v>60</v>
      </c>
      <c r="P1219" s="13">
        <v>60</v>
      </c>
      <c r="Q1219" s="13">
        <v>0</v>
      </c>
      <c r="R1219" s="13">
        <v>0</v>
      </c>
      <c r="S1219" s="13">
        <v>0</v>
      </c>
      <c r="T1219" s="13">
        <v>0</v>
      </c>
      <c r="U1219" s="12" t="s">
        <v>62</v>
      </c>
      <c r="V1219" s="14" t="str">
        <f>IF(U1219="","",VLOOKUP(U1219,Sheet1!$B$10:$C$61,2,0))</f>
        <v>療養病棟入院基本料1</v>
      </c>
      <c r="W1219" s="13">
        <v>60</v>
      </c>
    </row>
    <row r="1220" spans="2:23">
      <c r="B1220" s="12">
        <v>4012</v>
      </c>
      <c r="C1220" s="12" t="s">
        <v>47</v>
      </c>
      <c r="D1220" s="12">
        <v>40106</v>
      </c>
      <c r="E1220" s="12" t="s">
        <v>48</v>
      </c>
      <c r="F1220" s="12" t="s">
        <v>717</v>
      </c>
      <c r="G1220" s="12" t="s">
        <v>118</v>
      </c>
      <c r="H1220" s="12" t="s">
        <v>45</v>
      </c>
      <c r="I1220" s="14" t="str">
        <f>IF(H1220="","",VLOOKUP(H1220,Sheet1!$B$3:$C$7,2,0))</f>
        <v>慢性期</v>
      </c>
      <c r="J1220" s="12" t="s">
        <v>45</v>
      </c>
      <c r="K1220" s="14" t="str">
        <f>IF(J1220="","",VLOOKUP(J1220,Sheet1!$B$3:$C$7,2,0))</f>
        <v>慢性期</v>
      </c>
      <c r="L1220" s="13">
        <v>0</v>
      </c>
      <c r="M1220" s="13">
        <v>0</v>
      </c>
      <c r="N1220" s="13">
        <v>0</v>
      </c>
      <c r="O1220" s="13">
        <v>60</v>
      </c>
      <c r="P1220" s="13">
        <v>60</v>
      </c>
      <c r="Q1220" s="13">
        <v>0</v>
      </c>
      <c r="R1220" s="13">
        <v>0</v>
      </c>
      <c r="S1220" s="13">
        <v>0</v>
      </c>
      <c r="T1220" s="13">
        <v>0</v>
      </c>
      <c r="U1220" s="12" t="s">
        <v>62</v>
      </c>
      <c r="V1220" s="14" t="str">
        <f>IF(U1220="","",VLOOKUP(U1220,Sheet1!$B$10:$C$61,2,0))</f>
        <v>療養病棟入院基本料1</v>
      </c>
      <c r="W1220" s="13">
        <v>60</v>
      </c>
    </row>
    <row r="1221" spans="2:23">
      <c r="B1221" s="12">
        <v>4012</v>
      </c>
      <c r="C1221" s="12" t="s">
        <v>47</v>
      </c>
      <c r="D1221" s="12">
        <v>40106</v>
      </c>
      <c r="E1221" s="12" t="s">
        <v>48</v>
      </c>
      <c r="F1221" s="12" t="s">
        <v>717</v>
      </c>
      <c r="G1221" s="12" t="s">
        <v>718</v>
      </c>
      <c r="H1221" s="12" t="s">
        <v>45</v>
      </c>
      <c r="I1221" s="14" t="str">
        <f>IF(H1221="","",VLOOKUP(H1221,Sheet1!$B$3:$C$7,2,0))</f>
        <v>慢性期</v>
      </c>
      <c r="J1221" s="12" t="s">
        <v>45</v>
      </c>
      <c r="K1221" s="14" t="str">
        <f>IF(J1221="","",VLOOKUP(J1221,Sheet1!$B$3:$C$7,2,0))</f>
        <v>慢性期</v>
      </c>
      <c r="L1221" s="13">
        <v>17</v>
      </c>
      <c r="M1221" s="13">
        <v>17</v>
      </c>
      <c r="N1221" s="13">
        <v>0</v>
      </c>
      <c r="O1221" s="13">
        <v>0</v>
      </c>
      <c r="P1221" s="13">
        <v>0</v>
      </c>
      <c r="Q1221" s="13">
        <v>0</v>
      </c>
      <c r="R1221" s="13">
        <v>0</v>
      </c>
      <c r="S1221" s="13">
        <v>0</v>
      </c>
      <c r="T1221" s="13">
        <v>0</v>
      </c>
      <c r="U1221" s="12"/>
      <c r="V1221" s="14" t="str">
        <f>IF(U1221="","",VLOOKUP(U1221,Sheet1!$B$10:$C$61,2,0))</f>
        <v/>
      </c>
      <c r="W1221" s="13">
        <v>0</v>
      </c>
    </row>
    <row r="1222" spans="2:23">
      <c r="B1222" s="12">
        <v>4012</v>
      </c>
      <c r="C1222" s="12" t="s">
        <v>47</v>
      </c>
      <c r="D1222" s="12">
        <v>40106</v>
      </c>
      <c r="E1222" s="12" t="s">
        <v>48</v>
      </c>
      <c r="F1222" s="12" t="s">
        <v>798</v>
      </c>
      <c r="G1222" s="12" t="s">
        <v>799</v>
      </c>
      <c r="H1222" s="12" t="s">
        <v>41</v>
      </c>
      <c r="I1222" s="14" t="str">
        <f>IF(H1222="","",VLOOKUP(H1222,Sheet1!$B$3:$C$7,2,0))</f>
        <v>高度急性期</v>
      </c>
      <c r="J1222" s="12" t="s">
        <v>41</v>
      </c>
      <c r="K1222" s="14" t="str">
        <f>IF(J1222="","",VLOOKUP(J1222,Sheet1!$B$3:$C$7,2,0))</f>
        <v>高度急性期</v>
      </c>
      <c r="L1222" s="13">
        <v>6</v>
      </c>
      <c r="M1222" s="13">
        <v>6</v>
      </c>
      <c r="N1222" s="13">
        <v>0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>
        <v>0</v>
      </c>
      <c r="U1222" s="12" t="s">
        <v>42</v>
      </c>
      <c r="V1222" s="14" t="str">
        <f>IF(U1222="","",VLOOKUP(U1222,Sheet1!$B$10:$C$61,2,0))</f>
        <v>特定集中治療室管理料3</v>
      </c>
      <c r="W1222" s="13">
        <v>6</v>
      </c>
    </row>
    <row r="1223" spans="2:23">
      <c r="B1223" s="12">
        <v>4012</v>
      </c>
      <c r="C1223" s="12" t="s">
        <v>47</v>
      </c>
      <c r="D1223" s="12">
        <v>40106</v>
      </c>
      <c r="E1223" s="12" t="s">
        <v>48</v>
      </c>
      <c r="F1223" s="12" t="s">
        <v>798</v>
      </c>
      <c r="G1223" s="12" t="s">
        <v>44</v>
      </c>
      <c r="H1223" s="12" t="s">
        <v>38</v>
      </c>
      <c r="I1223" s="14" t="str">
        <f>IF(H1223="","",VLOOKUP(H1223,Sheet1!$B$3:$C$7,2,0))</f>
        <v>急性期</v>
      </c>
      <c r="J1223" s="12" t="s">
        <v>38</v>
      </c>
      <c r="K1223" s="14" t="str">
        <f>IF(J1223="","",VLOOKUP(J1223,Sheet1!$B$3:$C$7,2,0))</f>
        <v>急性期</v>
      </c>
      <c r="L1223" s="13">
        <v>14</v>
      </c>
      <c r="M1223" s="13">
        <v>14</v>
      </c>
      <c r="N1223" s="13">
        <v>0</v>
      </c>
      <c r="O1223" s="13">
        <v>0</v>
      </c>
      <c r="P1223" s="13">
        <v>0</v>
      </c>
      <c r="Q1223" s="13">
        <v>0</v>
      </c>
      <c r="R1223" s="13">
        <v>0</v>
      </c>
      <c r="S1223" s="13">
        <v>0</v>
      </c>
      <c r="T1223" s="13">
        <v>0</v>
      </c>
      <c r="U1223" s="12" t="s">
        <v>41</v>
      </c>
      <c r="V1223" s="14" t="str">
        <f>IF(U1223="","",VLOOKUP(U1223,Sheet1!$B$10:$C$61,2,0))</f>
        <v>一般病棟7対1入院基本料</v>
      </c>
      <c r="W1223" s="13">
        <v>14</v>
      </c>
    </row>
    <row r="1224" spans="2:23">
      <c r="B1224" s="12">
        <v>4012</v>
      </c>
      <c r="C1224" s="12" t="s">
        <v>47</v>
      </c>
      <c r="D1224" s="12">
        <v>40106</v>
      </c>
      <c r="E1224" s="12" t="s">
        <v>48</v>
      </c>
      <c r="F1224" s="12" t="s">
        <v>798</v>
      </c>
      <c r="G1224" s="12" t="s">
        <v>800</v>
      </c>
      <c r="H1224" s="12" t="s">
        <v>38</v>
      </c>
      <c r="I1224" s="14" t="str">
        <f>IF(H1224="","",VLOOKUP(H1224,Sheet1!$B$3:$C$7,2,0))</f>
        <v>急性期</v>
      </c>
      <c r="J1224" s="12" t="s">
        <v>38</v>
      </c>
      <c r="K1224" s="14" t="str">
        <f>IF(J1224="","",VLOOKUP(J1224,Sheet1!$B$3:$C$7,2,0))</f>
        <v>急性期</v>
      </c>
      <c r="L1224" s="13">
        <v>27</v>
      </c>
      <c r="M1224" s="13">
        <v>27</v>
      </c>
      <c r="N1224" s="13">
        <v>0</v>
      </c>
      <c r="O1224" s="13">
        <v>0</v>
      </c>
      <c r="P1224" s="13">
        <v>0</v>
      </c>
      <c r="Q1224" s="13">
        <v>0</v>
      </c>
      <c r="R1224" s="13">
        <v>0</v>
      </c>
      <c r="S1224" s="13">
        <v>0</v>
      </c>
      <c r="T1224" s="13">
        <v>0</v>
      </c>
      <c r="U1224" s="12" t="s">
        <v>350</v>
      </c>
      <c r="V1224" s="14" t="str">
        <f>IF(U1224="","",VLOOKUP(U1224,Sheet1!$B$10:$C$61,2,0))</f>
        <v>小児入院医療管理料2</v>
      </c>
      <c r="W1224" s="13">
        <v>27</v>
      </c>
    </row>
    <row r="1225" spans="2:23">
      <c r="B1225" s="12">
        <v>4012</v>
      </c>
      <c r="C1225" s="12" t="s">
        <v>47</v>
      </c>
      <c r="D1225" s="12">
        <v>40106</v>
      </c>
      <c r="E1225" s="12" t="s">
        <v>48</v>
      </c>
      <c r="F1225" s="12" t="s">
        <v>798</v>
      </c>
      <c r="G1225" s="12" t="s">
        <v>801</v>
      </c>
      <c r="H1225" s="12" t="s">
        <v>38</v>
      </c>
      <c r="I1225" s="14" t="str">
        <f>IF(H1225="","",VLOOKUP(H1225,Sheet1!$B$3:$C$7,2,0))</f>
        <v>急性期</v>
      </c>
      <c r="J1225" s="12" t="s">
        <v>38</v>
      </c>
      <c r="K1225" s="14" t="str">
        <f>IF(J1225="","",VLOOKUP(J1225,Sheet1!$B$3:$C$7,2,0))</f>
        <v>急性期</v>
      </c>
      <c r="L1225" s="13">
        <v>22</v>
      </c>
      <c r="M1225" s="13">
        <v>22</v>
      </c>
      <c r="N1225" s="13">
        <v>0</v>
      </c>
      <c r="O1225" s="13">
        <v>0</v>
      </c>
      <c r="P1225" s="13">
        <v>0</v>
      </c>
      <c r="Q1225" s="13">
        <v>0</v>
      </c>
      <c r="R1225" s="13">
        <v>0</v>
      </c>
      <c r="S1225" s="13">
        <v>0</v>
      </c>
      <c r="T1225" s="13">
        <v>0</v>
      </c>
      <c r="U1225" s="12" t="s">
        <v>41</v>
      </c>
      <c r="V1225" s="14" t="str">
        <f>IF(U1225="","",VLOOKUP(U1225,Sheet1!$B$10:$C$61,2,0))</f>
        <v>一般病棟7対1入院基本料</v>
      </c>
      <c r="W1225" s="13">
        <v>22</v>
      </c>
    </row>
    <row r="1226" spans="2:23">
      <c r="B1226" s="12">
        <v>4012</v>
      </c>
      <c r="C1226" s="12" t="s">
        <v>47</v>
      </c>
      <c r="D1226" s="12">
        <v>40106</v>
      </c>
      <c r="E1226" s="12" t="s">
        <v>48</v>
      </c>
      <c r="F1226" s="12" t="s">
        <v>798</v>
      </c>
      <c r="G1226" s="12" t="s">
        <v>496</v>
      </c>
      <c r="H1226" s="12" t="s">
        <v>38</v>
      </c>
      <c r="I1226" s="14" t="str">
        <f>IF(H1226="","",VLOOKUP(H1226,Sheet1!$B$3:$C$7,2,0))</f>
        <v>急性期</v>
      </c>
      <c r="J1226" s="12" t="s">
        <v>38</v>
      </c>
      <c r="K1226" s="14" t="str">
        <f>IF(J1226="","",VLOOKUP(J1226,Sheet1!$B$3:$C$7,2,0))</f>
        <v>急性期</v>
      </c>
      <c r="L1226" s="13">
        <v>56</v>
      </c>
      <c r="M1226" s="13">
        <v>51</v>
      </c>
      <c r="N1226" s="13">
        <v>5</v>
      </c>
      <c r="O1226" s="13">
        <v>0</v>
      </c>
      <c r="P1226" s="13">
        <v>0</v>
      </c>
      <c r="Q1226" s="13">
        <v>0</v>
      </c>
      <c r="R1226" s="13">
        <v>0</v>
      </c>
      <c r="S1226" s="13">
        <v>0</v>
      </c>
      <c r="T1226" s="13">
        <v>0</v>
      </c>
      <c r="U1226" s="12" t="s">
        <v>41</v>
      </c>
      <c r="V1226" s="14" t="str">
        <f>IF(U1226="","",VLOOKUP(U1226,Sheet1!$B$10:$C$61,2,0))</f>
        <v>一般病棟7対1入院基本料</v>
      </c>
      <c r="W1226" s="13">
        <v>51</v>
      </c>
    </row>
    <row r="1227" spans="2:23">
      <c r="B1227" s="12">
        <v>4012</v>
      </c>
      <c r="C1227" s="12" t="s">
        <v>47</v>
      </c>
      <c r="D1227" s="12">
        <v>40106</v>
      </c>
      <c r="E1227" s="12" t="s">
        <v>48</v>
      </c>
      <c r="F1227" s="12" t="s">
        <v>798</v>
      </c>
      <c r="G1227" s="12" t="s">
        <v>498</v>
      </c>
      <c r="H1227" s="12" t="s">
        <v>38</v>
      </c>
      <c r="I1227" s="14" t="str">
        <f>IF(H1227="","",VLOOKUP(H1227,Sheet1!$B$3:$C$7,2,0))</f>
        <v>急性期</v>
      </c>
      <c r="J1227" s="12" t="s">
        <v>38</v>
      </c>
      <c r="K1227" s="14" t="str">
        <f>IF(J1227="","",VLOOKUP(J1227,Sheet1!$B$3:$C$7,2,0))</f>
        <v>急性期</v>
      </c>
      <c r="L1227" s="13">
        <v>60</v>
      </c>
      <c r="M1227" s="13">
        <v>53</v>
      </c>
      <c r="N1227" s="13">
        <v>7</v>
      </c>
      <c r="O1227" s="13">
        <v>0</v>
      </c>
      <c r="P1227" s="13">
        <v>0</v>
      </c>
      <c r="Q1227" s="13">
        <v>0</v>
      </c>
      <c r="R1227" s="13">
        <v>0</v>
      </c>
      <c r="S1227" s="13">
        <v>0</v>
      </c>
      <c r="T1227" s="13">
        <v>0</v>
      </c>
      <c r="U1227" s="12" t="s">
        <v>41</v>
      </c>
      <c r="V1227" s="14" t="str">
        <f>IF(U1227="","",VLOOKUP(U1227,Sheet1!$B$10:$C$61,2,0))</f>
        <v>一般病棟7対1入院基本料</v>
      </c>
      <c r="W1227" s="13">
        <v>53</v>
      </c>
    </row>
    <row r="1228" spans="2:23">
      <c r="B1228" s="12">
        <v>4012</v>
      </c>
      <c r="C1228" s="12" t="s">
        <v>47</v>
      </c>
      <c r="D1228" s="12">
        <v>40106</v>
      </c>
      <c r="E1228" s="12" t="s">
        <v>48</v>
      </c>
      <c r="F1228" s="12" t="s">
        <v>798</v>
      </c>
      <c r="G1228" s="12" t="s">
        <v>802</v>
      </c>
      <c r="H1228" s="12" t="s">
        <v>38</v>
      </c>
      <c r="I1228" s="14" t="str">
        <f>IF(H1228="","",VLOOKUP(H1228,Sheet1!$B$3:$C$7,2,0))</f>
        <v>急性期</v>
      </c>
      <c r="J1228" s="12" t="s">
        <v>38</v>
      </c>
      <c r="K1228" s="14" t="str">
        <f>IF(J1228="","",VLOOKUP(J1228,Sheet1!$B$3:$C$7,2,0))</f>
        <v>急性期</v>
      </c>
      <c r="L1228" s="13">
        <v>56</v>
      </c>
      <c r="M1228" s="13">
        <v>51</v>
      </c>
      <c r="N1228" s="13">
        <v>5</v>
      </c>
      <c r="O1228" s="13">
        <v>0</v>
      </c>
      <c r="P1228" s="13">
        <v>0</v>
      </c>
      <c r="Q1228" s="13">
        <v>0</v>
      </c>
      <c r="R1228" s="13">
        <v>0</v>
      </c>
      <c r="S1228" s="13">
        <v>0</v>
      </c>
      <c r="T1228" s="13">
        <v>0</v>
      </c>
      <c r="U1228" s="12" t="s">
        <v>41</v>
      </c>
      <c r="V1228" s="14" t="str">
        <f>IF(U1228="","",VLOOKUP(U1228,Sheet1!$B$10:$C$61,2,0))</f>
        <v>一般病棟7対1入院基本料</v>
      </c>
      <c r="W1228" s="13">
        <v>51</v>
      </c>
    </row>
    <row r="1229" spans="2:23">
      <c r="B1229" s="12">
        <v>4012</v>
      </c>
      <c r="C1229" s="12" t="s">
        <v>47</v>
      </c>
      <c r="D1229" s="12">
        <v>40106</v>
      </c>
      <c r="E1229" s="12" t="s">
        <v>48</v>
      </c>
      <c r="F1229" s="12" t="s">
        <v>798</v>
      </c>
      <c r="G1229" s="12" t="s">
        <v>803</v>
      </c>
      <c r="H1229" s="12" t="s">
        <v>38</v>
      </c>
      <c r="I1229" s="14" t="str">
        <f>IF(H1229="","",VLOOKUP(H1229,Sheet1!$B$3:$C$7,2,0))</f>
        <v>急性期</v>
      </c>
      <c r="J1229" s="12" t="s">
        <v>38</v>
      </c>
      <c r="K1229" s="14" t="str">
        <f>IF(J1229="","",VLOOKUP(J1229,Sheet1!$B$3:$C$7,2,0))</f>
        <v>急性期</v>
      </c>
      <c r="L1229" s="13">
        <v>59</v>
      </c>
      <c r="M1229" s="13">
        <v>53</v>
      </c>
      <c r="N1229" s="13">
        <v>6</v>
      </c>
      <c r="O1229" s="13">
        <v>0</v>
      </c>
      <c r="P1229" s="13">
        <v>0</v>
      </c>
      <c r="Q1229" s="13">
        <v>0</v>
      </c>
      <c r="R1229" s="13">
        <v>0</v>
      </c>
      <c r="S1229" s="13">
        <v>0</v>
      </c>
      <c r="T1229" s="13">
        <v>0</v>
      </c>
      <c r="U1229" s="12" t="s">
        <v>41</v>
      </c>
      <c r="V1229" s="14" t="str">
        <f>IF(U1229="","",VLOOKUP(U1229,Sheet1!$B$10:$C$61,2,0))</f>
        <v>一般病棟7対1入院基本料</v>
      </c>
      <c r="W1229" s="13">
        <v>53</v>
      </c>
    </row>
    <row r="1230" spans="2:23">
      <c r="B1230" s="12">
        <v>4012</v>
      </c>
      <c r="C1230" s="12" t="s">
        <v>47</v>
      </c>
      <c r="D1230" s="12">
        <v>40106</v>
      </c>
      <c r="E1230" s="12" t="s">
        <v>48</v>
      </c>
      <c r="F1230" s="12" t="s">
        <v>798</v>
      </c>
      <c r="G1230" s="12" t="s">
        <v>804</v>
      </c>
      <c r="H1230" s="12" t="s">
        <v>38</v>
      </c>
      <c r="I1230" s="14" t="str">
        <f>IF(H1230="","",VLOOKUP(H1230,Sheet1!$B$3:$C$7,2,0))</f>
        <v>急性期</v>
      </c>
      <c r="J1230" s="12" t="s">
        <v>38</v>
      </c>
      <c r="K1230" s="14" t="str">
        <f>IF(J1230="","",VLOOKUP(J1230,Sheet1!$B$3:$C$7,2,0))</f>
        <v>急性期</v>
      </c>
      <c r="L1230" s="13">
        <v>61</v>
      </c>
      <c r="M1230" s="13">
        <v>51</v>
      </c>
      <c r="N1230" s="13">
        <v>10</v>
      </c>
      <c r="O1230" s="13">
        <v>0</v>
      </c>
      <c r="P1230" s="13">
        <v>0</v>
      </c>
      <c r="Q1230" s="13">
        <v>0</v>
      </c>
      <c r="R1230" s="13">
        <v>0</v>
      </c>
      <c r="S1230" s="13">
        <v>0</v>
      </c>
      <c r="T1230" s="13">
        <v>0</v>
      </c>
      <c r="U1230" s="12" t="s">
        <v>41</v>
      </c>
      <c r="V1230" s="14" t="str">
        <f>IF(U1230="","",VLOOKUP(U1230,Sheet1!$B$10:$C$61,2,0))</f>
        <v>一般病棟7対1入院基本料</v>
      </c>
      <c r="W1230" s="13">
        <v>51</v>
      </c>
    </row>
    <row r="1231" spans="2:23">
      <c r="B1231" s="12">
        <v>4012</v>
      </c>
      <c r="C1231" s="12" t="s">
        <v>47</v>
      </c>
      <c r="D1231" s="12">
        <v>40106</v>
      </c>
      <c r="E1231" s="12" t="s">
        <v>48</v>
      </c>
      <c r="F1231" s="12" t="s">
        <v>798</v>
      </c>
      <c r="G1231" s="12" t="s">
        <v>805</v>
      </c>
      <c r="H1231" s="12" t="s">
        <v>38</v>
      </c>
      <c r="I1231" s="14" t="str">
        <f>IF(H1231="","",VLOOKUP(H1231,Sheet1!$B$3:$C$7,2,0))</f>
        <v>急性期</v>
      </c>
      <c r="J1231" s="12" t="s">
        <v>38</v>
      </c>
      <c r="K1231" s="14" t="str">
        <f>IF(J1231="","",VLOOKUP(J1231,Sheet1!$B$3:$C$7,2,0))</f>
        <v>急性期</v>
      </c>
      <c r="L1231" s="13">
        <v>57</v>
      </c>
      <c r="M1231" s="13">
        <v>52</v>
      </c>
      <c r="N1231" s="13">
        <v>5</v>
      </c>
      <c r="O1231" s="13">
        <v>0</v>
      </c>
      <c r="P1231" s="13">
        <v>0</v>
      </c>
      <c r="Q1231" s="13">
        <v>0</v>
      </c>
      <c r="R1231" s="13">
        <v>0</v>
      </c>
      <c r="S1231" s="13">
        <v>0</v>
      </c>
      <c r="T1231" s="13">
        <v>0</v>
      </c>
      <c r="U1231" s="12" t="s">
        <v>41</v>
      </c>
      <c r="V1231" s="14" t="str">
        <f>IF(U1231="","",VLOOKUP(U1231,Sheet1!$B$10:$C$61,2,0))</f>
        <v>一般病棟7対1入院基本料</v>
      </c>
      <c r="W1231" s="13">
        <v>52</v>
      </c>
    </row>
    <row r="1232" spans="2:23">
      <c r="B1232" s="12">
        <v>4012</v>
      </c>
      <c r="C1232" s="12" t="s">
        <v>47</v>
      </c>
      <c r="D1232" s="12">
        <v>40106</v>
      </c>
      <c r="E1232" s="12" t="s">
        <v>48</v>
      </c>
      <c r="F1232" s="12" t="s">
        <v>798</v>
      </c>
      <c r="G1232" s="12" t="s">
        <v>806</v>
      </c>
      <c r="H1232" s="12" t="s">
        <v>41</v>
      </c>
      <c r="I1232" s="14" t="str">
        <f>IF(H1232="","",VLOOKUP(H1232,Sheet1!$B$3:$C$7,2,0))</f>
        <v>高度急性期</v>
      </c>
      <c r="J1232" s="12" t="s">
        <v>41</v>
      </c>
      <c r="K1232" s="14" t="str">
        <f>IF(J1232="","",VLOOKUP(J1232,Sheet1!$B$3:$C$7,2,0))</f>
        <v>高度急性期</v>
      </c>
      <c r="L1232" s="13">
        <v>6</v>
      </c>
      <c r="M1232" s="13">
        <v>6</v>
      </c>
      <c r="N1232" s="13">
        <v>0</v>
      </c>
      <c r="O1232" s="13">
        <v>0</v>
      </c>
      <c r="P1232" s="13">
        <v>0</v>
      </c>
      <c r="Q1232" s="13">
        <v>0</v>
      </c>
      <c r="R1232" s="13">
        <v>0</v>
      </c>
      <c r="S1232" s="13">
        <v>0</v>
      </c>
      <c r="T1232" s="13">
        <v>0</v>
      </c>
      <c r="U1232" s="12" t="s">
        <v>132</v>
      </c>
      <c r="V1232" s="14" t="str">
        <f>IF(U1232="","",VLOOKUP(U1232,Sheet1!$B$10:$C$61,2,0))</f>
        <v>総合周産期特定集中治療室管理料（母体・胎児）</v>
      </c>
      <c r="W1232" s="13">
        <v>6</v>
      </c>
    </row>
    <row r="1233" spans="2:23">
      <c r="B1233" s="12">
        <v>4012</v>
      </c>
      <c r="C1233" s="12" t="s">
        <v>47</v>
      </c>
      <c r="D1233" s="12">
        <v>40106</v>
      </c>
      <c r="E1233" s="12" t="s">
        <v>48</v>
      </c>
      <c r="F1233" s="12" t="s">
        <v>798</v>
      </c>
      <c r="G1233" s="12" t="s">
        <v>807</v>
      </c>
      <c r="H1233" s="12" t="s">
        <v>38</v>
      </c>
      <c r="I1233" s="14" t="str">
        <f>IF(H1233="","",VLOOKUP(H1233,Sheet1!$B$3:$C$7,2,0))</f>
        <v>急性期</v>
      </c>
      <c r="J1233" s="12" t="s">
        <v>38</v>
      </c>
      <c r="K1233" s="14" t="str">
        <f>IF(J1233="","",VLOOKUP(J1233,Sheet1!$B$3:$C$7,2,0))</f>
        <v>急性期</v>
      </c>
      <c r="L1233" s="13">
        <v>37</v>
      </c>
      <c r="M1233" s="13">
        <v>33</v>
      </c>
      <c r="N1233" s="13">
        <v>4</v>
      </c>
      <c r="O1233" s="13">
        <v>0</v>
      </c>
      <c r="P1233" s="13">
        <v>0</v>
      </c>
      <c r="Q1233" s="13">
        <v>0</v>
      </c>
      <c r="R1233" s="13">
        <v>0</v>
      </c>
      <c r="S1233" s="13">
        <v>0</v>
      </c>
      <c r="T1233" s="13">
        <v>0</v>
      </c>
      <c r="U1233" s="12" t="s">
        <v>41</v>
      </c>
      <c r="V1233" s="14" t="str">
        <f>IF(U1233="","",VLOOKUP(U1233,Sheet1!$B$10:$C$61,2,0))</f>
        <v>一般病棟7対1入院基本料</v>
      </c>
      <c r="W1233" s="13">
        <v>33</v>
      </c>
    </row>
    <row r="1234" spans="2:23">
      <c r="B1234" s="12">
        <v>4012</v>
      </c>
      <c r="C1234" s="12" t="s">
        <v>47</v>
      </c>
      <c r="D1234" s="12">
        <v>40106</v>
      </c>
      <c r="E1234" s="12" t="s">
        <v>48</v>
      </c>
      <c r="F1234" s="12" t="s">
        <v>798</v>
      </c>
      <c r="G1234" s="12" t="s">
        <v>808</v>
      </c>
      <c r="H1234" s="12" t="s">
        <v>41</v>
      </c>
      <c r="I1234" s="14" t="str">
        <f>IF(H1234="","",VLOOKUP(H1234,Sheet1!$B$3:$C$7,2,0))</f>
        <v>高度急性期</v>
      </c>
      <c r="J1234" s="12" t="s">
        <v>41</v>
      </c>
      <c r="K1234" s="14" t="str">
        <f>IF(J1234="","",VLOOKUP(J1234,Sheet1!$B$3:$C$7,2,0))</f>
        <v>高度急性期</v>
      </c>
      <c r="L1234" s="13">
        <v>9</v>
      </c>
      <c r="M1234" s="13">
        <v>9</v>
      </c>
      <c r="N1234" s="13">
        <v>0</v>
      </c>
      <c r="O1234" s="13">
        <v>0</v>
      </c>
      <c r="P1234" s="13">
        <v>0</v>
      </c>
      <c r="Q1234" s="13">
        <v>0</v>
      </c>
      <c r="R1234" s="13">
        <v>0</v>
      </c>
      <c r="S1234" s="13">
        <v>0</v>
      </c>
      <c r="T1234" s="13">
        <v>0</v>
      </c>
      <c r="U1234" s="12" t="s">
        <v>133</v>
      </c>
      <c r="V1234" s="14" t="str">
        <f>IF(U1234="","",VLOOKUP(U1234,Sheet1!$B$10:$C$61,2,0))</f>
        <v>総合周産期特定集中治療室管理料（新生児）</v>
      </c>
      <c r="W1234" s="13">
        <v>9</v>
      </c>
    </row>
    <row r="1235" spans="2:23">
      <c r="B1235" s="12">
        <v>4012</v>
      </c>
      <c r="C1235" s="12" t="s">
        <v>47</v>
      </c>
      <c r="D1235" s="12">
        <v>40106</v>
      </c>
      <c r="E1235" s="12" t="s">
        <v>48</v>
      </c>
      <c r="F1235" s="12" t="s">
        <v>798</v>
      </c>
      <c r="G1235" s="12" t="s">
        <v>809</v>
      </c>
      <c r="H1235" s="12" t="s">
        <v>38</v>
      </c>
      <c r="I1235" s="14" t="str">
        <f>IF(H1235="","",VLOOKUP(H1235,Sheet1!$B$3:$C$7,2,0))</f>
        <v>急性期</v>
      </c>
      <c r="J1235" s="12" t="s">
        <v>38</v>
      </c>
      <c r="K1235" s="14" t="str">
        <f>IF(J1235="","",VLOOKUP(J1235,Sheet1!$B$3:$C$7,2,0))</f>
        <v>急性期</v>
      </c>
      <c r="L1235" s="13">
        <v>51</v>
      </c>
      <c r="M1235" s="13">
        <v>48</v>
      </c>
      <c r="N1235" s="13">
        <v>3</v>
      </c>
      <c r="O1235" s="13">
        <v>0</v>
      </c>
      <c r="P1235" s="13">
        <v>0</v>
      </c>
      <c r="Q1235" s="13">
        <v>0</v>
      </c>
      <c r="R1235" s="13">
        <v>0</v>
      </c>
      <c r="S1235" s="13">
        <v>0</v>
      </c>
      <c r="T1235" s="13">
        <v>0</v>
      </c>
      <c r="U1235" s="12" t="s">
        <v>41</v>
      </c>
      <c r="V1235" s="14" t="str">
        <f>IF(U1235="","",VLOOKUP(U1235,Sheet1!$B$10:$C$61,2,0))</f>
        <v>一般病棟7対1入院基本料</v>
      </c>
      <c r="W1235" s="13">
        <v>48</v>
      </c>
    </row>
    <row r="1236" spans="2:23">
      <c r="B1236" s="12">
        <v>4012</v>
      </c>
      <c r="C1236" s="12" t="s">
        <v>47</v>
      </c>
      <c r="D1236" s="12">
        <v>40106</v>
      </c>
      <c r="E1236" s="12" t="s">
        <v>48</v>
      </c>
      <c r="F1236" s="12" t="s">
        <v>798</v>
      </c>
      <c r="G1236" s="12" t="s">
        <v>810</v>
      </c>
      <c r="H1236" s="12" t="s">
        <v>38</v>
      </c>
      <c r="I1236" s="14" t="str">
        <f>IF(H1236="","",VLOOKUP(H1236,Sheet1!$B$3:$C$7,2,0))</f>
        <v>急性期</v>
      </c>
      <c r="J1236" s="12" t="s">
        <v>38</v>
      </c>
      <c r="K1236" s="14" t="str">
        <f>IF(J1236="","",VLOOKUP(J1236,Sheet1!$B$3:$C$7,2,0))</f>
        <v>急性期</v>
      </c>
      <c r="L1236" s="13">
        <v>58</v>
      </c>
      <c r="M1236" s="13">
        <v>52</v>
      </c>
      <c r="N1236" s="13">
        <v>6</v>
      </c>
      <c r="O1236" s="13">
        <v>0</v>
      </c>
      <c r="P1236" s="13">
        <v>0</v>
      </c>
      <c r="Q1236" s="13">
        <v>0</v>
      </c>
      <c r="R1236" s="13">
        <v>0</v>
      </c>
      <c r="S1236" s="13">
        <v>0</v>
      </c>
      <c r="T1236" s="13">
        <v>0</v>
      </c>
      <c r="U1236" s="12" t="s">
        <v>41</v>
      </c>
      <c r="V1236" s="14" t="str">
        <f>IF(U1236="","",VLOOKUP(U1236,Sheet1!$B$10:$C$61,2,0))</f>
        <v>一般病棟7対1入院基本料</v>
      </c>
      <c r="W1236" s="13">
        <v>52</v>
      </c>
    </row>
    <row r="1237" spans="2:23">
      <c r="B1237" s="12">
        <v>4012</v>
      </c>
      <c r="C1237" s="12" t="s">
        <v>47</v>
      </c>
      <c r="D1237" s="12">
        <v>40106</v>
      </c>
      <c r="E1237" s="12" t="s">
        <v>48</v>
      </c>
      <c r="F1237" s="12" t="s">
        <v>798</v>
      </c>
      <c r="G1237" s="12" t="s">
        <v>811</v>
      </c>
      <c r="H1237" s="12" t="s">
        <v>38</v>
      </c>
      <c r="I1237" s="14" t="str">
        <f>IF(H1237="","",VLOOKUP(H1237,Sheet1!$B$3:$C$7,2,0))</f>
        <v>急性期</v>
      </c>
      <c r="J1237" s="12" t="s">
        <v>38</v>
      </c>
      <c r="K1237" s="14" t="str">
        <f>IF(J1237="","",VLOOKUP(J1237,Sheet1!$B$3:$C$7,2,0))</f>
        <v>急性期</v>
      </c>
      <c r="L1237" s="13">
        <v>20</v>
      </c>
      <c r="M1237" s="13">
        <v>20</v>
      </c>
      <c r="N1237" s="13">
        <v>0</v>
      </c>
      <c r="O1237" s="13">
        <v>0</v>
      </c>
      <c r="P1237" s="13">
        <v>0</v>
      </c>
      <c r="Q1237" s="13">
        <v>0</v>
      </c>
      <c r="R1237" s="13">
        <v>0</v>
      </c>
      <c r="S1237" s="13">
        <v>0</v>
      </c>
      <c r="T1237" s="13">
        <v>0</v>
      </c>
      <c r="U1237" s="12" t="s">
        <v>96</v>
      </c>
      <c r="V1237" s="14" t="str">
        <f>IF(U1237="","",VLOOKUP(U1237,Sheet1!$B$10:$C$61,2,0))</f>
        <v>緩和ケア病棟入院料</v>
      </c>
      <c r="W1237" s="13">
        <v>20</v>
      </c>
    </row>
    <row r="1238" spans="2:23">
      <c r="B1238" s="12">
        <v>4012</v>
      </c>
      <c r="C1238" s="12" t="s">
        <v>47</v>
      </c>
      <c r="D1238" s="12">
        <v>40106</v>
      </c>
      <c r="E1238" s="12" t="s">
        <v>48</v>
      </c>
      <c r="F1238" s="12" t="s">
        <v>798</v>
      </c>
      <c r="G1238" s="12" t="s">
        <v>812</v>
      </c>
      <c r="H1238" s="12" t="s">
        <v>41</v>
      </c>
      <c r="I1238" s="14" t="str">
        <f>IF(H1238="","",VLOOKUP(H1238,Sheet1!$B$3:$C$7,2,0))</f>
        <v>高度急性期</v>
      </c>
      <c r="J1238" s="12" t="s">
        <v>41</v>
      </c>
      <c r="K1238" s="14" t="str">
        <f>IF(J1238="","",VLOOKUP(J1238,Sheet1!$B$3:$C$7,2,0))</f>
        <v>高度急性期</v>
      </c>
      <c r="L1238" s="13">
        <v>21</v>
      </c>
      <c r="M1238" s="13">
        <v>21</v>
      </c>
      <c r="N1238" s="13">
        <v>0</v>
      </c>
      <c r="O1238" s="13">
        <v>0</v>
      </c>
      <c r="P1238" s="13">
        <v>0</v>
      </c>
      <c r="Q1238" s="13">
        <v>0</v>
      </c>
      <c r="R1238" s="13">
        <v>0</v>
      </c>
      <c r="S1238" s="13">
        <v>0</v>
      </c>
      <c r="T1238" s="13">
        <v>0</v>
      </c>
      <c r="U1238" s="12" t="s">
        <v>60</v>
      </c>
      <c r="V1238" s="14" t="str">
        <f>IF(U1238="","",VLOOKUP(U1238,Sheet1!$B$10:$C$61,2,0))</f>
        <v>新生児治療回復室入院医療管理料</v>
      </c>
      <c r="W1238" s="13">
        <v>21</v>
      </c>
    </row>
    <row r="1239" spans="2:23">
      <c r="B1239" s="12">
        <v>4012</v>
      </c>
      <c r="C1239" s="12" t="s">
        <v>47</v>
      </c>
      <c r="D1239" s="12">
        <v>40106</v>
      </c>
      <c r="E1239" s="12" t="s">
        <v>48</v>
      </c>
      <c r="F1239" s="12" t="s">
        <v>903</v>
      </c>
      <c r="G1239" s="12" t="s">
        <v>71</v>
      </c>
      <c r="H1239" s="12" t="s">
        <v>58</v>
      </c>
      <c r="I1239" s="14" t="str">
        <f>IF(H1239="","",VLOOKUP(H1239,Sheet1!$B$3:$C$7,2,0))</f>
        <v>回復期</v>
      </c>
      <c r="J1239" s="12" t="s">
        <v>58</v>
      </c>
      <c r="K1239" s="14" t="str">
        <f>IF(J1239="","",VLOOKUP(J1239,Sheet1!$B$3:$C$7,2,0))</f>
        <v>回復期</v>
      </c>
      <c r="L1239" s="13">
        <v>0</v>
      </c>
      <c r="M1239" s="13">
        <v>0</v>
      </c>
      <c r="N1239" s="13">
        <v>0</v>
      </c>
      <c r="O1239" s="13">
        <v>60</v>
      </c>
      <c r="P1239" s="13">
        <v>60</v>
      </c>
      <c r="Q1239" s="13">
        <v>0</v>
      </c>
      <c r="R1239" s="13">
        <v>0</v>
      </c>
      <c r="S1239" s="13">
        <v>0</v>
      </c>
      <c r="T1239" s="13">
        <v>0</v>
      </c>
      <c r="U1239" s="12" t="s">
        <v>68</v>
      </c>
      <c r="V1239" s="14" t="str">
        <f>IF(U1239="","",VLOOKUP(U1239,Sheet1!$B$10:$C$61,2,0))</f>
        <v>回復期リハビリテーション病棟入院料2</v>
      </c>
      <c r="W1239" s="13">
        <v>60</v>
      </c>
    </row>
    <row r="1240" spans="2:23">
      <c r="B1240" s="12">
        <v>4012</v>
      </c>
      <c r="C1240" s="12" t="s">
        <v>47</v>
      </c>
      <c r="D1240" s="12">
        <v>40106</v>
      </c>
      <c r="E1240" s="12" t="s">
        <v>48</v>
      </c>
      <c r="F1240" s="12" t="s">
        <v>903</v>
      </c>
      <c r="G1240" s="12" t="s">
        <v>199</v>
      </c>
      <c r="H1240" s="12" t="s">
        <v>45</v>
      </c>
      <c r="I1240" s="14" t="str">
        <f>IF(H1240="","",VLOOKUP(H1240,Sheet1!$B$3:$C$7,2,0))</f>
        <v>慢性期</v>
      </c>
      <c r="J1240" s="12" t="s">
        <v>45</v>
      </c>
      <c r="K1240" s="14" t="str">
        <f>IF(J1240="","",VLOOKUP(J1240,Sheet1!$B$3:$C$7,2,0))</f>
        <v>慢性期</v>
      </c>
      <c r="L1240" s="13">
        <v>60</v>
      </c>
      <c r="M1240" s="13">
        <v>60</v>
      </c>
      <c r="N1240" s="13">
        <v>0</v>
      </c>
      <c r="O1240" s="13">
        <v>0</v>
      </c>
      <c r="P1240" s="13">
        <v>0</v>
      </c>
      <c r="Q1240" s="13">
        <v>0</v>
      </c>
      <c r="R1240" s="13">
        <v>0</v>
      </c>
      <c r="S1240" s="13">
        <v>0</v>
      </c>
      <c r="T1240" s="13">
        <v>0</v>
      </c>
      <c r="U1240" s="12" t="s">
        <v>51</v>
      </c>
      <c r="V1240" s="14" t="str">
        <f>IF(U1240="","",VLOOKUP(U1240,Sheet1!$B$10:$C$61,2,0))</f>
        <v>障害者施設等10対1入院基本料</v>
      </c>
      <c r="W1240" s="13">
        <v>60</v>
      </c>
    </row>
    <row r="1241" spans="2:23">
      <c r="B1241" s="12">
        <v>4012</v>
      </c>
      <c r="C1241" s="12" t="s">
        <v>47</v>
      </c>
      <c r="D1241" s="12">
        <v>40106</v>
      </c>
      <c r="E1241" s="12" t="s">
        <v>48</v>
      </c>
      <c r="F1241" s="12" t="s">
        <v>903</v>
      </c>
      <c r="G1241" s="12" t="s">
        <v>200</v>
      </c>
      <c r="H1241" s="12" t="s">
        <v>45</v>
      </c>
      <c r="I1241" s="14" t="str">
        <f>IF(H1241="","",VLOOKUP(H1241,Sheet1!$B$3:$C$7,2,0))</f>
        <v>慢性期</v>
      </c>
      <c r="J1241" s="12" t="s">
        <v>45</v>
      </c>
      <c r="K1241" s="14" t="str">
        <f>IF(J1241="","",VLOOKUP(J1241,Sheet1!$B$3:$C$7,2,0))</f>
        <v>慢性期</v>
      </c>
      <c r="L1241" s="13">
        <v>0</v>
      </c>
      <c r="M1241" s="13">
        <v>0</v>
      </c>
      <c r="N1241" s="13">
        <v>0</v>
      </c>
      <c r="O1241" s="13">
        <v>60</v>
      </c>
      <c r="P1241" s="13">
        <v>60</v>
      </c>
      <c r="Q1241" s="13">
        <v>0</v>
      </c>
      <c r="R1241" s="13">
        <v>0</v>
      </c>
      <c r="S1241" s="13">
        <v>0</v>
      </c>
      <c r="T1241" s="13">
        <v>0</v>
      </c>
      <c r="U1241" s="12" t="s">
        <v>62</v>
      </c>
      <c r="V1241" s="14" t="str">
        <f>IF(U1241="","",VLOOKUP(U1241,Sheet1!$B$10:$C$61,2,0))</f>
        <v>療養病棟入院基本料1</v>
      </c>
      <c r="W1241" s="13">
        <v>60</v>
      </c>
    </row>
    <row r="1242" spans="2:23">
      <c r="B1242" s="12">
        <v>4012</v>
      </c>
      <c r="C1242" s="12" t="s">
        <v>47</v>
      </c>
      <c r="D1242" s="12">
        <v>40106</v>
      </c>
      <c r="E1242" s="12" t="s">
        <v>48</v>
      </c>
      <c r="F1242" s="12" t="s">
        <v>903</v>
      </c>
      <c r="G1242" s="12" t="s">
        <v>201</v>
      </c>
      <c r="H1242" s="12" t="s">
        <v>45</v>
      </c>
      <c r="I1242" s="14" t="str">
        <f>IF(H1242="","",VLOOKUP(H1242,Sheet1!$B$3:$C$7,2,0))</f>
        <v>慢性期</v>
      </c>
      <c r="J1242" s="12" t="s">
        <v>45</v>
      </c>
      <c r="K1242" s="14" t="str">
        <f>IF(J1242="","",VLOOKUP(J1242,Sheet1!$B$3:$C$7,2,0))</f>
        <v>慢性期</v>
      </c>
      <c r="L1242" s="13">
        <v>0</v>
      </c>
      <c r="M1242" s="13">
        <v>0</v>
      </c>
      <c r="N1242" s="13">
        <v>0</v>
      </c>
      <c r="O1242" s="13">
        <v>60</v>
      </c>
      <c r="P1242" s="13">
        <v>60</v>
      </c>
      <c r="Q1242" s="13">
        <v>0</v>
      </c>
      <c r="R1242" s="13">
        <v>0</v>
      </c>
      <c r="S1242" s="13">
        <v>0</v>
      </c>
      <c r="T1242" s="13">
        <v>0</v>
      </c>
      <c r="U1242" s="12" t="s">
        <v>62</v>
      </c>
      <c r="V1242" s="14" t="str">
        <f>IF(U1242="","",VLOOKUP(U1242,Sheet1!$B$10:$C$61,2,0))</f>
        <v>療養病棟入院基本料1</v>
      </c>
      <c r="W1242" s="13">
        <v>60</v>
      </c>
    </row>
    <row r="1243" spans="2:23">
      <c r="B1243" s="12">
        <v>4012</v>
      </c>
      <c r="C1243" s="12" t="s">
        <v>47</v>
      </c>
      <c r="D1243" s="12">
        <v>40106</v>
      </c>
      <c r="E1243" s="12" t="s">
        <v>48</v>
      </c>
      <c r="F1243" s="12" t="s">
        <v>903</v>
      </c>
      <c r="G1243" s="12" t="s">
        <v>608</v>
      </c>
      <c r="H1243" s="12" t="s">
        <v>45</v>
      </c>
      <c r="I1243" s="14" t="str">
        <f>IF(H1243="","",VLOOKUP(H1243,Sheet1!$B$3:$C$7,2,0))</f>
        <v>慢性期</v>
      </c>
      <c r="J1243" s="12" t="s">
        <v>45</v>
      </c>
      <c r="K1243" s="14" t="str">
        <f>IF(J1243="","",VLOOKUP(J1243,Sheet1!$B$3:$C$7,2,0))</f>
        <v>慢性期</v>
      </c>
      <c r="L1243" s="13">
        <v>0</v>
      </c>
      <c r="M1243" s="13">
        <v>0</v>
      </c>
      <c r="N1243" s="13">
        <v>0</v>
      </c>
      <c r="O1243" s="13">
        <v>60</v>
      </c>
      <c r="P1243" s="13">
        <v>60</v>
      </c>
      <c r="Q1243" s="13">
        <v>0</v>
      </c>
      <c r="R1243" s="13">
        <v>60</v>
      </c>
      <c r="S1243" s="13">
        <v>60</v>
      </c>
      <c r="T1243" s="13">
        <v>0</v>
      </c>
      <c r="U1243" s="12"/>
      <c r="V1243" s="14" t="str">
        <f>IF(U1243="","",VLOOKUP(U1243,Sheet1!$B$10:$C$61,2,0))</f>
        <v/>
      </c>
      <c r="W1243" s="13">
        <v>0</v>
      </c>
    </row>
    <row r="1244" spans="2:23">
      <c r="B1244" s="12">
        <v>4012</v>
      </c>
      <c r="C1244" s="12" t="s">
        <v>47</v>
      </c>
      <c r="D1244" s="12">
        <v>40106</v>
      </c>
      <c r="E1244" s="12" t="s">
        <v>48</v>
      </c>
      <c r="F1244" s="12" t="s">
        <v>920</v>
      </c>
      <c r="G1244" s="12" t="s">
        <v>460</v>
      </c>
      <c r="H1244" s="12" t="s">
        <v>113</v>
      </c>
      <c r="I1244" s="14" t="str">
        <f>IF(H1244="","",VLOOKUP(H1244,Sheet1!$B$3:$C$7,2,0))</f>
        <v>回復期</v>
      </c>
      <c r="J1244" s="12" t="s">
        <v>113</v>
      </c>
      <c r="K1244" s="14" t="str">
        <f>IF(J1244="","",VLOOKUP(J1244,Sheet1!$B$3:$C$7,2,0))</f>
        <v>回復期</v>
      </c>
      <c r="L1244" s="13">
        <v>0</v>
      </c>
      <c r="M1244" s="13">
        <v>0</v>
      </c>
      <c r="N1244" s="13">
        <v>0</v>
      </c>
      <c r="O1244" s="13">
        <v>40</v>
      </c>
      <c r="P1244" s="13">
        <v>40</v>
      </c>
      <c r="Q1244" s="13">
        <v>0</v>
      </c>
      <c r="R1244" s="13">
        <v>0</v>
      </c>
      <c r="S1244" s="13">
        <v>0</v>
      </c>
      <c r="T1244" s="13">
        <v>0</v>
      </c>
      <c r="U1244" s="12" t="s">
        <v>183</v>
      </c>
      <c r="V1244" s="14" t="str">
        <f>IF(U1244="","",VLOOKUP(U1244,Sheet1!$B$10:$C$61,2,0))</f>
        <v>回復期リハビリテーション病棟入院料1</v>
      </c>
      <c r="W1244" s="13">
        <v>40</v>
      </c>
    </row>
    <row r="1245" spans="2:23">
      <c r="B1245" s="12">
        <v>4012</v>
      </c>
      <c r="C1245" s="12" t="s">
        <v>47</v>
      </c>
      <c r="D1245" s="12">
        <v>40106</v>
      </c>
      <c r="E1245" s="12" t="s">
        <v>48</v>
      </c>
      <c r="F1245" s="12" t="s">
        <v>920</v>
      </c>
      <c r="G1245" s="12" t="s">
        <v>461</v>
      </c>
      <c r="H1245" s="12" t="s">
        <v>113</v>
      </c>
      <c r="I1245" s="14" t="str">
        <f>IF(H1245="","",VLOOKUP(H1245,Sheet1!$B$3:$C$7,2,0))</f>
        <v>回復期</v>
      </c>
      <c r="J1245" s="12" t="s">
        <v>113</v>
      </c>
      <c r="K1245" s="14" t="str">
        <f>IF(J1245="","",VLOOKUP(J1245,Sheet1!$B$3:$C$7,2,0))</f>
        <v>回復期</v>
      </c>
      <c r="L1245" s="13">
        <v>0</v>
      </c>
      <c r="M1245" s="13">
        <v>0</v>
      </c>
      <c r="N1245" s="13">
        <v>0</v>
      </c>
      <c r="O1245" s="13">
        <v>38</v>
      </c>
      <c r="P1245" s="13">
        <v>38</v>
      </c>
      <c r="Q1245" s="13">
        <v>0</v>
      </c>
      <c r="R1245" s="13">
        <v>0</v>
      </c>
      <c r="S1245" s="13">
        <v>0</v>
      </c>
      <c r="T1245" s="13">
        <v>0</v>
      </c>
      <c r="U1245" s="12" t="s">
        <v>603</v>
      </c>
      <c r="V1245" s="14" t="str">
        <f>IF(U1245="","",VLOOKUP(U1245,Sheet1!$B$10:$C$61,2,0))</f>
        <v>回復期リハビリテーション病棟入院料2</v>
      </c>
      <c r="W1245" s="13">
        <v>38</v>
      </c>
    </row>
    <row r="1246" spans="2:23">
      <c r="B1246" s="12">
        <v>4012</v>
      </c>
      <c r="C1246" s="12" t="s">
        <v>47</v>
      </c>
      <c r="D1246" s="12">
        <v>40106</v>
      </c>
      <c r="E1246" s="12" t="s">
        <v>48</v>
      </c>
      <c r="F1246" s="12" t="s">
        <v>920</v>
      </c>
      <c r="G1246" s="12" t="s">
        <v>921</v>
      </c>
      <c r="H1246" s="12" t="s">
        <v>113</v>
      </c>
      <c r="I1246" s="14" t="str">
        <f>IF(H1246="","",VLOOKUP(H1246,Sheet1!$B$3:$C$7,2,0))</f>
        <v>回復期</v>
      </c>
      <c r="J1246" s="12" t="s">
        <v>113</v>
      </c>
      <c r="K1246" s="14" t="str">
        <f>IF(J1246="","",VLOOKUP(J1246,Sheet1!$B$3:$C$7,2,0))</f>
        <v>回復期</v>
      </c>
      <c r="L1246" s="13">
        <v>0</v>
      </c>
      <c r="M1246" s="13">
        <v>0</v>
      </c>
      <c r="N1246" s="13">
        <v>0</v>
      </c>
      <c r="O1246" s="13">
        <v>40</v>
      </c>
      <c r="P1246" s="13">
        <v>40</v>
      </c>
      <c r="Q1246" s="13">
        <v>0</v>
      </c>
      <c r="R1246" s="13">
        <v>0</v>
      </c>
      <c r="S1246" s="13">
        <v>0</v>
      </c>
      <c r="T1246" s="13">
        <v>0</v>
      </c>
      <c r="U1246" s="12" t="s">
        <v>603</v>
      </c>
      <c r="V1246" s="14" t="str">
        <f>IF(U1246="","",VLOOKUP(U1246,Sheet1!$B$10:$C$61,2,0))</f>
        <v>回復期リハビリテーション病棟入院料2</v>
      </c>
      <c r="W1246" s="13">
        <v>40</v>
      </c>
    </row>
    <row r="1247" spans="2:23">
      <c r="B1247" s="12">
        <v>4012</v>
      </c>
      <c r="C1247" s="12" t="s">
        <v>47</v>
      </c>
      <c r="D1247" s="12">
        <v>40106</v>
      </c>
      <c r="E1247" s="12" t="s">
        <v>48</v>
      </c>
      <c r="F1247" s="12" t="s">
        <v>920</v>
      </c>
      <c r="G1247" s="12" t="s">
        <v>922</v>
      </c>
      <c r="H1247" s="12" t="s">
        <v>113</v>
      </c>
      <c r="I1247" s="14" t="str">
        <f>IF(H1247="","",VLOOKUP(H1247,Sheet1!$B$3:$C$7,2,0))</f>
        <v>回復期</v>
      </c>
      <c r="J1247" s="12" t="s">
        <v>113</v>
      </c>
      <c r="K1247" s="14" t="str">
        <f>IF(J1247="","",VLOOKUP(J1247,Sheet1!$B$3:$C$7,2,0))</f>
        <v>回復期</v>
      </c>
      <c r="L1247" s="13">
        <v>0</v>
      </c>
      <c r="M1247" s="13">
        <v>0</v>
      </c>
      <c r="N1247" s="13">
        <v>0</v>
      </c>
      <c r="O1247" s="13">
        <v>40</v>
      </c>
      <c r="P1247" s="13">
        <v>40</v>
      </c>
      <c r="Q1247" s="13">
        <v>0</v>
      </c>
      <c r="R1247" s="13">
        <v>0</v>
      </c>
      <c r="S1247" s="13">
        <v>0</v>
      </c>
      <c r="T1247" s="13">
        <v>0</v>
      </c>
      <c r="U1247" s="12" t="s">
        <v>603</v>
      </c>
      <c r="V1247" s="14" t="str">
        <f>IF(U1247="","",VLOOKUP(U1247,Sheet1!$B$10:$C$61,2,0))</f>
        <v>回復期リハビリテーション病棟入院料2</v>
      </c>
      <c r="W1247" s="13">
        <v>40</v>
      </c>
    </row>
    <row r="1248" spans="2:23">
      <c r="B1248" s="12">
        <v>4012</v>
      </c>
      <c r="C1248" s="12" t="s">
        <v>47</v>
      </c>
      <c r="D1248" s="12">
        <v>40106</v>
      </c>
      <c r="E1248" s="12" t="s">
        <v>48</v>
      </c>
      <c r="F1248" s="12" t="s">
        <v>920</v>
      </c>
      <c r="G1248" s="12" t="s">
        <v>462</v>
      </c>
      <c r="H1248" s="12" t="s">
        <v>182</v>
      </c>
      <c r="I1248" s="14" t="str">
        <f>IF(H1248="","",VLOOKUP(H1248,Sheet1!$B$3:$C$7,2,0))</f>
        <v>慢性期</v>
      </c>
      <c r="J1248" s="12" t="s">
        <v>182</v>
      </c>
      <c r="K1248" s="14" t="str">
        <f>IF(J1248="","",VLOOKUP(J1248,Sheet1!$B$3:$C$7,2,0))</f>
        <v>慢性期</v>
      </c>
      <c r="L1248" s="13">
        <v>40</v>
      </c>
      <c r="M1248" s="13">
        <v>40</v>
      </c>
      <c r="N1248" s="13">
        <v>0</v>
      </c>
      <c r="O1248" s="13">
        <v>0</v>
      </c>
      <c r="P1248" s="13">
        <v>0</v>
      </c>
      <c r="Q1248" s="13">
        <v>0</v>
      </c>
      <c r="R1248" s="13">
        <v>0</v>
      </c>
      <c r="S1248" s="13">
        <v>0</v>
      </c>
      <c r="T1248" s="13">
        <v>0</v>
      </c>
      <c r="U1248" s="12" t="s">
        <v>106</v>
      </c>
      <c r="V1248" s="14" t="str">
        <f>IF(U1248="","",VLOOKUP(U1248,Sheet1!$B$10:$C$61,2,0))</f>
        <v>障害者施設等13対1入院基本料</v>
      </c>
      <c r="W1248" s="13">
        <v>40</v>
      </c>
    </row>
    <row r="1249" spans="2:23">
      <c r="B1249" s="12">
        <v>4012</v>
      </c>
      <c r="C1249" s="12" t="s">
        <v>47</v>
      </c>
      <c r="D1249" s="12">
        <v>40106</v>
      </c>
      <c r="E1249" s="12" t="s">
        <v>48</v>
      </c>
      <c r="F1249" s="12" t="s">
        <v>1091</v>
      </c>
      <c r="G1249" s="12" t="s">
        <v>37</v>
      </c>
      <c r="H1249" s="12" t="s">
        <v>38</v>
      </c>
      <c r="I1249" s="14" t="str">
        <f>IF(H1249="","",VLOOKUP(H1249,Sheet1!$B$3:$C$7,2,0))</f>
        <v>急性期</v>
      </c>
      <c r="J1249" s="12" t="s">
        <v>38</v>
      </c>
      <c r="K1249" s="14" t="str">
        <f>IF(J1249="","",VLOOKUP(J1249,Sheet1!$B$3:$C$7,2,0))</f>
        <v>急性期</v>
      </c>
      <c r="L1249" s="13">
        <v>46</v>
      </c>
      <c r="M1249" s="13">
        <v>46</v>
      </c>
      <c r="N1249" s="13">
        <v>0</v>
      </c>
      <c r="O1249" s="13">
        <v>0</v>
      </c>
      <c r="P1249" s="13">
        <v>0</v>
      </c>
      <c r="Q1249" s="13">
        <v>0</v>
      </c>
      <c r="R1249" s="13">
        <v>0</v>
      </c>
      <c r="S1249" s="13">
        <v>0</v>
      </c>
      <c r="T1249" s="13">
        <v>0</v>
      </c>
      <c r="U1249" s="12" t="s">
        <v>38</v>
      </c>
      <c r="V1249" s="14" t="str">
        <f>IF(U1249="","",VLOOKUP(U1249,Sheet1!$B$10:$C$61,2,0))</f>
        <v>一般病棟10対1入院基本料</v>
      </c>
      <c r="W1249" s="13">
        <v>46</v>
      </c>
    </row>
    <row r="1250" spans="2:23">
      <c r="B1250" s="12">
        <v>4012</v>
      </c>
      <c r="C1250" s="12" t="s">
        <v>47</v>
      </c>
      <c r="D1250" s="12">
        <v>40106</v>
      </c>
      <c r="E1250" s="12" t="s">
        <v>48</v>
      </c>
      <c r="F1250" s="12" t="s">
        <v>1091</v>
      </c>
      <c r="G1250" s="12" t="s">
        <v>44</v>
      </c>
      <c r="H1250" s="12" t="s">
        <v>38</v>
      </c>
      <c r="I1250" s="14" t="str">
        <f>IF(H1250="","",VLOOKUP(H1250,Sheet1!$B$3:$C$7,2,0))</f>
        <v>急性期</v>
      </c>
      <c r="J1250" s="12" t="s">
        <v>38</v>
      </c>
      <c r="K1250" s="14" t="str">
        <f>IF(J1250="","",VLOOKUP(J1250,Sheet1!$B$3:$C$7,2,0))</f>
        <v>急性期</v>
      </c>
      <c r="L1250" s="13">
        <v>45</v>
      </c>
      <c r="M1250" s="13">
        <v>45</v>
      </c>
      <c r="N1250" s="13">
        <v>0</v>
      </c>
      <c r="O1250" s="13">
        <v>0</v>
      </c>
      <c r="P1250" s="13">
        <v>0</v>
      </c>
      <c r="Q1250" s="13">
        <v>0</v>
      </c>
      <c r="R1250" s="13">
        <v>0</v>
      </c>
      <c r="S1250" s="13">
        <v>0</v>
      </c>
      <c r="T1250" s="13">
        <v>0</v>
      </c>
      <c r="U1250" s="12" t="s">
        <v>38</v>
      </c>
      <c r="V1250" s="14" t="str">
        <f>IF(U1250="","",VLOOKUP(U1250,Sheet1!$B$10:$C$61,2,0))</f>
        <v>一般病棟10対1入院基本料</v>
      </c>
      <c r="W1250" s="13">
        <v>45</v>
      </c>
    </row>
    <row r="1251" spans="2:23">
      <c r="B1251" s="12">
        <v>4012</v>
      </c>
      <c r="C1251" s="12" t="s">
        <v>47</v>
      </c>
      <c r="D1251" s="12">
        <v>40106</v>
      </c>
      <c r="E1251" s="12" t="s">
        <v>48</v>
      </c>
      <c r="F1251" s="12" t="s">
        <v>1091</v>
      </c>
      <c r="G1251" s="12" t="s">
        <v>67</v>
      </c>
      <c r="H1251" s="12" t="s">
        <v>38</v>
      </c>
      <c r="I1251" s="14" t="str">
        <f>IF(H1251="","",VLOOKUP(H1251,Sheet1!$B$3:$C$7,2,0))</f>
        <v>急性期</v>
      </c>
      <c r="J1251" s="12" t="s">
        <v>38</v>
      </c>
      <c r="K1251" s="14" t="str">
        <f>IF(J1251="","",VLOOKUP(J1251,Sheet1!$B$3:$C$7,2,0))</f>
        <v>急性期</v>
      </c>
      <c r="L1251" s="13">
        <v>45</v>
      </c>
      <c r="M1251" s="13">
        <v>45</v>
      </c>
      <c r="N1251" s="13">
        <v>0</v>
      </c>
      <c r="O1251" s="13">
        <v>0</v>
      </c>
      <c r="P1251" s="13">
        <v>0</v>
      </c>
      <c r="Q1251" s="13">
        <v>0</v>
      </c>
      <c r="R1251" s="13">
        <v>0</v>
      </c>
      <c r="S1251" s="13">
        <v>0</v>
      </c>
      <c r="T1251" s="13">
        <v>0</v>
      </c>
      <c r="U1251" s="12" t="s">
        <v>38</v>
      </c>
      <c r="V1251" s="14" t="str">
        <f>IF(U1251="","",VLOOKUP(U1251,Sheet1!$B$10:$C$61,2,0))</f>
        <v>一般病棟10対1入院基本料</v>
      </c>
      <c r="W1251" s="13">
        <v>45</v>
      </c>
    </row>
    <row r="1252" spans="2:23">
      <c r="B1252" s="12">
        <v>4012</v>
      </c>
      <c r="C1252" s="12" t="s">
        <v>47</v>
      </c>
      <c r="D1252" s="12">
        <v>40106</v>
      </c>
      <c r="E1252" s="12" t="s">
        <v>48</v>
      </c>
      <c r="F1252" s="12" t="s">
        <v>1091</v>
      </c>
      <c r="G1252" s="12" t="s">
        <v>1092</v>
      </c>
      <c r="H1252" s="12" t="s">
        <v>58</v>
      </c>
      <c r="I1252" s="14" t="str">
        <f>IF(H1252="","",VLOOKUP(H1252,Sheet1!$B$3:$C$7,2,0))</f>
        <v>回復期</v>
      </c>
      <c r="J1252" s="12" t="s">
        <v>58</v>
      </c>
      <c r="K1252" s="14" t="str">
        <f>IF(J1252="","",VLOOKUP(J1252,Sheet1!$B$3:$C$7,2,0))</f>
        <v>回復期</v>
      </c>
      <c r="L1252" s="13">
        <v>45</v>
      </c>
      <c r="M1252" s="13">
        <v>45</v>
      </c>
      <c r="N1252" s="13">
        <v>0</v>
      </c>
      <c r="O1252" s="13">
        <v>0</v>
      </c>
      <c r="P1252" s="13">
        <v>0</v>
      </c>
      <c r="Q1252" s="13">
        <v>0</v>
      </c>
      <c r="R1252" s="13">
        <v>0</v>
      </c>
      <c r="S1252" s="13">
        <v>0</v>
      </c>
      <c r="T1252" s="13">
        <v>0</v>
      </c>
      <c r="U1252" s="12" t="s">
        <v>40</v>
      </c>
      <c r="V1252" s="14" t="str">
        <f>IF(U1252="","",VLOOKUP(U1252,Sheet1!$B$10:$C$61,2,0))</f>
        <v>地域包括ケア病棟入院料1</v>
      </c>
      <c r="W1252" s="13">
        <v>45</v>
      </c>
    </row>
    <row r="1253" spans="2:23">
      <c r="B1253" s="12">
        <v>4012</v>
      </c>
      <c r="C1253" s="12" t="s">
        <v>47</v>
      </c>
      <c r="D1253" s="12">
        <v>40106</v>
      </c>
      <c r="E1253" s="12" t="s">
        <v>48</v>
      </c>
      <c r="F1253" s="12" t="s">
        <v>1109</v>
      </c>
      <c r="G1253" s="12" t="s">
        <v>1110</v>
      </c>
      <c r="H1253" s="12" t="s">
        <v>104</v>
      </c>
      <c r="I1253" s="14" t="str">
        <f>IF(H1253="","",VLOOKUP(H1253,Sheet1!$B$3:$C$7,2,0))</f>
        <v>急性期</v>
      </c>
      <c r="J1253" s="12" t="s">
        <v>104</v>
      </c>
      <c r="K1253" s="14" t="str">
        <f>IF(J1253="","",VLOOKUP(J1253,Sheet1!$B$3:$C$7,2,0))</f>
        <v>急性期</v>
      </c>
      <c r="L1253" s="13">
        <v>38</v>
      </c>
      <c r="M1253" s="13">
        <v>38</v>
      </c>
      <c r="N1253" s="13">
        <v>0</v>
      </c>
      <c r="O1253" s="13">
        <v>0</v>
      </c>
      <c r="P1253" s="13">
        <v>0</v>
      </c>
      <c r="Q1253" s="13">
        <v>0</v>
      </c>
      <c r="R1253" s="13">
        <v>0</v>
      </c>
      <c r="S1253" s="13">
        <v>0</v>
      </c>
      <c r="T1253" s="13">
        <v>0</v>
      </c>
      <c r="U1253" s="12" t="s">
        <v>104</v>
      </c>
      <c r="V1253" s="14" t="str">
        <f>IF(U1253="","",VLOOKUP(U1253,Sheet1!$B$10:$C$61,2,0))</f>
        <v>一般病棟10対1入院基本料</v>
      </c>
      <c r="W1253" s="13">
        <v>38</v>
      </c>
    </row>
    <row r="1254" spans="2:23">
      <c r="B1254" s="12">
        <v>4012</v>
      </c>
      <c r="C1254" s="12" t="s">
        <v>47</v>
      </c>
      <c r="D1254" s="12">
        <v>40106</v>
      </c>
      <c r="E1254" s="12" t="s">
        <v>48</v>
      </c>
      <c r="F1254" s="12" t="s">
        <v>1109</v>
      </c>
      <c r="G1254" s="12" t="s">
        <v>1111</v>
      </c>
      <c r="H1254" s="12" t="s">
        <v>104</v>
      </c>
      <c r="I1254" s="14" t="str">
        <f>IF(H1254="","",VLOOKUP(H1254,Sheet1!$B$3:$C$7,2,0))</f>
        <v>急性期</v>
      </c>
      <c r="J1254" s="12" t="s">
        <v>104</v>
      </c>
      <c r="K1254" s="14" t="str">
        <f>IF(J1254="","",VLOOKUP(J1254,Sheet1!$B$3:$C$7,2,0))</f>
        <v>急性期</v>
      </c>
      <c r="L1254" s="13">
        <v>31</v>
      </c>
      <c r="M1254" s="13">
        <v>31</v>
      </c>
      <c r="N1254" s="13">
        <v>0</v>
      </c>
      <c r="O1254" s="13">
        <v>0</v>
      </c>
      <c r="P1254" s="13">
        <v>0</v>
      </c>
      <c r="Q1254" s="13">
        <v>0</v>
      </c>
      <c r="R1254" s="13">
        <v>0</v>
      </c>
      <c r="S1254" s="13">
        <v>0</v>
      </c>
      <c r="T1254" s="13">
        <v>0</v>
      </c>
      <c r="U1254" s="12" t="s">
        <v>105</v>
      </c>
      <c r="V1254" s="14" t="str">
        <f>IF(U1254="","",VLOOKUP(U1254,Sheet1!$B$10:$C$61,2,0))</f>
        <v>地域包括ケア病棟入院料1</v>
      </c>
      <c r="W1254" s="13">
        <v>31</v>
      </c>
    </row>
    <row r="1255" spans="2:23">
      <c r="B1255" s="12">
        <v>4012</v>
      </c>
      <c r="C1255" s="12" t="s">
        <v>47</v>
      </c>
      <c r="D1255" s="12">
        <v>40106</v>
      </c>
      <c r="E1255" s="12" t="s">
        <v>48</v>
      </c>
      <c r="F1255" s="12" t="s">
        <v>1143</v>
      </c>
      <c r="G1255" s="12" t="s">
        <v>416</v>
      </c>
      <c r="H1255" s="12" t="s">
        <v>45</v>
      </c>
      <c r="I1255" s="14" t="str">
        <f>IF(H1255="","",VLOOKUP(H1255,Sheet1!$B$3:$C$7,2,0))</f>
        <v>慢性期</v>
      </c>
      <c r="J1255" s="12" t="s">
        <v>45</v>
      </c>
      <c r="K1255" s="14" t="str">
        <f>IF(J1255="","",VLOOKUP(J1255,Sheet1!$B$3:$C$7,2,0))</f>
        <v>慢性期</v>
      </c>
      <c r="L1255" s="13">
        <v>53</v>
      </c>
      <c r="M1255" s="13">
        <v>48</v>
      </c>
      <c r="N1255" s="13">
        <v>5</v>
      </c>
      <c r="O1255" s="13">
        <v>0</v>
      </c>
      <c r="P1255" s="13">
        <v>0</v>
      </c>
      <c r="Q1255" s="13">
        <v>0</v>
      </c>
      <c r="R1255" s="13">
        <v>0</v>
      </c>
      <c r="S1255" s="13">
        <v>0</v>
      </c>
      <c r="T1255" s="13">
        <v>0</v>
      </c>
      <c r="U1255" s="12" t="s">
        <v>212</v>
      </c>
      <c r="V1255" s="14" t="str">
        <f>IF(U1255="","",VLOOKUP(U1255,Sheet1!$B$10:$C$61,2,0))</f>
        <v>特殊疾患病棟入院料1</v>
      </c>
      <c r="W1255" s="13">
        <v>53</v>
      </c>
    </row>
    <row r="1256" spans="2:23">
      <c r="B1256" s="12">
        <v>4012</v>
      </c>
      <c r="C1256" s="12" t="s">
        <v>47</v>
      </c>
      <c r="D1256" s="12">
        <v>40106</v>
      </c>
      <c r="E1256" s="12" t="s">
        <v>48</v>
      </c>
      <c r="F1256" s="12" t="s">
        <v>1143</v>
      </c>
      <c r="G1256" s="12" t="s">
        <v>195</v>
      </c>
      <c r="H1256" s="12" t="s">
        <v>45</v>
      </c>
      <c r="I1256" s="14" t="str">
        <f>IF(H1256="","",VLOOKUP(H1256,Sheet1!$B$3:$C$7,2,0))</f>
        <v>慢性期</v>
      </c>
      <c r="J1256" s="12" t="s">
        <v>45</v>
      </c>
      <c r="K1256" s="14" t="str">
        <f>IF(J1256="","",VLOOKUP(J1256,Sheet1!$B$3:$C$7,2,0))</f>
        <v>慢性期</v>
      </c>
      <c r="L1256" s="13">
        <v>0</v>
      </c>
      <c r="M1256" s="13">
        <v>0</v>
      </c>
      <c r="N1256" s="13">
        <v>0</v>
      </c>
      <c r="O1256" s="13">
        <v>47</v>
      </c>
      <c r="P1256" s="13">
        <v>45</v>
      </c>
      <c r="Q1256" s="13">
        <v>2</v>
      </c>
      <c r="R1256" s="13">
        <v>0</v>
      </c>
      <c r="S1256" s="13">
        <v>0</v>
      </c>
      <c r="T1256" s="13">
        <v>0</v>
      </c>
      <c r="U1256" s="12" t="s">
        <v>62</v>
      </c>
      <c r="V1256" s="14" t="str">
        <f>IF(U1256="","",VLOOKUP(U1256,Sheet1!$B$10:$C$61,2,0))</f>
        <v>療養病棟入院基本料1</v>
      </c>
      <c r="W1256" s="13">
        <v>47</v>
      </c>
    </row>
    <row r="1257" spans="2:23">
      <c r="B1257" s="12">
        <v>4012</v>
      </c>
      <c r="C1257" s="12" t="s">
        <v>47</v>
      </c>
      <c r="D1257" s="12">
        <v>40106</v>
      </c>
      <c r="E1257" s="12" t="s">
        <v>48</v>
      </c>
      <c r="F1257" s="12" t="s">
        <v>1308</v>
      </c>
      <c r="G1257" s="12" t="s">
        <v>1309</v>
      </c>
      <c r="H1257" s="12" t="s">
        <v>110</v>
      </c>
      <c r="I1257" s="14" t="str">
        <f>IF(H1257="","",VLOOKUP(H1257,Sheet1!$B$3:$C$7,2,0))</f>
        <v>高度急性期</v>
      </c>
      <c r="J1257" s="12" t="s">
        <v>110</v>
      </c>
      <c r="K1257" s="14" t="str">
        <f>IF(J1257="","",VLOOKUP(J1257,Sheet1!$B$3:$C$7,2,0))</f>
        <v>高度急性期</v>
      </c>
      <c r="L1257" s="13">
        <v>20</v>
      </c>
      <c r="M1257" s="13">
        <v>20</v>
      </c>
      <c r="N1257" s="13">
        <v>0</v>
      </c>
      <c r="O1257" s="13">
        <v>0</v>
      </c>
      <c r="P1257" s="13">
        <v>0</v>
      </c>
      <c r="Q1257" s="13">
        <v>0</v>
      </c>
      <c r="R1257" s="13">
        <v>0</v>
      </c>
      <c r="S1257" s="13">
        <v>0</v>
      </c>
      <c r="T1257" s="13">
        <v>0</v>
      </c>
      <c r="U1257" s="12" t="s">
        <v>225</v>
      </c>
      <c r="V1257" s="14" t="str">
        <f>IF(U1257="","",VLOOKUP(U1257,Sheet1!$B$10:$C$61,2,0))</f>
        <v>特定集中治療室管理料3</v>
      </c>
      <c r="W1257" s="13">
        <v>20</v>
      </c>
    </row>
    <row r="1258" spans="2:23">
      <c r="B1258" s="12">
        <v>4012</v>
      </c>
      <c r="C1258" s="12" t="s">
        <v>47</v>
      </c>
      <c r="D1258" s="12">
        <v>40106</v>
      </c>
      <c r="E1258" s="12" t="s">
        <v>48</v>
      </c>
      <c r="F1258" s="12" t="s">
        <v>1308</v>
      </c>
      <c r="G1258" s="12" t="s">
        <v>386</v>
      </c>
      <c r="H1258" s="12" t="s">
        <v>110</v>
      </c>
      <c r="I1258" s="14" t="str">
        <f>IF(H1258="","",VLOOKUP(H1258,Sheet1!$B$3:$C$7,2,0))</f>
        <v>高度急性期</v>
      </c>
      <c r="J1258" s="12" t="s">
        <v>110</v>
      </c>
      <c r="K1258" s="14" t="str">
        <f>IF(J1258="","",VLOOKUP(J1258,Sheet1!$B$3:$C$7,2,0))</f>
        <v>高度急性期</v>
      </c>
      <c r="L1258" s="13">
        <v>20</v>
      </c>
      <c r="M1258" s="13">
        <v>20</v>
      </c>
      <c r="N1258" s="13">
        <v>0</v>
      </c>
      <c r="O1258" s="13">
        <v>0</v>
      </c>
      <c r="P1258" s="13">
        <v>0</v>
      </c>
      <c r="Q1258" s="13">
        <v>0</v>
      </c>
      <c r="R1258" s="13">
        <v>0</v>
      </c>
      <c r="S1258" s="13">
        <v>0</v>
      </c>
      <c r="T1258" s="13">
        <v>0</v>
      </c>
      <c r="U1258" s="12" t="s">
        <v>393</v>
      </c>
      <c r="V1258" s="14" t="str">
        <f>IF(U1258="","",VLOOKUP(U1258,Sheet1!$B$10:$C$61,2,0))</f>
        <v>特定集中治療室管理料1</v>
      </c>
      <c r="W1258" s="13">
        <v>20</v>
      </c>
    </row>
    <row r="1259" spans="2:23">
      <c r="B1259" s="12">
        <v>4012</v>
      </c>
      <c r="C1259" s="12" t="s">
        <v>47</v>
      </c>
      <c r="D1259" s="12">
        <v>40106</v>
      </c>
      <c r="E1259" s="12" t="s">
        <v>48</v>
      </c>
      <c r="F1259" s="12" t="s">
        <v>1308</v>
      </c>
      <c r="G1259" s="12" t="s">
        <v>634</v>
      </c>
      <c r="H1259" s="12" t="s">
        <v>110</v>
      </c>
      <c r="I1259" s="14" t="str">
        <f>IF(H1259="","",VLOOKUP(H1259,Sheet1!$B$3:$C$7,2,0))</f>
        <v>高度急性期</v>
      </c>
      <c r="J1259" s="12" t="s">
        <v>110</v>
      </c>
      <c r="K1259" s="14" t="str">
        <f>IF(J1259="","",VLOOKUP(J1259,Sheet1!$B$3:$C$7,2,0))</f>
        <v>高度急性期</v>
      </c>
      <c r="L1259" s="13">
        <v>12</v>
      </c>
      <c r="M1259" s="13">
        <v>12</v>
      </c>
      <c r="N1259" s="13">
        <v>0</v>
      </c>
      <c r="O1259" s="13">
        <v>0</v>
      </c>
      <c r="P1259" s="13">
        <v>0</v>
      </c>
      <c r="Q1259" s="13">
        <v>0</v>
      </c>
      <c r="R1259" s="13">
        <v>0</v>
      </c>
      <c r="S1259" s="13">
        <v>0</v>
      </c>
      <c r="T1259" s="13">
        <v>0</v>
      </c>
      <c r="U1259" s="12" t="s">
        <v>227</v>
      </c>
      <c r="V1259" s="14" t="str">
        <f>IF(U1259="","",VLOOKUP(U1259,Sheet1!$B$10:$C$61,2,0))</f>
        <v>ﾊｲｹｱﾕﾆｯﾄ入院医療管理料1</v>
      </c>
      <c r="W1259" s="13">
        <v>12</v>
      </c>
    </row>
    <row r="1260" spans="2:23">
      <c r="B1260" s="12">
        <v>4012</v>
      </c>
      <c r="C1260" s="12" t="s">
        <v>47</v>
      </c>
      <c r="D1260" s="12">
        <v>40106</v>
      </c>
      <c r="E1260" s="12" t="s">
        <v>48</v>
      </c>
      <c r="F1260" s="12" t="s">
        <v>1308</v>
      </c>
      <c r="G1260" s="12" t="s">
        <v>1310</v>
      </c>
      <c r="H1260" s="12" t="s">
        <v>110</v>
      </c>
      <c r="I1260" s="14" t="str">
        <f>IF(H1260="","",VLOOKUP(H1260,Sheet1!$B$3:$C$7,2,0))</f>
        <v>高度急性期</v>
      </c>
      <c r="J1260" s="12" t="s">
        <v>110</v>
      </c>
      <c r="K1260" s="14" t="str">
        <f>IF(J1260="","",VLOOKUP(J1260,Sheet1!$B$3:$C$7,2,0))</f>
        <v>高度急性期</v>
      </c>
      <c r="L1260" s="13">
        <v>15</v>
      </c>
      <c r="M1260" s="13">
        <v>15</v>
      </c>
      <c r="N1260" s="13">
        <v>0</v>
      </c>
      <c r="O1260" s="13">
        <v>0</v>
      </c>
      <c r="P1260" s="13">
        <v>0</v>
      </c>
      <c r="Q1260" s="13">
        <v>0</v>
      </c>
      <c r="R1260" s="13">
        <v>0</v>
      </c>
      <c r="S1260" s="13">
        <v>0</v>
      </c>
      <c r="T1260" s="13">
        <v>0</v>
      </c>
      <c r="U1260" s="12" t="s">
        <v>411</v>
      </c>
      <c r="V1260" s="14" t="str">
        <f>IF(U1260="","",VLOOKUP(U1260,Sheet1!$B$10:$C$61,2,0))</f>
        <v>脳卒中ｹｱﾕﾆｯﾄ入院医療管理料</v>
      </c>
      <c r="W1260" s="13">
        <v>15</v>
      </c>
    </row>
    <row r="1261" spans="2:23">
      <c r="B1261" s="12">
        <v>4012</v>
      </c>
      <c r="C1261" s="12" t="s">
        <v>47</v>
      </c>
      <c r="D1261" s="12">
        <v>40106</v>
      </c>
      <c r="E1261" s="12" t="s">
        <v>48</v>
      </c>
      <c r="F1261" s="12" t="s">
        <v>1308</v>
      </c>
      <c r="G1261" s="12" t="s">
        <v>1311</v>
      </c>
      <c r="H1261" s="12" t="s">
        <v>110</v>
      </c>
      <c r="I1261" s="14" t="str">
        <f>IF(H1261="","",VLOOKUP(H1261,Sheet1!$B$3:$C$7,2,0))</f>
        <v>高度急性期</v>
      </c>
      <c r="J1261" s="12" t="s">
        <v>110</v>
      </c>
      <c r="K1261" s="14" t="str">
        <f>IF(J1261="","",VLOOKUP(J1261,Sheet1!$B$3:$C$7,2,0))</f>
        <v>高度急性期</v>
      </c>
      <c r="L1261" s="13">
        <v>30</v>
      </c>
      <c r="M1261" s="13">
        <v>30</v>
      </c>
      <c r="N1261" s="13">
        <v>0</v>
      </c>
      <c r="O1261" s="13">
        <v>0</v>
      </c>
      <c r="P1261" s="13">
        <v>0</v>
      </c>
      <c r="Q1261" s="13">
        <v>0</v>
      </c>
      <c r="R1261" s="13">
        <v>0</v>
      </c>
      <c r="S1261" s="13">
        <v>0</v>
      </c>
      <c r="T1261" s="13">
        <v>0</v>
      </c>
      <c r="U1261" s="12" t="s">
        <v>110</v>
      </c>
      <c r="V1261" s="14" t="str">
        <f>IF(U1261="","",VLOOKUP(U1261,Sheet1!$B$10:$C$61,2,0))</f>
        <v>一般病棟7対1入院基本料</v>
      </c>
      <c r="W1261" s="13">
        <v>30</v>
      </c>
    </row>
    <row r="1262" spans="2:23">
      <c r="B1262" s="12">
        <v>4012</v>
      </c>
      <c r="C1262" s="12" t="s">
        <v>47</v>
      </c>
      <c r="D1262" s="12">
        <v>40106</v>
      </c>
      <c r="E1262" s="12" t="s">
        <v>48</v>
      </c>
      <c r="F1262" s="12" t="s">
        <v>1308</v>
      </c>
      <c r="G1262" s="12" t="s">
        <v>1312</v>
      </c>
      <c r="H1262" s="12" t="s">
        <v>110</v>
      </c>
      <c r="I1262" s="14" t="str">
        <f>IF(H1262="","",VLOOKUP(H1262,Sheet1!$B$3:$C$7,2,0))</f>
        <v>高度急性期</v>
      </c>
      <c r="J1262" s="12" t="s">
        <v>110</v>
      </c>
      <c r="K1262" s="14" t="str">
        <f>IF(J1262="","",VLOOKUP(J1262,Sheet1!$B$3:$C$7,2,0))</f>
        <v>高度急性期</v>
      </c>
      <c r="L1262" s="13">
        <v>20</v>
      </c>
      <c r="M1262" s="13">
        <v>20</v>
      </c>
      <c r="N1262" s="13">
        <v>0</v>
      </c>
      <c r="O1262" s="13">
        <v>0</v>
      </c>
      <c r="P1262" s="13">
        <v>0</v>
      </c>
      <c r="Q1262" s="13">
        <v>0</v>
      </c>
      <c r="R1262" s="13">
        <v>0</v>
      </c>
      <c r="S1262" s="13">
        <v>0</v>
      </c>
      <c r="T1262" s="13">
        <v>0</v>
      </c>
      <c r="U1262" s="12" t="s">
        <v>110</v>
      </c>
      <c r="V1262" s="14" t="str">
        <f>IF(U1262="","",VLOOKUP(U1262,Sheet1!$B$10:$C$61,2,0))</f>
        <v>一般病棟7対1入院基本料</v>
      </c>
      <c r="W1262" s="13">
        <v>20</v>
      </c>
    </row>
    <row r="1263" spans="2:23">
      <c r="B1263" s="12">
        <v>4012</v>
      </c>
      <c r="C1263" s="12" t="s">
        <v>47</v>
      </c>
      <c r="D1263" s="12">
        <v>40106</v>
      </c>
      <c r="E1263" s="12" t="s">
        <v>48</v>
      </c>
      <c r="F1263" s="12" t="s">
        <v>1308</v>
      </c>
      <c r="G1263" s="12" t="s">
        <v>1313</v>
      </c>
      <c r="H1263" s="12" t="s">
        <v>110</v>
      </c>
      <c r="I1263" s="14" t="str">
        <f>IF(H1263="","",VLOOKUP(H1263,Sheet1!$B$3:$C$7,2,0))</f>
        <v>高度急性期</v>
      </c>
      <c r="J1263" s="12" t="s">
        <v>110</v>
      </c>
      <c r="K1263" s="14" t="str">
        <f>IF(J1263="","",VLOOKUP(J1263,Sheet1!$B$3:$C$7,2,0))</f>
        <v>高度急性期</v>
      </c>
      <c r="L1263" s="13">
        <v>50</v>
      </c>
      <c r="M1263" s="13">
        <v>50</v>
      </c>
      <c r="N1263" s="13">
        <v>0</v>
      </c>
      <c r="O1263" s="13">
        <v>0</v>
      </c>
      <c r="P1263" s="13">
        <v>0</v>
      </c>
      <c r="Q1263" s="13">
        <v>0</v>
      </c>
      <c r="R1263" s="13">
        <v>0</v>
      </c>
      <c r="S1263" s="13">
        <v>0</v>
      </c>
      <c r="T1263" s="13">
        <v>0</v>
      </c>
      <c r="U1263" s="12" t="s">
        <v>110</v>
      </c>
      <c r="V1263" s="14" t="str">
        <f>IF(U1263="","",VLOOKUP(U1263,Sheet1!$B$10:$C$61,2,0))</f>
        <v>一般病棟7対1入院基本料</v>
      </c>
      <c r="W1263" s="13">
        <v>50</v>
      </c>
    </row>
    <row r="1264" spans="2:23">
      <c r="B1264" s="12">
        <v>4012</v>
      </c>
      <c r="C1264" s="12" t="s">
        <v>47</v>
      </c>
      <c r="D1264" s="12">
        <v>40106</v>
      </c>
      <c r="E1264" s="12" t="s">
        <v>48</v>
      </c>
      <c r="F1264" s="12" t="s">
        <v>1308</v>
      </c>
      <c r="G1264" s="12" t="s">
        <v>1314</v>
      </c>
      <c r="H1264" s="12" t="s">
        <v>110</v>
      </c>
      <c r="I1264" s="14" t="str">
        <f>IF(H1264="","",VLOOKUP(H1264,Sheet1!$B$3:$C$7,2,0))</f>
        <v>高度急性期</v>
      </c>
      <c r="J1264" s="12" t="s">
        <v>110</v>
      </c>
      <c r="K1264" s="14" t="str">
        <f>IF(J1264="","",VLOOKUP(J1264,Sheet1!$B$3:$C$7,2,0))</f>
        <v>高度急性期</v>
      </c>
      <c r="L1264" s="13">
        <v>50</v>
      </c>
      <c r="M1264" s="13">
        <v>50</v>
      </c>
      <c r="N1264" s="13">
        <v>0</v>
      </c>
      <c r="O1264" s="13">
        <v>0</v>
      </c>
      <c r="P1264" s="13">
        <v>0</v>
      </c>
      <c r="Q1264" s="13">
        <v>0</v>
      </c>
      <c r="R1264" s="13">
        <v>0</v>
      </c>
      <c r="S1264" s="13">
        <v>0</v>
      </c>
      <c r="T1264" s="13">
        <v>0</v>
      </c>
      <c r="U1264" s="12" t="s">
        <v>110</v>
      </c>
      <c r="V1264" s="14" t="str">
        <f>IF(U1264="","",VLOOKUP(U1264,Sheet1!$B$10:$C$61,2,0))</f>
        <v>一般病棟7対1入院基本料</v>
      </c>
      <c r="W1264" s="13">
        <v>50</v>
      </c>
    </row>
    <row r="1265" spans="2:23">
      <c r="B1265" s="12">
        <v>4012</v>
      </c>
      <c r="C1265" s="12" t="s">
        <v>47</v>
      </c>
      <c r="D1265" s="12">
        <v>40106</v>
      </c>
      <c r="E1265" s="12" t="s">
        <v>48</v>
      </c>
      <c r="F1265" s="12" t="s">
        <v>1308</v>
      </c>
      <c r="G1265" s="12" t="s">
        <v>1315</v>
      </c>
      <c r="H1265" s="12" t="s">
        <v>110</v>
      </c>
      <c r="I1265" s="14" t="str">
        <f>IF(H1265="","",VLOOKUP(H1265,Sheet1!$B$3:$C$7,2,0))</f>
        <v>高度急性期</v>
      </c>
      <c r="J1265" s="12" t="s">
        <v>110</v>
      </c>
      <c r="K1265" s="14" t="str">
        <f>IF(J1265="","",VLOOKUP(J1265,Sheet1!$B$3:$C$7,2,0))</f>
        <v>高度急性期</v>
      </c>
      <c r="L1265" s="13">
        <v>50</v>
      </c>
      <c r="M1265" s="13">
        <v>50</v>
      </c>
      <c r="N1265" s="13">
        <v>0</v>
      </c>
      <c r="O1265" s="13">
        <v>0</v>
      </c>
      <c r="P1265" s="13">
        <v>0</v>
      </c>
      <c r="Q1265" s="13">
        <v>0</v>
      </c>
      <c r="R1265" s="13">
        <v>0</v>
      </c>
      <c r="S1265" s="13">
        <v>0</v>
      </c>
      <c r="T1265" s="13">
        <v>0</v>
      </c>
      <c r="U1265" s="12" t="s">
        <v>110</v>
      </c>
      <c r="V1265" s="14" t="str">
        <f>IF(U1265="","",VLOOKUP(U1265,Sheet1!$B$10:$C$61,2,0))</f>
        <v>一般病棟7対1入院基本料</v>
      </c>
      <c r="W1265" s="13">
        <v>50</v>
      </c>
    </row>
    <row r="1266" spans="2:23">
      <c r="B1266" s="12">
        <v>4012</v>
      </c>
      <c r="C1266" s="12" t="s">
        <v>47</v>
      </c>
      <c r="D1266" s="12">
        <v>40106</v>
      </c>
      <c r="E1266" s="12" t="s">
        <v>48</v>
      </c>
      <c r="F1266" s="12" t="s">
        <v>1308</v>
      </c>
      <c r="G1266" s="12" t="s">
        <v>1316</v>
      </c>
      <c r="H1266" s="12" t="s">
        <v>110</v>
      </c>
      <c r="I1266" s="14" t="str">
        <f>IF(H1266="","",VLOOKUP(H1266,Sheet1!$B$3:$C$7,2,0))</f>
        <v>高度急性期</v>
      </c>
      <c r="J1266" s="12" t="s">
        <v>110</v>
      </c>
      <c r="K1266" s="14" t="str">
        <f>IF(J1266="","",VLOOKUP(J1266,Sheet1!$B$3:$C$7,2,0))</f>
        <v>高度急性期</v>
      </c>
      <c r="L1266" s="13">
        <v>51</v>
      </c>
      <c r="M1266" s="13">
        <v>50</v>
      </c>
      <c r="N1266" s="13">
        <v>1</v>
      </c>
      <c r="O1266" s="13">
        <v>0</v>
      </c>
      <c r="P1266" s="13">
        <v>0</v>
      </c>
      <c r="Q1266" s="13">
        <v>0</v>
      </c>
      <c r="R1266" s="13">
        <v>0</v>
      </c>
      <c r="S1266" s="13">
        <v>0</v>
      </c>
      <c r="T1266" s="13">
        <v>0</v>
      </c>
      <c r="U1266" s="12" t="s">
        <v>110</v>
      </c>
      <c r="V1266" s="14" t="str">
        <f>IF(U1266="","",VLOOKUP(U1266,Sheet1!$B$10:$C$61,2,0))</f>
        <v>一般病棟7対1入院基本料</v>
      </c>
      <c r="W1266" s="13">
        <v>51</v>
      </c>
    </row>
    <row r="1267" spans="2:23">
      <c r="B1267" s="12">
        <v>4012</v>
      </c>
      <c r="C1267" s="12" t="s">
        <v>47</v>
      </c>
      <c r="D1267" s="12">
        <v>40106</v>
      </c>
      <c r="E1267" s="12" t="s">
        <v>48</v>
      </c>
      <c r="F1267" s="12" t="s">
        <v>1308</v>
      </c>
      <c r="G1267" s="12" t="s">
        <v>1317</v>
      </c>
      <c r="H1267" s="12" t="s">
        <v>110</v>
      </c>
      <c r="I1267" s="14" t="str">
        <f>IF(H1267="","",VLOOKUP(H1267,Sheet1!$B$3:$C$7,2,0))</f>
        <v>高度急性期</v>
      </c>
      <c r="J1267" s="12" t="s">
        <v>110</v>
      </c>
      <c r="K1267" s="14" t="str">
        <f>IF(J1267="","",VLOOKUP(J1267,Sheet1!$B$3:$C$7,2,0))</f>
        <v>高度急性期</v>
      </c>
      <c r="L1267" s="13">
        <v>50</v>
      </c>
      <c r="M1267" s="13">
        <v>50</v>
      </c>
      <c r="N1267" s="13">
        <v>0</v>
      </c>
      <c r="O1267" s="13">
        <v>0</v>
      </c>
      <c r="P1267" s="13">
        <v>0</v>
      </c>
      <c r="Q1267" s="13">
        <v>0</v>
      </c>
      <c r="R1267" s="13">
        <v>0</v>
      </c>
      <c r="S1267" s="13">
        <v>0</v>
      </c>
      <c r="T1267" s="13">
        <v>0</v>
      </c>
      <c r="U1267" s="12" t="s">
        <v>110</v>
      </c>
      <c r="V1267" s="14" t="str">
        <f>IF(U1267="","",VLOOKUP(U1267,Sheet1!$B$10:$C$61,2,0))</f>
        <v>一般病棟7対1入院基本料</v>
      </c>
      <c r="W1267" s="13">
        <v>50</v>
      </c>
    </row>
    <row r="1268" spans="2:23">
      <c r="B1268" s="12">
        <v>4012</v>
      </c>
      <c r="C1268" s="12" t="s">
        <v>47</v>
      </c>
      <c r="D1268" s="12">
        <v>40106</v>
      </c>
      <c r="E1268" s="12" t="s">
        <v>48</v>
      </c>
      <c r="F1268" s="12" t="s">
        <v>1308</v>
      </c>
      <c r="G1268" s="12" t="s">
        <v>1318</v>
      </c>
      <c r="H1268" s="12" t="s">
        <v>110</v>
      </c>
      <c r="I1268" s="14" t="str">
        <f>IF(H1268="","",VLOOKUP(H1268,Sheet1!$B$3:$C$7,2,0))</f>
        <v>高度急性期</v>
      </c>
      <c r="J1268" s="12" t="s">
        <v>110</v>
      </c>
      <c r="K1268" s="14" t="str">
        <f>IF(J1268="","",VLOOKUP(J1268,Sheet1!$B$3:$C$7,2,0))</f>
        <v>高度急性期</v>
      </c>
      <c r="L1268" s="13">
        <v>39</v>
      </c>
      <c r="M1268" s="13">
        <v>39</v>
      </c>
      <c r="N1268" s="13">
        <v>0</v>
      </c>
      <c r="O1268" s="13">
        <v>0</v>
      </c>
      <c r="P1268" s="13">
        <v>0</v>
      </c>
      <c r="Q1268" s="13">
        <v>0</v>
      </c>
      <c r="R1268" s="13">
        <v>0</v>
      </c>
      <c r="S1268" s="13">
        <v>0</v>
      </c>
      <c r="T1268" s="13">
        <v>0</v>
      </c>
      <c r="U1268" s="12" t="s">
        <v>110</v>
      </c>
      <c r="V1268" s="14" t="str">
        <f>IF(U1268="","",VLOOKUP(U1268,Sheet1!$B$10:$C$61,2,0))</f>
        <v>一般病棟7対1入院基本料</v>
      </c>
      <c r="W1268" s="13">
        <v>39</v>
      </c>
    </row>
    <row r="1269" spans="2:23">
      <c r="B1269" s="12">
        <v>4012</v>
      </c>
      <c r="C1269" s="12" t="s">
        <v>47</v>
      </c>
      <c r="D1269" s="12">
        <v>40106</v>
      </c>
      <c r="E1269" s="12" t="s">
        <v>48</v>
      </c>
      <c r="F1269" s="12" t="s">
        <v>1308</v>
      </c>
      <c r="G1269" s="12" t="s">
        <v>1319</v>
      </c>
      <c r="H1269" s="12" t="s">
        <v>110</v>
      </c>
      <c r="I1269" s="14" t="str">
        <f>IF(H1269="","",VLOOKUP(H1269,Sheet1!$B$3:$C$7,2,0))</f>
        <v>高度急性期</v>
      </c>
      <c r="J1269" s="12" t="s">
        <v>110</v>
      </c>
      <c r="K1269" s="14" t="str">
        <f>IF(J1269="","",VLOOKUP(J1269,Sheet1!$B$3:$C$7,2,0))</f>
        <v>高度急性期</v>
      </c>
      <c r="L1269" s="13">
        <v>50</v>
      </c>
      <c r="M1269" s="13">
        <v>50</v>
      </c>
      <c r="N1269" s="13">
        <v>0</v>
      </c>
      <c r="O1269" s="13">
        <v>0</v>
      </c>
      <c r="P1269" s="13">
        <v>0</v>
      </c>
      <c r="Q1269" s="13">
        <v>0</v>
      </c>
      <c r="R1269" s="13">
        <v>0</v>
      </c>
      <c r="S1269" s="13">
        <v>0</v>
      </c>
      <c r="T1269" s="13">
        <v>0</v>
      </c>
      <c r="U1269" s="12" t="s">
        <v>110</v>
      </c>
      <c r="V1269" s="14" t="str">
        <f>IF(U1269="","",VLOOKUP(U1269,Sheet1!$B$10:$C$61,2,0))</f>
        <v>一般病棟7対1入院基本料</v>
      </c>
      <c r="W1269" s="13">
        <v>50</v>
      </c>
    </row>
    <row r="1270" spans="2:23">
      <c r="B1270" s="12">
        <v>4012</v>
      </c>
      <c r="C1270" s="12" t="s">
        <v>47</v>
      </c>
      <c r="D1270" s="12">
        <v>40106</v>
      </c>
      <c r="E1270" s="12" t="s">
        <v>48</v>
      </c>
      <c r="F1270" s="12" t="s">
        <v>1308</v>
      </c>
      <c r="G1270" s="12" t="s">
        <v>1320</v>
      </c>
      <c r="H1270" s="12" t="s">
        <v>110</v>
      </c>
      <c r="I1270" s="14" t="str">
        <f>IF(H1270="","",VLOOKUP(H1270,Sheet1!$B$3:$C$7,2,0))</f>
        <v>高度急性期</v>
      </c>
      <c r="J1270" s="12" t="s">
        <v>110</v>
      </c>
      <c r="K1270" s="14" t="str">
        <f>IF(J1270="","",VLOOKUP(J1270,Sheet1!$B$3:$C$7,2,0))</f>
        <v>高度急性期</v>
      </c>
      <c r="L1270" s="13">
        <v>50</v>
      </c>
      <c r="M1270" s="13">
        <v>50</v>
      </c>
      <c r="N1270" s="13">
        <v>0</v>
      </c>
      <c r="O1270" s="13">
        <v>0</v>
      </c>
      <c r="P1270" s="13">
        <v>0</v>
      </c>
      <c r="Q1270" s="13">
        <v>0</v>
      </c>
      <c r="R1270" s="13">
        <v>0</v>
      </c>
      <c r="S1270" s="13">
        <v>0</v>
      </c>
      <c r="T1270" s="13">
        <v>0</v>
      </c>
      <c r="U1270" s="12" t="s">
        <v>110</v>
      </c>
      <c r="V1270" s="14" t="str">
        <f>IF(U1270="","",VLOOKUP(U1270,Sheet1!$B$10:$C$61,2,0))</f>
        <v>一般病棟7対1入院基本料</v>
      </c>
      <c r="W1270" s="13">
        <v>50</v>
      </c>
    </row>
    <row r="1271" spans="2:23">
      <c r="B1271" s="12">
        <v>4012</v>
      </c>
      <c r="C1271" s="12" t="s">
        <v>47</v>
      </c>
      <c r="D1271" s="12">
        <v>40106</v>
      </c>
      <c r="E1271" s="12" t="s">
        <v>48</v>
      </c>
      <c r="F1271" s="12" t="s">
        <v>1308</v>
      </c>
      <c r="G1271" s="12" t="s">
        <v>1321</v>
      </c>
      <c r="H1271" s="12" t="s">
        <v>110</v>
      </c>
      <c r="I1271" s="14" t="str">
        <f>IF(H1271="","",VLOOKUP(H1271,Sheet1!$B$3:$C$7,2,0))</f>
        <v>高度急性期</v>
      </c>
      <c r="J1271" s="12" t="s">
        <v>110</v>
      </c>
      <c r="K1271" s="14" t="str">
        <f>IF(J1271="","",VLOOKUP(J1271,Sheet1!$B$3:$C$7,2,0))</f>
        <v>高度急性期</v>
      </c>
      <c r="L1271" s="13">
        <v>50</v>
      </c>
      <c r="M1271" s="13">
        <v>50</v>
      </c>
      <c r="N1271" s="13">
        <v>0</v>
      </c>
      <c r="O1271" s="13">
        <v>0</v>
      </c>
      <c r="P1271" s="13">
        <v>0</v>
      </c>
      <c r="Q1271" s="13">
        <v>0</v>
      </c>
      <c r="R1271" s="13">
        <v>0</v>
      </c>
      <c r="S1271" s="13">
        <v>0</v>
      </c>
      <c r="T1271" s="13">
        <v>0</v>
      </c>
      <c r="U1271" s="12" t="s">
        <v>110</v>
      </c>
      <c r="V1271" s="14" t="str">
        <f>IF(U1271="","",VLOOKUP(U1271,Sheet1!$B$10:$C$61,2,0))</f>
        <v>一般病棟7対1入院基本料</v>
      </c>
      <c r="W1271" s="13">
        <v>50</v>
      </c>
    </row>
    <row r="1272" spans="2:23">
      <c r="B1272" s="12">
        <v>4012</v>
      </c>
      <c r="C1272" s="12" t="s">
        <v>47</v>
      </c>
      <c r="D1272" s="12">
        <v>40106</v>
      </c>
      <c r="E1272" s="12" t="s">
        <v>48</v>
      </c>
      <c r="F1272" s="12" t="s">
        <v>1308</v>
      </c>
      <c r="G1272" s="12" t="s">
        <v>1322</v>
      </c>
      <c r="H1272" s="12" t="s">
        <v>110</v>
      </c>
      <c r="I1272" s="14" t="str">
        <f>IF(H1272="","",VLOOKUP(H1272,Sheet1!$B$3:$C$7,2,0))</f>
        <v>高度急性期</v>
      </c>
      <c r="J1272" s="12" t="s">
        <v>110</v>
      </c>
      <c r="K1272" s="14" t="str">
        <f>IF(J1272="","",VLOOKUP(J1272,Sheet1!$B$3:$C$7,2,0))</f>
        <v>高度急性期</v>
      </c>
      <c r="L1272" s="13">
        <v>50</v>
      </c>
      <c r="M1272" s="13">
        <v>50</v>
      </c>
      <c r="N1272" s="13">
        <v>0</v>
      </c>
      <c r="O1272" s="13">
        <v>0</v>
      </c>
      <c r="P1272" s="13">
        <v>0</v>
      </c>
      <c r="Q1272" s="13">
        <v>0</v>
      </c>
      <c r="R1272" s="13">
        <v>0</v>
      </c>
      <c r="S1272" s="13">
        <v>0</v>
      </c>
      <c r="T1272" s="13">
        <v>0</v>
      </c>
      <c r="U1272" s="12" t="s">
        <v>110</v>
      </c>
      <c r="V1272" s="14" t="str">
        <f>IF(U1272="","",VLOOKUP(U1272,Sheet1!$B$10:$C$61,2,0))</f>
        <v>一般病棟7対1入院基本料</v>
      </c>
      <c r="W1272" s="13">
        <v>50</v>
      </c>
    </row>
    <row r="1273" spans="2:23">
      <c r="B1273" s="12">
        <v>4012</v>
      </c>
      <c r="C1273" s="12" t="s">
        <v>47</v>
      </c>
      <c r="D1273" s="12">
        <v>40106</v>
      </c>
      <c r="E1273" s="12" t="s">
        <v>48</v>
      </c>
      <c r="F1273" s="12" t="s">
        <v>1308</v>
      </c>
      <c r="G1273" s="12" t="s">
        <v>1323</v>
      </c>
      <c r="H1273" s="12" t="s">
        <v>110</v>
      </c>
      <c r="I1273" s="14" t="str">
        <f>IF(H1273="","",VLOOKUP(H1273,Sheet1!$B$3:$C$7,2,0))</f>
        <v>高度急性期</v>
      </c>
      <c r="J1273" s="12" t="s">
        <v>110</v>
      </c>
      <c r="K1273" s="14" t="str">
        <f>IF(J1273="","",VLOOKUP(J1273,Sheet1!$B$3:$C$7,2,0))</f>
        <v>高度急性期</v>
      </c>
      <c r="L1273" s="13">
        <v>50</v>
      </c>
      <c r="M1273" s="13">
        <v>50</v>
      </c>
      <c r="N1273" s="13">
        <v>0</v>
      </c>
      <c r="O1273" s="13">
        <v>0</v>
      </c>
      <c r="P1273" s="13">
        <v>0</v>
      </c>
      <c r="Q1273" s="13">
        <v>0</v>
      </c>
      <c r="R1273" s="13">
        <v>0</v>
      </c>
      <c r="S1273" s="13">
        <v>0</v>
      </c>
      <c r="T1273" s="13">
        <v>0</v>
      </c>
      <c r="U1273" s="12" t="s">
        <v>110</v>
      </c>
      <c r="V1273" s="14" t="str">
        <f>IF(U1273="","",VLOOKUP(U1273,Sheet1!$B$10:$C$61,2,0))</f>
        <v>一般病棟7対1入院基本料</v>
      </c>
      <c r="W1273" s="13">
        <v>50</v>
      </c>
    </row>
    <row r="1274" spans="2:23">
      <c r="B1274" s="12">
        <v>4012</v>
      </c>
      <c r="C1274" s="12" t="s">
        <v>47</v>
      </c>
      <c r="D1274" s="12">
        <v>40106</v>
      </c>
      <c r="E1274" s="12" t="s">
        <v>48</v>
      </c>
      <c r="F1274" s="12" t="s">
        <v>1367</v>
      </c>
      <c r="G1274" s="12" t="s">
        <v>1368</v>
      </c>
      <c r="H1274" s="12" t="s">
        <v>38</v>
      </c>
      <c r="I1274" s="14" t="str">
        <f>IF(H1274="","",VLOOKUP(H1274,Sheet1!$B$3:$C$7,2,0))</f>
        <v>急性期</v>
      </c>
      <c r="J1274" s="12" t="s">
        <v>38</v>
      </c>
      <c r="K1274" s="14" t="str">
        <f>IF(J1274="","",VLOOKUP(J1274,Sheet1!$B$3:$C$7,2,0))</f>
        <v>急性期</v>
      </c>
      <c r="L1274" s="13">
        <v>38</v>
      </c>
      <c r="M1274" s="13">
        <v>38</v>
      </c>
      <c r="N1274" s="13">
        <v>0</v>
      </c>
      <c r="O1274" s="13">
        <v>0</v>
      </c>
      <c r="P1274" s="13">
        <v>0</v>
      </c>
      <c r="Q1274" s="13">
        <v>0</v>
      </c>
      <c r="R1274" s="13">
        <v>0</v>
      </c>
      <c r="S1274" s="13">
        <v>0</v>
      </c>
      <c r="T1274" s="13">
        <v>0</v>
      </c>
      <c r="U1274" s="12" t="s">
        <v>41</v>
      </c>
      <c r="V1274" s="14" t="str">
        <f>IF(U1274="","",VLOOKUP(U1274,Sheet1!$B$10:$C$61,2,0))</f>
        <v>一般病棟7対1入院基本料</v>
      </c>
      <c r="W1274" s="13">
        <v>38</v>
      </c>
    </row>
    <row r="1275" spans="2:23">
      <c r="B1275" s="12">
        <v>4012</v>
      </c>
      <c r="C1275" s="12" t="s">
        <v>47</v>
      </c>
      <c r="D1275" s="12">
        <v>40106</v>
      </c>
      <c r="E1275" s="12" t="s">
        <v>48</v>
      </c>
      <c r="F1275" s="12" t="s">
        <v>1367</v>
      </c>
      <c r="G1275" s="12" t="s">
        <v>1369</v>
      </c>
      <c r="H1275" s="12" t="s">
        <v>38</v>
      </c>
      <c r="I1275" s="14" t="str">
        <f>IF(H1275="","",VLOOKUP(H1275,Sheet1!$B$3:$C$7,2,0))</f>
        <v>急性期</v>
      </c>
      <c r="J1275" s="12" t="s">
        <v>38</v>
      </c>
      <c r="K1275" s="14" t="str">
        <f>IF(J1275="","",VLOOKUP(J1275,Sheet1!$B$3:$C$7,2,0))</f>
        <v>急性期</v>
      </c>
      <c r="L1275" s="13">
        <v>45</v>
      </c>
      <c r="M1275" s="13">
        <v>45</v>
      </c>
      <c r="N1275" s="13">
        <v>0</v>
      </c>
      <c r="O1275" s="13">
        <v>0</v>
      </c>
      <c r="P1275" s="13">
        <v>0</v>
      </c>
      <c r="Q1275" s="13">
        <v>0</v>
      </c>
      <c r="R1275" s="13">
        <v>0</v>
      </c>
      <c r="S1275" s="13">
        <v>0</v>
      </c>
      <c r="T1275" s="13">
        <v>0</v>
      </c>
      <c r="U1275" s="12" t="s">
        <v>40</v>
      </c>
      <c r="V1275" s="14" t="str">
        <f>IF(U1275="","",VLOOKUP(U1275,Sheet1!$B$10:$C$61,2,0))</f>
        <v>地域包括ケア病棟入院料1</v>
      </c>
      <c r="W1275" s="13">
        <v>45</v>
      </c>
    </row>
    <row r="1276" spans="2:23">
      <c r="B1276" s="12">
        <v>4012</v>
      </c>
      <c r="C1276" s="12" t="s">
        <v>47</v>
      </c>
      <c r="D1276" s="12">
        <v>40106</v>
      </c>
      <c r="E1276" s="12" t="s">
        <v>48</v>
      </c>
      <c r="F1276" s="12" t="s">
        <v>1367</v>
      </c>
      <c r="G1276" s="12" t="s">
        <v>1370</v>
      </c>
      <c r="H1276" s="12" t="s">
        <v>38</v>
      </c>
      <c r="I1276" s="14" t="str">
        <f>IF(H1276="","",VLOOKUP(H1276,Sheet1!$B$3:$C$7,2,0))</f>
        <v>急性期</v>
      </c>
      <c r="J1276" s="12" t="s">
        <v>38</v>
      </c>
      <c r="K1276" s="14" t="str">
        <f>IF(J1276="","",VLOOKUP(J1276,Sheet1!$B$3:$C$7,2,0))</f>
        <v>急性期</v>
      </c>
      <c r="L1276" s="13">
        <v>44</v>
      </c>
      <c r="M1276" s="13">
        <v>44</v>
      </c>
      <c r="N1276" s="13">
        <v>0</v>
      </c>
      <c r="O1276" s="13">
        <v>0</v>
      </c>
      <c r="P1276" s="13">
        <v>0</v>
      </c>
      <c r="Q1276" s="13">
        <v>0</v>
      </c>
      <c r="R1276" s="13">
        <v>0</v>
      </c>
      <c r="S1276" s="13">
        <v>0</v>
      </c>
      <c r="T1276" s="13">
        <v>0</v>
      </c>
      <c r="U1276" s="12" t="s">
        <v>41</v>
      </c>
      <c r="V1276" s="14" t="str">
        <f>IF(U1276="","",VLOOKUP(U1276,Sheet1!$B$10:$C$61,2,0))</f>
        <v>一般病棟7対1入院基本料</v>
      </c>
      <c r="W1276" s="13">
        <v>44</v>
      </c>
    </row>
    <row r="1277" spans="2:23">
      <c r="B1277" s="12">
        <v>4012</v>
      </c>
      <c r="C1277" s="12" t="s">
        <v>47</v>
      </c>
      <c r="D1277" s="12">
        <v>40106</v>
      </c>
      <c r="E1277" s="12" t="s">
        <v>48</v>
      </c>
      <c r="F1277" s="12" t="s">
        <v>1367</v>
      </c>
      <c r="G1277" s="12" t="s">
        <v>1371</v>
      </c>
      <c r="H1277" s="12" t="s">
        <v>38</v>
      </c>
      <c r="I1277" s="14" t="str">
        <f>IF(H1277="","",VLOOKUP(H1277,Sheet1!$B$3:$C$7,2,0))</f>
        <v>急性期</v>
      </c>
      <c r="J1277" s="12" t="s">
        <v>38</v>
      </c>
      <c r="K1277" s="14" t="str">
        <f>IF(J1277="","",VLOOKUP(J1277,Sheet1!$B$3:$C$7,2,0))</f>
        <v>急性期</v>
      </c>
      <c r="L1277" s="13">
        <v>43</v>
      </c>
      <c r="M1277" s="13">
        <v>43</v>
      </c>
      <c r="N1277" s="13">
        <v>0</v>
      </c>
      <c r="O1277" s="13">
        <v>0</v>
      </c>
      <c r="P1277" s="13">
        <v>0</v>
      </c>
      <c r="Q1277" s="13">
        <v>0</v>
      </c>
      <c r="R1277" s="13">
        <v>0</v>
      </c>
      <c r="S1277" s="13">
        <v>0</v>
      </c>
      <c r="T1277" s="13">
        <v>0</v>
      </c>
      <c r="U1277" s="12" t="s">
        <v>40</v>
      </c>
      <c r="V1277" s="14" t="str">
        <f>IF(U1277="","",VLOOKUP(U1277,Sheet1!$B$10:$C$61,2,0))</f>
        <v>地域包括ケア病棟入院料1</v>
      </c>
      <c r="W1277" s="13">
        <v>43</v>
      </c>
    </row>
    <row r="1278" spans="2:23">
      <c r="B1278" s="12">
        <v>4012</v>
      </c>
      <c r="C1278" s="12" t="s">
        <v>47</v>
      </c>
      <c r="D1278" s="12">
        <v>40106</v>
      </c>
      <c r="E1278" s="12" t="s">
        <v>48</v>
      </c>
      <c r="F1278" s="12" t="s">
        <v>1367</v>
      </c>
      <c r="G1278" s="12" t="s">
        <v>1081</v>
      </c>
      <c r="H1278" s="12" t="s">
        <v>38</v>
      </c>
      <c r="I1278" s="14" t="str">
        <f>IF(H1278="","",VLOOKUP(H1278,Sheet1!$B$3:$C$7,2,0))</f>
        <v>急性期</v>
      </c>
      <c r="J1278" s="12" t="s">
        <v>38</v>
      </c>
      <c r="K1278" s="14" t="str">
        <f>IF(J1278="","",VLOOKUP(J1278,Sheet1!$B$3:$C$7,2,0))</f>
        <v>急性期</v>
      </c>
      <c r="L1278" s="13">
        <v>46</v>
      </c>
      <c r="M1278" s="13">
        <v>46</v>
      </c>
      <c r="N1278" s="13">
        <v>0</v>
      </c>
      <c r="O1278" s="13">
        <v>0</v>
      </c>
      <c r="P1278" s="13">
        <v>0</v>
      </c>
      <c r="Q1278" s="13">
        <v>0</v>
      </c>
      <c r="R1278" s="13">
        <v>0</v>
      </c>
      <c r="S1278" s="13">
        <v>0</v>
      </c>
      <c r="T1278" s="13">
        <v>0</v>
      </c>
      <c r="U1278" s="12" t="s">
        <v>41</v>
      </c>
      <c r="V1278" s="14" t="str">
        <f>IF(U1278="","",VLOOKUP(U1278,Sheet1!$B$10:$C$61,2,0))</f>
        <v>一般病棟7対1入院基本料</v>
      </c>
      <c r="W1278" s="13">
        <v>46</v>
      </c>
    </row>
    <row r="1279" spans="2:23">
      <c r="B1279" s="12">
        <v>4012</v>
      </c>
      <c r="C1279" s="12" t="s">
        <v>47</v>
      </c>
      <c r="D1279" s="12">
        <v>40106</v>
      </c>
      <c r="E1279" s="12" t="s">
        <v>48</v>
      </c>
      <c r="F1279" s="12" t="s">
        <v>1367</v>
      </c>
      <c r="G1279" s="12" t="s">
        <v>1076</v>
      </c>
      <c r="H1279" s="12" t="s">
        <v>38</v>
      </c>
      <c r="I1279" s="14" t="str">
        <f>IF(H1279="","",VLOOKUP(H1279,Sheet1!$B$3:$C$7,2,0))</f>
        <v>急性期</v>
      </c>
      <c r="J1279" s="12" t="s">
        <v>38</v>
      </c>
      <c r="K1279" s="14" t="str">
        <f>IF(J1279="","",VLOOKUP(J1279,Sheet1!$B$3:$C$7,2,0))</f>
        <v>急性期</v>
      </c>
      <c r="L1279" s="13">
        <v>43</v>
      </c>
      <c r="M1279" s="13">
        <v>43</v>
      </c>
      <c r="N1279" s="13">
        <v>0</v>
      </c>
      <c r="O1279" s="13">
        <v>0</v>
      </c>
      <c r="P1279" s="13">
        <v>0</v>
      </c>
      <c r="Q1279" s="13">
        <v>0</v>
      </c>
      <c r="R1279" s="13">
        <v>0</v>
      </c>
      <c r="S1279" s="13">
        <v>0</v>
      </c>
      <c r="T1279" s="13">
        <v>0</v>
      </c>
      <c r="U1279" s="12" t="s">
        <v>41</v>
      </c>
      <c r="V1279" s="14" t="str">
        <f>IF(U1279="","",VLOOKUP(U1279,Sheet1!$B$10:$C$61,2,0))</f>
        <v>一般病棟7対1入院基本料</v>
      </c>
      <c r="W1279" s="13">
        <v>43</v>
      </c>
    </row>
    <row r="1280" spans="2:23">
      <c r="B1280" s="12">
        <v>4012</v>
      </c>
      <c r="C1280" s="12" t="s">
        <v>47</v>
      </c>
      <c r="D1280" s="12">
        <v>40106</v>
      </c>
      <c r="E1280" s="12" t="s">
        <v>48</v>
      </c>
      <c r="F1280" s="12" t="s">
        <v>1367</v>
      </c>
      <c r="G1280" s="12" t="s">
        <v>1092</v>
      </c>
      <c r="H1280" s="12" t="s">
        <v>45</v>
      </c>
      <c r="I1280" s="14" t="str">
        <f>IF(H1280="","",VLOOKUP(H1280,Sheet1!$B$3:$C$7,2,0))</f>
        <v>慢性期</v>
      </c>
      <c r="J1280" s="12" t="s">
        <v>45</v>
      </c>
      <c r="K1280" s="14" t="str">
        <f>IF(J1280="","",VLOOKUP(J1280,Sheet1!$B$3:$C$7,2,0))</f>
        <v>慢性期</v>
      </c>
      <c r="L1280" s="13">
        <v>0</v>
      </c>
      <c r="M1280" s="13">
        <v>0</v>
      </c>
      <c r="N1280" s="13">
        <v>0</v>
      </c>
      <c r="O1280" s="13">
        <v>41</v>
      </c>
      <c r="P1280" s="13">
        <v>41</v>
      </c>
      <c r="Q1280" s="13">
        <v>0</v>
      </c>
      <c r="R1280" s="13">
        <v>0</v>
      </c>
      <c r="S1280" s="13">
        <v>0</v>
      </c>
      <c r="T1280" s="13">
        <v>0</v>
      </c>
      <c r="U1280" s="12" t="s">
        <v>62</v>
      </c>
      <c r="V1280" s="14" t="str">
        <f>IF(U1280="","",VLOOKUP(U1280,Sheet1!$B$10:$C$61,2,0))</f>
        <v>療養病棟入院基本料1</v>
      </c>
      <c r="W1280" s="13">
        <v>41</v>
      </c>
    </row>
    <row r="1281" spans="2:23">
      <c r="B1281" s="12">
        <v>4012</v>
      </c>
      <c r="C1281" s="12" t="s">
        <v>47</v>
      </c>
      <c r="D1281" s="12">
        <v>40107</v>
      </c>
      <c r="E1281" s="12" t="s">
        <v>332</v>
      </c>
      <c r="F1281" s="12" t="s">
        <v>333</v>
      </c>
      <c r="G1281" s="12" t="s">
        <v>303</v>
      </c>
      <c r="H1281" s="12" t="s">
        <v>45</v>
      </c>
      <c r="I1281" s="14" t="str">
        <f>IF(H1281="","",VLOOKUP(H1281,Sheet1!$B$3:$C$7,2,0))</f>
        <v>慢性期</v>
      </c>
      <c r="J1281" s="12" t="s">
        <v>45</v>
      </c>
      <c r="K1281" s="14" t="str">
        <f>IF(J1281="","",VLOOKUP(J1281,Sheet1!$B$3:$C$7,2,0))</f>
        <v>慢性期</v>
      </c>
      <c r="L1281" s="13">
        <v>60</v>
      </c>
      <c r="M1281" s="13">
        <v>60</v>
      </c>
      <c r="N1281" s="13">
        <v>0</v>
      </c>
      <c r="O1281" s="13">
        <v>0</v>
      </c>
      <c r="P1281" s="13">
        <v>0</v>
      </c>
      <c r="Q1281" s="13">
        <v>0</v>
      </c>
      <c r="R1281" s="13">
        <v>0</v>
      </c>
      <c r="S1281" s="13">
        <v>0</v>
      </c>
      <c r="T1281" s="13">
        <v>0</v>
      </c>
      <c r="U1281" s="12" t="s">
        <v>51</v>
      </c>
      <c r="V1281" s="14" t="str">
        <f>IF(U1281="","",VLOOKUP(U1281,Sheet1!$B$10:$C$61,2,0))</f>
        <v>障害者施設等10対1入院基本料</v>
      </c>
      <c r="W1281" s="13">
        <v>60</v>
      </c>
    </row>
    <row r="1282" spans="2:23">
      <c r="B1282" s="12">
        <v>4012</v>
      </c>
      <c r="C1282" s="12" t="s">
        <v>47</v>
      </c>
      <c r="D1282" s="12">
        <v>40107</v>
      </c>
      <c r="E1282" s="12" t="s">
        <v>332</v>
      </c>
      <c r="F1282" s="12" t="s">
        <v>333</v>
      </c>
      <c r="G1282" s="12" t="s">
        <v>334</v>
      </c>
      <c r="H1282" s="12" t="s">
        <v>45</v>
      </c>
      <c r="I1282" s="14" t="str">
        <f>IF(H1282="","",VLOOKUP(H1282,Sheet1!$B$3:$C$7,2,0))</f>
        <v>慢性期</v>
      </c>
      <c r="J1282" s="12" t="s">
        <v>45</v>
      </c>
      <c r="K1282" s="14" t="str">
        <f>IF(J1282="","",VLOOKUP(J1282,Sheet1!$B$3:$C$7,2,0))</f>
        <v>慢性期</v>
      </c>
      <c r="L1282" s="13">
        <v>0</v>
      </c>
      <c r="M1282" s="13">
        <v>0</v>
      </c>
      <c r="N1282" s="13">
        <v>0</v>
      </c>
      <c r="O1282" s="13">
        <v>60</v>
      </c>
      <c r="P1282" s="13">
        <v>60</v>
      </c>
      <c r="Q1282" s="13">
        <v>0</v>
      </c>
      <c r="R1282" s="13">
        <v>0</v>
      </c>
      <c r="S1282" s="13">
        <v>0</v>
      </c>
      <c r="T1282" s="13">
        <v>0</v>
      </c>
      <c r="U1282" s="12" t="s">
        <v>62</v>
      </c>
      <c r="V1282" s="14" t="str">
        <f>IF(U1282="","",VLOOKUP(U1282,Sheet1!$B$10:$C$61,2,0))</f>
        <v>療養病棟入院基本料1</v>
      </c>
      <c r="W1282" s="13">
        <v>60</v>
      </c>
    </row>
    <row r="1283" spans="2:23">
      <c r="B1283" s="12">
        <v>4012</v>
      </c>
      <c r="C1283" s="12" t="s">
        <v>47</v>
      </c>
      <c r="D1283" s="12">
        <v>40107</v>
      </c>
      <c r="E1283" s="12" t="s">
        <v>332</v>
      </c>
      <c r="F1283" s="12" t="s">
        <v>333</v>
      </c>
      <c r="G1283" s="12" t="s">
        <v>117</v>
      </c>
      <c r="H1283" s="12" t="s">
        <v>45</v>
      </c>
      <c r="I1283" s="14" t="str">
        <f>IF(H1283="","",VLOOKUP(H1283,Sheet1!$B$3:$C$7,2,0))</f>
        <v>慢性期</v>
      </c>
      <c r="J1283" s="12" t="s">
        <v>45</v>
      </c>
      <c r="K1283" s="14" t="str">
        <f>IF(J1283="","",VLOOKUP(J1283,Sheet1!$B$3:$C$7,2,0))</f>
        <v>慢性期</v>
      </c>
      <c r="L1283" s="13">
        <v>0</v>
      </c>
      <c r="M1283" s="13">
        <v>0</v>
      </c>
      <c r="N1283" s="13">
        <v>0</v>
      </c>
      <c r="O1283" s="13">
        <v>60</v>
      </c>
      <c r="P1283" s="13">
        <v>60</v>
      </c>
      <c r="Q1283" s="13">
        <v>0</v>
      </c>
      <c r="R1283" s="13">
        <v>0</v>
      </c>
      <c r="S1283" s="13">
        <v>0</v>
      </c>
      <c r="T1283" s="13">
        <v>0</v>
      </c>
      <c r="U1283" s="12" t="s">
        <v>62</v>
      </c>
      <c r="V1283" s="14" t="str">
        <f>IF(U1283="","",VLOOKUP(U1283,Sheet1!$B$10:$C$61,2,0))</f>
        <v>療養病棟入院基本料1</v>
      </c>
      <c r="W1283" s="13">
        <v>60</v>
      </c>
    </row>
    <row r="1284" spans="2:23">
      <c r="B1284" s="12">
        <v>4012</v>
      </c>
      <c r="C1284" s="12" t="s">
        <v>47</v>
      </c>
      <c r="D1284" s="12">
        <v>40107</v>
      </c>
      <c r="E1284" s="12" t="s">
        <v>332</v>
      </c>
      <c r="F1284" s="12" t="s">
        <v>333</v>
      </c>
      <c r="G1284" s="12" t="s">
        <v>118</v>
      </c>
      <c r="H1284" s="12" t="s">
        <v>45</v>
      </c>
      <c r="I1284" s="14" t="str">
        <f>IF(H1284="","",VLOOKUP(H1284,Sheet1!$B$3:$C$7,2,0))</f>
        <v>慢性期</v>
      </c>
      <c r="J1284" s="12" t="s">
        <v>45</v>
      </c>
      <c r="K1284" s="14" t="str">
        <f>IF(J1284="","",VLOOKUP(J1284,Sheet1!$B$3:$C$7,2,0))</f>
        <v>慢性期</v>
      </c>
      <c r="L1284" s="13">
        <v>0</v>
      </c>
      <c r="M1284" s="13">
        <v>0</v>
      </c>
      <c r="N1284" s="13">
        <v>0</v>
      </c>
      <c r="O1284" s="13">
        <v>60</v>
      </c>
      <c r="P1284" s="13">
        <v>60</v>
      </c>
      <c r="Q1284" s="13">
        <v>0</v>
      </c>
      <c r="R1284" s="13">
        <v>0</v>
      </c>
      <c r="S1284" s="13">
        <v>0</v>
      </c>
      <c r="T1284" s="13">
        <v>0</v>
      </c>
      <c r="U1284" s="12" t="s">
        <v>62</v>
      </c>
      <c r="V1284" s="14" t="str">
        <f>IF(U1284="","",VLOOKUP(U1284,Sheet1!$B$10:$C$61,2,0))</f>
        <v>療養病棟入院基本料1</v>
      </c>
      <c r="W1284" s="13">
        <v>60</v>
      </c>
    </row>
    <row r="1285" spans="2:23">
      <c r="B1285" s="12">
        <v>4012</v>
      </c>
      <c r="C1285" s="12" t="s">
        <v>47</v>
      </c>
      <c r="D1285" s="12">
        <v>40107</v>
      </c>
      <c r="E1285" s="12" t="s">
        <v>332</v>
      </c>
      <c r="F1285" s="12" t="s">
        <v>333</v>
      </c>
      <c r="G1285" s="12" t="s">
        <v>335</v>
      </c>
      <c r="H1285" s="12" t="s">
        <v>45</v>
      </c>
      <c r="I1285" s="14" t="str">
        <f>IF(H1285="","",VLOOKUP(H1285,Sheet1!$B$3:$C$7,2,0))</f>
        <v>慢性期</v>
      </c>
      <c r="J1285" s="12" t="s">
        <v>58</v>
      </c>
      <c r="K1285" s="14" t="str">
        <f>IF(J1285="","",VLOOKUP(J1285,Sheet1!$B$3:$C$7,2,0))</f>
        <v>回復期</v>
      </c>
      <c r="L1285" s="13">
        <v>0</v>
      </c>
      <c r="M1285" s="13">
        <v>0</v>
      </c>
      <c r="N1285" s="13">
        <v>0</v>
      </c>
      <c r="O1285" s="13">
        <v>58</v>
      </c>
      <c r="P1285" s="13">
        <v>58</v>
      </c>
      <c r="Q1285" s="13">
        <v>0</v>
      </c>
      <c r="R1285" s="13">
        <v>58</v>
      </c>
      <c r="S1285" s="13">
        <v>58</v>
      </c>
      <c r="T1285" s="13">
        <v>0</v>
      </c>
      <c r="U1285" s="12"/>
      <c r="V1285" s="14" t="str">
        <f>IF(U1285="","",VLOOKUP(U1285,Sheet1!$B$10:$C$61,2,0))</f>
        <v/>
      </c>
      <c r="W1285" s="13">
        <v>0</v>
      </c>
    </row>
    <row r="1286" spans="2:23">
      <c r="B1286" s="12">
        <v>4012</v>
      </c>
      <c r="C1286" s="12" t="s">
        <v>47</v>
      </c>
      <c r="D1286" s="12">
        <v>40107</v>
      </c>
      <c r="E1286" s="12" t="s">
        <v>332</v>
      </c>
      <c r="F1286" s="12" t="s">
        <v>604</v>
      </c>
      <c r="G1286" s="12" t="s">
        <v>424</v>
      </c>
      <c r="H1286" s="12" t="s">
        <v>38</v>
      </c>
      <c r="I1286" s="14" t="str">
        <f>IF(H1286="","",VLOOKUP(H1286,Sheet1!$B$3:$C$7,2,0))</f>
        <v>急性期</v>
      </c>
      <c r="J1286" s="12" t="s">
        <v>38</v>
      </c>
      <c r="K1286" s="14" t="str">
        <f>IF(J1286="","",VLOOKUP(J1286,Sheet1!$B$3:$C$7,2,0))</f>
        <v>急性期</v>
      </c>
      <c r="L1286" s="13">
        <v>59</v>
      </c>
      <c r="M1286" s="13">
        <v>59</v>
      </c>
      <c r="N1286" s="13">
        <v>0</v>
      </c>
      <c r="O1286" s="13">
        <v>0</v>
      </c>
      <c r="P1286" s="13">
        <v>0</v>
      </c>
      <c r="Q1286" s="13">
        <v>0</v>
      </c>
      <c r="R1286" s="13">
        <v>0</v>
      </c>
      <c r="S1286" s="13">
        <v>0</v>
      </c>
      <c r="T1286" s="13">
        <v>0</v>
      </c>
      <c r="U1286" s="12" t="s">
        <v>38</v>
      </c>
      <c r="V1286" s="14" t="str">
        <f>IF(U1286="","",VLOOKUP(U1286,Sheet1!$B$10:$C$61,2,0))</f>
        <v>一般病棟10対1入院基本料</v>
      </c>
      <c r="W1286" s="13">
        <v>59</v>
      </c>
    </row>
    <row r="1287" spans="2:23">
      <c r="B1287" s="12">
        <v>4012</v>
      </c>
      <c r="C1287" s="12" t="s">
        <v>47</v>
      </c>
      <c r="D1287" s="12">
        <v>40107</v>
      </c>
      <c r="E1287" s="12" t="s">
        <v>332</v>
      </c>
      <c r="F1287" s="12" t="s">
        <v>604</v>
      </c>
      <c r="G1287" s="12" t="s">
        <v>605</v>
      </c>
      <c r="H1287" s="12" t="s">
        <v>58</v>
      </c>
      <c r="I1287" s="14" t="str">
        <f>IF(H1287="","",VLOOKUP(H1287,Sheet1!$B$3:$C$7,2,0))</f>
        <v>回復期</v>
      </c>
      <c r="J1287" s="12" t="s">
        <v>58</v>
      </c>
      <c r="K1287" s="14" t="str">
        <f>IF(J1287="","",VLOOKUP(J1287,Sheet1!$B$3:$C$7,2,0))</f>
        <v>回復期</v>
      </c>
      <c r="L1287" s="13">
        <v>20</v>
      </c>
      <c r="M1287" s="13">
        <v>20</v>
      </c>
      <c r="N1287" s="13">
        <v>0</v>
      </c>
      <c r="O1287" s="13">
        <v>0</v>
      </c>
      <c r="P1287" s="13">
        <v>0</v>
      </c>
      <c r="Q1287" s="13">
        <v>0</v>
      </c>
      <c r="R1287" s="13">
        <v>0</v>
      </c>
      <c r="S1287" s="13">
        <v>0</v>
      </c>
      <c r="T1287" s="13">
        <v>0</v>
      </c>
      <c r="U1287" s="12" t="s">
        <v>59</v>
      </c>
      <c r="V1287" s="14" t="str">
        <f>IF(U1287="","",VLOOKUP(U1287,Sheet1!$B$10:$C$61,2,0))</f>
        <v>回復期リハビリテーション病棟入院料1</v>
      </c>
      <c r="W1287" s="13">
        <v>20</v>
      </c>
    </row>
    <row r="1288" spans="2:23">
      <c r="B1288" s="12">
        <v>4012</v>
      </c>
      <c r="C1288" s="12" t="s">
        <v>47</v>
      </c>
      <c r="D1288" s="12">
        <v>40107</v>
      </c>
      <c r="E1288" s="12" t="s">
        <v>332</v>
      </c>
      <c r="F1288" s="12" t="s">
        <v>604</v>
      </c>
      <c r="G1288" s="12" t="s">
        <v>423</v>
      </c>
      <c r="H1288" s="12" t="s">
        <v>58</v>
      </c>
      <c r="I1288" s="14" t="str">
        <f>IF(H1288="","",VLOOKUP(H1288,Sheet1!$B$3:$C$7,2,0))</f>
        <v>回復期</v>
      </c>
      <c r="J1288" s="12" t="s">
        <v>58</v>
      </c>
      <c r="K1288" s="14" t="str">
        <f>IF(J1288="","",VLOOKUP(J1288,Sheet1!$B$3:$C$7,2,0))</f>
        <v>回復期</v>
      </c>
      <c r="L1288" s="13">
        <v>0</v>
      </c>
      <c r="M1288" s="13">
        <v>0</v>
      </c>
      <c r="N1288" s="13">
        <v>0</v>
      </c>
      <c r="O1288" s="13">
        <v>60</v>
      </c>
      <c r="P1288" s="13">
        <v>60</v>
      </c>
      <c r="Q1288" s="13">
        <v>0</v>
      </c>
      <c r="R1288" s="13">
        <v>0</v>
      </c>
      <c r="S1288" s="13">
        <v>0</v>
      </c>
      <c r="T1288" s="13">
        <v>0</v>
      </c>
      <c r="U1288" s="12" t="s">
        <v>59</v>
      </c>
      <c r="V1288" s="14" t="str">
        <f>IF(U1288="","",VLOOKUP(U1288,Sheet1!$B$10:$C$61,2,0))</f>
        <v>回復期リハビリテーション病棟入院料1</v>
      </c>
      <c r="W1288" s="13">
        <v>60</v>
      </c>
    </row>
    <row r="1289" spans="2:23">
      <c r="B1289" s="12">
        <v>4012</v>
      </c>
      <c r="C1289" s="12" t="s">
        <v>47</v>
      </c>
      <c r="D1289" s="12">
        <v>40107</v>
      </c>
      <c r="E1289" s="12" t="s">
        <v>332</v>
      </c>
      <c r="F1289" s="12" t="s">
        <v>604</v>
      </c>
      <c r="G1289" s="12" t="s">
        <v>606</v>
      </c>
      <c r="H1289" s="12" t="s">
        <v>45</v>
      </c>
      <c r="I1289" s="14" t="str">
        <f>IF(H1289="","",VLOOKUP(H1289,Sheet1!$B$3:$C$7,2,0))</f>
        <v>慢性期</v>
      </c>
      <c r="J1289" s="12" t="s">
        <v>45</v>
      </c>
      <c r="K1289" s="14" t="str">
        <f>IF(J1289="","",VLOOKUP(J1289,Sheet1!$B$3:$C$7,2,0))</f>
        <v>慢性期</v>
      </c>
      <c r="L1289" s="13">
        <v>0</v>
      </c>
      <c r="M1289" s="13">
        <v>0</v>
      </c>
      <c r="N1289" s="13">
        <v>0</v>
      </c>
      <c r="O1289" s="13">
        <v>60</v>
      </c>
      <c r="P1289" s="13">
        <v>60</v>
      </c>
      <c r="Q1289" s="13">
        <v>0</v>
      </c>
      <c r="R1289" s="13">
        <v>0</v>
      </c>
      <c r="S1289" s="13">
        <v>0</v>
      </c>
      <c r="T1289" s="13">
        <v>0</v>
      </c>
      <c r="U1289" s="12" t="s">
        <v>62</v>
      </c>
      <c r="V1289" s="14" t="str">
        <f>IF(U1289="","",VLOOKUP(U1289,Sheet1!$B$10:$C$61,2,0))</f>
        <v>療養病棟入院基本料1</v>
      </c>
      <c r="W1289" s="13">
        <v>60</v>
      </c>
    </row>
    <row r="1290" spans="2:23">
      <c r="B1290" s="12">
        <v>4012</v>
      </c>
      <c r="C1290" s="12" t="s">
        <v>47</v>
      </c>
      <c r="D1290" s="12">
        <v>40107</v>
      </c>
      <c r="E1290" s="12" t="s">
        <v>332</v>
      </c>
      <c r="F1290" s="12" t="s">
        <v>661</v>
      </c>
      <c r="G1290" s="12" t="s">
        <v>651</v>
      </c>
      <c r="H1290" s="12" t="s">
        <v>58</v>
      </c>
      <c r="I1290" s="14" t="str">
        <f>IF(H1290="","",VLOOKUP(H1290,Sheet1!$B$3:$C$7,2,0))</f>
        <v>回復期</v>
      </c>
      <c r="J1290" s="12" t="s">
        <v>58</v>
      </c>
      <c r="K1290" s="14" t="str">
        <f>IF(J1290="","",VLOOKUP(J1290,Sheet1!$B$3:$C$7,2,0))</f>
        <v>回復期</v>
      </c>
      <c r="L1290" s="13">
        <v>60</v>
      </c>
      <c r="M1290" s="13">
        <v>60</v>
      </c>
      <c r="N1290" s="13">
        <v>0</v>
      </c>
      <c r="O1290" s="13">
        <v>0</v>
      </c>
      <c r="P1290" s="13">
        <v>0</v>
      </c>
      <c r="Q1290" s="13">
        <v>0</v>
      </c>
      <c r="R1290" s="13">
        <v>0</v>
      </c>
      <c r="S1290" s="13">
        <v>0</v>
      </c>
      <c r="T1290" s="13">
        <v>0</v>
      </c>
      <c r="U1290" s="12" t="s">
        <v>51</v>
      </c>
      <c r="V1290" s="14" t="str">
        <f>IF(U1290="","",VLOOKUP(U1290,Sheet1!$B$10:$C$61,2,0))</f>
        <v>障害者施設等10対1入院基本料</v>
      </c>
      <c r="W1290" s="13">
        <v>60</v>
      </c>
    </row>
    <row r="1291" spans="2:23">
      <c r="B1291" s="12">
        <v>4012</v>
      </c>
      <c r="C1291" s="12" t="s">
        <v>47</v>
      </c>
      <c r="D1291" s="12">
        <v>40107</v>
      </c>
      <c r="E1291" s="12" t="s">
        <v>332</v>
      </c>
      <c r="F1291" s="12" t="s">
        <v>661</v>
      </c>
      <c r="G1291" s="12" t="s">
        <v>652</v>
      </c>
      <c r="H1291" s="12" t="s">
        <v>38</v>
      </c>
      <c r="I1291" s="14" t="str">
        <f>IF(H1291="","",VLOOKUP(H1291,Sheet1!$B$3:$C$7,2,0))</f>
        <v>急性期</v>
      </c>
      <c r="J1291" s="12" t="s">
        <v>38</v>
      </c>
      <c r="K1291" s="14" t="str">
        <f>IF(J1291="","",VLOOKUP(J1291,Sheet1!$B$3:$C$7,2,0))</f>
        <v>急性期</v>
      </c>
      <c r="L1291" s="13">
        <v>40</v>
      </c>
      <c r="M1291" s="13">
        <v>40</v>
      </c>
      <c r="N1291" s="13">
        <v>0</v>
      </c>
      <c r="O1291" s="13">
        <v>0</v>
      </c>
      <c r="P1291" s="13">
        <v>0</v>
      </c>
      <c r="Q1291" s="13">
        <v>0</v>
      </c>
      <c r="R1291" s="13">
        <v>0</v>
      </c>
      <c r="S1291" s="13">
        <v>0</v>
      </c>
      <c r="T1291" s="13">
        <v>0</v>
      </c>
      <c r="U1291" s="12" t="s">
        <v>51</v>
      </c>
      <c r="V1291" s="14" t="str">
        <f>IF(U1291="","",VLOOKUP(U1291,Sheet1!$B$10:$C$61,2,0))</f>
        <v>障害者施設等10対1入院基本料</v>
      </c>
      <c r="W1291" s="13">
        <v>40</v>
      </c>
    </row>
    <row r="1292" spans="2:23">
      <c r="B1292" s="12">
        <v>4012</v>
      </c>
      <c r="C1292" s="12" t="s">
        <v>47</v>
      </c>
      <c r="D1292" s="12">
        <v>40107</v>
      </c>
      <c r="E1292" s="12" t="s">
        <v>332</v>
      </c>
      <c r="F1292" s="12" t="s">
        <v>815</v>
      </c>
      <c r="G1292" s="12" t="s">
        <v>37</v>
      </c>
      <c r="H1292" s="12" t="s">
        <v>45</v>
      </c>
      <c r="I1292" s="14" t="str">
        <f>IF(H1292="","",VLOOKUP(H1292,Sheet1!$B$3:$C$7,2,0))</f>
        <v>慢性期</v>
      </c>
      <c r="J1292" s="12" t="s">
        <v>45</v>
      </c>
      <c r="K1292" s="14" t="str">
        <f>IF(J1292="","",VLOOKUP(J1292,Sheet1!$B$3:$C$7,2,0))</f>
        <v>慢性期</v>
      </c>
      <c r="L1292" s="13">
        <v>0</v>
      </c>
      <c r="M1292" s="13">
        <v>0</v>
      </c>
      <c r="N1292" s="13">
        <v>0</v>
      </c>
      <c r="O1292" s="13">
        <v>48</v>
      </c>
      <c r="P1292" s="13">
        <v>48</v>
      </c>
      <c r="Q1292" s="13">
        <v>0</v>
      </c>
      <c r="R1292" s="13">
        <v>0</v>
      </c>
      <c r="S1292" s="13">
        <v>0</v>
      </c>
      <c r="T1292" s="13">
        <v>0</v>
      </c>
      <c r="U1292" s="12" t="s">
        <v>46</v>
      </c>
      <c r="V1292" s="14" t="str">
        <f>IF(U1292="","",VLOOKUP(U1292,Sheet1!$B$10:$C$61,2,0))</f>
        <v>療養病棟入院基本料2</v>
      </c>
      <c r="W1292" s="13">
        <v>48</v>
      </c>
    </row>
    <row r="1293" spans="2:23">
      <c r="B1293" s="12">
        <v>4012</v>
      </c>
      <c r="C1293" s="12" t="s">
        <v>47</v>
      </c>
      <c r="D1293" s="12">
        <v>40107</v>
      </c>
      <c r="E1293" s="12" t="s">
        <v>332</v>
      </c>
      <c r="F1293" s="12" t="s">
        <v>815</v>
      </c>
      <c r="G1293" s="12" t="s">
        <v>44</v>
      </c>
      <c r="H1293" s="12" t="s">
        <v>45</v>
      </c>
      <c r="I1293" s="14" t="str">
        <f>IF(H1293="","",VLOOKUP(H1293,Sheet1!$B$3:$C$7,2,0))</f>
        <v>慢性期</v>
      </c>
      <c r="J1293" s="12" t="s">
        <v>45</v>
      </c>
      <c r="K1293" s="14" t="str">
        <f>IF(J1293="","",VLOOKUP(J1293,Sheet1!$B$3:$C$7,2,0))</f>
        <v>慢性期</v>
      </c>
      <c r="L1293" s="13">
        <v>0</v>
      </c>
      <c r="M1293" s="13">
        <v>0</v>
      </c>
      <c r="N1293" s="13">
        <v>0</v>
      </c>
      <c r="O1293" s="13">
        <v>60</v>
      </c>
      <c r="P1293" s="13">
        <v>60</v>
      </c>
      <c r="Q1293" s="13">
        <v>0</v>
      </c>
      <c r="R1293" s="13">
        <v>0</v>
      </c>
      <c r="S1293" s="13">
        <v>0</v>
      </c>
      <c r="T1293" s="13">
        <v>0</v>
      </c>
      <c r="U1293" s="12" t="s">
        <v>46</v>
      </c>
      <c r="V1293" s="14" t="str">
        <f>IF(U1293="","",VLOOKUP(U1293,Sheet1!$B$10:$C$61,2,0))</f>
        <v>療養病棟入院基本料2</v>
      </c>
      <c r="W1293" s="13">
        <v>60</v>
      </c>
    </row>
    <row r="1294" spans="2:23">
      <c r="B1294" s="12">
        <v>4012</v>
      </c>
      <c r="C1294" s="12" t="s">
        <v>47</v>
      </c>
      <c r="D1294" s="12">
        <v>40107</v>
      </c>
      <c r="E1294" s="12" t="s">
        <v>332</v>
      </c>
      <c r="F1294" s="12" t="s">
        <v>834</v>
      </c>
      <c r="G1294" s="12" t="s">
        <v>835</v>
      </c>
      <c r="H1294" s="12" t="s">
        <v>45</v>
      </c>
      <c r="I1294" s="14" t="str">
        <f>IF(H1294="","",VLOOKUP(H1294,Sheet1!$B$3:$C$7,2,0))</f>
        <v>慢性期</v>
      </c>
      <c r="J1294" s="12" t="s">
        <v>45</v>
      </c>
      <c r="K1294" s="14" t="str">
        <f>IF(J1294="","",VLOOKUP(J1294,Sheet1!$B$3:$C$7,2,0))</f>
        <v>慢性期</v>
      </c>
      <c r="L1294" s="13">
        <v>0</v>
      </c>
      <c r="M1294" s="13">
        <v>0</v>
      </c>
      <c r="N1294" s="13">
        <v>0</v>
      </c>
      <c r="O1294" s="13">
        <v>40</v>
      </c>
      <c r="P1294" s="13">
        <v>40</v>
      </c>
      <c r="Q1294" s="13">
        <v>0</v>
      </c>
      <c r="R1294" s="13">
        <v>0</v>
      </c>
      <c r="S1294" s="13">
        <v>0</v>
      </c>
      <c r="T1294" s="13">
        <v>0</v>
      </c>
      <c r="U1294" s="12" t="s">
        <v>62</v>
      </c>
      <c r="V1294" s="14" t="str">
        <f>IF(U1294="","",VLOOKUP(U1294,Sheet1!$B$10:$C$61,2,0))</f>
        <v>療養病棟入院基本料1</v>
      </c>
      <c r="W1294" s="13">
        <v>40</v>
      </c>
    </row>
    <row r="1295" spans="2:23">
      <c r="B1295" s="12">
        <v>4012</v>
      </c>
      <c r="C1295" s="12" t="s">
        <v>47</v>
      </c>
      <c r="D1295" s="12">
        <v>40107</v>
      </c>
      <c r="E1295" s="12" t="s">
        <v>332</v>
      </c>
      <c r="F1295" s="12" t="s">
        <v>834</v>
      </c>
      <c r="G1295" s="12" t="s">
        <v>836</v>
      </c>
      <c r="H1295" s="12" t="s">
        <v>45</v>
      </c>
      <c r="I1295" s="14" t="str">
        <f>IF(H1295="","",VLOOKUP(H1295,Sheet1!$B$3:$C$7,2,0))</f>
        <v>慢性期</v>
      </c>
      <c r="J1295" s="12" t="s">
        <v>45</v>
      </c>
      <c r="K1295" s="14" t="str">
        <f>IF(J1295="","",VLOOKUP(J1295,Sheet1!$B$3:$C$7,2,0))</f>
        <v>慢性期</v>
      </c>
      <c r="L1295" s="13">
        <v>60</v>
      </c>
      <c r="M1295" s="13">
        <v>60</v>
      </c>
      <c r="N1295" s="13">
        <v>0</v>
      </c>
      <c r="O1295" s="13">
        <v>0</v>
      </c>
      <c r="P1295" s="13">
        <v>0</v>
      </c>
      <c r="Q1295" s="13">
        <v>0</v>
      </c>
      <c r="R1295" s="13">
        <v>0</v>
      </c>
      <c r="S1295" s="13">
        <v>0</v>
      </c>
      <c r="T1295" s="13">
        <v>0</v>
      </c>
      <c r="U1295" s="12" t="s">
        <v>212</v>
      </c>
      <c r="V1295" s="14" t="str">
        <f>IF(U1295="","",VLOOKUP(U1295,Sheet1!$B$10:$C$61,2,0))</f>
        <v>特殊疾患病棟入院料1</v>
      </c>
      <c r="W1295" s="13">
        <v>60</v>
      </c>
    </row>
    <row r="1296" spans="2:23">
      <c r="B1296" s="12">
        <v>4012</v>
      </c>
      <c r="C1296" s="12" t="s">
        <v>47</v>
      </c>
      <c r="D1296" s="12">
        <v>40107</v>
      </c>
      <c r="E1296" s="12" t="s">
        <v>332</v>
      </c>
      <c r="F1296" s="12" t="s">
        <v>941</v>
      </c>
      <c r="G1296" s="12" t="s">
        <v>116</v>
      </c>
      <c r="H1296" s="12" t="s">
        <v>45</v>
      </c>
      <c r="I1296" s="14" t="str">
        <f>IF(H1296="","",VLOOKUP(H1296,Sheet1!$B$3:$C$7,2,0))</f>
        <v>慢性期</v>
      </c>
      <c r="J1296" s="12" t="s">
        <v>45</v>
      </c>
      <c r="K1296" s="14" t="str">
        <f>IF(J1296="","",VLOOKUP(J1296,Sheet1!$B$3:$C$7,2,0))</f>
        <v>慢性期</v>
      </c>
      <c r="L1296" s="13">
        <v>0</v>
      </c>
      <c r="M1296" s="13">
        <v>0</v>
      </c>
      <c r="N1296" s="13">
        <v>0</v>
      </c>
      <c r="O1296" s="13">
        <v>45</v>
      </c>
      <c r="P1296" s="13">
        <v>45</v>
      </c>
      <c r="Q1296" s="13">
        <v>0</v>
      </c>
      <c r="R1296" s="13">
        <v>0</v>
      </c>
      <c r="S1296" s="13">
        <v>0</v>
      </c>
      <c r="T1296" s="13">
        <v>0</v>
      </c>
      <c r="U1296" s="12" t="s">
        <v>51</v>
      </c>
      <c r="V1296" s="14" t="str">
        <f>IF(U1296="","",VLOOKUP(U1296,Sheet1!$B$10:$C$61,2,0))</f>
        <v>障害者施設等10対1入院基本料</v>
      </c>
      <c r="W1296" s="13">
        <v>45</v>
      </c>
    </row>
    <row r="1297" spans="2:23">
      <c r="B1297" s="12">
        <v>4012</v>
      </c>
      <c r="C1297" s="12" t="s">
        <v>47</v>
      </c>
      <c r="D1297" s="12">
        <v>40107</v>
      </c>
      <c r="E1297" s="12" t="s">
        <v>332</v>
      </c>
      <c r="F1297" s="12" t="s">
        <v>941</v>
      </c>
      <c r="G1297" s="12" t="s">
        <v>117</v>
      </c>
      <c r="H1297" s="12" t="s">
        <v>45</v>
      </c>
      <c r="I1297" s="14" t="str">
        <f>IF(H1297="","",VLOOKUP(H1297,Sheet1!$B$3:$C$7,2,0))</f>
        <v>慢性期</v>
      </c>
      <c r="J1297" s="12" t="s">
        <v>45</v>
      </c>
      <c r="K1297" s="14" t="str">
        <f>IF(J1297="","",VLOOKUP(J1297,Sheet1!$B$3:$C$7,2,0))</f>
        <v>慢性期</v>
      </c>
      <c r="L1297" s="13">
        <v>0</v>
      </c>
      <c r="M1297" s="13">
        <v>0</v>
      </c>
      <c r="N1297" s="13">
        <v>0</v>
      </c>
      <c r="O1297" s="13">
        <v>45</v>
      </c>
      <c r="P1297" s="13">
        <v>45</v>
      </c>
      <c r="Q1297" s="13">
        <v>0</v>
      </c>
      <c r="R1297" s="13">
        <v>0</v>
      </c>
      <c r="S1297" s="13">
        <v>0</v>
      </c>
      <c r="T1297" s="13">
        <v>0</v>
      </c>
      <c r="U1297" s="12" t="s">
        <v>62</v>
      </c>
      <c r="V1297" s="14" t="str">
        <f>IF(U1297="","",VLOOKUP(U1297,Sheet1!$B$10:$C$61,2,0))</f>
        <v>療養病棟入院基本料1</v>
      </c>
      <c r="W1297" s="13">
        <v>45</v>
      </c>
    </row>
    <row r="1298" spans="2:23">
      <c r="B1298" s="12">
        <v>4012</v>
      </c>
      <c r="C1298" s="12" t="s">
        <v>47</v>
      </c>
      <c r="D1298" s="12">
        <v>40107</v>
      </c>
      <c r="E1298" s="12" t="s">
        <v>332</v>
      </c>
      <c r="F1298" s="12" t="s">
        <v>1008</v>
      </c>
      <c r="G1298" s="12" t="s">
        <v>1009</v>
      </c>
      <c r="H1298" s="12" t="s">
        <v>41</v>
      </c>
      <c r="I1298" s="14" t="str">
        <f>IF(H1298="","",VLOOKUP(H1298,Sheet1!$B$3:$C$7,2,0))</f>
        <v>高度急性期</v>
      </c>
      <c r="J1298" s="12" t="s">
        <v>41</v>
      </c>
      <c r="K1298" s="14" t="str">
        <f>IF(J1298="","",VLOOKUP(J1298,Sheet1!$B$3:$C$7,2,0))</f>
        <v>高度急性期</v>
      </c>
      <c r="L1298" s="13">
        <v>12</v>
      </c>
      <c r="M1298" s="13">
        <v>12</v>
      </c>
      <c r="N1298" s="13">
        <v>0</v>
      </c>
      <c r="O1298" s="13">
        <v>0</v>
      </c>
      <c r="P1298" s="13">
        <v>0</v>
      </c>
      <c r="Q1298" s="13">
        <v>0</v>
      </c>
      <c r="R1298" s="13">
        <v>0</v>
      </c>
      <c r="S1298" s="13">
        <v>0</v>
      </c>
      <c r="T1298" s="13">
        <v>0</v>
      </c>
      <c r="U1298" s="12" t="s">
        <v>136</v>
      </c>
      <c r="V1298" s="14" t="str">
        <f>IF(U1298="","",VLOOKUP(U1298,Sheet1!$B$10:$C$61,2,0))</f>
        <v>新生児特定集中治療室管理料1</v>
      </c>
      <c r="W1298" s="13">
        <v>12</v>
      </c>
    </row>
    <row r="1299" spans="2:23">
      <c r="B1299" s="12">
        <v>4012</v>
      </c>
      <c r="C1299" s="12" t="s">
        <v>47</v>
      </c>
      <c r="D1299" s="12">
        <v>40107</v>
      </c>
      <c r="E1299" s="12" t="s">
        <v>332</v>
      </c>
      <c r="F1299" s="12" t="s">
        <v>1008</v>
      </c>
      <c r="G1299" s="12" t="s">
        <v>1010</v>
      </c>
      <c r="H1299" s="12" t="s">
        <v>41</v>
      </c>
      <c r="I1299" s="14" t="str">
        <f>IF(H1299="","",VLOOKUP(H1299,Sheet1!$B$3:$C$7,2,0))</f>
        <v>高度急性期</v>
      </c>
      <c r="J1299" s="12" t="s">
        <v>41</v>
      </c>
      <c r="K1299" s="14" t="str">
        <f>IF(J1299="","",VLOOKUP(J1299,Sheet1!$B$3:$C$7,2,0))</f>
        <v>高度急性期</v>
      </c>
      <c r="L1299" s="13">
        <v>18</v>
      </c>
      <c r="M1299" s="13">
        <v>18</v>
      </c>
      <c r="N1299" s="13">
        <v>0</v>
      </c>
      <c r="O1299" s="13">
        <v>0</v>
      </c>
      <c r="P1299" s="13">
        <v>0</v>
      </c>
      <c r="Q1299" s="13">
        <v>0</v>
      </c>
      <c r="R1299" s="13">
        <v>0</v>
      </c>
      <c r="S1299" s="13">
        <v>0</v>
      </c>
      <c r="T1299" s="13">
        <v>0</v>
      </c>
      <c r="U1299" s="12" t="s">
        <v>60</v>
      </c>
      <c r="V1299" s="14" t="str">
        <f>IF(U1299="","",VLOOKUP(U1299,Sheet1!$B$10:$C$61,2,0))</f>
        <v>新生児治療回復室入院医療管理料</v>
      </c>
      <c r="W1299" s="13">
        <v>18</v>
      </c>
    </row>
    <row r="1300" spans="2:23">
      <c r="B1300" s="12">
        <v>4012</v>
      </c>
      <c r="C1300" s="12" t="s">
        <v>47</v>
      </c>
      <c r="D1300" s="12">
        <v>40107</v>
      </c>
      <c r="E1300" s="12" t="s">
        <v>332</v>
      </c>
      <c r="F1300" s="12" t="s">
        <v>1008</v>
      </c>
      <c r="G1300" s="12" t="s">
        <v>1011</v>
      </c>
      <c r="H1300" s="12" t="s">
        <v>41</v>
      </c>
      <c r="I1300" s="14" t="str">
        <f>IF(H1300="","",VLOOKUP(H1300,Sheet1!$B$3:$C$7,2,0))</f>
        <v>高度急性期</v>
      </c>
      <c r="J1300" s="12" t="s">
        <v>41</v>
      </c>
      <c r="K1300" s="14" t="str">
        <f>IF(J1300="","",VLOOKUP(J1300,Sheet1!$B$3:$C$7,2,0))</f>
        <v>高度急性期</v>
      </c>
      <c r="L1300" s="13">
        <v>4</v>
      </c>
      <c r="M1300" s="13">
        <v>4</v>
      </c>
      <c r="N1300" s="13">
        <v>0</v>
      </c>
      <c r="O1300" s="13">
        <v>0</v>
      </c>
      <c r="P1300" s="13">
        <v>0</v>
      </c>
      <c r="Q1300" s="13">
        <v>0</v>
      </c>
      <c r="R1300" s="13">
        <v>0</v>
      </c>
      <c r="S1300" s="13">
        <v>0</v>
      </c>
      <c r="T1300" s="13">
        <v>0</v>
      </c>
      <c r="U1300" s="12" t="s">
        <v>69</v>
      </c>
      <c r="V1300" s="14" t="str">
        <f>IF(U1300="","",VLOOKUP(U1300,Sheet1!$B$10:$C$61,2,0))</f>
        <v>ﾊｲｹｱﾕﾆｯﾄ入院医療管理料1</v>
      </c>
      <c r="W1300" s="13">
        <v>4</v>
      </c>
    </row>
    <row r="1301" spans="2:23">
      <c r="B1301" s="12">
        <v>4012</v>
      </c>
      <c r="C1301" s="12" t="s">
        <v>47</v>
      </c>
      <c r="D1301" s="12">
        <v>40107</v>
      </c>
      <c r="E1301" s="12" t="s">
        <v>332</v>
      </c>
      <c r="F1301" s="12" t="s">
        <v>1008</v>
      </c>
      <c r="G1301" s="12" t="s">
        <v>116</v>
      </c>
      <c r="H1301" s="12" t="s">
        <v>38</v>
      </c>
      <c r="I1301" s="14" t="str">
        <f>IF(H1301="","",VLOOKUP(H1301,Sheet1!$B$3:$C$7,2,0))</f>
        <v>急性期</v>
      </c>
      <c r="J1301" s="12" t="s">
        <v>38</v>
      </c>
      <c r="K1301" s="14" t="str">
        <f>IF(J1301="","",VLOOKUP(J1301,Sheet1!$B$3:$C$7,2,0))</f>
        <v>急性期</v>
      </c>
      <c r="L1301" s="13">
        <v>50</v>
      </c>
      <c r="M1301" s="13">
        <v>50</v>
      </c>
      <c r="N1301" s="13">
        <v>0</v>
      </c>
      <c r="O1301" s="13">
        <v>0</v>
      </c>
      <c r="P1301" s="13">
        <v>0</v>
      </c>
      <c r="Q1301" s="13">
        <v>0</v>
      </c>
      <c r="R1301" s="13">
        <v>0</v>
      </c>
      <c r="S1301" s="13">
        <v>0</v>
      </c>
      <c r="T1301" s="13">
        <v>0</v>
      </c>
      <c r="U1301" s="12" t="s">
        <v>41</v>
      </c>
      <c r="V1301" s="14" t="str">
        <f>IF(U1301="","",VLOOKUP(U1301,Sheet1!$B$10:$C$61,2,0))</f>
        <v>一般病棟7対1入院基本料</v>
      </c>
      <c r="W1301" s="13">
        <v>50</v>
      </c>
    </row>
    <row r="1302" spans="2:23">
      <c r="B1302" s="12">
        <v>4012</v>
      </c>
      <c r="C1302" s="12" t="s">
        <v>47</v>
      </c>
      <c r="D1302" s="12">
        <v>40107</v>
      </c>
      <c r="E1302" s="12" t="s">
        <v>332</v>
      </c>
      <c r="F1302" s="12" t="s">
        <v>1008</v>
      </c>
      <c r="G1302" s="12" t="s">
        <v>1012</v>
      </c>
      <c r="H1302" s="12" t="s">
        <v>38</v>
      </c>
      <c r="I1302" s="14" t="str">
        <f>IF(H1302="","",VLOOKUP(H1302,Sheet1!$B$3:$C$7,2,0))</f>
        <v>急性期</v>
      </c>
      <c r="J1302" s="12" t="s">
        <v>38</v>
      </c>
      <c r="K1302" s="14" t="str">
        <f>IF(J1302="","",VLOOKUP(J1302,Sheet1!$B$3:$C$7,2,0))</f>
        <v>急性期</v>
      </c>
      <c r="L1302" s="13">
        <v>35</v>
      </c>
      <c r="M1302" s="13">
        <v>35</v>
      </c>
      <c r="N1302" s="13">
        <v>0</v>
      </c>
      <c r="O1302" s="13">
        <v>0</v>
      </c>
      <c r="P1302" s="13">
        <v>0</v>
      </c>
      <c r="Q1302" s="13">
        <v>0</v>
      </c>
      <c r="R1302" s="13">
        <v>0</v>
      </c>
      <c r="S1302" s="13">
        <v>0</v>
      </c>
      <c r="T1302" s="13">
        <v>0</v>
      </c>
      <c r="U1302" s="12" t="s">
        <v>350</v>
      </c>
      <c r="V1302" s="14" t="str">
        <f>IF(U1302="","",VLOOKUP(U1302,Sheet1!$B$10:$C$61,2,0))</f>
        <v>小児入院医療管理料2</v>
      </c>
      <c r="W1302" s="13">
        <v>35</v>
      </c>
    </row>
    <row r="1303" spans="2:23">
      <c r="B1303" s="12">
        <v>4012</v>
      </c>
      <c r="C1303" s="12" t="s">
        <v>47</v>
      </c>
      <c r="D1303" s="12">
        <v>40107</v>
      </c>
      <c r="E1303" s="12" t="s">
        <v>332</v>
      </c>
      <c r="F1303" s="12" t="s">
        <v>1008</v>
      </c>
      <c r="G1303" s="12" t="s">
        <v>118</v>
      </c>
      <c r="H1303" s="12" t="s">
        <v>38</v>
      </c>
      <c r="I1303" s="14" t="str">
        <f>IF(H1303="","",VLOOKUP(H1303,Sheet1!$B$3:$C$7,2,0))</f>
        <v>急性期</v>
      </c>
      <c r="J1303" s="12" t="s">
        <v>38</v>
      </c>
      <c r="K1303" s="14" t="str">
        <f>IF(J1303="","",VLOOKUP(J1303,Sheet1!$B$3:$C$7,2,0))</f>
        <v>急性期</v>
      </c>
      <c r="L1303" s="13">
        <v>56</v>
      </c>
      <c r="M1303" s="13">
        <v>55</v>
      </c>
      <c r="N1303" s="13">
        <v>1</v>
      </c>
      <c r="O1303" s="13">
        <v>0</v>
      </c>
      <c r="P1303" s="13">
        <v>0</v>
      </c>
      <c r="Q1303" s="13">
        <v>0</v>
      </c>
      <c r="R1303" s="13">
        <v>0</v>
      </c>
      <c r="S1303" s="13">
        <v>0</v>
      </c>
      <c r="T1303" s="13">
        <v>0</v>
      </c>
      <c r="U1303" s="12" t="s">
        <v>41</v>
      </c>
      <c r="V1303" s="14" t="str">
        <f>IF(U1303="","",VLOOKUP(U1303,Sheet1!$B$10:$C$61,2,0))</f>
        <v>一般病棟7対1入院基本料</v>
      </c>
      <c r="W1303" s="13">
        <v>56</v>
      </c>
    </row>
    <row r="1304" spans="2:23">
      <c r="B1304" s="12">
        <v>4012</v>
      </c>
      <c r="C1304" s="12" t="s">
        <v>47</v>
      </c>
      <c r="D1304" s="12">
        <v>40107</v>
      </c>
      <c r="E1304" s="12" t="s">
        <v>332</v>
      </c>
      <c r="F1304" s="12" t="s">
        <v>1008</v>
      </c>
      <c r="G1304" s="12" t="s">
        <v>119</v>
      </c>
      <c r="H1304" s="12" t="s">
        <v>38</v>
      </c>
      <c r="I1304" s="14" t="str">
        <f>IF(H1304="","",VLOOKUP(H1304,Sheet1!$B$3:$C$7,2,0))</f>
        <v>急性期</v>
      </c>
      <c r="J1304" s="12" t="s">
        <v>58</v>
      </c>
      <c r="K1304" s="14" t="str">
        <f>IF(J1304="","",VLOOKUP(J1304,Sheet1!$B$3:$C$7,2,0))</f>
        <v>回復期</v>
      </c>
      <c r="L1304" s="13">
        <v>58</v>
      </c>
      <c r="M1304" s="13">
        <v>56</v>
      </c>
      <c r="N1304" s="13">
        <v>2</v>
      </c>
      <c r="O1304" s="13">
        <v>0</v>
      </c>
      <c r="P1304" s="13">
        <v>0</v>
      </c>
      <c r="Q1304" s="13">
        <v>0</v>
      </c>
      <c r="R1304" s="13">
        <v>0</v>
      </c>
      <c r="S1304" s="13">
        <v>0</v>
      </c>
      <c r="T1304" s="13">
        <v>0</v>
      </c>
      <c r="U1304" s="12" t="s">
        <v>41</v>
      </c>
      <c r="V1304" s="14" t="str">
        <f>IF(U1304="","",VLOOKUP(U1304,Sheet1!$B$10:$C$61,2,0))</f>
        <v>一般病棟7対1入院基本料</v>
      </c>
      <c r="W1304" s="13">
        <v>58</v>
      </c>
    </row>
    <row r="1305" spans="2:23">
      <c r="B1305" s="12">
        <v>4012</v>
      </c>
      <c r="C1305" s="12" t="s">
        <v>47</v>
      </c>
      <c r="D1305" s="12">
        <v>40107</v>
      </c>
      <c r="E1305" s="12" t="s">
        <v>332</v>
      </c>
      <c r="F1305" s="12" t="s">
        <v>1008</v>
      </c>
      <c r="G1305" s="12" t="s">
        <v>120</v>
      </c>
      <c r="H1305" s="12" t="s">
        <v>38</v>
      </c>
      <c r="I1305" s="14" t="str">
        <f>IF(H1305="","",VLOOKUP(H1305,Sheet1!$B$3:$C$7,2,0))</f>
        <v>急性期</v>
      </c>
      <c r="J1305" s="12" t="s">
        <v>38</v>
      </c>
      <c r="K1305" s="14" t="str">
        <f>IF(J1305="","",VLOOKUP(J1305,Sheet1!$B$3:$C$7,2,0))</f>
        <v>急性期</v>
      </c>
      <c r="L1305" s="13">
        <v>57</v>
      </c>
      <c r="M1305" s="13">
        <v>57</v>
      </c>
      <c r="N1305" s="13">
        <v>0</v>
      </c>
      <c r="O1305" s="13">
        <v>0</v>
      </c>
      <c r="P1305" s="13">
        <v>0</v>
      </c>
      <c r="Q1305" s="13">
        <v>0</v>
      </c>
      <c r="R1305" s="13">
        <v>0</v>
      </c>
      <c r="S1305" s="13">
        <v>0</v>
      </c>
      <c r="T1305" s="13">
        <v>0</v>
      </c>
      <c r="U1305" s="12" t="s">
        <v>41</v>
      </c>
      <c r="V1305" s="14" t="str">
        <f>IF(U1305="","",VLOOKUP(U1305,Sheet1!$B$10:$C$61,2,0))</f>
        <v>一般病棟7対1入院基本料</v>
      </c>
      <c r="W1305" s="13">
        <v>57</v>
      </c>
    </row>
    <row r="1306" spans="2:23">
      <c r="B1306" s="12">
        <v>4012</v>
      </c>
      <c r="C1306" s="12" t="s">
        <v>47</v>
      </c>
      <c r="D1306" s="12">
        <v>40107</v>
      </c>
      <c r="E1306" s="12" t="s">
        <v>332</v>
      </c>
      <c r="F1306" s="12" t="s">
        <v>1008</v>
      </c>
      <c r="G1306" s="12" t="s">
        <v>121</v>
      </c>
      <c r="H1306" s="12" t="s">
        <v>38</v>
      </c>
      <c r="I1306" s="14" t="str">
        <f>IF(H1306="","",VLOOKUP(H1306,Sheet1!$B$3:$C$7,2,0))</f>
        <v>急性期</v>
      </c>
      <c r="J1306" s="12" t="s">
        <v>38</v>
      </c>
      <c r="K1306" s="14" t="str">
        <f>IF(J1306="","",VLOOKUP(J1306,Sheet1!$B$3:$C$7,2,0))</f>
        <v>急性期</v>
      </c>
      <c r="L1306" s="13">
        <v>60</v>
      </c>
      <c r="M1306" s="13">
        <v>60</v>
      </c>
      <c r="N1306" s="13">
        <v>0</v>
      </c>
      <c r="O1306" s="13">
        <v>0</v>
      </c>
      <c r="P1306" s="13">
        <v>0</v>
      </c>
      <c r="Q1306" s="13">
        <v>0</v>
      </c>
      <c r="R1306" s="13">
        <v>0</v>
      </c>
      <c r="S1306" s="13">
        <v>0</v>
      </c>
      <c r="T1306" s="13">
        <v>0</v>
      </c>
      <c r="U1306" s="12" t="s">
        <v>41</v>
      </c>
      <c r="V1306" s="14" t="str">
        <f>IF(U1306="","",VLOOKUP(U1306,Sheet1!$B$10:$C$61,2,0))</f>
        <v>一般病棟7対1入院基本料</v>
      </c>
      <c r="W1306" s="13">
        <v>60</v>
      </c>
    </row>
    <row r="1307" spans="2:23">
      <c r="B1307" s="12">
        <v>4012</v>
      </c>
      <c r="C1307" s="12" t="s">
        <v>47</v>
      </c>
      <c r="D1307" s="12">
        <v>40107</v>
      </c>
      <c r="E1307" s="12" t="s">
        <v>332</v>
      </c>
      <c r="F1307" s="12" t="s">
        <v>1013</v>
      </c>
      <c r="G1307" s="12" t="s">
        <v>1014</v>
      </c>
      <c r="H1307" s="12" t="s">
        <v>45</v>
      </c>
      <c r="I1307" s="14" t="str">
        <f>IF(H1307="","",VLOOKUP(H1307,Sheet1!$B$3:$C$7,2,0))</f>
        <v>慢性期</v>
      </c>
      <c r="J1307" s="12" t="s">
        <v>45</v>
      </c>
      <c r="K1307" s="14" t="str">
        <f>IF(J1307="","",VLOOKUP(J1307,Sheet1!$B$3:$C$7,2,0))</f>
        <v>慢性期</v>
      </c>
      <c r="L1307" s="13">
        <v>0</v>
      </c>
      <c r="M1307" s="13">
        <v>0</v>
      </c>
      <c r="N1307" s="13">
        <v>0</v>
      </c>
      <c r="O1307" s="13">
        <v>56</v>
      </c>
      <c r="P1307" s="13">
        <v>56</v>
      </c>
      <c r="Q1307" s="13">
        <v>0</v>
      </c>
      <c r="R1307" s="13">
        <v>0</v>
      </c>
      <c r="S1307" s="13">
        <v>0</v>
      </c>
      <c r="T1307" s="13">
        <v>0</v>
      </c>
      <c r="U1307" s="12" t="s">
        <v>46</v>
      </c>
      <c r="V1307" s="14" t="str">
        <f>IF(U1307="","",VLOOKUP(U1307,Sheet1!$B$10:$C$61,2,0))</f>
        <v>療養病棟入院基本料2</v>
      </c>
      <c r="W1307" s="13">
        <v>56</v>
      </c>
    </row>
    <row r="1308" spans="2:23">
      <c r="B1308" s="12">
        <v>4012</v>
      </c>
      <c r="C1308" s="12" t="s">
        <v>47</v>
      </c>
      <c r="D1308" s="12">
        <v>40107</v>
      </c>
      <c r="E1308" s="12" t="s">
        <v>332</v>
      </c>
      <c r="F1308" s="12" t="s">
        <v>1013</v>
      </c>
      <c r="G1308" s="12" t="s">
        <v>606</v>
      </c>
      <c r="H1308" s="12" t="s">
        <v>45</v>
      </c>
      <c r="I1308" s="14" t="str">
        <f>IF(H1308="","",VLOOKUP(H1308,Sheet1!$B$3:$C$7,2,0))</f>
        <v>慢性期</v>
      </c>
      <c r="J1308" s="12" t="s">
        <v>45</v>
      </c>
      <c r="K1308" s="14" t="str">
        <f>IF(J1308="","",VLOOKUP(J1308,Sheet1!$B$3:$C$7,2,0))</f>
        <v>慢性期</v>
      </c>
      <c r="L1308" s="13">
        <v>0</v>
      </c>
      <c r="M1308" s="13">
        <v>0</v>
      </c>
      <c r="N1308" s="13">
        <v>0</v>
      </c>
      <c r="O1308" s="13">
        <v>40</v>
      </c>
      <c r="P1308" s="13">
        <v>40</v>
      </c>
      <c r="Q1308" s="13">
        <v>0</v>
      </c>
      <c r="R1308" s="13">
        <v>0</v>
      </c>
      <c r="S1308" s="13">
        <v>0</v>
      </c>
      <c r="T1308" s="13">
        <v>0</v>
      </c>
      <c r="U1308" s="12" t="s">
        <v>46</v>
      </c>
      <c r="V1308" s="14" t="str">
        <f>IF(U1308="","",VLOOKUP(U1308,Sheet1!$B$10:$C$61,2,0))</f>
        <v>療養病棟入院基本料2</v>
      </c>
      <c r="W1308" s="13">
        <v>40</v>
      </c>
    </row>
    <row r="1309" spans="2:23">
      <c r="B1309" s="12">
        <v>4012</v>
      </c>
      <c r="C1309" s="12" t="s">
        <v>47</v>
      </c>
      <c r="D1309" s="12">
        <v>40107</v>
      </c>
      <c r="E1309" s="12" t="s">
        <v>332</v>
      </c>
      <c r="F1309" s="12" t="s">
        <v>1013</v>
      </c>
      <c r="G1309" s="12" t="s">
        <v>425</v>
      </c>
      <c r="H1309" s="12" t="s">
        <v>45</v>
      </c>
      <c r="I1309" s="14" t="str">
        <f>IF(H1309="","",VLOOKUP(H1309,Sheet1!$B$3:$C$7,2,0))</f>
        <v>慢性期</v>
      </c>
      <c r="J1309" s="12" t="s">
        <v>45</v>
      </c>
      <c r="K1309" s="14" t="str">
        <f>IF(J1309="","",VLOOKUP(J1309,Sheet1!$B$3:$C$7,2,0))</f>
        <v>慢性期</v>
      </c>
      <c r="L1309" s="13">
        <v>0</v>
      </c>
      <c r="M1309" s="13">
        <v>0</v>
      </c>
      <c r="N1309" s="13">
        <v>0</v>
      </c>
      <c r="O1309" s="13">
        <v>40</v>
      </c>
      <c r="P1309" s="13">
        <v>40</v>
      </c>
      <c r="Q1309" s="13">
        <v>0</v>
      </c>
      <c r="R1309" s="13">
        <v>0</v>
      </c>
      <c r="S1309" s="13">
        <v>0</v>
      </c>
      <c r="T1309" s="13">
        <v>0</v>
      </c>
      <c r="U1309" s="12" t="s">
        <v>46</v>
      </c>
      <c r="V1309" s="14" t="str">
        <f>IF(U1309="","",VLOOKUP(U1309,Sheet1!$B$10:$C$61,2,0))</f>
        <v>療養病棟入院基本料2</v>
      </c>
      <c r="W1309" s="13">
        <v>40</v>
      </c>
    </row>
    <row r="1310" spans="2:23">
      <c r="B1310" s="12">
        <v>4012</v>
      </c>
      <c r="C1310" s="12" t="s">
        <v>47</v>
      </c>
      <c r="D1310" s="12">
        <v>40107</v>
      </c>
      <c r="E1310" s="12" t="s">
        <v>332</v>
      </c>
      <c r="F1310" s="12" t="s">
        <v>1225</v>
      </c>
      <c r="G1310" s="12" t="s">
        <v>117</v>
      </c>
      <c r="H1310" s="12" t="s">
        <v>58</v>
      </c>
      <c r="I1310" s="14" t="str">
        <f>IF(H1310="","",VLOOKUP(H1310,Sheet1!$B$3:$C$7,2,0))</f>
        <v>回復期</v>
      </c>
      <c r="J1310" s="12" t="s">
        <v>58</v>
      </c>
      <c r="K1310" s="14" t="str">
        <f>IF(J1310="","",VLOOKUP(J1310,Sheet1!$B$3:$C$7,2,0))</f>
        <v>回復期</v>
      </c>
      <c r="L1310" s="13">
        <v>0</v>
      </c>
      <c r="M1310" s="13">
        <v>0</v>
      </c>
      <c r="N1310" s="13">
        <v>0</v>
      </c>
      <c r="O1310" s="13">
        <v>60</v>
      </c>
      <c r="P1310" s="13">
        <v>60</v>
      </c>
      <c r="Q1310" s="13">
        <v>0</v>
      </c>
      <c r="R1310" s="13">
        <v>0</v>
      </c>
      <c r="S1310" s="13">
        <v>0</v>
      </c>
      <c r="T1310" s="13">
        <v>0</v>
      </c>
      <c r="U1310" s="12" t="s">
        <v>68</v>
      </c>
      <c r="V1310" s="14" t="str">
        <f>IF(U1310="","",VLOOKUP(U1310,Sheet1!$B$10:$C$61,2,0))</f>
        <v>回復期リハビリテーション病棟入院料2</v>
      </c>
      <c r="W1310" s="13">
        <v>60</v>
      </c>
    </row>
    <row r="1311" spans="2:23">
      <c r="B1311" s="12">
        <v>4012</v>
      </c>
      <c r="C1311" s="12" t="s">
        <v>47</v>
      </c>
      <c r="D1311" s="12">
        <v>40107</v>
      </c>
      <c r="E1311" s="12" t="s">
        <v>332</v>
      </c>
      <c r="F1311" s="12" t="s">
        <v>1225</v>
      </c>
      <c r="G1311" s="12" t="s">
        <v>118</v>
      </c>
      <c r="H1311" s="12" t="s">
        <v>45</v>
      </c>
      <c r="I1311" s="14" t="str">
        <f>IF(H1311="","",VLOOKUP(H1311,Sheet1!$B$3:$C$7,2,0))</f>
        <v>慢性期</v>
      </c>
      <c r="J1311" s="12" t="s">
        <v>45</v>
      </c>
      <c r="K1311" s="14" t="str">
        <f>IF(J1311="","",VLOOKUP(J1311,Sheet1!$B$3:$C$7,2,0))</f>
        <v>慢性期</v>
      </c>
      <c r="L1311" s="13">
        <v>0</v>
      </c>
      <c r="M1311" s="13">
        <v>0</v>
      </c>
      <c r="N1311" s="13">
        <v>0</v>
      </c>
      <c r="O1311" s="13">
        <v>60</v>
      </c>
      <c r="P1311" s="13">
        <v>60</v>
      </c>
      <c r="Q1311" s="13">
        <v>0</v>
      </c>
      <c r="R1311" s="13">
        <v>0</v>
      </c>
      <c r="S1311" s="13">
        <v>0</v>
      </c>
      <c r="T1311" s="13">
        <v>0</v>
      </c>
      <c r="U1311" s="12" t="s">
        <v>62</v>
      </c>
      <c r="V1311" s="14" t="str">
        <f>IF(U1311="","",VLOOKUP(U1311,Sheet1!$B$10:$C$61,2,0))</f>
        <v>療養病棟入院基本料1</v>
      </c>
      <c r="W1311" s="13">
        <v>60</v>
      </c>
    </row>
    <row r="1312" spans="2:23">
      <c r="B1312" s="12">
        <v>4012</v>
      </c>
      <c r="C1312" s="12" t="s">
        <v>47</v>
      </c>
      <c r="D1312" s="12">
        <v>40107</v>
      </c>
      <c r="E1312" s="12" t="s">
        <v>332</v>
      </c>
      <c r="F1312" s="12" t="s">
        <v>1225</v>
      </c>
      <c r="G1312" s="12" t="s">
        <v>119</v>
      </c>
      <c r="H1312" s="12" t="s">
        <v>45</v>
      </c>
      <c r="I1312" s="14" t="str">
        <f>IF(H1312="","",VLOOKUP(H1312,Sheet1!$B$3:$C$7,2,0))</f>
        <v>慢性期</v>
      </c>
      <c r="J1312" s="12" t="s">
        <v>58</v>
      </c>
      <c r="K1312" s="14" t="str">
        <f>IF(J1312="","",VLOOKUP(J1312,Sheet1!$B$3:$C$7,2,0))</f>
        <v>回復期</v>
      </c>
      <c r="L1312" s="13">
        <v>0</v>
      </c>
      <c r="M1312" s="13">
        <v>0</v>
      </c>
      <c r="N1312" s="13">
        <v>0</v>
      </c>
      <c r="O1312" s="13">
        <v>60</v>
      </c>
      <c r="P1312" s="13">
        <v>60</v>
      </c>
      <c r="Q1312" s="13">
        <v>0</v>
      </c>
      <c r="R1312" s="13">
        <v>60</v>
      </c>
      <c r="S1312" s="13">
        <v>60</v>
      </c>
      <c r="T1312" s="13">
        <v>0</v>
      </c>
      <c r="U1312" s="12"/>
      <c r="V1312" s="14" t="str">
        <f>IF(U1312="","",VLOOKUP(U1312,Sheet1!$B$10:$C$61,2,0))</f>
        <v/>
      </c>
      <c r="W1312" s="13">
        <v>0</v>
      </c>
    </row>
    <row r="1313" spans="2:23">
      <c r="B1313" s="12">
        <v>4012</v>
      </c>
      <c r="C1313" s="12" t="s">
        <v>47</v>
      </c>
      <c r="D1313" s="12">
        <v>40107</v>
      </c>
      <c r="E1313" s="12" t="s">
        <v>332</v>
      </c>
      <c r="F1313" s="12" t="s">
        <v>1363</v>
      </c>
      <c r="G1313" s="12" t="s">
        <v>488</v>
      </c>
      <c r="H1313" s="12" t="s">
        <v>58</v>
      </c>
      <c r="I1313" s="14" t="str">
        <f>IF(H1313="","",VLOOKUP(H1313,Sheet1!$B$3:$C$7,2,0))</f>
        <v>回復期</v>
      </c>
      <c r="J1313" s="12" t="s">
        <v>58</v>
      </c>
      <c r="K1313" s="14" t="str">
        <f>IF(J1313="","",VLOOKUP(J1313,Sheet1!$B$3:$C$7,2,0))</f>
        <v>回復期</v>
      </c>
      <c r="L1313" s="13">
        <v>55</v>
      </c>
      <c r="M1313" s="13">
        <v>55</v>
      </c>
      <c r="N1313" s="13">
        <v>0</v>
      </c>
      <c r="O1313" s="13">
        <v>0</v>
      </c>
      <c r="P1313" s="13">
        <v>0</v>
      </c>
      <c r="Q1313" s="13">
        <v>0</v>
      </c>
      <c r="R1313" s="13">
        <v>0</v>
      </c>
      <c r="S1313" s="13">
        <v>0</v>
      </c>
      <c r="T1313" s="13">
        <v>0</v>
      </c>
      <c r="U1313" s="12" t="s">
        <v>58</v>
      </c>
      <c r="V1313" s="14" t="str">
        <f>IF(U1313="","",VLOOKUP(U1313,Sheet1!$B$10:$C$61,2,0))</f>
        <v>一般病棟13対1入院基本料</v>
      </c>
      <c r="W1313" s="13">
        <v>55</v>
      </c>
    </row>
    <row r="1314" spans="2:23">
      <c r="B1314" s="12">
        <v>4012</v>
      </c>
      <c r="C1314" s="12" t="s">
        <v>47</v>
      </c>
      <c r="D1314" s="12">
        <v>40107</v>
      </c>
      <c r="E1314" s="12" t="s">
        <v>332</v>
      </c>
      <c r="F1314" s="12" t="s">
        <v>1376</v>
      </c>
      <c r="G1314" s="12" t="s">
        <v>676</v>
      </c>
      <c r="H1314" s="12" t="s">
        <v>38</v>
      </c>
      <c r="I1314" s="14" t="str">
        <f>IF(H1314="","",VLOOKUP(H1314,Sheet1!$B$3:$C$7,2,0))</f>
        <v>急性期</v>
      </c>
      <c r="J1314" s="12" t="s">
        <v>38</v>
      </c>
      <c r="K1314" s="14" t="str">
        <f>IF(J1314="","",VLOOKUP(J1314,Sheet1!$B$3:$C$7,2,0))</f>
        <v>急性期</v>
      </c>
      <c r="L1314" s="13">
        <v>49</v>
      </c>
      <c r="M1314" s="13">
        <v>49</v>
      </c>
      <c r="N1314" s="13">
        <v>0</v>
      </c>
      <c r="O1314" s="13">
        <v>0</v>
      </c>
      <c r="P1314" s="13">
        <v>0</v>
      </c>
      <c r="Q1314" s="13">
        <v>0</v>
      </c>
      <c r="R1314" s="13">
        <v>0</v>
      </c>
      <c r="S1314" s="13">
        <v>0</v>
      </c>
      <c r="T1314" s="13">
        <v>0</v>
      </c>
      <c r="U1314" s="12" t="s">
        <v>41</v>
      </c>
      <c r="V1314" s="14" t="str">
        <f>IF(U1314="","",VLOOKUP(U1314,Sheet1!$B$10:$C$61,2,0))</f>
        <v>一般病棟7対1入院基本料</v>
      </c>
      <c r="W1314" s="13">
        <v>49</v>
      </c>
    </row>
    <row r="1315" spans="2:23">
      <c r="B1315" s="12">
        <v>4012</v>
      </c>
      <c r="C1315" s="12" t="s">
        <v>47</v>
      </c>
      <c r="D1315" s="12">
        <v>40107</v>
      </c>
      <c r="E1315" s="12" t="s">
        <v>332</v>
      </c>
      <c r="F1315" s="12" t="s">
        <v>1376</v>
      </c>
      <c r="G1315" s="12" t="s">
        <v>673</v>
      </c>
      <c r="H1315" s="12" t="s">
        <v>38</v>
      </c>
      <c r="I1315" s="14" t="str">
        <f>IF(H1315="","",VLOOKUP(H1315,Sheet1!$B$3:$C$7,2,0))</f>
        <v>急性期</v>
      </c>
      <c r="J1315" s="12" t="s">
        <v>38</v>
      </c>
      <c r="K1315" s="14" t="str">
        <f>IF(J1315="","",VLOOKUP(J1315,Sheet1!$B$3:$C$7,2,0))</f>
        <v>急性期</v>
      </c>
      <c r="L1315" s="13">
        <v>50</v>
      </c>
      <c r="M1315" s="13">
        <v>50</v>
      </c>
      <c r="N1315" s="13">
        <v>0</v>
      </c>
      <c r="O1315" s="13">
        <v>0</v>
      </c>
      <c r="P1315" s="13">
        <v>0</v>
      </c>
      <c r="Q1315" s="13">
        <v>0</v>
      </c>
      <c r="R1315" s="13">
        <v>0</v>
      </c>
      <c r="S1315" s="13">
        <v>0</v>
      </c>
      <c r="T1315" s="13">
        <v>0</v>
      </c>
      <c r="U1315" s="12" t="s">
        <v>41</v>
      </c>
      <c r="V1315" s="14" t="str">
        <f>IF(U1315="","",VLOOKUP(U1315,Sheet1!$B$10:$C$61,2,0))</f>
        <v>一般病棟7対1入院基本料</v>
      </c>
      <c r="W1315" s="13">
        <v>50</v>
      </c>
    </row>
    <row r="1316" spans="2:23">
      <c r="B1316" s="12">
        <v>4012</v>
      </c>
      <c r="C1316" s="12" t="s">
        <v>47</v>
      </c>
      <c r="D1316" s="12">
        <v>40107</v>
      </c>
      <c r="E1316" s="12" t="s">
        <v>332</v>
      </c>
      <c r="F1316" s="12" t="s">
        <v>1376</v>
      </c>
      <c r="G1316" s="12" t="s">
        <v>677</v>
      </c>
      <c r="H1316" s="12" t="s">
        <v>38</v>
      </c>
      <c r="I1316" s="14" t="str">
        <f>IF(H1316="","",VLOOKUP(H1316,Sheet1!$B$3:$C$7,2,0))</f>
        <v>急性期</v>
      </c>
      <c r="J1316" s="12" t="s">
        <v>38</v>
      </c>
      <c r="K1316" s="14" t="str">
        <f>IF(J1316="","",VLOOKUP(J1316,Sheet1!$B$3:$C$7,2,0))</f>
        <v>急性期</v>
      </c>
      <c r="L1316" s="13">
        <v>50</v>
      </c>
      <c r="M1316" s="13">
        <v>50</v>
      </c>
      <c r="N1316" s="13">
        <v>0</v>
      </c>
      <c r="O1316" s="13">
        <v>0</v>
      </c>
      <c r="P1316" s="13">
        <v>0</v>
      </c>
      <c r="Q1316" s="13">
        <v>0</v>
      </c>
      <c r="R1316" s="13">
        <v>0</v>
      </c>
      <c r="S1316" s="13">
        <v>0</v>
      </c>
      <c r="T1316" s="13">
        <v>0</v>
      </c>
      <c r="U1316" s="12" t="s">
        <v>41</v>
      </c>
      <c r="V1316" s="14" t="str">
        <f>IF(U1316="","",VLOOKUP(U1316,Sheet1!$B$10:$C$61,2,0))</f>
        <v>一般病棟7対1入院基本料</v>
      </c>
      <c r="W1316" s="13">
        <v>50</v>
      </c>
    </row>
    <row r="1317" spans="2:23">
      <c r="B1317" s="12">
        <v>4012</v>
      </c>
      <c r="C1317" s="12" t="s">
        <v>47</v>
      </c>
      <c r="D1317" s="12">
        <v>40107</v>
      </c>
      <c r="E1317" s="12" t="s">
        <v>332</v>
      </c>
      <c r="F1317" s="12" t="s">
        <v>1376</v>
      </c>
      <c r="G1317" s="12" t="s">
        <v>551</v>
      </c>
      <c r="H1317" s="12" t="s">
        <v>38</v>
      </c>
      <c r="I1317" s="14" t="str">
        <f>IF(H1317="","",VLOOKUP(H1317,Sheet1!$B$3:$C$7,2,0))</f>
        <v>急性期</v>
      </c>
      <c r="J1317" s="12" t="s">
        <v>38</v>
      </c>
      <c r="K1317" s="14" t="str">
        <f>IF(J1317="","",VLOOKUP(J1317,Sheet1!$B$3:$C$7,2,0))</f>
        <v>急性期</v>
      </c>
      <c r="L1317" s="13">
        <v>49</v>
      </c>
      <c r="M1317" s="13">
        <v>49</v>
      </c>
      <c r="N1317" s="13">
        <v>0</v>
      </c>
      <c r="O1317" s="13">
        <v>0</v>
      </c>
      <c r="P1317" s="13">
        <v>0</v>
      </c>
      <c r="Q1317" s="13">
        <v>0</v>
      </c>
      <c r="R1317" s="13">
        <v>0</v>
      </c>
      <c r="S1317" s="13">
        <v>0</v>
      </c>
      <c r="T1317" s="13">
        <v>0</v>
      </c>
      <c r="U1317" s="12" t="s">
        <v>41</v>
      </c>
      <c r="V1317" s="14" t="str">
        <f>IF(U1317="","",VLOOKUP(U1317,Sheet1!$B$10:$C$61,2,0))</f>
        <v>一般病棟7対1入院基本料</v>
      </c>
      <c r="W1317" s="13">
        <v>49</v>
      </c>
    </row>
    <row r="1318" spans="2:23">
      <c r="B1318" s="12">
        <v>4012</v>
      </c>
      <c r="C1318" s="12" t="s">
        <v>47</v>
      </c>
      <c r="D1318" s="12">
        <v>40107</v>
      </c>
      <c r="E1318" s="12" t="s">
        <v>332</v>
      </c>
      <c r="F1318" s="12" t="s">
        <v>1376</v>
      </c>
      <c r="G1318" s="12" t="s">
        <v>552</v>
      </c>
      <c r="H1318" s="12" t="s">
        <v>38</v>
      </c>
      <c r="I1318" s="14" t="str">
        <f>IF(H1318="","",VLOOKUP(H1318,Sheet1!$B$3:$C$7,2,0))</f>
        <v>急性期</v>
      </c>
      <c r="J1318" s="12" t="s">
        <v>38</v>
      </c>
      <c r="K1318" s="14" t="str">
        <f>IF(J1318="","",VLOOKUP(J1318,Sheet1!$B$3:$C$7,2,0))</f>
        <v>急性期</v>
      </c>
      <c r="L1318" s="13">
        <v>50</v>
      </c>
      <c r="M1318" s="13">
        <v>50</v>
      </c>
      <c r="N1318" s="13">
        <v>0</v>
      </c>
      <c r="O1318" s="13">
        <v>0</v>
      </c>
      <c r="P1318" s="13">
        <v>0</v>
      </c>
      <c r="Q1318" s="13">
        <v>0</v>
      </c>
      <c r="R1318" s="13">
        <v>0</v>
      </c>
      <c r="S1318" s="13">
        <v>0</v>
      </c>
      <c r="T1318" s="13">
        <v>0</v>
      </c>
      <c r="U1318" s="12" t="s">
        <v>41</v>
      </c>
      <c r="V1318" s="14" t="str">
        <f>IF(U1318="","",VLOOKUP(U1318,Sheet1!$B$10:$C$61,2,0))</f>
        <v>一般病棟7対1入院基本料</v>
      </c>
      <c r="W1318" s="13">
        <v>50</v>
      </c>
    </row>
    <row r="1319" spans="2:23">
      <c r="B1319" s="12">
        <v>4012</v>
      </c>
      <c r="C1319" s="12" t="s">
        <v>47</v>
      </c>
      <c r="D1319" s="12">
        <v>40107</v>
      </c>
      <c r="E1319" s="12" t="s">
        <v>332</v>
      </c>
      <c r="F1319" s="12" t="s">
        <v>1376</v>
      </c>
      <c r="G1319" s="12" t="s">
        <v>553</v>
      </c>
      <c r="H1319" s="12" t="s">
        <v>38</v>
      </c>
      <c r="I1319" s="14" t="str">
        <f>IF(H1319="","",VLOOKUP(H1319,Sheet1!$B$3:$C$7,2,0))</f>
        <v>急性期</v>
      </c>
      <c r="J1319" s="12" t="s">
        <v>38</v>
      </c>
      <c r="K1319" s="14" t="str">
        <f>IF(J1319="","",VLOOKUP(J1319,Sheet1!$B$3:$C$7,2,0))</f>
        <v>急性期</v>
      </c>
      <c r="L1319" s="13">
        <v>49</v>
      </c>
      <c r="M1319" s="13">
        <v>49</v>
      </c>
      <c r="N1319" s="13">
        <v>0</v>
      </c>
      <c r="O1319" s="13">
        <v>0</v>
      </c>
      <c r="P1319" s="13">
        <v>0</v>
      </c>
      <c r="Q1319" s="13">
        <v>0</v>
      </c>
      <c r="R1319" s="13">
        <v>0</v>
      </c>
      <c r="S1319" s="13">
        <v>0</v>
      </c>
      <c r="T1319" s="13">
        <v>0</v>
      </c>
      <c r="U1319" s="12" t="s">
        <v>41</v>
      </c>
      <c r="V1319" s="14" t="str">
        <f>IF(U1319="","",VLOOKUP(U1319,Sheet1!$B$10:$C$61,2,0))</f>
        <v>一般病棟7対1入院基本料</v>
      </c>
      <c r="W1319" s="13">
        <v>49</v>
      </c>
    </row>
    <row r="1320" spans="2:23">
      <c r="B1320" s="12">
        <v>4012</v>
      </c>
      <c r="C1320" s="12" t="s">
        <v>47</v>
      </c>
      <c r="D1320" s="12">
        <v>40107</v>
      </c>
      <c r="E1320" s="12" t="s">
        <v>332</v>
      </c>
      <c r="F1320" s="12" t="s">
        <v>1376</v>
      </c>
      <c r="G1320" s="12" t="s">
        <v>554</v>
      </c>
      <c r="H1320" s="12" t="s">
        <v>38</v>
      </c>
      <c r="I1320" s="14" t="str">
        <f>IF(H1320="","",VLOOKUP(H1320,Sheet1!$B$3:$C$7,2,0))</f>
        <v>急性期</v>
      </c>
      <c r="J1320" s="12" t="s">
        <v>38</v>
      </c>
      <c r="K1320" s="14" t="str">
        <f>IF(J1320="","",VLOOKUP(J1320,Sheet1!$B$3:$C$7,2,0))</f>
        <v>急性期</v>
      </c>
      <c r="L1320" s="13">
        <v>48</v>
      </c>
      <c r="M1320" s="13">
        <v>48</v>
      </c>
      <c r="N1320" s="13">
        <v>0</v>
      </c>
      <c r="O1320" s="13">
        <v>0</v>
      </c>
      <c r="P1320" s="13">
        <v>0</v>
      </c>
      <c r="Q1320" s="13">
        <v>0</v>
      </c>
      <c r="R1320" s="13">
        <v>0</v>
      </c>
      <c r="S1320" s="13">
        <v>0</v>
      </c>
      <c r="T1320" s="13">
        <v>0</v>
      </c>
      <c r="U1320" s="12" t="s">
        <v>41</v>
      </c>
      <c r="V1320" s="14" t="str">
        <f>IF(U1320="","",VLOOKUP(U1320,Sheet1!$B$10:$C$61,2,0))</f>
        <v>一般病棟7対1入院基本料</v>
      </c>
      <c r="W1320" s="13">
        <v>48</v>
      </c>
    </row>
    <row r="1321" spans="2:23">
      <c r="B1321" s="12">
        <v>4012</v>
      </c>
      <c r="C1321" s="12" t="s">
        <v>47</v>
      </c>
      <c r="D1321" s="12">
        <v>40107</v>
      </c>
      <c r="E1321" s="12" t="s">
        <v>332</v>
      </c>
      <c r="F1321" s="12" t="s">
        <v>1376</v>
      </c>
      <c r="G1321" s="12" t="s">
        <v>555</v>
      </c>
      <c r="H1321" s="12" t="s">
        <v>38</v>
      </c>
      <c r="I1321" s="14" t="str">
        <f>IF(H1321="","",VLOOKUP(H1321,Sheet1!$B$3:$C$7,2,0))</f>
        <v>急性期</v>
      </c>
      <c r="J1321" s="12" t="s">
        <v>38</v>
      </c>
      <c r="K1321" s="14" t="str">
        <f>IF(J1321="","",VLOOKUP(J1321,Sheet1!$B$3:$C$7,2,0))</f>
        <v>急性期</v>
      </c>
      <c r="L1321" s="13">
        <v>49</v>
      </c>
      <c r="M1321" s="13">
        <v>49</v>
      </c>
      <c r="N1321" s="13">
        <v>0</v>
      </c>
      <c r="O1321" s="13">
        <v>0</v>
      </c>
      <c r="P1321" s="13">
        <v>0</v>
      </c>
      <c r="Q1321" s="13">
        <v>0</v>
      </c>
      <c r="R1321" s="13">
        <v>0</v>
      </c>
      <c r="S1321" s="13">
        <v>0</v>
      </c>
      <c r="T1321" s="13">
        <v>0</v>
      </c>
      <c r="U1321" s="12" t="s">
        <v>41</v>
      </c>
      <c r="V1321" s="14" t="str">
        <f>IF(U1321="","",VLOOKUP(U1321,Sheet1!$B$10:$C$61,2,0))</f>
        <v>一般病棟7対1入院基本料</v>
      </c>
      <c r="W1321" s="13">
        <v>49</v>
      </c>
    </row>
    <row r="1322" spans="2:23">
      <c r="B1322" s="12">
        <v>4012</v>
      </c>
      <c r="C1322" s="12" t="s">
        <v>47</v>
      </c>
      <c r="D1322" s="12">
        <v>40107</v>
      </c>
      <c r="E1322" s="12" t="s">
        <v>332</v>
      </c>
      <c r="F1322" s="12" t="s">
        <v>1376</v>
      </c>
      <c r="G1322" s="12" t="s">
        <v>556</v>
      </c>
      <c r="H1322" s="12" t="s">
        <v>38</v>
      </c>
      <c r="I1322" s="14" t="str">
        <f>IF(H1322="","",VLOOKUP(H1322,Sheet1!$B$3:$C$7,2,0))</f>
        <v>急性期</v>
      </c>
      <c r="J1322" s="12" t="s">
        <v>38</v>
      </c>
      <c r="K1322" s="14" t="str">
        <f>IF(J1322="","",VLOOKUP(J1322,Sheet1!$B$3:$C$7,2,0))</f>
        <v>急性期</v>
      </c>
      <c r="L1322" s="13">
        <v>50</v>
      </c>
      <c r="M1322" s="13">
        <v>50</v>
      </c>
      <c r="N1322" s="13">
        <v>0</v>
      </c>
      <c r="O1322" s="13">
        <v>0</v>
      </c>
      <c r="P1322" s="13">
        <v>0</v>
      </c>
      <c r="Q1322" s="13">
        <v>0</v>
      </c>
      <c r="R1322" s="13">
        <v>0</v>
      </c>
      <c r="S1322" s="13">
        <v>0</v>
      </c>
      <c r="T1322" s="13">
        <v>0</v>
      </c>
      <c r="U1322" s="12" t="s">
        <v>41</v>
      </c>
      <c r="V1322" s="14" t="str">
        <f>IF(U1322="","",VLOOKUP(U1322,Sheet1!$B$10:$C$61,2,0))</f>
        <v>一般病棟7対1入院基本料</v>
      </c>
      <c r="W1322" s="13">
        <v>50</v>
      </c>
    </row>
    <row r="1323" spans="2:23">
      <c r="B1323" s="12">
        <v>4012</v>
      </c>
      <c r="C1323" s="12" t="s">
        <v>47</v>
      </c>
      <c r="D1323" s="12">
        <v>40107</v>
      </c>
      <c r="E1323" s="12" t="s">
        <v>332</v>
      </c>
      <c r="F1323" s="12" t="s">
        <v>1376</v>
      </c>
      <c r="G1323" s="12" t="s">
        <v>125</v>
      </c>
      <c r="H1323" s="12" t="s">
        <v>41</v>
      </c>
      <c r="I1323" s="14" t="str">
        <f>IF(H1323="","",VLOOKUP(H1323,Sheet1!$B$3:$C$7,2,0))</f>
        <v>高度急性期</v>
      </c>
      <c r="J1323" s="12" t="s">
        <v>41</v>
      </c>
      <c r="K1323" s="14" t="str">
        <f>IF(J1323="","",VLOOKUP(J1323,Sheet1!$B$3:$C$7,2,0))</f>
        <v>高度急性期</v>
      </c>
      <c r="L1323" s="13">
        <v>6</v>
      </c>
      <c r="M1323" s="13">
        <v>6</v>
      </c>
      <c r="N1323" s="13">
        <v>0</v>
      </c>
      <c r="O1323" s="13">
        <v>0</v>
      </c>
      <c r="P1323" s="13">
        <v>0</v>
      </c>
      <c r="Q1323" s="13">
        <v>0</v>
      </c>
      <c r="R1323" s="13">
        <v>0</v>
      </c>
      <c r="S1323" s="13">
        <v>0</v>
      </c>
      <c r="T1323" s="13">
        <v>0</v>
      </c>
      <c r="U1323" s="12" t="s">
        <v>42</v>
      </c>
      <c r="V1323" s="14" t="str">
        <f>IF(U1323="","",VLOOKUP(U1323,Sheet1!$B$10:$C$61,2,0))</f>
        <v>特定集中治療室管理料3</v>
      </c>
      <c r="W1323" s="13">
        <v>6</v>
      </c>
    </row>
    <row r="1324" spans="2:23">
      <c r="B1324" s="12">
        <v>4012</v>
      </c>
      <c r="C1324" s="12" t="s">
        <v>47</v>
      </c>
      <c r="D1324" s="12">
        <v>40107</v>
      </c>
      <c r="E1324" s="12" t="s">
        <v>332</v>
      </c>
      <c r="F1324" s="12" t="s">
        <v>1388</v>
      </c>
      <c r="G1324" s="12" t="s">
        <v>37</v>
      </c>
      <c r="H1324" s="12" t="s">
        <v>45</v>
      </c>
      <c r="I1324" s="14" t="str">
        <f>IF(H1324="","",VLOOKUP(H1324,Sheet1!$B$3:$C$7,2,0))</f>
        <v>慢性期</v>
      </c>
      <c r="J1324" s="12" t="s">
        <v>45</v>
      </c>
      <c r="K1324" s="14" t="str">
        <f>IF(J1324="","",VLOOKUP(J1324,Sheet1!$B$3:$C$7,2,0))</f>
        <v>慢性期</v>
      </c>
      <c r="L1324" s="13">
        <v>0</v>
      </c>
      <c r="M1324" s="13">
        <v>0</v>
      </c>
      <c r="N1324" s="13">
        <v>0</v>
      </c>
      <c r="O1324" s="13">
        <v>47</v>
      </c>
      <c r="P1324" s="13">
        <v>47</v>
      </c>
      <c r="Q1324" s="13">
        <v>0</v>
      </c>
      <c r="R1324" s="13">
        <v>0</v>
      </c>
      <c r="S1324" s="13">
        <v>0</v>
      </c>
      <c r="T1324" s="13">
        <v>0</v>
      </c>
      <c r="U1324" s="12" t="s">
        <v>62</v>
      </c>
      <c r="V1324" s="14" t="str">
        <f>IF(U1324="","",VLOOKUP(U1324,Sheet1!$B$10:$C$61,2,0))</f>
        <v>療養病棟入院基本料1</v>
      </c>
      <c r="W1324" s="13">
        <v>47</v>
      </c>
    </row>
    <row r="1325" spans="2:23">
      <c r="B1325" s="12">
        <v>4012</v>
      </c>
      <c r="C1325" s="12" t="s">
        <v>47</v>
      </c>
      <c r="D1325" s="12">
        <v>40107</v>
      </c>
      <c r="E1325" s="12" t="s">
        <v>332</v>
      </c>
      <c r="F1325" s="12" t="s">
        <v>1388</v>
      </c>
      <c r="G1325" s="12" t="s">
        <v>44</v>
      </c>
      <c r="H1325" s="12" t="s">
        <v>45</v>
      </c>
      <c r="I1325" s="14" t="str">
        <f>IF(H1325="","",VLOOKUP(H1325,Sheet1!$B$3:$C$7,2,0))</f>
        <v>慢性期</v>
      </c>
      <c r="J1325" s="12" t="s">
        <v>45</v>
      </c>
      <c r="K1325" s="14" t="str">
        <f>IF(J1325="","",VLOOKUP(J1325,Sheet1!$B$3:$C$7,2,0))</f>
        <v>慢性期</v>
      </c>
      <c r="L1325" s="13">
        <v>0</v>
      </c>
      <c r="M1325" s="13">
        <v>0</v>
      </c>
      <c r="N1325" s="13">
        <v>0</v>
      </c>
      <c r="O1325" s="13">
        <v>48</v>
      </c>
      <c r="P1325" s="13">
        <v>48</v>
      </c>
      <c r="Q1325" s="13">
        <v>0</v>
      </c>
      <c r="R1325" s="13">
        <v>0</v>
      </c>
      <c r="S1325" s="13">
        <v>0</v>
      </c>
      <c r="T1325" s="13">
        <v>0</v>
      </c>
      <c r="U1325" s="12" t="s">
        <v>46</v>
      </c>
      <c r="V1325" s="14" t="str">
        <f>IF(U1325="","",VLOOKUP(U1325,Sheet1!$B$10:$C$61,2,0))</f>
        <v>療養病棟入院基本料2</v>
      </c>
      <c r="W1325" s="13">
        <v>48</v>
      </c>
    </row>
    <row r="1326" spans="2:23">
      <c r="B1326" s="12">
        <v>4012</v>
      </c>
      <c r="C1326" s="12" t="s">
        <v>47</v>
      </c>
      <c r="D1326" s="12">
        <v>40107</v>
      </c>
      <c r="E1326" s="12" t="s">
        <v>332</v>
      </c>
      <c r="F1326" s="12" t="s">
        <v>1389</v>
      </c>
      <c r="G1326" s="12" t="s">
        <v>779</v>
      </c>
      <c r="H1326" s="12" t="s">
        <v>182</v>
      </c>
      <c r="I1326" s="14" t="str">
        <f>IF(H1326="","",VLOOKUP(H1326,Sheet1!$B$3:$C$7,2,0))</f>
        <v>慢性期</v>
      </c>
      <c r="J1326" s="12" t="s">
        <v>182</v>
      </c>
      <c r="K1326" s="14" t="str">
        <f>IF(J1326="","",VLOOKUP(J1326,Sheet1!$B$3:$C$7,2,0))</f>
        <v>慢性期</v>
      </c>
      <c r="L1326" s="13">
        <v>60</v>
      </c>
      <c r="M1326" s="13">
        <v>56</v>
      </c>
      <c r="N1326" s="13">
        <v>4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3">
        <v>0</v>
      </c>
      <c r="U1326" s="12" t="s">
        <v>1116</v>
      </c>
      <c r="V1326" s="14" t="str">
        <f>IF(U1326="","",VLOOKUP(U1326,Sheet1!$B$10:$C$61,2,0))</f>
        <v>特殊疾患病棟入院料2</v>
      </c>
      <c r="W1326" s="13">
        <v>60</v>
      </c>
    </row>
    <row r="1327" spans="2:23">
      <c r="B1327" s="12">
        <v>4012</v>
      </c>
      <c r="C1327" s="12" t="s">
        <v>47</v>
      </c>
      <c r="D1327" s="12">
        <v>40107</v>
      </c>
      <c r="E1327" s="12" t="s">
        <v>332</v>
      </c>
      <c r="F1327" s="12" t="s">
        <v>1389</v>
      </c>
      <c r="G1327" s="12" t="s">
        <v>780</v>
      </c>
      <c r="H1327" s="12" t="s">
        <v>182</v>
      </c>
      <c r="I1327" s="14" t="str">
        <f>IF(H1327="","",VLOOKUP(H1327,Sheet1!$B$3:$C$7,2,0))</f>
        <v>慢性期</v>
      </c>
      <c r="J1327" s="12" t="s">
        <v>182</v>
      </c>
      <c r="K1327" s="14" t="str">
        <f>IF(J1327="","",VLOOKUP(J1327,Sheet1!$B$3:$C$7,2,0))</f>
        <v>慢性期</v>
      </c>
      <c r="L1327" s="13">
        <v>40</v>
      </c>
      <c r="M1327" s="13">
        <v>40</v>
      </c>
      <c r="N1327" s="13">
        <v>0</v>
      </c>
      <c r="O1327" s="13">
        <v>0</v>
      </c>
      <c r="P1327" s="13">
        <v>0</v>
      </c>
      <c r="Q1327" s="13">
        <v>0</v>
      </c>
      <c r="R1327" s="13">
        <v>0</v>
      </c>
      <c r="S1327" s="13">
        <v>0</v>
      </c>
      <c r="T1327" s="13">
        <v>0</v>
      </c>
      <c r="U1327" s="12" t="s">
        <v>106</v>
      </c>
      <c r="V1327" s="14" t="str">
        <f>IF(U1327="","",VLOOKUP(U1327,Sheet1!$B$10:$C$61,2,0))</f>
        <v>障害者施設等13対1入院基本料</v>
      </c>
      <c r="W1327" s="13">
        <v>40</v>
      </c>
    </row>
    <row r="1328" spans="2:23">
      <c r="B1328" s="12">
        <v>4012</v>
      </c>
      <c r="C1328" s="12" t="s">
        <v>47</v>
      </c>
      <c r="D1328" s="12">
        <v>40107</v>
      </c>
      <c r="E1328" s="12" t="s">
        <v>332</v>
      </c>
      <c r="F1328" s="12" t="s">
        <v>1405</v>
      </c>
      <c r="G1328" s="12" t="s">
        <v>346</v>
      </c>
      <c r="H1328" s="12" t="s">
        <v>41</v>
      </c>
      <c r="I1328" s="14" t="str">
        <f>IF(H1328="","",VLOOKUP(H1328,Sheet1!$B$3:$C$7,2,0))</f>
        <v>高度急性期</v>
      </c>
      <c r="J1328" s="12" t="s">
        <v>41</v>
      </c>
      <c r="K1328" s="14" t="str">
        <f>IF(J1328="","",VLOOKUP(J1328,Sheet1!$B$3:$C$7,2,0))</f>
        <v>高度急性期</v>
      </c>
      <c r="L1328" s="13">
        <v>12</v>
      </c>
      <c r="M1328" s="13">
        <v>12</v>
      </c>
      <c r="N1328" s="13">
        <v>0</v>
      </c>
      <c r="O1328" s="13">
        <v>0</v>
      </c>
      <c r="P1328" s="13">
        <v>0</v>
      </c>
      <c r="Q1328" s="13">
        <v>0</v>
      </c>
      <c r="R1328" s="13">
        <v>0</v>
      </c>
      <c r="S1328" s="13">
        <v>0</v>
      </c>
      <c r="T1328" s="13">
        <v>0</v>
      </c>
      <c r="U1328" s="12" t="s">
        <v>130</v>
      </c>
      <c r="V1328" s="14" t="str">
        <f>IF(U1328="","",VLOOKUP(U1328,Sheet1!$B$10:$C$61,2,0))</f>
        <v>救命救急入院料3</v>
      </c>
      <c r="W1328" s="13">
        <v>12</v>
      </c>
    </row>
    <row r="1329" spans="2:23">
      <c r="B1329" s="12">
        <v>4012</v>
      </c>
      <c r="C1329" s="12" t="s">
        <v>47</v>
      </c>
      <c r="D1329" s="12">
        <v>40107</v>
      </c>
      <c r="E1329" s="12" t="s">
        <v>332</v>
      </c>
      <c r="F1329" s="12" t="s">
        <v>1405</v>
      </c>
      <c r="G1329" s="12" t="s">
        <v>917</v>
      </c>
      <c r="H1329" s="12" t="s">
        <v>41</v>
      </c>
      <c r="I1329" s="14" t="str">
        <f>IF(H1329="","",VLOOKUP(H1329,Sheet1!$B$3:$C$7,2,0))</f>
        <v>高度急性期</v>
      </c>
      <c r="J1329" s="12" t="s">
        <v>41</v>
      </c>
      <c r="K1329" s="14" t="str">
        <f>IF(J1329="","",VLOOKUP(J1329,Sheet1!$B$3:$C$7,2,0))</f>
        <v>高度急性期</v>
      </c>
      <c r="L1329" s="13">
        <v>6</v>
      </c>
      <c r="M1329" s="13">
        <v>0</v>
      </c>
      <c r="N1329" s="13">
        <v>6</v>
      </c>
      <c r="O1329" s="13">
        <v>0</v>
      </c>
      <c r="P1329" s="13">
        <v>0</v>
      </c>
      <c r="Q1329" s="13">
        <v>0</v>
      </c>
      <c r="R1329" s="13">
        <v>0</v>
      </c>
      <c r="S1329" s="13">
        <v>0</v>
      </c>
      <c r="T1329" s="13">
        <v>0</v>
      </c>
      <c r="U1329" s="12" t="s">
        <v>88</v>
      </c>
      <c r="V1329" s="14" t="str">
        <f>IF(U1329="","",VLOOKUP(U1329,Sheet1!$B$10:$C$61,2,0))</f>
        <v>脳卒中ｹｱﾕﾆｯﾄ入院医療管理料</v>
      </c>
      <c r="W1329" s="13">
        <v>6</v>
      </c>
    </row>
    <row r="1330" spans="2:23">
      <c r="B1330" s="12">
        <v>4012</v>
      </c>
      <c r="C1330" s="12" t="s">
        <v>47</v>
      </c>
      <c r="D1330" s="12">
        <v>40107</v>
      </c>
      <c r="E1330" s="12" t="s">
        <v>332</v>
      </c>
      <c r="F1330" s="12" t="s">
        <v>1405</v>
      </c>
      <c r="G1330" s="12" t="s">
        <v>1406</v>
      </c>
      <c r="H1330" s="12" t="s">
        <v>38</v>
      </c>
      <c r="I1330" s="14" t="str">
        <f>IF(H1330="","",VLOOKUP(H1330,Sheet1!$B$3:$C$7,2,0))</f>
        <v>急性期</v>
      </c>
      <c r="J1330" s="12" t="s">
        <v>38</v>
      </c>
      <c r="K1330" s="14" t="str">
        <f>IF(J1330="","",VLOOKUP(J1330,Sheet1!$B$3:$C$7,2,0))</f>
        <v>急性期</v>
      </c>
      <c r="L1330" s="13">
        <v>51</v>
      </c>
      <c r="M1330" s="13">
        <v>51</v>
      </c>
      <c r="N1330" s="13">
        <v>0</v>
      </c>
      <c r="O1330" s="13">
        <v>0</v>
      </c>
      <c r="P1330" s="13">
        <v>0</v>
      </c>
      <c r="Q1330" s="13">
        <v>0</v>
      </c>
      <c r="R1330" s="13">
        <v>0</v>
      </c>
      <c r="S1330" s="13">
        <v>0</v>
      </c>
      <c r="T1330" s="13">
        <v>0</v>
      </c>
      <c r="U1330" s="12" t="s">
        <v>41</v>
      </c>
      <c r="V1330" s="14" t="str">
        <f>IF(U1330="","",VLOOKUP(U1330,Sheet1!$B$10:$C$61,2,0))</f>
        <v>一般病棟7対1入院基本料</v>
      </c>
      <c r="W1330" s="13">
        <v>51</v>
      </c>
    </row>
    <row r="1331" spans="2:23">
      <c r="B1331" s="12">
        <v>4012</v>
      </c>
      <c r="C1331" s="12" t="s">
        <v>47</v>
      </c>
      <c r="D1331" s="12">
        <v>40107</v>
      </c>
      <c r="E1331" s="12" t="s">
        <v>332</v>
      </c>
      <c r="F1331" s="12" t="s">
        <v>1405</v>
      </c>
      <c r="G1331" s="12" t="s">
        <v>1407</v>
      </c>
      <c r="H1331" s="12" t="s">
        <v>38</v>
      </c>
      <c r="I1331" s="14" t="str">
        <f>IF(H1331="","",VLOOKUP(H1331,Sheet1!$B$3:$C$7,2,0))</f>
        <v>急性期</v>
      </c>
      <c r="J1331" s="12" t="s">
        <v>38</v>
      </c>
      <c r="K1331" s="14" t="str">
        <f>IF(J1331="","",VLOOKUP(J1331,Sheet1!$B$3:$C$7,2,0))</f>
        <v>急性期</v>
      </c>
      <c r="L1331" s="13">
        <v>24</v>
      </c>
      <c r="M1331" s="13">
        <v>24</v>
      </c>
      <c r="N1331" s="13">
        <v>0</v>
      </c>
      <c r="O1331" s="13">
        <v>0</v>
      </c>
      <c r="P1331" s="13">
        <v>0</v>
      </c>
      <c r="Q1331" s="13">
        <v>0</v>
      </c>
      <c r="R1331" s="13">
        <v>0</v>
      </c>
      <c r="S1331" s="13">
        <v>0</v>
      </c>
      <c r="T1331" s="13">
        <v>0</v>
      </c>
      <c r="U1331" s="12" t="s">
        <v>317</v>
      </c>
      <c r="V1331" s="14" t="str">
        <f>IF(U1331="","",VLOOKUP(U1331,Sheet1!$B$10:$C$61,2,0))</f>
        <v>小児入院医療管理料3</v>
      </c>
      <c r="W1331" s="13">
        <v>24</v>
      </c>
    </row>
    <row r="1332" spans="2:23">
      <c r="B1332" s="12">
        <v>4012</v>
      </c>
      <c r="C1332" s="12" t="s">
        <v>47</v>
      </c>
      <c r="D1332" s="12">
        <v>40107</v>
      </c>
      <c r="E1332" s="12" t="s">
        <v>332</v>
      </c>
      <c r="F1332" s="12" t="s">
        <v>1405</v>
      </c>
      <c r="G1332" s="12" t="s">
        <v>1408</v>
      </c>
      <c r="H1332" s="12" t="s">
        <v>38</v>
      </c>
      <c r="I1332" s="14" t="str">
        <f>IF(H1332="","",VLOOKUP(H1332,Sheet1!$B$3:$C$7,2,0))</f>
        <v>急性期</v>
      </c>
      <c r="J1332" s="12" t="s">
        <v>38</v>
      </c>
      <c r="K1332" s="14" t="str">
        <f>IF(J1332="","",VLOOKUP(J1332,Sheet1!$B$3:$C$7,2,0))</f>
        <v>急性期</v>
      </c>
      <c r="L1332" s="13">
        <v>48</v>
      </c>
      <c r="M1332" s="13">
        <v>48</v>
      </c>
      <c r="N1332" s="13">
        <v>0</v>
      </c>
      <c r="O1332" s="13">
        <v>0</v>
      </c>
      <c r="P1332" s="13">
        <v>0</v>
      </c>
      <c r="Q1332" s="13">
        <v>0</v>
      </c>
      <c r="R1332" s="13">
        <v>0</v>
      </c>
      <c r="S1332" s="13">
        <v>0</v>
      </c>
      <c r="T1332" s="13">
        <v>0</v>
      </c>
      <c r="U1332" s="12" t="s">
        <v>41</v>
      </c>
      <c r="V1332" s="14" t="str">
        <f>IF(U1332="","",VLOOKUP(U1332,Sheet1!$B$10:$C$61,2,0))</f>
        <v>一般病棟7対1入院基本料</v>
      </c>
      <c r="W1332" s="13">
        <v>48</v>
      </c>
    </row>
    <row r="1333" spans="2:23">
      <c r="B1333" s="12">
        <v>4012</v>
      </c>
      <c r="C1333" s="12" t="s">
        <v>47</v>
      </c>
      <c r="D1333" s="12">
        <v>40107</v>
      </c>
      <c r="E1333" s="12" t="s">
        <v>332</v>
      </c>
      <c r="F1333" s="12" t="s">
        <v>1405</v>
      </c>
      <c r="G1333" s="12" t="s">
        <v>1409</v>
      </c>
      <c r="H1333" s="12" t="s">
        <v>38</v>
      </c>
      <c r="I1333" s="14" t="str">
        <f>IF(H1333="","",VLOOKUP(H1333,Sheet1!$B$3:$C$7,2,0))</f>
        <v>急性期</v>
      </c>
      <c r="J1333" s="12" t="s">
        <v>38</v>
      </c>
      <c r="K1333" s="14" t="str">
        <f>IF(J1333="","",VLOOKUP(J1333,Sheet1!$B$3:$C$7,2,0))</f>
        <v>急性期</v>
      </c>
      <c r="L1333" s="13">
        <v>29</v>
      </c>
      <c r="M1333" s="13">
        <v>29</v>
      </c>
      <c r="N1333" s="13">
        <v>0</v>
      </c>
      <c r="O1333" s="13">
        <v>0</v>
      </c>
      <c r="P1333" s="13">
        <v>0</v>
      </c>
      <c r="Q1333" s="13">
        <v>0</v>
      </c>
      <c r="R1333" s="13">
        <v>0</v>
      </c>
      <c r="S1333" s="13">
        <v>0</v>
      </c>
      <c r="T1333" s="13">
        <v>0</v>
      </c>
      <c r="U1333" s="12" t="s">
        <v>41</v>
      </c>
      <c r="V1333" s="14" t="str">
        <f>IF(U1333="","",VLOOKUP(U1333,Sheet1!$B$10:$C$61,2,0))</f>
        <v>一般病棟7対1入院基本料</v>
      </c>
      <c r="W1333" s="13">
        <v>29</v>
      </c>
    </row>
    <row r="1334" spans="2:23">
      <c r="B1334" s="12">
        <v>4012</v>
      </c>
      <c r="C1334" s="12" t="s">
        <v>47</v>
      </c>
      <c r="D1334" s="12">
        <v>40107</v>
      </c>
      <c r="E1334" s="12" t="s">
        <v>332</v>
      </c>
      <c r="F1334" s="12" t="s">
        <v>1405</v>
      </c>
      <c r="G1334" s="12" t="s">
        <v>1410</v>
      </c>
      <c r="H1334" s="12" t="s">
        <v>38</v>
      </c>
      <c r="I1334" s="14" t="str">
        <f>IF(H1334="","",VLOOKUP(H1334,Sheet1!$B$3:$C$7,2,0))</f>
        <v>急性期</v>
      </c>
      <c r="J1334" s="12" t="s">
        <v>38</v>
      </c>
      <c r="K1334" s="14" t="str">
        <f>IF(J1334="","",VLOOKUP(J1334,Sheet1!$B$3:$C$7,2,0))</f>
        <v>急性期</v>
      </c>
      <c r="L1334" s="13">
        <v>53</v>
      </c>
      <c r="M1334" s="13">
        <v>53</v>
      </c>
      <c r="N1334" s="13">
        <v>0</v>
      </c>
      <c r="O1334" s="13">
        <v>0</v>
      </c>
      <c r="P1334" s="13">
        <v>0</v>
      </c>
      <c r="Q1334" s="13">
        <v>0</v>
      </c>
      <c r="R1334" s="13">
        <v>0</v>
      </c>
      <c r="S1334" s="13">
        <v>0</v>
      </c>
      <c r="T1334" s="13">
        <v>0</v>
      </c>
      <c r="U1334" s="12" t="s">
        <v>41</v>
      </c>
      <c r="V1334" s="14" t="str">
        <f>IF(U1334="","",VLOOKUP(U1334,Sheet1!$B$10:$C$61,2,0))</f>
        <v>一般病棟7対1入院基本料</v>
      </c>
      <c r="W1334" s="13">
        <v>53</v>
      </c>
    </row>
    <row r="1335" spans="2:23">
      <c r="B1335" s="12">
        <v>4012</v>
      </c>
      <c r="C1335" s="12" t="s">
        <v>47</v>
      </c>
      <c r="D1335" s="12">
        <v>40107</v>
      </c>
      <c r="E1335" s="12" t="s">
        <v>332</v>
      </c>
      <c r="F1335" s="12" t="s">
        <v>1405</v>
      </c>
      <c r="G1335" s="12" t="s">
        <v>1411</v>
      </c>
      <c r="H1335" s="12" t="s">
        <v>38</v>
      </c>
      <c r="I1335" s="14" t="str">
        <f>IF(H1335="","",VLOOKUP(H1335,Sheet1!$B$3:$C$7,2,0))</f>
        <v>急性期</v>
      </c>
      <c r="J1335" s="12" t="s">
        <v>38</v>
      </c>
      <c r="K1335" s="14" t="str">
        <f>IF(J1335="","",VLOOKUP(J1335,Sheet1!$B$3:$C$7,2,0))</f>
        <v>急性期</v>
      </c>
      <c r="L1335" s="13">
        <v>32</v>
      </c>
      <c r="M1335" s="13">
        <v>32</v>
      </c>
      <c r="N1335" s="13">
        <v>0</v>
      </c>
      <c r="O1335" s="13">
        <v>0</v>
      </c>
      <c r="P1335" s="13">
        <v>0</v>
      </c>
      <c r="Q1335" s="13">
        <v>0</v>
      </c>
      <c r="R1335" s="13">
        <v>0</v>
      </c>
      <c r="S1335" s="13">
        <v>0</v>
      </c>
      <c r="T1335" s="13">
        <v>0</v>
      </c>
      <c r="U1335" s="12" t="s">
        <v>41</v>
      </c>
      <c r="V1335" s="14" t="str">
        <f>IF(U1335="","",VLOOKUP(U1335,Sheet1!$B$10:$C$61,2,0))</f>
        <v>一般病棟7対1入院基本料</v>
      </c>
      <c r="W1335" s="13">
        <v>32</v>
      </c>
    </row>
    <row r="1336" spans="2:23">
      <c r="B1336" s="12">
        <v>4012</v>
      </c>
      <c r="C1336" s="12" t="s">
        <v>47</v>
      </c>
      <c r="D1336" s="12">
        <v>40107</v>
      </c>
      <c r="E1336" s="12" t="s">
        <v>332</v>
      </c>
      <c r="F1336" s="12" t="s">
        <v>1405</v>
      </c>
      <c r="G1336" s="12" t="s">
        <v>1412</v>
      </c>
      <c r="H1336" s="12" t="s">
        <v>38</v>
      </c>
      <c r="I1336" s="14" t="str">
        <f>IF(H1336="","",VLOOKUP(H1336,Sheet1!$B$3:$C$7,2,0))</f>
        <v>急性期</v>
      </c>
      <c r="J1336" s="12" t="s">
        <v>38</v>
      </c>
      <c r="K1336" s="14" t="str">
        <f>IF(J1336="","",VLOOKUP(J1336,Sheet1!$B$3:$C$7,2,0))</f>
        <v>急性期</v>
      </c>
      <c r="L1336" s="13">
        <v>53</v>
      </c>
      <c r="M1336" s="13">
        <v>53</v>
      </c>
      <c r="N1336" s="13">
        <v>0</v>
      </c>
      <c r="O1336" s="13">
        <v>0</v>
      </c>
      <c r="P1336" s="13">
        <v>0</v>
      </c>
      <c r="Q1336" s="13">
        <v>0</v>
      </c>
      <c r="R1336" s="13">
        <v>0</v>
      </c>
      <c r="S1336" s="13">
        <v>0</v>
      </c>
      <c r="T1336" s="13">
        <v>0</v>
      </c>
      <c r="U1336" s="12" t="s">
        <v>41</v>
      </c>
      <c r="V1336" s="14" t="str">
        <f>IF(U1336="","",VLOOKUP(U1336,Sheet1!$B$10:$C$61,2,0))</f>
        <v>一般病棟7対1入院基本料</v>
      </c>
      <c r="W1336" s="13">
        <v>53</v>
      </c>
    </row>
    <row r="1337" spans="2:23">
      <c r="B1337" s="12">
        <v>4012</v>
      </c>
      <c r="C1337" s="12" t="s">
        <v>47</v>
      </c>
      <c r="D1337" s="12">
        <v>40107</v>
      </c>
      <c r="E1337" s="12" t="s">
        <v>332</v>
      </c>
      <c r="F1337" s="12" t="s">
        <v>1405</v>
      </c>
      <c r="G1337" s="12" t="s">
        <v>1413</v>
      </c>
      <c r="H1337" s="12" t="s">
        <v>38</v>
      </c>
      <c r="I1337" s="14" t="str">
        <f>IF(H1337="","",VLOOKUP(H1337,Sheet1!$B$3:$C$7,2,0))</f>
        <v>急性期</v>
      </c>
      <c r="J1337" s="12" t="s">
        <v>38</v>
      </c>
      <c r="K1337" s="14" t="str">
        <f>IF(J1337="","",VLOOKUP(J1337,Sheet1!$B$3:$C$7,2,0))</f>
        <v>急性期</v>
      </c>
      <c r="L1337" s="13">
        <v>32</v>
      </c>
      <c r="M1337" s="13">
        <v>32</v>
      </c>
      <c r="N1337" s="13">
        <v>0</v>
      </c>
      <c r="O1337" s="13">
        <v>0</v>
      </c>
      <c r="P1337" s="13">
        <v>0</v>
      </c>
      <c r="Q1337" s="13">
        <v>0</v>
      </c>
      <c r="R1337" s="13">
        <v>0</v>
      </c>
      <c r="S1337" s="13">
        <v>0</v>
      </c>
      <c r="T1337" s="13">
        <v>0</v>
      </c>
      <c r="U1337" s="12" t="s">
        <v>41</v>
      </c>
      <c r="V1337" s="14" t="str">
        <f>IF(U1337="","",VLOOKUP(U1337,Sheet1!$B$10:$C$61,2,0))</f>
        <v>一般病棟7対1入院基本料</v>
      </c>
      <c r="W1337" s="13">
        <v>32</v>
      </c>
    </row>
    <row r="1338" spans="2:23">
      <c r="B1338" s="12">
        <v>4012</v>
      </c>
      <c r="C1338" s="12" t="s">
        <v>47</v>
      </c>
      <c r="D1338" s="12">
        <v>40107</v>
      </c>
      <c r="E1338" s="12" t="s">
        <v>332</v>
      </c>
      <c r="F1338" s="12" t="s">
        <v>1405</v>
      </c>
      <c r="G1338" s="12" t="s">
        <v>1414</v>
      </c>
      <c r="H1338" s="12" t="s">
        <v>38</v>
      </c>
      <c r="I1338" s="14" t="str">
        <f>IF(H1338="","",VLOOKUP(H1338,Sheet1!$B$3:$C$7,2,0))</f>
        <v>急性期</v>
      </c>
      <c r="J1338" s="12" t="s">
        <v>38</v>
      </c>
      <c r="K1338" s="14" t="str">
        <f>IF(J1338="","",VLOOKUP(J1338,Sheet1!$B$3:$C$7,2,0))</f>
        <v>急性期</v>
      </c>
      <c r="L1338" s="13">
        <v>20</v>
      </c>
      <c r="M1338" s="13">
        <v>20</v>
      </c>
      <c r="N1338" s="13">
        <v>0</v>
      </c>
      <c r="O1338" s="13">
        <v>0</v>
      </c>
      <c r="P1338" s="13">
        <v>0</v>
      </c>
      <c r="Q1338" s="13">
        <v>0</v>
      </c>
      <c r="R1338" s="13">
        <v>0</v>
      </c>
      <c r="S1338" s="13">
        <v>0</v>
      </c>
      <c r="T1338" s="13">
        <v>0</v>
      </c>
      <c r="U1338" s="12" t="s">
        <v>41</v>
      </c>
      <c r="V1338" s="14" t="str">
        <f>IF(U1338="","",VLOOKUP(U1338,Sheet1!$B$10:$C$61,2,0))</f>
        <v>一般病棟7対1入院基本料</v>
      </c>
      <c r="W1338" s="13">
        <v>20</v>
      </c>
    </row>
    <row r="1339" spans="2:23">
      <c r="B1339" s="12">
        <v>4012</v>
      </c>
      <c r="C1339" s="12" t="s">
        <v>47</v>
      </c>
      <c r="D1339" s="12">
        <v>40108</v>
      </c>
      <c r="E1339" s="12" t="s">
        <v>82</v>
      </c>
      <c r="F1339" s="12" t="s">
        <v>83</v>
      </c>
      <c r="G1339" s="12" t="s">
        <v>84</v>
      </c>
      <c r="H1339" s="12" t="s">
        <v>41</v>
      </c>
      <c r="I1339" s="14" t="str">
        <f>IF(H1339="","",VLOOKUP(H1339,Sheet1!$B$3:$C$7,2,0))</f>
        <v>高度急性期</v>
      </c>
      <c r="J1339" s="12" t="s">
        <v>41</v>
      </c>
      <c r="K1339" s="14" t="str">
        <f>IF(J1339="","",VLOOKUP(J1339,Sheet1!$B$3:$C$7,2,0))</f>
        <v>高度急性期</v>
      </c>
      <c r="L1339" s="13">
        <v>15</v>
      </c>
      <c r="M1339" s="13">
        <v>12</v>
      </c>
      <c r="N1339" s="13">
        <v>3</v>
      </c>
      <c r="O1339" s="13">
        <v>0</v>
      </c>
      <c r="P1339" s="13">
        <v>0</v>
      </c>
      <c r="Q1339" s="13">
        <v>0</v>
      </c>
      <c r="R1339" s="13">
        <v>0</v>
      </c>
      <c r="S1339" s="13">
        <v>0</v>
      </c>
      <c r="T1339" s="13">
        <v>0</v>
      </c>
      <c r="U1339" s="12" t="s">
        <v>69</v>
      </c>
      <c r="V1339" s="14" t="str">
        <f>IF(U1339="","",VLOOKUP(U1339,Sheet1!$B$10:$C$61,2,0))</f>
        <v>ﾊｲｹｱﾕﾆｯﾄ入院医療管理料1</v>
      </c>
      <c r="W1339" s="13">
        <v>12</v>
      </c>
    </row>
    <row r="1340" spans="2:23">
      <c r="B1340" s="12">
        <v>4012</v>
      </c>
      <c r="C1340" s="12" t="s">
        <v>47</v>
      </c>
      <c r="D1340" s="12">
        <v>40108</v>
      </c>
      <c r="E1340" s="12" t="s">
        <v>82</v>
      </c>
      <c r="F1340" s="12" t="s">
        <v>83</v>
      </c>
      <c r="G1340" s="12" t="s">
        <v>86</v>
      </c>
      <c r="H1340" s="12" t="s">
        <v>38</v>
      </c>
      <c r="I1340" s="14" t="str">
        <f>IF(H1340="","",VLOOKUP(H1340,Sheet1!$B$3:$C$7,2,0))</f>
        <v>急性期</v>
      </c>
      <c r="J1340" s="12" t="s">
        <v>38</v>
      </c>
      <c r="K1340" s="14" t="str">
        <f>IF(J1340="","",VLOOKUP(J1340,Sheet1!$B$3:$C$7,2,0))</f>
        <v>急性期</v>
      </c>
      <c r="L1340" s="13">
        <v>35</v>
      </c>
      <c r="M1340" s="13">
        <v>30</v>
      </c>
      <c r="N1340" s="13">
        <v>5</v>
      </c>
      <c r="O1340" s="13">
        <v>0</v>
      </c>
      <c r="P1340" s="13">
        <v>0</v>
      </c>
      <c r="Q1340" s="13">
        <v>0</v>
      </c>
      <c r="R1340" s="13">
        <v>0</v>
      </c>
      <c r="S1340" s="13">
        <v>0</v>
      </c>
      <c r="T1340" s="13">
        <v>0</v>
      </c>
      <c r="U1340" s="12" t="s">
        <v>41</v>
      </c>
      <c r="V1340" s="14" t="str">
        <f>IF(U1340="","",VLOOKUP(U1340,Sheet1!$B$10:$C$61,2,0))</f>
        <v>一般病棟7対1入院基本料</v>
      </c>
      <c r="W1340" s="13">
        <v>30</v>
      </c>
    </row>
    <row r="1341" spans="2:23">
      <c r="B1341" s="12">
        <v>4012</v>
      </c>
      <c r="C1341" s="12" t="s">
        <v>47</v>
      </c>
      <c r="D1341" s="12">
        <v>40108</v>
      </c>
      <c r="E1341" s="12" t="s">
        <v>82</v>
      </c>
      <c r="F1341" s="12" t="s">
        <v>83</v>
      </c>
      <c r="G1341" s="12" t="s">
        <v>89</v>
      </c>
      <c r="H1341" s="12" t="s">
        <v>38</v>
      </c>
      <c r="I1341" s="14" t="str">
        <f>IF(H1341="","",VLOOKUP(H1341,Sheet1!$B$3:$C$7,2,0))</f>
        <v>急性期</v>
      </c>
      <c r="J1341" s="12" t="s">
        <v>38</v>
      </c>
      <c r="K1341" s="14" t="str">
        <f>IF(J1341="","",VLOOKUP(J1341,Sheet1!$B$3:$C$7,2,0))</f>
        <v>急性期</v>
      </c>
      <c r="L1341" s="13">
        <v>59</v>
      </c>
      <c r="M1341" s="13">
        <v>52</v>
      </c>
      <c r="N1341" s="13">
        <v>7</v>
      </c>
      <c r="O1341" s="13">
        <v>0</v>
      </c>
      <c r="P1341" s="13">
        <v>0</v>
      </c>
      <c r="Q1341" s="13">
        <v>0</v>
      </c>
      <c r="R1341" s="13">
        <v>0</v>
      </c>
      <c r="S1341" s="13">
        <v>0</v>
      </c>
      <c r="T1341" s="13">
        <v>0</v>
      </c>
      <c r="U1341" s="12" t="s">
        <v>41</v>
      </c>
      <c r="V1341" s="14" t="str">
        <f>IF(U1341="","",VLOOKUP(U1341,Sheet1!$B$10:$C$61,2,0))</f>
        <v>一般病棟7対1入院基本料</v>
      </c>
      <c r="W1341" s="13">
        <v>52</v>
      </c>
    </row>
    <row r="1342" spans="2:23">
      <c r="B1342" s="12">
        <v>4012</v>
      </c>
      <c r="C1342" s="12" t="s">
        <v>47</v>
      </c>
      <c r="D1342" s="12">
        <v>40108</v>
      </c>
      <c r="E1342" s="12" t="s">
        <v>82</v>
      </c>
      <c r="F1342" s="12" t="s">
        <v>83</v>
      </c>
      <c r="G1342" s="12" t="s">
        <v>90</v>
      </c>
      <c r="H1342" s="12" t="s">
        <v>38</v>
      </c>
      <c r="I1342" s="14" t="str">
        <f>IF(H1342="","",VLOOKUP(H1342,Sheet1!$B$3:$C$7,2,0))</f>
        <v>急性期</v>
      </c>
      <c r="J1342" s="12" t="s">
        <v>38</v>
      </c>
      <c r="K1342" s="14" t="str">
        <f>IF(J1342="","",VLOOKUP(J1342,Sheet1!$B$3:$C$7,2,0))</f>
        <v>急性期</v>
      </c>
      <c r="L1342" s="13">
        <v>71</v>
      </c>
      <c r="M1342" s="13">
        <v>58</v>
      </c>
      <c r="N1342" s="13">
        <v>13</v>
      </c>
      <c r="O1342" s="13">
        <v>0</v>
      </c>
      <c r="P1342" s="13">
        <v>0</v>
      </c>
      <c r="Q1342" s="13">
        <v>0</v>
      </c>
      <c r="R1342" s="13">
        <v>0</v>
      </c>
      <c r="S1342" s="13">
        <v>0</v>
      </c>
      <c r="T1342" s="13">
        <v>0</v>
      </c>
      <c r="U1342" s="12" t="s">
        <v>40</v>
      </c>
      <c r="V1342" s="14" t="str">
        <f>IF(U1342="","",VLOOKUP(U1342,Sheet1!$B$10:$C$61,2,0))</f>
        <v>地域包括ケア病棟入院料1</v>
      </c>
      <c r="W1342" s="13">
        <v>58</v>
      </c>
    </row>
    <row r="1343" spans="2:23">
      <c r="B1343" s="12">
        <v>4012</v>
      </c>
      <c r="C1343" s="12" t="s">
        <v>47</v>
      </c>
      <c r="D1343" s="12">
        <v>40108</v>
      </c>
      <c r="E1343" s="12" t="s">
        <v>82</v>
      </c>
      <c r="F1343" s="12" t="s">
        <v>83</v>
      </c>
      <c r="G1343" s="12" t="s">
        <v>91</v>
      </c>
      <c r="H1343" s="12" t="s">
        <v>38</v>
      </c>
      <c r="I1343" s="14" t="str">
        <f>IF(H1343="","",VLOOKUP(H1343,Sheet1!$B$3:$C$7,2,0))</f>
        <v>急性期</v>
      </c>
      <c r="J1343" s="12" t="s">
        <v>38</v>
      </c>
      <c r="K1343" s="14" t="str">
        <f>IF(J1343="","",VLOOKUP(J1343,Sheet1!$B$3:$C$7,2,0))</f>
        <v>急性期</v>
      </c>
      <c r="L1343" s="13">
        <v>38</v>
      </c>
      <c r="M1343" s="13">
        <v>30</v>
      </c>
      <c r="N1343" s="13">
        <v>8</v>
      </c>
      <c r="O1343" s="13">
        <v>0</v>
      </c>
      <c r="P1343" s="13">
        <v>0</v>
      </c>
      <c r="Q1343" s="13">
        <v>0</v>
      </c>
      <c r="R1343" s="13">
        <v>0</v>
      </c>
      <c r="S1343" s="13">
        <v>0</v>
      </c>
      <c r="T1343" s="13">
        <v>0</v>
      </c>
      <c r="U1343" s="12" t="s">
        <v>41</v>
      </c>
      <c r="V1343" s="14" t="str">
        <f>IF(U1343="","",VLOOKUP(U1343,Sheet1!$B$10:$C$61,2,0))</f>
        <v>一般病棟7対1入院基本料</v>
      </c>
      <c r="W1343" s="13">
        <v>30</v>
      </c>
    </row>
    <row r="1344" spans="2:23">
      <c r="B1344" s="12">
        <v>4012</v>
      </c>
      <c r="C1344" s="12" t="s">
        <v>47</v>
      </c>
      <c r="D1344" s="12">
        <v>40108</v>
      </c>
      <c r="E1344" s="12" t="s">
        <v>82</v>
      </c>
      <c r="F1344" s="12" t="s">
        <v>83</v>
      </c>
      <c r="G1344" s="12" t="s">
        <v>93</v>
      </c>
      <c r="H1344" s="12" t="s">
        <v>38</v>
      </c>
      <c r="I1344" s="14" t="str">
        <f>IF(H1344="","",VLOOKUP(H1344,Sheet1!$B$3:$C$7,2,0))</f>
        <v>急性期</v>
      </c>
      <c r="J1344" s="12" t="s">
        <v>38</v>
      </c>
      <c r="K1344" s="14" t="str">
        <f>IF(J1344="","",VLOOKUP(J1344,Sheet1!$B$3:$C$7,2,0))</f>
        <v>急性期</v>
      </c>
      <c r="L1344" s="13">
        <v>59</v>
      </c>
      <c r="M1344" s="13">
        <v>52</v>
      </c>
      <c r="N1344" s="13">
        <v>7</v>
      </c>
      <c r="O1344" s="13">
        <v>0</v>
      </c>
      <c r="P1344" s="13">
        <v>0</v>
      </c>
      <c r="Q1344" s="13">
        <v>0</v>
      </c>
      <c r="R1344" s="13">
        <v>0</v>
      </c>
      <c r="S1344" s="13">
        <v>0</v>
      </c>
      <c r="T1344" s="13">
        <v>0</v>
      </c>
      <c r="U1344" s="12" t="s">
        <v>41</v>
      </c>
      <c r="V1344" s="14" t="str">
        <f>IF(U1344="","",VLOOKUP(U1344,Sheet1!$B$10:$C$61,2,0))</f>
        <v>一般病棟7対1入院基本料</v>
      </c>
      <c r="W1344" s="13">
        <v>52</v>
      </c>
    </row>
    <row r="1345" spans="2:23">
      <c r="B1345" s="12">
        <v>4012</v>
      </c>
      <c r="C1345" s="12" t="s">
        <v>47</v>
      </c>
      <c r="D1345" s="12">
        <v>40108</v>
      </c>
      <c r="E1345" s="12" t="s">
        <v>82</v>
      </c>
      <c r="F1345" s="12" t="s">
        <v>83</v>
      </c>
      <c r="G1345" s="12" t="s">
        <v>94</v>
      </c>
      <c r="H1345" s="12" t="s">
        <v>38</v>
      </c>
      <c r="I1345" s="14" t="str">
        <f>IF(H1345="","",VLOOKUP(H1345,Sheet1!$B$3:$C$7,2,0))</f>
        <v>急性期</v>
      </c>
      <c r="J1345" s="12" t="s">
        <v>38</v>
      </c>
      <c r="K1345" s="14" t="str">
        <f>IF(J1345="","",VLOOKUP(J1345,Sheet1!$B$3:$C$7,2,0))</f>
        <v>急性期</v>
      </c>
      <c r="L1345" s="13">
        <v>59</v>
      </c>
      <c r="M1345" s="13">
        <v>52</v>
      </c>
      <c r="N1345" s="13">
        <v>7</v>
      </c>
      <c r="O1345" s="13">
        <v>0</v>
      </c>
      <c r="P1345" s="13">
        <v>0</v>
      </c>
      <c r="Q1345" s="13">
        <v>0</v>
      </c>
      <c r="R1345" s="13">
        <v>0</v>
      </c>
      <c r="S1345" s="13">
        <v>0</v>
      </c>
      <c r="T1345" s="13">
        <v>0</v>
      </c>
      <c r="U1345" s="12" t="s">
        <v>41</v>
      </c>
      <c r="V1345" s="14" t="str">
        <f>IF(U1345="","",VLOOKUP(U1345,Sheet1!$B$10:$C$61,2,0))</f>
        <v>一般病棟7対1入院基本料</v>
      </c>
      <c r="W1345" s="13">
        <v>52</v>
      </c>
    </row>
    <row r="1346" spans="2:23">
      <c r="B1346" s="12">
        <v>4012</v>
      </c>
      <c r="C1346" s="12" t="s">
        <v>47</v>
      </c>
      <c r="D1346" s="12">
        <v>40108</v>
      </c>
      <c r="E1346" s="12" t="s">
        <v>82</v>
      </c>
      <c r="F1346" s="12" t="s">
        <v>83</v>
      </c>
      <c r="G1346" s="12" t="s">
        <v>95</v>
      </c>
      <c r="H1346" s="12" t="s">
        <v>38</v>
      </c>
      <c r="I1346" s="14" t="str">
        <f>IF(H1346="","",VLOOKUP(H1346,Sheet1!$B$3:$C$7,2,0))</f>
        <v>急性期</v>
      </c>
      <c r="J1346" s="12" t="s">
        <v>38</v>
      </c>
      <c r="K1346" s="14" t="str">
        <f>IF(J1346="","",VLOOKUP(J1346,Sheet1!$B$3:$C$7,2,0))</f>
        <v>急性期</v>
      </c>
      <c r="L1346" s="13">
        <v>22</v>
      </c>
      <c r="M1346" s="13">
        <v>22</v>
      </c>
      <c r="N1346" s="13">
        <v>0</v>
      </c>
      <c r="O1346" s="13">
        <v>0</v>
      </c>
      <c r="P1346" s="13">
        <v>0</v>
      </c>
      <c r="Q1346" s="13">
        <v>0</v>
      </c>
      <c r="R1346" s="13">
        <v>0</v>
      </c>
      <c r="S1346" s="13">
        <v>0</v>
      </c>
      <c r="T1346" s="13">
        <v>0</v>
      </c>
      <c r="U1346" s="12" t="s">
        <v>96</v>
      </c>
      <c r="V1346" s="14" t="str">
        <f>IF(U1346="","",VLOOKUP(U1346,Sheet1!$B$10:$C$61,2,0))</f>
        <v>緩和ケア病棟入院料</v>
      </c>
      <c r="W1346" s="13">
        <v>22</v>
      </c>
    </row>
    <row r="1347" spans="2:23">
      <c r="B1347" s="12">
        <v>4012</v>
      </c>
      <c r="C1347" s="12" t="s">
        <v>47</v>
      </c>
      <c r="D1347" s="12">
        <v>40108</v>
      </c>
      <c r="E1347" s="12" t="s">
        <v>82</v>
      </c>
      <c r="F1347" s="12" t="s">
        <v>83</v>
      </c>
      <c r="G1347" s="12" t="s">
        <v>97</v>
      </c>
      <c r="H1347" s="12" t="s">
        <v>58</v>
      </c>
      <c r="I1347" s="14" t="str">
        <f>IF(H1347="","",VLOOKUP(H1347,Sheet1!$B$3:$C$7,2,0))</f>
        <v>回復期</v>
      </c>
      <c r="J1347" s="12" t="s">
        <v>58</v>
      </c>
      <c r="K1347" s="14" t="str">
        <f>IF(J1347="","",VLOOKUP(J1347,Sheet1!$B$3:$C$7,2,0))</f>
        <v>回復期</v>
      </c>
      <c r="L1347" s="13">
        <v>35</v>
      </c>
      <c r="M1347" s="13">
        <v>32</v>
      </c>
      <c r="N1347" s="13">
        <v>3</v>
      </c>
      <c r="O1347" s="13">
        <v>0</v>
      </c>
      <c r="P1347" s="13">
        <v>0</v>
      </c>
      <c r="Q1347" s="13">
        <v>0</v>
      </c>
      <c r="R1347" s="13">
        <v>0</v>
      </c>
      <c r="S1347" s="13">
        <v>0</v>
      </c>
      <c r="T1347" s="13">
        <v>0</v>
      </c>
      <c r="U1347" s="12" t="s">
        <v>68</v>
      </c>
      <c r="V1347" s="14" t="str">
        <f>IF(U1347="","",VLOOKUP(U1347,Sheet1!$B$10:$C$61,2,0))</f>
        <v>回復期リハビリテーション病棟入院料2</v>
      </c>
      <c r="W1347" s="13">
        <v>32</v>
      </c>
    </row>
    <row r="1348" spans="2:23">
      <c r="B1348" s="12">
        <v>4012</v>
      </c>
      <c r="C1348" s="12" t="s">
        <v>47</v>
      </c>
      <c r="D1348" s="12">
        <v>40108</v>
      </c>
      <c r="E1348" s="12" t="s">
        <v>82</v>
      </c>
      <c r="F1348" s="12" t="s">
        <v>83</v>
      </c>
      <c r="G1348" s="12" t="s">
        <v>98</v>
      </c>
      <c r="H1348" s="12" t="s">
        <v>92</v>
      </c>
      <c r="I1348" s="14" t="str">
        <f>IF(H1348="","",VLOOKUP(H1348,Sheet1!$B$3:$C$7,2,0))</f>
        <v>休棟等</v>
      </c>
      <c r="J1348" s="12" t="s">
        <v>92</v>
      </c>
      <c r="K1348" s="14" t="str">
        <f>IF(J1348="","",VLOOKUP(J1348,Sheet1!$B$3:$C$7,2,0))</f>
        <v>休棟等</v>
      </c>
      <c r="L1348" s="13">
        <v>10</v>
      </c>
      <c r="M1348" s="13">
        <v>0</v>
      </c>
      <c r="N1348" s="13">
        <v>10</v>
      </c>
      <c r="O1348" s="13">
        <v>0</v>
      </c>
      <c r="P1348" s="13">
        <v>0</v>
      </c>
      <c r="Q1348" s="13">
        <v>0</v>
      </c>
      <c r="R1348" s="13">
        <v>0</v>
      </c>
      <c r="S1348" s="13">
        <v>0</v>
      </c>
      <c r="T1348" s="13">
        <v>0</v>
      </c>
      <c r="U1348" s="12" t="s">
        <v>41</v>
      </c>
      <c r="V1348" s="14" t="str">
        <f>IF(U1348="","",VLOOKUP(U1348,Sheet1!$B$10:$C$61,2,0))</f>
        <v>一般病棟7対1入院基本料</v>
      </c>
      <c r="W1348" s="13">
        <v>10</v>
      </c>
    </row>
    <row r="1349" spans="2:23">
      <c r="B1349" s="12">
        <v>4012</v>
      </c>
      <c r="C1349" s="12" t="s">
        <v>47</v>
      </c>
      <c r="D1349" s="12">
        <v>40108</v>
      </c>
      <c r="E1349" s="12" t="s">
        <v>82</v>
      </c>
      <c r="F1349" s="12" t="s">
        <v>754</v>
      </c>
      <c r="G1349" s="12" t="s">
        <v>755</v>
      </c>
      <c r="H1349" s="12" t="s">
        <v>113</v>
      </c>
      <c r="I1349" s="14" t="str">
        <f>IF(H1349="","",VLOOKUP(H1349,Sheet1!$B$3:$C$7,2,0))</f>
        <v>回復期</v>
      </c>
      <c r="J1349" s="12" t="s">
        <v>113</v>
      </c>
      <c r="K1349" s="14" t="str">
        <f>IF(J1349="","",VLOOKUP(J1349,Sheet1!$B$3:$C$7,2,0))</f>
        <v>回復期</v>
      </c>
      <c r="L1349" s="13">
        <v>0</v>
      </c>
      <c r="M1349" s="13">
        <v>0</v>
      </c>
      <c r="N1349" s="13">
        <v>0</v>
      </c>
      <c r="O1349" s="13">
        <v>47</v>
      </c>
      <c r="P1349" s="13">
        <v>47</v>
      </c>
      <c r="Q1349" s="13">
        <v>0</v>
      </c>
      <c r="R1349" s="13">
        <v>0</v>
      </c>
      <c r="S1349" s="13">
        <v>0</v>
      </c>
      <c r="T1349" s="13">
        <v>0</v>
      </c>
      <c r="U1349" s="12" t="s">
        <v>183</v>
      </c>
      <c r="V1349" s="14" t="str">
        <f>IF(U1349="","",VLOOKUP(U1349,Sheet1!$B$10:$C$61,2,0))</f>
        <v>回復期リハビリテーション病棟入院料1</v>
      </c>
      <c r="W1349" s="13">
        <v>47</v>
      </c>
    </row>
    <row r="1350" spans="2:23">
      <c r="B1350" s="12">
        <v>4012</v>
      </c>
      <c r="C1350" s="12" t="s">
        <v>47</v>
      </c>
      <c r="D1350" s="12">
        <v>40108</v>
      </c>
      <c r="E1350" s="12" t="s">
        <v>82</v>
      </c>
      <c r="F1350" s="12" t="s">
        <v>754</v>
      </c>
      <c r="G1350" s="12" t="s">
        <v>756</v>
      </c>
      <c r="H1350" s="12" t="s">
        <v>182</v>
      </c>
      <c r="I1350" s="14" t="str">
        <f>IF(H1350="","",VLOOKUP(H1350,Sheet1!$B$3:$C$7,2,0))</f>
        <v>慢性期</v>
      </c>
      <c r="J1350" s="12" t="s">
        <v>182</v>
      </c>
      <c r="K1350" s="14" t="str">
        <f>IF(J1350="","",VLOOKUP(J1350,Sheet1!$B$3:$C$7,2,0))</f>
        <v>慢性期</v>
      </c>
      <c r="L1350" s="13">
        <v>0</v>
      </c>
      <c r="M1350" s="13">
        <v>0</v>
      </c>
      <c r="N1350" s="13">
        <v>0</v>
      </c>
      <c r="O1350" s="13">
        <v>53</v>
      </c>
      <c r="P1350" s="13">
        <v>53</v>
      </c>
      <c r="Q1350" s="13">
        <v>0</v>
      </c>
      <c r="R1350" s="13">
        <v>53</v>
      </c>
      <c r="S1350" s="13">
        <v>53</v>
      </c>
      <c r="T1350" s="13">
        <v>0</v>
      </c>
      <c r="U1350" s="12"/>
      <c r="V1350" s="14" t="str">
        <f>IF(U1350="","",VLOOKUP(U1350,Sheet1!$B$10:$C$61,2,0))</f>
        <v/>
      </c>
      <c r="W1350" s="13">
        <v>0</v>
      </c>
    </row>
    <row r="1351" spans="2:23">
      <c r="B1351" s="12">
        <v>4012</v>
      </c>
      <c r="C1351" s="12" t="s">
        <v>47</v>
      </c>
      <c r="D1351" s="12">
        <v>40108</v>
      </c>
      <c r="E1351" s="12" t="s">
        <v>82</v>
      </c>
      <c r="F1351" s="12" t="s">
        <v>754</v>
      </c>
      <c r="G1351" s="12" t="s">
        <v>757</v>
      </c>
      <c r="H1351" s="12" t="s">
        <v>182</v>
      </c>
      <c r="I1351" s="14" t="str">
        <f>IF(H1351="","",VLOOKUP(H1351,Sheet1!$B$3:$C$7,2,0))</f>
        <v>慢性期</v>
      </c>
      <c r="J1351" s="12" t="s">
        <v>182</v>
      </c>
      <c r="K1351" s="14" t="str">
        <f>IF(J1351="","",VLOOKUP(J1351,Sheet1!$B$3:$C$7,2,0))</f>
        <v>慢性期</v>
      </c>
      <c r="L1351" s="13">
        <v>0</v>
      </c>
      <c r="M1351" s="13">
        <v>0</v>
      </c>
      <c r="N1351" s="13">
        <v>0</v>
      </c>
      <c r="O1351" s="13">
        <v>59</v>
      </c>
      <c r="P1351" s="13">
        <v>59</v>
      </c>
      <c r="Q1351" s="13">
        <v>0</v>
      </c>
      <c r="R1351" s="13">
        <v>59</v>
      </c>
      <c r="S1351" s="13">
        <v>59</v>
      </c>
      <c r="T1351" s="13">
        <v>0</v>
      </c>
      <c r="U1351" s="12"/>
      <c r="V1351" s="14" t="str">
        <f>IF(U1351="","",VLOOKUP(U1351,Sheet1!$B$10:$C$61,2,0))</f>
        <v/>
      </c>
      <c r="W1351" s="13">
        <v>0</v>
      </c>
    </row>
    <row r="1352" spans="2:23">
      <c r="B1352" s="12">
        <v>4012</v>
      </c>
      <c r="C1352" s="12" t="s">
        <v>47</v>
      </c>
      <c r="D1352" s="12">
        <v>40108</v>
      </c>
      <c r="E1352" s="12" t="s">
        <v>82</v>
      </c>
      <c r="F1352" s="12" t="s">
        <v>754</v>
      </c>
      <c r="G1352" s="12" t="s">
        <v>758</v>
      </c>
      <c r="H1352" s="12" t="s">
        <v>182</v>
      </c>
      <c r="I1352" s="14" t="str">
        <f>IF(H1352="","",VLOOKUP(H1352,Sheet1!$B$3:$C$7,2,0))</f>
        <v>慢性期</v>
      </c>
      <c r="J1352" s="12" t="s">
        <v>182</v>
      </c>
      <c r="K1352" s="14" t="str">
        <f>IF(J1352="","",VLOOKUP(J1352,Sheet1!$B$3:$C$7,2,0))</f>
        <v>慢性期</v>
      </c>
      <c r="L1352" s="13">
        <v>0</v>
      </c>
      <c r="M1352" s="13">
        <v>0</v>
      </c>
      <c r="N1352" s="13">
        <v>0</v>
      </c>
      <c r="O1352" s="13">
        <v>50</v>
      </c>
      <c r="P1352" s="13">
        <v>50</v>
      </c>
      <c r="Q1352" s="13">
        <v>0</v>
      </c>
      <c r="R1352" s="13">
        <v>0</v>
      </c>
      <c r="S1352" s="13">
        <v>0</v>
      </c>
      <c r="T1352" s="13">
        <v>0</v>
      </c>
      <c r="U1352" s="12" t="s">
        <v>185</v>
      </c>
      <c r="V1352" s="14" t="str">
        <f>IF(U1352="","",VLOOKUP(U1352,Sheet1!$B$10:$C$61,2,0))</f>
        <v>療養病棟入院基本料1</v>
      </c>
      <c r="W1352" s="13">
        <v>50</v>
      </c>
    </row>
    <row r="1353" spans="2:23">
      <c r="B1353" s="12">
        <v>4012</v>
      </c>
      <c r="C1353" s="12" t="s">
        <v>47</v>
      </c>
      <c r="D1353" s="12">
        <v>40108</v>
      </c>
      <c r="E1353" s="12" t="s">
        <v>82</v>
      </c>
      <c r="F1353" s="12" t="s">
        <v>754</v>
      </c>
      <c r="G1353" s="12" t="s">
        <v>759</v>
      </c>
      <c r="H1353" s="12" t="s">
        <v>182</v>
      </c>
      <c r="I1353" s="14" t="str">
        <f>IF(H1353="","",VLOOKUP(H1353,Sheet1!$B$3:$C$7,2,0))</f>
        <v>慢性期</v>
      </c>
      <c r="J1353" s="12" t="s">
        <v>182</v>
      </c>
      <c r="K1353" s="14" t="str">
        <f>IF(J1353="","",VLOOKUP(J1353,Sheet1!$B$3:$C$7,2,0))</f>
        <v>慢性期</v>
      </c>
      <c r="L1353" s="13">
        <v>0</v>
      </c>
      <c r="M1353" s="13">
        <v>0</v>
      </c>
      <c r="N1353" s="13">
        <v>0</v>
      </c>
      <c r="O1353" s="13">
        <v>60</v>
      </c>
      <c r="P1353" s="13">
        <v>60</v>
      </c>
      <c r="Q1353" s="13">
        <v>0</v>
      </c>
      <c r="R1353" s="13">
        <v>0</v>
      </c>
      <c r="S1353" s="13">
        <v>0</v>
      </c>
      <c r="T1353" s="13">
        <v>0</v>
      </c>
      <c r="U1353" s="12" t="s">
        <v>230</v>
      </c>
      <c r="V1353" s="14" t="str">
        <f>IF(U1353="","",VLOOKUP(U1353,Sheet1!$B$10:$C$61,2,0))</f>
        <v>療養病棟入院基本料2</v>
      </c>
      <c r="W1353" s="13">
        <v>60</v>
      </c>
    </row>
    <row r="1354" spans="2:23">
      <c r="B1354" s="12">
        <v>4012</v>
      </c>
      <c r="C1354" s="12" t="s">
        <v>47</v>
      </c>
      <c r="D1354" s="12">
        <v>40108</v>
      </c>
      <c r="E1354" s="12" t="s">
        <v>82</v>
      </c>
      <c r="F1354" s="12" t="s">
        <v>754</v>
      </c>
      <c r="G1354" s="12" t="s">
        <v>760</v>
      </c>
      <c r="H1354" s="12" t="s">
        <v>182</v>
      </c>
      <c r="I1354" s="14" t="str">
        <f>IF(H1354="","",VLOOKUP(H1354,Sheet1!$B$3:$C$7,2,0))</f>
        <v>慢性期</v>
      </c>
      <c r="J1354" s="12" t="s">
        <v>182</v>
      </c>
      <c r="K1354" s="14" t="str">
        <f>IF(J1354="","",VLOOKUP(J1354,Sheet1!$B$3:$C$7,2,0))</f>
        <v>慢性期</v>
      </c>
      <c r="L1354" s="13">
        <v>0</v>
      </c>
      <c r="M1354" s="13">
        <v>0</v>
      </c>
      <c r="N1354" s="13">
        <v>0</v>
      </c>
      <c r="O1354" s="13">
        <v>53</v>
      </c>
      <c r="P1354" s="13">
        <v>53</v>
      </c>
      <c r="Q1354" s="13">
        <v>0</v>
      </c>
      <c r="R1354" s="13">
        <v>0</v>
      </c>
      <c r="S1354" s="13">
        <v>0</v>
      </c>
      <c r="T1354" s="13">
        <v>0</v>
      </c>
      <c r="U1354" s="12" t="s">
        <v>185</v>
      </c>
      <c r="V1354" s="14" t="str">
        <f>IF(U1354="","",VLOOKUP(U1354,Sheet1!$B$10:$C$61,2,0))</f>
        <v>療養病棟入院基本料1</v>
      </c>
      <c r="W1354" s="13">
        <v>53</v>
      </c>
    </row>
    <row r="1355" spans="2:23">
      <c r="B1355" s="12">
        <v>4012</v>
      </c>
      <c r="C1355" s="12" t="s">
        <v>47</v>
      </c>
      <c r="D1355" s="12">
        <v>40108</v>
      </c>
      <c r="E1355" s="12" t="s">
        <v>82</v>
      </c>
      <c r="F1355" s="12" t="s">
        <v>754</v>
      </c>
      <c r="G1355" s="12" t="s">
        <v>761</v>
      </c>
      <c r="H1355" s="12" t="s">
        <v>182</v>
      </c>
      <c r="I1355" s="14" t="str">
        <f>IF(H1355="","",VLOOKUP(H1355,Sheet1!$B$3:$C$7,2,0))</f>
        <v>慢性期</v>
      </c>
      <c r="J1355" s="12" t="s">
        <v>182</v>
      </c>
      <c r="K1355" s="14" t="str">
        <f>IF(J1355="","",VLOOKUP(J1355,Sheet1!$B$3:$C$7,2,0))</f>
        <v>慢性期</v>
      </c>
      <c r="L1355" s="13">
        <v>0</v>
      </c>
      <c r="M1355" s="13">
        <v>0</v>
      </c>
      <c r="N1355" s="13">
        <v>0</v>
      </c>
      <c r="O1355" s="13">
        <v>57</v>
      </c>
      <c r="P1355" s="13">
        <v>57</v>
      </c>
      <c r="Q1355" s="13">
        <v>0</v>
      </c>
      <c r="R1355" s="13">
        <v>0</v>
      </c>
      <c r="S1355" s="13">
        <v>0</v>
      </c>
      <c r="T1355" s="13">
        <v>0</v>
      </c>
      <c r="U1355" s="12" t="s">
        <v>185</v>
      </c>
      <c r="V1355" s="14" t="str">
        <f>IF(U1355="","",VLOOKUP(U1355,Sheet1!$B$10:$C$61,2,0))</f>
        <v>療養病棟入院基本料1</v>
      </c>
      <c r="W1355" s="13">
        <v>57</v>
      </c>
    </row>
    <row r="1356" spans="2:23">
      <c r="B1356" s="12">
        <v>4012</v>
      </c>
      <c r="C1356" s="12" t="s">
        <v>47</v>
      </c>
      <c r="D1356" s="12">
        <v>40108</v>
      </c>
      <c r="E1356" s="12" t="s">
        <v>82</v>
      </c>
      <c r="F1356" s="12" t="s">
        <v>754</v>
      </c>
      <c r="G1356" s="12" t="s">
        <v>762</v>
      </c>
      <c r="H1356" s="12" t="s">
        <v>182</v>
      </c>
      <c r="I1356" s="14" t="str">
        <f>IF(H1356="","",VLOOKUP(H1356,Sheet1!$B$3:$C$7,2,0))</f>
        <v>慢性期</v>
      </c>
      <c r="J1356" s="12" t="s">
        <v>182</v>
      </c>
      <c r="K1356" s="14" t="str">
        <f>IF(J1356="","",VLOOKUP(J1356,Sheet1!$B$3:$C$7,2,0))</f>
        <v>慢性期</v>
      </c>
      <c r="L1356" s="13">
        <v>45</v>
      </c>
      <c r="M1356" s="13">
        <v>45</v>
      </c>
      <c r="N1356" s="13">
        <v>0</v>
      </c>
      <c r="O1356" s="13">
        <v>0</v>
      </c>
      <c r="P1356" s="13">
        <v>0</v>
      </c>
      <c r="Q1356" s="13">
        <v>0</v>
      </c>
      <c r="R1356" s="13">
        <v>0</v>
      </c>
      <c r="S1356" s="13">
        <v>0</v>
      </c>
      <c r="T1356" s="13">
        <v>0</v>
      </c>
      <c r="U1356" s="12" t="s">
        <v>187</v>
      </c>
      <c r="V1356" s="14" t="str">
        <f>IF(U1356="","",VLOOKUP(U1356,Sheet1!$B$10:$C$61,2,0))</f>
        <v>障害者施設等10対1入院基本料</v>
      </c>
      <c r="W1356" s="13">
        <v>45</v>
      </c>
    </row>
    <row r="1357" spans="2:23">
      <c r="B1357" s="12">
        <v>4012</v>
      </c>
      <c r="C1357" s="12" t="s">
        <v>47</v>
      </c>
      <c r="D1357" s="12">
        <v>40108</v>
      </c>
      <c r="E1357" s="12" t="s">
        <v>82</v>
      </c>
      <c r="F1357" s="12" t="s">
        <v>754</v>
      </c>
      <c r="G1357" s="12" t="s">
        <v>763</v>
      </c>
      <c r="H1357" s="12" t="s">
        <v>182</v>
      </c>
      <c r="I1357" s="14" t="str">
        <f>IF(H1357="","",VLOOKUP(H1357,Sheet1!$B$3:$C$7,2,0))</f>
        <v>慢性期</v>
      </c>
      <c r="J1357" s="12" t="s">
        <v>182</v>
      </c>
      <c r="K1357" s="14" t="str">
        <f>IF(J1357="","",VLOOKUP(J1357,Sheet1!$B$3:$C$7,2,0))</f>
        <v>慢性期</v>
      </c>
      <c r="L1357" s="13">
        <v>56</v>
      </c>
      <c r="M1357" s="13">
        <v>56</v>
      </c>
      <c r="N1357" s="13">
        <v>0</v>
      </c>
      <c r="O1357" s="13">
        <v>0</v>
      </c>
      <c r="P1357" s="13">
        <v>0</v>
      </c>
      <c r="Q1357" s="13">
        <v>0</v>
      </c>
      <c r="R1357" s="13">
        <v>0</v>
      </c>
      <c r="S1357" s="13">
        <v>0</v>
      </c>
      <c r="T1357" s="13">
        <v>0</v>
      </c>
      <c r="U1357" s="12" t="s">
        <v>187</v>
      </c>
      <c r="V1357" s="14" t="str">
        <f>IF(U1357="","",VLOOKUP(U1357,Sheet1!$B$10:$C$61,2,0))</f>
        <v>障害者施設等10対1入院基本料</v>
      </c>
      <c r="W1357" s="13">
        <v>56</v>
      </c>
    </row>
    <row r="1358" spans="2:23">
      <c r="B1358" s="12">
        <v>4012</v>
      </c>
      <c r="C1358" s="12" t="s">
        <v>47</v>
      </c>
      <c r="D1358" s="12">
        <v>40108</v>
      </c>
      <c r="E1358" s="12" t="s">
        <v>82</v>
      </c>
      <c r="F1358" s="12" t="s">
        <v>959</v>
      </c>
      <c r="G1358" s="12" t="s">
        <v>960</v>
      </c>
      <c r="H1358" s="12" t="s">
        <v>41</v>
      </c>
      <c r="I1358" s="14" t="str">
        <f>IF(H1358="","",VLOOKUP(H1358,Sheet1!$B$3:$C$7,2,0))</f>
        <v>高度急性期</v>
      </c>
      <c r="J1358" s="12" t="s">
        <v>41</v>
      </c>
      <c r="K1358" s="14" t="str">
        <f>IF(J1358="","",VLOOKUP(J1358,Sheet1!$B$3:$C$7,2,0))</f>
        <v>高度急性期</v>
      </c>
      <c r="L1358" s="13">
        <v>14</v>
      </c>
      <c r="M1358" s="13">
        <v>14</v>
      </c>
      <c r="N1358" s="13">
        <v>0</v>
      </c>
      <c r="O1358" s="13">
        <v>0</v>
      </c>
      <c r="P1358" s="13">
        <v>0</v>
      </c>
      <c r="Q1358" s="13">
        <v>0</v>
      </c>
      <c r="R1358" s="13">
        <v>0</v>
      </c>
      <c r="S1358" s="13">
        <v>0</v>
      </c>
      <c r="T1358" s="13">
        <v>0</v>
      </c>
      <c r="U1358" s="12" t="s">
        <v>155</v>
      </c>
      <c r="V1358" s="14" t="str">
        <f>IF(U1358="","",VLOOKUP(U1358,Sheet1!$B$10:$C$61,2,0))</f>
        <v>救命救急入院料2</v>
      </c>
      <c r="W1358" s="13">
        <v>14</v>
      </c>
    </row>
    <row r="1359" spans="2:23">
      <c r="B1359" s="12">
        <v>4012</v>
      </c>
      <c r="C1359" s="12" t="s">
        <v>47</v>
      </c>
      <c r="D1359" s="12">
        <v>40108</v>
      </c>
      <c r="E1359" s="12" t="s">
        <v>82</v>
      </c>
      <c r="F1359" s="12" t="s">
        <v>959</v>
      </c>
      <c r="G1359" s="12" t="s">
        <v>961</v>
      </c>
      <c r="H1359" s="12" t="s">
        <v>41</v>
      </c>
      <c r="I1359" s="14" t="str">
        <f>IF(H1359="","",VLOOKUP(H1359,Sheet1!$B$3:$C$7,2,0))</f>
        <v>高度急性期</v>
      </c>
      <c r="J1359" s="12" t="s">
        <v>41</v>
      </c>
      <c r="K1359" s="14" t="str">
        <f>IF(J1359="","",VLOOKUP(J1359,Sheet1!$B$3:$C$7,2,0))</f>
        <v>高度急性期</v>
      </c>
      <c r="L1359" s="13">
        <v>39</v>
      </c>
      <c r="M1359" s="13">
        <v>20</v>
      </c>
      <c r="N1359" s="13">
        <v>19</v>
      </c>
      <c r="O1359" s="13">
        <v>0</v>
      </c>
      <c r="P1359" s="13">
        <v>0</v>
      </c>
      <c r="Q1359" s="13">
        <v>0</v>
      </c>
      <c r="R1359" s="13">
        <v>0</v>
      </c>
      <c r="S1359" s="13">
        <v>0</v>
      </c>
      <c r="T1359" s="13">
        <v>0</v>
      </c>
      <c r="U1359" s="12" t="s">
        <v>128</v>
      </c>
      <c r="V1359" s="14" t="str">
        <f>IF(U1359="","",VLOOKUP(U1359,Sheet1!$B$10:$C$61,2,0))</f>
        <v>救命救急入院料1</v>
      </c>
      <c r="W1359" s="13">
        <v>20</v>
      </c>
    </row>
    <row r="1360" spans="2:23">
      <c r="B1360" s="12">
        <v>4012</v>
      </c>
      <c r="C1360" s="12" t="s">
        <v>47</v>
      </c>
      <c r="D1360" s="12">
        <v>40108</v>
      </c>
      <c r="E1360" s="12" t="s">
        <v>82</v>
      </c>
      <c r="F1360" s="12" t="s">
        <v>959</v>
      </c>
      <c r="G1360" s="12" t="s">
        <v>962</v>
      </c>
      <c r="H1360" s="12" t="s">
        <v>38</v>
      </c>
      <c r="I1360" s="14" t="str">
        <f>IF(H1360="","",VLOOKUP(H1360,Sheet1!$B$3:$C$7,2,0))</f>
        <v>急性期</v>
      </c>
      <c r="J1360" s="12" t="s">
        <v>38</v>
      </c>
      <c r="K1360" s="14" t="str">
        <f>IF(J1360="","",VLOOKUP(J1360,Sheet1!$B$3:$C$7,2,0))</f>
        <v>急性期</v>
      </c>
      <c r="L1360" s="13">
        <v>56</v>
      </c>
      <c r="M1360" s="13">
        <v>46</v>
      </c>
      <c r="N1360" s="13">
        <v>10</v>
      </c>
      <c r="O1360" s="13">
        <v>0</v>
      </c>
      <c r="P1360" s="13">
        <v>0</v>
      </c>
      <c r="Q1360" s="13">
        <v>0</v>
      </c>
      <c r="R1360" s="13">
        <v>0</v>
      </c>
      <c r="S1360" s="13">
        <v>0</v>
      </c>
      <c r="T1360" s="13">
        <v>0</v>
      </c>
      <c r="U1360" s="12" t="s">
        <v>150</v>
      </c>
      <c r="V1360" s="14" t="str">
        <f>IF(U1360="","",VLOOKUP(U1360,Sheet1!$B$10:$C$61,2,0))</f>
        <v>小児入院医療管理料1</v>
      </c>
      <c r="W1360" s="13">
        <v>46</v>
      </c>
    </row>
    <row r="1361" spans="2:23">
      <c r="B1361" s="12">
        <v>4012</v>
      </c>
      <c r="C1361" s="12" t="s">
        <v>47</v>
      </c>
      <c r="D1361" s="12">
        <v>40108</v>
      </c>
      <c r="E1361" s="12" t="s">
        <v>82</v>
      </c>
      <c r="F1361" s="12" t="s">
        <v>959</v>
      </c>
      <c r="G1361" s="12" t="s">
        <v>963</v>
      </c>
      <c r="H1361" s="12" t="s">
        <v>38</v>
      </c>
      <c r="I1361" s="14" t="str">
        <f>IF(H1361="","",VLOOKUP(H1361,Sheet1!$B$3:$C$7,2,0))</f>
        <v>急性期</v>
      </c>
      <c r="J1361" s="12" t="s">
        <v>38</v>
      </c>
      <c r="K1361" s="14" t="str">
        <f>IF(J1361="","",VLOOKUP(J1361,Sheet1!$B$3:$C$7,2,0))</f>
        <v>急性期</v>
      </c>
      <c r="L1361" s="13">
        <v>58</v>
      </c>
      <c r="M1361" s="13">
        <v>50</v>
      </c>
      <c r="N1361" s="13">
        <v>8</v>
      </c>
      <c r="O1361" s="13">
        <v>0</v>
      </c>
      <c r="P1361" s="13">
        <v>0</v>
      </c>
      <c r="Q1361" s="13">
        <v>0</v>
      </c>
      <c r="R1361" s="13">
        <v>0</v>
      </c>
      <c r="S1361" s="13">
        <v>0</v>
      </c>
      <c r="T1361" s="13">
        <v>0</v>
      </c>
      <c r="U1361" s="12" t="s">
        <v>38</v>
      </c>
      <c r="V1361" s="14" t="str">
        <f>IF(U1361="","",VLOOKUP(U1361,Sheet1!$B$10:$C$61,2,0))</f>
        <v>一般病棟10対1入院基本料</v>
      </c>
      <c r="W1361" s="13">
        <v>50</v>
      </c>
    </row>
    <row r="1362" spans="2:23">
      <c r="B1362" s="12">
        <v>4012</v>
      </c>
      <c r="C1362" s="12" t="s">
        <v>47</v>
      </c>
      <c r="D1362" s="12">
        <v>40108</v>
      </c>
      <c r="E1362" s="12" t="s">
        <v>82</v>
      </c>
      <c r="F1362" s="12" t="s">
        <v>959</v>
      </c>
      <c r="G1362" s="12" t="s">
        <v>964</v>
      </c>
      <c r="H1362" s="12" t="s">
        <v>38</v>
      </c>
      <c r="I1362" s="14" t="str">
        <f>IF(H1362="","",VLOOKUP(H1362,Sheet1!$B$3:$C$7,2,0))</f>
        <v>急性期</v>
      </c>
      <c r="J1362" s="12" t="s">
        <v>38</v>
      </c>
      <c r="K1362" s="14" t="str">
        <f>IF(J1362="","",VLOOKUP(J1362,Sheet1!$B$3:$C$7,2,0))</f>
        <v>急性期</v>
      </c>
      <c r="L1362" s="13">
        <v>70</v>
      </c>
      <c r="M1362" s="13">
        <v>46</v>
      </c>
      <c r="N1362" s="13">
        <v>24</v>
      </c>
      <c r="O1362" s="13">
        <v>0</v>
      </c>
      <c r="P1362" s="13">
        <v>0</v>
      </c>
      <c r="Q1362" s="13">
        <v>0</v>
      </c>
      <c r="R1362" s="13">
        <v>0</v>
      </c>
      <c r="S1362" s="13">
        <v>0</v>
      </c>
      <c r="T1362" s="13">
        <v>0</v>
      </c>
      <c r="U1362" s="12" t="s">
        <v>38</v>
      </c>
      <c r="V1362" s="14" t="str">
        <f>IF(U1362="","",VLOOKUP(U1362,Sheet1!$B$10:$C$61,2,0))</f>
        <v>一般病棟10対1入院基本料</v>
      </c>
      <c r="W1362" s="13">
        <v>46</v>
      </c>
    </row>
    <row r="1363" spans="2:23">
      <c r="B1363" s="12">
        <v>4012</v>
      </c>
      <c r="C1363" s="12" t="s">
        <v>47</v>
      </c>
      <c r="D1363" s="12">
        <v>40108</v>
      </c>
      <c r="E1363" s="12" t="s">
        <v>82</v>
      </c>
      <c r="F1363" s="12" t="s">
        <v>959</v>
      </c>
      <c r="G1363" s="12" t="s">
        <v>965</v>
      </c>
      <c r="H1363" s="12" t="s">
        <v>38</v>
      </c>
      <c r="I1363" s="14" t="str">
        <f>IF(H1363="","",VLOOKUP(H1363,Sheet1!$B$3:$C$7,2,0))</f>
        <v>急性期</v>
      </c>
      <c r="J1363" s="12" t="s">
        <v>38</v>
      </c>
      <c r="K1363" s="14" t="str">
        <f>IF(J1363="","",VLOOKUP(J1363,Sheet1!$B$3:$C$7,2,0))</f>
        <v>急性期</v>
      </c>
      <c r="L1363" s="13">
        <v>74</v>
      </c>
      <c r="M1363" s="13">
        <v>48</v>
      </c>
      <c r="N1363" s="13">
        <v>26</v>
      </c>
      <c r="O1363" s="13">
        <v>0</v>
      </c>
      <c r="P1363" s="13">
        <v>0</v>
      </c>
      <c r="Q1363" s="13">
        <v>0</v>
      </c>
      <c r="R1363" s="13">
        <v>0</v>
      </c>
      <c r="S1363" s="13">
        <v>0</v>
      </c>
      <c r="T1363" s="13">
        <v>0</v>
      </c>
      <c r="U1363" s="12" t="s">
        <v>150</v>
      </c>
      <c r="V1363" s="14" t="str">
        <f>IF(U1363="","",VLOOKUP(U1363,Sheet1!$B$10:$C$61,2,0))</f>
        <v>小児入院医療管理料1</v>
      </c>
      <c r="W1363" s="13">
        <v>48</v>
      </c>
    </row>
    <row r="1364" spans="2:23">
      <c r="B1364" s="12">
        <v>4012</v>
      </c>
      <c r="C1364" s="12" t="s">
        <v>47</v>
      </c>
      <c r="D1364" s="12">
        <v>40108</v>
      </c>
      <c r="E1364" s="12" t="s">
        <v>82</v>
      </c>
      <c r="F1364" s="12" t="s">
        <v>959</v>
      </c>
      <c r="G1364" s="12" t="s">
        <v>966</v>
      </c>
      <c r="H1364" s="12" t="s">
        <v>38</v>
      </c>
      <c r="I1364" s="14" t="str">
        <f>IF(H1364="","",VLOOKUP(H1364,Sheet1!$B$3:$C$7,2,0))</f>
        <v>急性期</v>
      </c>
      <c r="J1364" s="12" t="s">
        <v>38</v>
      </c>
      <c r="K1364" s="14" t="str">
        <f>IF(J1364="","",VLOOKUP(J1364,Sheet1!$B$3:$C$7,2,0))</f>
        <v>急性期</v>
      </c>
      <c r="L1364" s="13">
        <v>67</v>
      </c>
      <c r="M1364" s="13">
        <v>46</v>
      </c>
      <c r="N1364" s="13">
        <v>21</v>
      </c>
      <c r="O1364" s="13">
        <v>0</v>
      </c>
      <c r="P1364" s="13">
        <v>0</v>
      </c>
      <c r="Q1364" s="13">
        <v>0</v>
      </c>
      <c r="R1364" s="13">
        <v>0</v>
      </c>
      <c r="S1364" s="13">
        <v>0</v>
      </c>
      <c r="T1364" s="13">
        <v>0</v>
      </c>
      <c r="U1364" s="12" t="s">
        <v>38</v>
      </c>
      <c r="V1364" s="14" t="str">
        <f>IF(U1364="","",VLOOKUP(U1364,Sheet1!$B$10:$C$61,2,0))</f>
        <v>一般病棟10対1入院基本料</v>
      </c>
      <c r="W1364" s="13">
        <v>46</v>
      </c>
    </row>
    <row r="1365" spans="2:23">
      <c r="B1365" s="12">
        <v>4012</v>
      </c>
      <c r="C1365" s="12" t="s">
        <v>47</v>
      </c>
      <c r="D1365" s="12">
        <v>40108</v>
      </c>
      <c r="E1365" s="12" t="s">
        <v>82</v>
      </c>
      <c r="F1365" s="12" t="s">
        <v>959</v>
      </c>
      <c r="G1365" s="12" t="s">
        <v>967</v>
      </c>
      <c r="H1365" s="12" t="s">
        <v>38</v>
      </c>
      <c r="I1365" s="14" t="str">
        <f>IF(H1365="","",VLOOKUP(H1365,Sheet1!$B$3:$C$7,2,0))</f>
        <v>急性期</v>
      </c>
      <c r="J1365" s="12" t="s">
        <v>38</v>
      </c>
      <c r="K1365" s="14" t="str">
        <f>IF(J1365="","",VLOOKUP(J1365,Sheet1!$B$3:$C$7,2,0))</f>
        <v>急性期</v>
      </c>
      <c r="L1365" s="13">
        <v>61</v>
      </c>
      <c r="M1365" s="13">
        <v>43</v>
      </c>
      <c r="N1365" s="13">
        <v>18</v>
      </c>
      <c r="O1365" s="13">
        <v>0</v>
      </c>
      <c r="P1365" s="13">
        <v>0</v>
      </c>
      <c r="Q1365" s="13">
        <v>0</v>
      </c>
      <c r="R1365" s="13">
        <v>0</v>
      </c>
      <c r="S1365" s="13">
        <v>0</v>
      </c>
      <c r="T1365" s="13">
        <v>0</v>
      </c>
      <c r="U1365" s="12" t="s">
        <v>38</v>
      </c>
      <c r="V1365" s="14" t="str">
        <f>IF(U1365="","",VLOOKUP(U1365,Sheet1!$B$10:$C$61,2,0))</f>
        <v>一般病棟10対1入院基本料</v>
      </c>
      <c r="W1365" s="13">
        <v>43</v>
      </c>
    </row>
    <row r="1366" spans="2:23">
      <c r="B1366" s="12">
        <v>4012</v>
      </c>
      <c r="C1366" s="12" t="s">
        <v>47</v>
      </c>
      <c r="D1366" s="12">
        <v>40108</v>
      </c>
      <c r="E1366" s="12" t="s">
        <v>82</v>
      </c>
      <c r="F1366" s="12" t="s">
        <v>1188</v>
      </c>
      <c r="G1366" s="12" t="s">
        <v>37</v>
      </c>
      <c r="H1366" s="12" t="s">
        <v>38</v>
      </c>
      <c r="I1366" s="14" t="str">
        <f>IF(H1366="","",VLOOKUP(H1366,Sheet1!$B$3:$C$7,2,0))</f>
        <v>急性期</v>
      </c>
      <c r="J1366" s="12" t="s">
        <v>38</v>
      </c>
      <c r="K1366" s="14" t="str">
        <f>IF(J1366="","",VLOOKUP(J1366,Sheet1!$B$3:$C$7,2,0))</f>
        <v>急性期</v>
      </c>
      <c r="L1366" s="13">
        <v>20</v>
      </c>
      <c r="M1366" s="13">
        <v>20</v>
      </c>
      <c r="N1366" s="13">
        <v>0</v>
      </c>
      <c r="O1366" s="13">
        <v>0</v>
      </c>
      <c r="P1366" s="13">
        <v>0</v>
      </c>
      <c r="Q1366" s="13">
        <v>0</v>
      </c>
      <c r="R1366" s="13">
        <v>0</v>
      </c>
      <c r="S1366" s="13">
        <v>0</v>
      </c>
      <c r="T1366" s="13">
        <v>0</v>
      </c>
      <c r="U1366" s="12" t="s">
        <v>38</v>
      </c>
      <c r="V1366" s="14" t="str">
        <f>IF(U1366="","",VLOOKUP(U1366,Sheet1!$B$10:$C$61,2,0))</f>
        <v>一般病棟10対1入院基本料</v>
      </c>
      <c r="W1366" s="13">
        <v>20</v>
      </c>
    </row>
    <row r="1367" spans="2:23">
      <c r="B1367" s="12">
        <v>4012</v>
      </c>
      <c r="C1367" s="12" t="s">
        <v>47</v>
      </c>
      <c r="D1367" s="12">
        <v>40108</v>
      </c>
      <c r="E1367" s="12" t="s">
        <v>82</v>
      </c>
      <c r="F1367" s="12" t="s">
        <v>1188</v>
      </c>
      <c r="G1367" s="12" t="s">
        <v>67</v>
      </c>
      <c r="H1367" s="12" t="s">
        <v>58</v>
      </c>
      <c r="I1367" s="14" t="str">
        <f>IF(H1367="","",VLOOKUP(H1367,Sheet1!$B$3:$C$7,2,0))</f>
        <v>回復期</v>
      </c>
      <c r="J1367" s="12" t="s">
        <v>58</v>
      </c>
      <c r="K1367" s="14" t="str">
        <f>IF(J1367="","",VLOOKUP(J1367,Sheet1!$B$3:$C$7,2,0))</f>
        <v>回復期</v>
      </c>
      <c r="L1367" s="13">
        <v>0</v>
      </c>
      <c r="M1367" s="13">
        <v>0</v>
      </c>
      <c r="N1367" s="13">
        <v>0</v>
      </c>
      <c r="O1367" s="13">
        <v>50</v>
      </c>
      <c r="P1367" s="13">
        <v>50</v>
      </c>
      <c r="Q1367" s="13">
        <v>0</v>
      </c>
      <c r="R1367" s="13">
        <v>0</v>
      </c>
      <c r="S1367" s="13">
        <v>0</v>
      </c>
      <c r="T1367" s="13">
        <v>0</v>
      </c>
      <c r="U1367" s="12" t="s">
        <v>68</v>
      </c>
      <c r="V1367" s="14" t="str">
        <f>IF(U1367="","",VLOOKUP(U1367,Sheet1!$B$10:$C$61,2,0))</f>
        <v>回復期リハビリテーション病棟入院料2</v>
      </c>
      <c r="W1367" s="13">
        <v>50</v>
      </c>
    </row>
    <row r="1368" spans="2:23">
      <c r="B1368" s="12">
        <v>4012</v>
      </c>
      <c r="C1368" s="12" t="s">
        <v>47</v>
      </c>
      <c r="D1368" s="12">
        <v>40108</v>
      </c>
      <c r="E1368" s="12" t="s">
        <v>82</v>
      </c>
      <c r="F1368" s="12" t="s">
        <v>1188</v>
      </c>
      <c r="G1368" s="12" t="s">
        <v>44</v>
      </c>
      <c r="H1368" s="12" t="s">
        <v>45</v>
      </c>
      <c r="I1368" s="14" t="str">
        <f>IF(H1368="","",VLOOKUP(H1368,Sheet1!$B$3:$C$7,2,0))</f>
        <v>慢性期</v>
      </c>
      <c r="J1368" s="12" t="s">
        <v>45</v>
      </c>
      <c r="K1368" s="14" t="str">
        <f>IF(J1368="","",VLOOKUP(J1368,Sheet1!$B$3:$C$7,2,0))</f>
        <v>慢性期</v>
      </c>
      <c r="L1368" s="13">
        <v>0</v>
      </c>
      <c r="M1368" s="13">
        <v>0</v>
      </c>
      <c r="N1368" s="13">
        <v>0</v>
      </c>
      <c r="O1368" s="13">
        <v>50</v>
      </c>
      <c r="P1368" s="13">
        <v>50</v>
      </c>
      <c r="Q1368" s="13">
        <v>0</v>
      </c>
      <c r="R1368" s="13">
        <v>0</v>
      </c>
      <c r="S1368" s="13">
        <v>0</v>
      </c>
      <c r="T1368" s="13">
        <v>0</v>
      </c>
      <c r="U1368" s="12" t="s">
        <v>46</v>
      </c>
      <c r="V1368" s="14" t="str">
        <f>IF(U1368="","",VLOOKUP(U1368,Sheet1!$B$10:$C$61,2,0))</f>
        <v>療養病棟入院基本料2</v>
      </c>
      <c r="W1368" s="13">
        <v>50</v>
      </c>
    </row>
    <row r="1369" spans="2:23">
      <c r="B1369" s="12">
        <v>4012</v>
      </c>
      <c r="C1369" s="12" t="s">
        <v>47</v>
      </c>
      <c r="D1369" s="12">
        <v>40108</v>
      </c>
      <c r="E1369" s="12" t="s">
        <v>82</v>
      </c>
      <c r="F1369" s="12" t="s">
        <v>1349</v>
      </c>
      <c r="G1369" s="12" t="s">
        <v>799</v>
      </c>
      <c r="H1369" s="12" t="s">
        <v>41</v>
      </c>
      <c r="I1369" s="14" t="str">
        <f>IF(H1369="","",VLOOKUP(H1369,Sheet1!$B$3:$C$7,2,0))</f>
        <v>高度急性期</v>
      </c>
      <c r="J1369" s="12" t="s">
        <v>41</v>
      </c>
      <c r="K1369" s="14" t="str">
        <f>IF(J1369="","",VLOOKUP(J1369,Sheet1!$B$3:$C$7,2,0))</f>
        <v>高度急性期</v>
      </c>
      <c r="L1369" s="13">
        <v>8</v>
      </c>
      <c r="M1369" s="13">
        <v>8</v>
      </c>
      <c r="N1369" s="13">
        <v>0</v>
      </c>
      <c r="O1369" s="13">
        <v>0</v>
      </c>
      <c r="P1369" s="13">
        <v>0</v>
      </c>
      <c r="Q1369" s="13">
        <v>0</v>
      </c>
      <c r="R1369" s="13">
        <v>0</v>
      </c>
      <c r="S1369" s="13">
        <v>0</v>
      </c>
      <c r="T1369" s="13">
        <v>0</v>
      </c>
      <c r="U1369" s="12" t="s">
        <v>43</v>
      </c>
      <c r="V1369" s="14" t="str">
        <f>IF(U1369="","",VLOOKUP(U1369,Sheet1!$B$10:$C$61,2,0))</f>
        <v>特定集中治療室管理料4</v>
      </c>
      <c r="W1369" s="13">
        <v>8</v>
      </c>
    </row>
    <row r="1370" spans="2:23">
      <c r="B1370" s="12">
        <v>4012</v>
      </c>
      <c r="C1370" s="12" t="s">
        <v>47</v>
      </c>
      <c r="D1370" s="12">
        <v>40108</v>
      </c>
      <c r="E1370" s="12" t="s">
        <v>82</v>
      </c>
      <c r="F1370" s="12" t="s">
        <v>1349</v>
      </c>
      <c r="G1370" s="12" t="s">
        <v>828</v>
      </c>
      <c r="H1370" s="12" t="s">
        <v>41</v>
      </c>
      <c r="I1370" s="14" t="str">
        <f>IF(H1370="","",VLOOKUP(H1370,Sheet1!$B$3:$C$7,2,0))</f>
        <v>高度急性期</v>
      </c>
      <c r="J1370" s="12" t="s">
        <v>38</v>
      </c>
      <c r="K1370" s="14" t="str">
        <f>IF(J1370="","",VLOOKUP(J1370,Sheet1!$B$3:$C$7,2,0))</f>
        <v>急性期</v>
      </c>
      <c r="L1370" s="13">
        <v>7</v>
      </c>
      <c r="M1370" s="13">
        <v>7</v>
      </c>
      <c r="N1370" s="13">
        <v>0</v>
      </c>
      <c r="O1370" s="13">
        <v>0</v>
      </c>
      <c r="P1370" s="13">
        <v>0</v>
      </c>
      <c r="Q1370" s="13">
        <v>0</v>
      </c>
      <c r="R1370" s="13">
        <v>0</v>
      </c>
      <c r="S1370" s="13">
        <v>0</v>
      </c>
      <c r="T1370" s="13">
        <v>0</v>
      </c>
      <c r="U1370" s="12" t="s">
        <v>41</v>
      </c>
      <c r="V1370" s="14" t="str">
        <f>IF(U1370="","",VLOOKUP(U1370,Sheet1!$B$10:$C$61,2,0))</f>
        <v>一般病棟7対1入院基本料</v>
      </c>
      <c r="W1370" s="13">
        <v>7</v>
      </c>
    </row>
    <row r="1371" spans="2:23">
      <c r="B1371" s="12">
        <v>4012</v>
      </c>
      <c r="C1371" s="12" t="s">
        <v>47</v>
      </c>
      <c r="D1371" s="12">
        <v>40108</v>
      </c>
      <c r="E1371" s="12" t="s">
        <v>82</v>
      </c>
      <c r="F1371" s="12" t="s">
        <v>1349</v>
      </c>
      <c r="G1371" s="12" t="s">
        <v>830</v>
      </c>
      <c r="H1371" s="12" t="s">
        <v>38</v>
      </c>
      <c r="I1371" s="14" t="str">
        <f>IF(H1371="","",VLOOKUP(H1371,Sheet1!$B$3:$C$7,2,0))</f>
        <v>急性期</v>
      </c>
      <c r="J1371" s="12" t="s">
        <v>38</v>
      </c>
      <c r="K1371" s="14" t="str">
        <f>IF(J1371="","",VLOOKUP(J1371,Sheet1!$B$3:$C$7,2,0))</f>
        <v>急性期</v>
      </c>
      <c r="L1371" s="13">
        <v>51</v>
      </c>
      <c r="M1371" s="13">
        <v>51</v>
      </c>
      <c r="N1371" s="13">
        <v>0</v>
      </c>
      <c r="O1371" s="13">
        <v>0</v>
      </c>
      <c r="P1371" s="13">
        <v>0</v>
      </c>
      <c r="Q1371" s="13">
        <v>0</v>
      </c>
      <c r="R1371" s="13">
        <v>0</v>
      </c>
      <c r="S1371" s="13">
        <v>0</v>
      </c>
      <c r="T1371" s="13">
        <v>0</v>
      </c>
      <c r="U1371" s="12" t="s">
        <v>41</v>
      </c>
      <c r="V1371" s="14" t="str">
        <f>IF(U1371="","",VLOOKUP(U1371,Sheet1!$B$10:$C$61,2,0))</f>
        <v>一般病棟7対1入院基本料</v>
      </c>
      <c r="W1371" s="13">
        <v>51</v>
      </c>
    </row>
    <row r="1372" spans="2:23">
      <c r="B1372" s="12">
        <v>4012</v>
      </c>
      <c r="C1372" s="12" t="s">
        <v>47</v>
      </c>
      <c r="D1372" s="12">
        <v>40108</v>
      </c>
      <c r="E1372" s="12" t="s">
        <v>82</v>
      </c>
      <c r="F1372" s="12" t="s">
        <v>1349</v>
      </c>
      <c r="G1372" s="12" t="s">
        <v>829</v>
      </c>
      <c r="H1372" s="12" t="s">
        <v>38</v>
      </c>
      <c r="I1372" s="14" t="str">
        <f>IF(H1372="","",VLOOKUP(H1372,Sheet1!$B$3:$C$7,2,0))</f>
        <v>急性期</v>
      </c>
      <c r="J1372" s="12" t="s">
        <v>38</v>
      </c>
      <c r="K1372" s="14" t="str">
        <f>IF(J1372="","",VLOOKUP(J1372,Sheet1!$B$3:$C$7,2,0))</f>
        <v>急性期</v>
      </c>
      <c r="L1372" s="13">
        <v>50</v>
      </c>
      <c r="M1372" s="13">
        <v>50</v>
      </c>
      <c r="N1372" s="13">
        <v>0</v>
      </c>
      <c r="O1372" s="13">
        <v>0</v>
      </c>
      <c r="P1372" s="13">
        <v>0</v>
      </c>
      <c r="Q1372" s="13">
        <v>0</v>
      </c>
      <c r="R1372" s="13">
        <v>0</v>
      </c>
      <c r="S1372" s="13">
        <v>0</v>
      </c>
      <c r="T1372" s="13">
        <v>0</v>
      </c>
      <c r="U1372" s="12" t="s">
        <v>41</v>
      </c>
      <c r="V1372" s="14" t="str">
        <f>IF(U1372="","",VLOOKUP(U1372,Sheet1!$B$10:$C$61,2,0))</f>
        <v>一般病棟7対1入院基本料</v>
      </c>
      <c r="W1372" s="13">
        <v>50</v>
      </c>
    </row>
    <row r="1373" spans="2:23">
      <c r="B1373" s="12">
        <v>4012</v>
      </c>
      <c r="C1373" s="12" t="s">
        <v>47</v>
      </c>
      <c r="D1373" s="12">
        <v>40108</v>
      </c>
      <c r="E1373" s="12" t="s">
        <v>82</v>
      </c>
      <c r="F1373" s="12" t="s">
        <v>1349</v>
      </c>
      <c r="G1373" s="12" t="s">
        <v>1350</v>
      </c>
      <c r="H1373" s="12" t="s">
        <v>38</v>
      </c>
      <c r="I1373" s="14" t="str">
        <f>IF(H1373="","",VLOOKUP(H1373,Sheet1!$B$3:$C$7,2,0))</f>
        <v>急性期</v>
      </c>
      <c r="J1373" s="12" t="s">
        <v>38</v>
      </c>
      <c r="K1373" s="14" t="str">
        <f>IF(J1373="","",VLOOKUP(J1373,Sheet1!$B$3:$C$7,2,0))</f>
        <v>急性期</v>
      </c>
      <c r="L1373" s="13">
        <v>55</v>
      </c>
      <c r="M1373" s="13">
        <v>55</v>
      </c>
      <c r="N1373" s="13">
        <v>0</v>
      </c>
      <c r="O1373" s="13">
        <v>0</v>
      </c>
      <c r="P1373" s="13">
        <v>0</v>
      </c>
      <c r="Q1373" s="13">
        <v>0</v>
      </c>
      <c r="R1373" s="13">
        <v>0</v>
      </c>
      <c r="S1373" s="13">
        <v>0</v>
      </c>
      <c r="T1373" s="13">
        <v>0</v>
      </c>
      <c r="U1373" s="12" t="s">
        <v>41</v>
      </c>
      <c r="V1373" s="14" t="str">
        <f>IF(U1373="","",VLOOKUP(U1373,Sheet1!$B$10:$C$61,2,0))</f>
        <v>一般病棟7対1入院基本料</v>
      </c>
      <c r="W1373" s="13">
        <v>55</v>
      </c>
    </row>
    <row r="1374" spans="2:23">
      <c r="B1374" s="12">
        <v>4012</v>
      </c>
      <c r="C1374" s="12" t="s">
        <v>47</v>
      </c>
      <c r="D1374" s="12">
        <v>40108</v>
      </c>
      <c r="E1374" s="12" t="s">
        <v>82</v>
      </c>
      <c r="F1374" s="12" t="s">
        <v>1349</v>
      </c>
      <c r="G1374" s="12" t="s">
        <v>1351</v>
      </c>
      <c r="H1374" s="12" t="s">
        <v>38</v>
      </c>
      <c r="I1374" s="14" t="str">
        <f>IF(H1374="","",VLOOKUP(H1374,Sheet1!$B$3:$C$7,2,0))</f>
        <v>急性期</v>
      </c>
      <c r="J1374" s="12" t="s">
        <v>38</v>
      </c>
      <c r="K1374" s="14" t="str">
        <f>IF(J1374="","",VLOOKUP(J1374,Sheet1!$B$3:$C$7,2,0))</f>
        <v>急性期</v>
      </c>
      <c r="L1374" s="13">
        <v>58</v>
      </c>
      <c r="M1374" s="13">
        <v>58</v>
      </c>
      <c r="N1374" s="13">
        <v>0</v>
      </c>
      <c r="O1374" s="13">
        <v>0</v>
      </c>
      <c r="P1374" s="13">
        <v>0</v>
      </c>
      <c r="Q1374" s="13">
        <v>0</v>
      </c>
      <c r="R1374" s="13">
        <v>0</v>
      </c>
      <c r="S1374" s="13">
        <v>0</v>
      </c>
      <c r="T1374" s="13">
        <v>0</v>
      </c>
      <c r="U1374" s="12" t="s">
        <v>41</v>
      </c>
      <c r="V1374" s="14" t="str">
        <f>IF(U1374="","",VLOOKUP(U1374,Sheet1!$B$10:$C$61,2,0))</f>
        <v>一般病棟7対1入院基本料</v>
      </c>
      <c r="W1374" s="13">
        <v>58</v>
      </c>
    </row>
    <row r="1375" spans="2:23">
      <c r="B1375" s="12">
        <v>4012</v>
      </c>
      <c r="C1375" s="12" t="s">
        <v>47</v>
      </c>
      <c r="D1375" s="12">
        <v>40108</v>
      </c>
      <c r="E1375" s="12" t="s">
        <v>82</v>
      </c>
      <c r="F1375" s="12" t="s">
        <v>1349</v>
      </c>
      <c r="G1375" s="12" t="s">
        <v>1352</v>
      </c>
      <c r="H1375" s="12" t="s">
        <v>38</v>
      </c>
      <c r="I1375" s="14" t="str">
        <f>IF(H1375="","",VLOOKUP(H1375,Sheet1!$B$3:$C$7,2,0))</f>
        <v>急性期</v>
      </c>
      <c r="J1375" s="12" t="s">
        <v>38</v>
      </c>
      <c r="K1375" s="14" t="str">
        <f>IF(J1375="","",VLOOKUP(J1375,Sheet1!$B$3:$C$7,2,0))</f>
        <v>急性期</v>
      </c>
      <c r="L1375" s="13">
        <v>59</v>
      </c>
      <c r="M1375" s="13">
        <v>59</v>
      </c>
      <c r="N1375" s="13">
        <v>0</v>
      </c>
      <c r="O1375" s="13">
        <v>0</v>
      </c>
      <c r="P1375" s="13">
        <v>0</v>
      </c>
      <c r="Q1375" s="13">
        <v>0</v>
      </c>
      <c r="R1375" s="13">
        <v>0</v>
      </c>
      <c r="S1375" s="13">
        <v>0</v>
      </c>
      <c r="T1375" s="13">
        <v>0</v>
      </c>
      <c r="U1375" s="12" t="s">
        <v>41</v>
      </c>
      <c r="V1375" s="14" t="str">
        <f>IF(U1375="","",VLOOKUP(U1375,Sheet1!$B$10:$C$61,2,0))</f>
        <v>一般病棟7対1入院基本料</v>
      </c>
      <c r="W1375" s="13">
        <v>59</v>
      </c>
    </row>
    <row r="1376" spans="2:23">
      <c r="B1376" s="12">
        <v>4012</v>
      </c>
      <c r="C1376" s="12" t="s">
        <v>47</v>
      </c>
      <c r="D1376" s="12">
        <v>40108</v>
      </c>
      <c r="E1376" s="12" t="s">
        <v>82</v>
      </c>
      <c r="F1376" s="12" t="s">
        <v>1349</v>
      </c>
      <c r="G1376" s="12" t="s">
        <v>1353</v>
      </c>
      <c r="H1376" s="12" t="s">
        <v>38</v>
      </c>
      <c r="I1376" s="14" t="str">
        <f>IF(H1376="","",VLOOKUP(H1376,Sheet1!$B$3:$C$7,2,0))</f>
        <v>急性期</v>
      </c>
      <c r="J1376" s="12" t="s">
        <v>38</v>
      </c>
      <c r="K1376" s="14" t="str">
        <f>IF(J1376="","",VLOOKUP(J1376,Sheet1!$B$3:$C$7,2,0))</f>
        <v>急性期</v>
      </c>
      <c r="L1376" s="13">
        <v>33</v>
      </c>
      <c r="M1376" s="13">
        <v>32</v>
      </c>
      <c r="N1376" s="13">
        <v>1</v>
      </c>
      <c r="O1376" s="13">
        <v>0</v>
      </c>
      <c r="P1376" s="13">
        <v>0</v>
      </c>
      <c r="Q1376" s="13">
        <v>0</v>
      </c>
      <c r="R1376" s="13">
        <v>0</v>
      </c>
      <c r="S1376" s="13">
        <v>0</v>
      </c>
      <c r="T1376" s="13">
        <v>0</v>
      </c>
      <c r="U1376" s="12" t="s">
        <v>41</v>
      </c>
      <c r="V1376" s="14" t="str">
        <f>IF(U1376="","",VLOOKUP(U1376,Sheet1!$B$10:$C$61,2,0))</f>
        <v>一般病棟7対1入院基本料</v>
      </c>
      <c r="W1376" s="13">
        <v>33</v>
      </c>
    </row>
    <row r="1377" spans="2:23">
      <c r="B1377" s="12">
        <v>4012</v>
      </c>
      <c r="C1377" s="12" t="s">
        <v>47</v>
      </c>
      <c r="D1377" s="12">
        <v>40108</v>
      </c>
      <c r="E1377" s="12" t="s">
        <v>82</v>
      </c>
      <c r="F1377" s="12" t="s">
        <v>1349</v>
      </c>
      <c r="G1377" s="12" t="s">
        <v>1354</v>
      </c>
      <c r="H1377" s="12" t="s">
        <v>38</v>
      </c>
      <c r="I1377" s="14" t="str">
        <f>IF(H1377="","",VLOOKUP(H1377,Sheet1!$B$3:$C$7,2,0))</f>
        <v>急性期</v>
      </c>
      <c r="J1377" s="12" t="s">
        <v>38</v>
      </c>
      <c r="K1377" s="14" t="str">
        <f>IF(J1377="","",VLOOKUP(J1377,Sheet1!$B$3:$C$7,2,0))</f>
        <v>急性期</v>
      </c>
      <c r="L1377" s="13">
        <v>16</v>
      </c>
      <c r="M1377" s="13">
        <v>16</v>
      </c>
      <c r="N1377" s="13">
        <v>0</v>
      </c>
      <c r="O1377" s="13">
        <v>0</v>
      </c>
      <c r="P1377" s="13">
        <v>0</v>
      </c>
      <c r="Q1377" s="13">
        <v>0</v>
      </c>
      <c r="R1377" s="13">
        <v>0</v>
      </c>
      <c r="S1377" s="13">
        <v>0</v>
      </c>
      <c r="T1377" s="13">
        <v>0</v>
      </c>
      <c r="U1377" s="12" t="s">
        <v>96</v>
      </c>
      <c r="V1377" s="14" t="str">
        <f>IF(U1377="","",VLOOKUP(U1377,Sheet1!$B$10:$C$61,2,0))</f>
        <v>緩和ケア病棟入院料</v>
      </c>
      <c r="W1377" s="13">
        <v>16</v>
      </c>
    </row>
    <row r="1378" spans="2:23">
      <c r="B1378" s="12">
        <v>4012</v>
      </c>
      <c r="C1378" s="12" t="s">
        <v>47</v>
      </c>
      <c r="D1378" s="12">
        <v>40108</v>
      </c>
      <c r="E1378" s="12" t="s">
        <v>82</v>
      </c>
      <c r="F1378" s="12" t="s">
        <v>1349</v>
      </c>
      <c r="G1378" s="12" t="s">
        <v>1355</v>
      </c>
      <c r="H1378" s="12" t="s">
        <v>58</v>
      </c>
      <c r="I1378" s="14" t="str">
        <f>IF(H1378="","",VLOOKUP(H1378,Sheet1!$B$3:$C$7,2,0))</f>
        <v>回復期</v>
      </c>
      <c r="J1378" s="12" t="s">
        <v>58</v>
      </c>
      <c r="K1378" s="14" t="str">
        <f>IF(J1378="","",VLOOKUP(J1378,Sheet1!$B$3:$C$7,2,0))</f>
        <v>回復期</v>
      </c>
      <c r="L1378" s="13">
        <v>57</v>
      </c>
      <c r="M1378" s="13">
        <v>57</v>
      </c>
      <c r="N1378" s="13">
        <v>0</v>
      </c>
      <c r="O1378" s="13">
        <v>0</v>
      </c>
      <c r="P1378" s="13">
        <v>0</v>
      </c>
      <c r="Q1378" s="13">
        <v>0</v>
      </c>
      <c r="R1378" s="13">
        <v>0</v>
      </c>
      <c r="S1378" s="13">
        <v>0</v>
      </c>
      <c r="T1378" s="13">
        <v>0</v>
      </c>
      <c r="U1378" s="12" t="s">
        <v>76</v>
      </c>
      <c r="V1378" s="14" t="str">
        <f>IF(U1378="","",VLOOKUP(U1378,Sheet1!$B$10:$C$61,2,0))</f>
        <v>回復期リハビリテーション病棟入院料3</v>
      </c>
      <c r="W1378" s="13">
        <v>57</v>
      </c>
    </row>
    <row r="1379" spans="2:23">
      <c r="B1379" s="12">
        <v>4012</v>
      </c>
      <c r="C1379" s="12" t="s">
        <v>47</v>
      </c>
      <c r="D1379" s="12">
        <v>40108</v>
      </c>
      <c r="E1379" s="12" t="s">
        <v>82</v>
      </c>
      <c r="F1379" s="12" t="s">
        <v>1349</v>
      </c>
      <c r="G1379" s="12" t="s">
        <v>1356</v>
      </c>
      <c r="H1379" s="12" t="s">
        <v>58</v>
      </c>
      <c r="I1379" s="14" t="str">
        <f>IF(H1379="","",VLOOKUP(H1379,Sheet1!$B$3:$C$7,2,0))</f>
        <v>回復期</v>
      </c>
      <c r="J1379" s="12" t="s">
        <v>58</v>
      </c>
      <c r="K1379" s="14" t="str">
        <f>IF(J1379="","",VLOOKUP(J1379,Sheet1!$B$3:$C$7,2,0))</f>
        <v>回復期</v>
      </c>
      <c r="L1379" s="13">
        <v>59</v>
      </c>
      <c r="M1379" s="13">
        <v>59</v>
      </c>
      <c r="N1379" s="13">
        <v>0</v>
      </c>
      <c r="O1379" s="13">
        <v>0</v>
      </c>
      <c r="P1379" s="13">
        <v>0</v>
      </c>
      <c r="Q1379" s="13">
        <v>0</v>
      </c>
      <c r="R1379" s="13">
        <v>0</v>
      </c>
      <c r="S1379" s="13">
        <v>0</v>
      </c>
      <c r="T1379" s="13">
        <v>0</v>
      </c>
      <c r="U1379" s="12" t="s">
        <v>40</v>
      </c>
      <c r="V1379" s="14" t="str">
        <f>IF(U1379="","",VLOOKUP(U1379,Sheet1!$B$10:$C$61,2,0))</f>
        <v>地域包括ケア病棟入院料1</v>
      </c>
      <c r="W1379" s="13">
        <v>59</v>
      </c>
    </row>
    <row r="1380" spans="2:23">
      <c r="B1380" s="12">
        <v>4012</v>
      </c>
      <c r="C1380" s="12" t="s">
        <v>47</v>
      </c>
      <c r="D1380" s="12">
        <v>40109</v>
      </c>
      <c r="E1380" s="12" t="s">
        <v>244</v>
      </c>
      <c r="F1380" s="12" t="s">
        <v>243</v>
      </c>
      <c r="G1380" s="12" t="s">
        <v>193</v>
      </c>
      <c r="H1380" s="12" t="s">
        <v>38</v>
      </c>
      <c r="I1380" s="14" t="str">
        <f>IF(H1380="","",VLOOKUP(H1380,Sheet1!$B$3:$C$7,2,0))</f>
        <v>急性期</v>
      </c>
      <c r="J1380" s="12" t="s">
        <v>38</v>
      </c>
      <c r="K1380" s="14" t="str">
        <f>IF(J1380="","",VLOOKUP(J1380,Sheet1!$B$3:$C$7,2,0))</f>
        <v>急性期</v>
      </c>
      <c r="L1380" s="13">
        <v>74</v>
      </c>
      <c r="M1380" s="13">
        <v>60</v>
      </c>
      <c r="N1380" s="13">
        <v>14</v>
      </c>
      <c r="O1380" s="13">
        <v>0</v>
      </c>
      <c r="P1380" s="13">
        <v>0</v>
      </c>
      <c r="Q1380" s="13">
        <v>0</v>
      </c>
      <c r="R1380" s="13">
        <v>0</v>
      </c>
      <c r="S1380" s="13">
        <v>0</v>
      </c>
      <c r="T1380" s="13">
        <v>0</v>
      </c>
      <c r="U1380" s="12" t="s">
        <v>38</v>
      </c>
      <c r="V1380" s="14" t="str">
        <f>IF(U1380="","",VLOOKUP(U1380,Sheet1!$B$10:$C$61,2,0))</f>
        <v>一般病棟10対1入院基本料</v>
      </c>
      <c r="W1380" s="13">
        <v>60</v>
      </c>
    </row>
    <row r="1381" spans="2:23">
      <c r="B1381" s="12">
        <v>4012</v>
      </c>
      <c r="C1381" s="12" t="s">
        <v>47</v>
      </c>
      <c r="D1381" s="12">
        <v>40109</v>
      </c>
      <c r="E1381" s="12" t="s">
        <v>244</v>
      </c>
      <c r="F1381" s="12" t="s">
        <v>297</v>
      </c>
      <c r="G1381" s="12" t="s">
        <v>44</v>
      </c>
      <c r="H1381" s="12" t="s">
        <v>58</v>
      </c>
      <c r="I1381" s="14" t="str">
        <f>IF(H1381="","",VLOOKUP(H1381,Sheet1!$B$3:$C$7,2,0))</f>
        <v>回復期</v>
      </c>
      <c r="J1381" s="12" t="s">
        <v>58</v>
      </c>
      <c r="K1381" s="14" t="str">
        <f>IF(J1381="","",VLOOKUP(J1381,Sheet1!$B$3:$C$7,2,0))</f>
        <v>回復期</v>
      </c>
      <c r="L1381" s="13">
        <v>44</v>
      </c>
      <c r="M1381" s="13">
        <v>44</v>
      </c>
      <c r="N1381" s="13">
        <v>0</v>
      </c>
      <c r="O1381" s="13">
        <v>0</v>
      </c>
      <c r="P1381" s="13">
        <v>0</v>
      </c>
      <c r="Q1381" s="13">
        <v>0</v>
      </c>
      <c r="R1381" s="13">
        <v>0</v>
      </c>
      <c r="S1381" s="13">
        <v>0</v>
      </c>
      <c r="T1381" s="13">
        <v>0</v>
      </c>
      <c r="U1381" s="12" t="s">
        <v>38</v>
      </c>
      <c r="V1381" s="14" t="str">
        <f>IF(U1381="","",VLOOKUP(U1381,Sheet1!$B$10:$C$61,2,0))</f>
        <v>一般病棟10対1入院基本料</v>
      </c>
      <c r="W1381" s="13">
        <v>44</v>
      </c>
    </row>
    <row r="1382" spans="2:23">
      <c r="B1382" s="12">
        <v>4012</v>
      </c>
      <c r="C1382" s="12" t="s">
        <v>47</v>
      </c>
      <c r="D1382" s="12">
        <v>40109</v>
      </c>
      <c r="E1382" s="12" t="s">
        <v>244</v>
      </c>
      <c r="F1382" s="12" t="s">
        <v>297</v>
      </c>
      <c r="G1382" s="12" t="s">
        <v>67</v>
      </c>
      <c r="H1382" s="12" t="s">
        <v>45</v>
      </c>
      <c r="I1382" s="14" t="str">
        <f>IF(H1382="","",VLOOKUP(H1382,Sheet1!$B$3:$C$7,2,0))</f>
        <v>慢性期</v>
      </c>
      <c r="J1382" s="12" t="s">
        <v>45</v>
      </c>
      <c r="K1382" s="14" t="str">
        <f>IF(J1382="","",VLOOKUP(J1382,Sheet1!$B$3:$C$7,2,0))</f>
        <v>慢性期</v>
      </c>
      <c r="L1382" s="13">
        <v>0</v>
      </c>
      <c r="M1382" s="13">
        <v>0</v>
      </c>
      <c r="N1382" s="13">
        <v>0</v>
      </c>
      <c r="O1382" s="13">
        <v>60</v>
      </c>
      <c r="P1382" s="13">
        <v>60</v>
      </c>
      <c r="Q1382" s="13">
        <v>0</v>
      </c>
      <c r="R1382" s="13">
        <v>0</v>
      </c>
      <c r="S1382" s="13">
        <v>0</v>
      </c>
      <c r="T1382" s="13">
        <v>0</v>
      </c>
      <c r="U1382" s="12" t="s">
        <v>62</v>
      </c>
      <c r="V1382" s="14" t="str">
        <f>IF(U1382="","",VLOOKUP(U1382,Sheet1!$B$10:$C$61,2,0))</f>
        <v>療養病棟入院基本料1</v>
      </c>
      <c r="W1382" s="13">
        <v>60</v>
      </c>
    </row>
    <row r="1383" spans="2:23">
      <c r="B1383" s="12">
        <v>4012</v>
      </c>
      <c r="C1383" s="12" t="s">
        <v>47</v>
      </c>
      <c r="D1383" s="12">
        <v>40109</v>
      </c>
      <c r="E1383" s="12" t="s">
        <v>244</v>
      </c>
      <c r="F1383" s="12" t="s">
        <v>297</v>
      </c>
      <c r="G1383" s="12" t="s">
        <v>71</v>
      </c>
      <c r="H1383" s="12" t="s">
        <v>45</v>
      </c>
      <c r="I1383" s="14" t="str">
        <f>IF(H1383="","",VLOOKUP(H1383,Sheet1!$B$3:$C$7,2,0))</f>
        <v>慢性期</v>
      </c>
      <c r="J1383" s="12" t="s">
        <v>45</v>
      </c>
      <c r="K1383" s="14" t="str">
        <f>IF(J1383="","",VLOOKUP(J1383,Sheet1!$B$3:$C$7,2,0))</f>
        <v>慢性期</v>
      </c>
      <c r="L1383" s="13">
        <v>0</v>
      </c>
      <c r="M1383" s="13">
        <v>0</v>
      </c>
      <c r="N1383" s="13">
        <v>0</v>
      </c>
      <c r="O1383" s="13">
        <v>60</v>
      </c>
      <c r="P1383" s="13">
        <v>60</v>
      </c>
      <c r="Q1383" s="13">
        <v>0</v>
      </c>
      <c r="R1383" s="13">
        <v>0</v>
      </c>
      <c r="S1383" s="13">
        <v>0</v>
      </c>
      <c r="T1383" s="13">
        <v>0</v>
      </c>
      <c r="U1383" s="12" t="s">
        <v>46</v>
      </c>
      <c r="V1383" s="14" t="str">
        <f>IF(U1383="","",VLOOKUP(U1383,Sheet1!$B$10:$C$61,2,0))</f>
        <v>療養病棟入院基本料2</v>
      </c>
      <c r="W1383" s="13">
        <v>60</v>
      </c>
    </row>
    <row r="1384" spans="2:23">
      <c r="B1384" s="12">
        <v>4012</v>
      </c>
      <c r="C1384" s="12" t="s">
        <v>47</v>
      </c>
      <c r="D1384" s="12">
        <v>40109</v>
      </c>
      <c r="E1384" s="12" t="s">
        <v>244</v>
      </c>
      <c r="F1384" s="12" t="s">
        <v>385</v>
      </c>
      <c r="G1384" s="12" t="s">
        <v>386</v>
      </c>
      <c r="H1384" s="12" t="s">
        <v>110</v>
      </c>
      <c r="I1384" s="14" t="str">
        <f>IF(H1384="","",VLOOKUP(H1384,Sheet1!$B$3:$C$7,2,0))</f>
        <v>高度急性期</v>
      </c>
      <c r="J1384" s="12" t="s">
        <v>110</v>
      </c>
      <c r="K1384" s="14" t="str">
        <f>IF(J1384="","",VLOOKUP(J1384,Sheet1!$B$3:$C$7,2,0))</f>
        <v>高度急性期</v>
      </c>
      <c r="L1384" s="13">
        <v>16</v>
      </c>
      <c r="M1384" s="13">
        <v>16</v>
      </c>
      <c r="N1384" s="13">
        <v>0</v>
      </c>
      <c r="O1384" s="13">
        <v>0</v>
      </c>
      <c r="P1384" s="13">
        <v>0</v>
      </c>
      <c r="Q1384" s="13">
        <v>0</v>
      </c>
      <c r="R1384" s="13">
        <v>0</v>
      </c>
      <c r="S1384" s="13">
        <v>0</v>
      </c>
      <c r="T1384" s="13">
        <v>0</v>
      </c>
      <c r="U1384" s="12" t="s">
        <v>225</v>
      </c>
      <c r="V1384" s="14" t="str">
        <f>IF(U1384="","",VLOOKUP(U1384,Sheet1!$B$10:$C$61,2,0))</f>
        <v>特定集中治療室管理料3</v>
      </c>
      <c r="W1384" s="13">
        <v>16</v>
      </c>
    </row>
    <row r="1385" spans="2:23">
      <c r="B1385" s="12">
        <v>4012</v>
      </c>
      <c r="C1385" s="12" t="s">
        <v>47</v>
      </c>
      <c r="D1385" s="12">
        <v>40109</v>
      </c>
      <c r="E1385" s="12" t="s">
        <v>244</v>
      </c>
      <c r="F1385" s="12" t="s">
        <v>385</v>
      </c>
      <c r="G1385" s="12" t="s">
        <v>387</v>
      </c>
      <c r="H1385" s="12" t="s">
        <v>110</v>
      </c>
      <c r="I1385" s="14" t="str">
        <f>IF(H1385="","",VLOOKUP(H1385,Sheet1!$B$3:$C$7,2,0))</f>
        <v>高度急性期</v>
      </c>
      <c r="J1385" s="12" t="s">
        <v>110</v>
      </c>
      <c r="K1385" s="14" t="str">
        <f>IF(J1385="","",VLOOKUP(J1385,Sheet1!$B$3:$C$7,2,0))</f>
        <v>高度急性期</v>
      </c>
      <c r="L1385" s="13">
        <v>41</v>
      </c>
      <c r="M1385" s="13">
        <v>41</v>
      </c>
      <c r="N1385" s="13">
        <v>0</v>
      </c>
      <c r="O1385" s="13">
        <v>0</v>
      </c>
      <c r="P1385" s="13">
        <v>0</v>
      </c>
      <c r="Q1385" s="13">
        <v>0</v>
      </c>
      <c r="R1385" s="13">
        <v>0</v>
      </c>
      <c r="S1385" s="13">
        <v>0</v>
      </c>
      <c r="T1385" s="13">
        <v>0</v>
      </c>
      <c r="U1385" s="12" t="s">
        <v>110</v>
      </c>
      <c r="V1385" s="14" t="str">
        <f>IF(U1385="","",VLOOKUP(U1385,Sheet1!$B$10:$C$61,2,0))</f>
        <v>一般病棟7対1入院基本料</v>
      </c>
      <c r="W1385" s="13">
        <v>41</v>
      </c>
    </row>
    <row r="1386" spans="2:23">
      <c r="B1386" s="12">
        <v>4012</v>
      </c>
      <c r="C1386" s="12" t="s">
        <v>47</v>
      </c>
      <c r="D1386" s="12">
        <v>40109</v>
      </c>
      <c r="E1386" s="12" t="s">
        <v>244</v>
      </c>
      <c r="F1386" s="12" t="s">
        <v>385</v>
      </c>
      <c r="G1386" s="12" t="s">
        <v>388</v>
      </c>
      <c r="H1386" s="12" t="s">
        <v>110</v>
      </c>
      <c r="I1386" s="14" t="str">
        <f>IF(H1386="","",VLOOKUP(H1386,Sheet1!$B$3:$C$7,2,0))</f>
        <v>高度急性期</v>
      </c>
      <c r="J1386" s="12" t="s">
        <v>110</v>
      </c>
      <c r="K1386" s="14" t="str">
        <f>IF(J1386="","",VLOOKUP(J1386,Sheet1!$B$3:$C$7,2,0))</f>
        <v>高度急性期</v>
      </c>
      <c r="L1386" s="13">
        <v>51</v>
      </c>
      <c r="M1386" s="13">
        <v>51</v>
      </c>
      <c r="N1386" s="13">
        <v>0</v>
      </c>
      <c r="O1386" s="13">
        <v>0</v>
      </c>
      <c r="P1386" s="13">
        <v>0</v>
      </c>
      <c r="Q1386" s="13">
        <v>0</v>
      </c>
      <c r="R1386" s="13">
        <v>0</v>
      </c>
      <c r="S1386" s="13">
        <v>0</v>
      </c>
      <c r="T1386" s="13">
        <v>0</v>
      </c>
      <c r="U1386" s="12" t="s">
        <v>389</v>
      </c>
      <c r="V1386" s="14" t="str">
        <f>IF(U1386="","",VLOOKUP(U1386,Sheet1!$B$10:$C$61,2,0))</f>
        <v>小児入院医療管理料1</v>
      </c>
      <c r="W1386" s="13">
        <v>51</v>
      </c>
    </row>
    <row r="1387" spans="2:23">
      <c r="B1387" s="12">
        <v>4012</v>
      </c>
      <c r="C1387" s="12" t="s">
        <v>47</v>
      </c>
      <c r="D1387" s="12">
        <v>40109</v>
      </c>
      <c r="E1387" s="12" t="s">
        <v>244</v>
      </c>
      <c r="F1387" s="12" t="s">
        <v>385</v>
      </c>
      <c r="G1387" s="12" t="s">
        <v>390</v>
      </c>
      <c r="H1387" s="12" t="s">
        <v>110</v>
      </c>
      <c r="I1387" s="14" t="str">
        <f>IF(H1387="","",VLOOKUP(H1387,Sheet1!$B$3:$C$7,2,0))</f>
        <v>高度急性期</v>
      </c>
      <c r="J1387" s="12" t="s">
        <v>110</v>
      </c>
      <c r="K1387" s="14" t="str">
        <f>IF(J1387="","",VLOOKUP(J1387,Sheet1!$B$3:$C$7,2,0))</f>
        <v>高度急性期</v>
      </c>
      <c r="L1387" s="13">
        <v>15</v>
      </c>
      <c r="M1387" s="13">
        <v>15</v>
      </c>
      <c r="N1387" s="13">
        <v>0</v>
      </c>
      <c r="O1387" s="13">
        <v>0</v>
      </c>
      <c r="P1387" s="13">
        <v>0</v>
      </c>
      <c r="Q1387" s="13">
        <v>0</v>
      </c>
      <c r="R1387" s="13">
        <v>0</v>
      </c>
      <c r="S1387" s="13">
        <v>0</v>
      </c>
      <c r="T1387" s="13">
        <v>0</v>
      </c>
      <c r="U1387" s="12" t="s">
        <v>391</v>
      </c>
      <c r="V1387" s="14" t="str">
        <f>IF(U1387="","",VLOOKUP(U1387,Sheet1!$B$10:$C$61,2,0))</f>
        <v>新生児治療回復室入院医療管理料</v>
      </c>
      <c r="W1387" s="13">
        <v>15</v>
      </c>
    </row>
    <row r="1388" spans="2:23">
      <c r="B1388" s="12">
        <v>4012</v>
      </c>
      <c r="C1388" s="12" t="s">
        <v>47</v>
      </c>
      <c r="D1388" s="12">
        <v>40109</v>
      </c>
      <c r="E1388" s="12" t="s">
        <v>244</v>
      </c>
      <c r="F1388" s="12" t="s">
        <v>385</v>
      </c>
      <c r="G1388" s="12" t="s">
        <v>392</v>
      </c>
      <c r="H1388" s="12" t="s">
        <v>110</v>
      </c>
      <c r="I1388" s="14" t="str">
        <f>IF(H1388="","",VLOOKUP(H1388,Sheet1!$B$3:$C$7,2,0))</f>
        <v>高度急性期</v>
      </c>
      <c r="J1388" s="12" t="s">
        <v>110</v>
      </c>
      <c r="K1388" s="14" t="str">
        <f>IF(J1388="","",VLOOKUP(J1388,Sheet1!$B$3:$C$7,2,0))</f>
        <v>高度急性期</v>
      </c>
      <c r="L1388" s="13">
        <v>45</v>
      </c>
      <c r="M1388" s="13">
        <v>45</v>
      </c>
      <c r="N1388" s="13">
        <v>0</v>
      </c>
      <c r="O1388" s="13">
        <v>0</v>
      </c>
      <c r="P1388" s="13">
        <v>0</v>
      </c>
      <c r="Q1388" s="13">
        <v>0</v>
      </c>
      <c r="R1388" s="13">
        <v>0</v>
      </c>
      <c r="S1388" s="13">
        <v>0</v>
      </c>
      <c r="T1388" s="13">
        <v>0</v>
      </c>
      <c r="U1388" s="12" t="s">
        <v>110</v>
      </c>
      <c r="V1388" s="14" t="str">
        <f>IF(U1388="","",VLOOKUP(U1388,Sheet1!$B$10:$C$61,2,0))</f>
        <v>一般病棟7対1入院基本料</v>
      </c>
      <c r="W1388" s="13">
        <v>45</v>
      </c>
    </row>
    <row r="1389" spans="2:23">
      <c r="B1389" s="12">
        <v>4012</v>
      </c>
      <c r="C1389" s="12" t="s">
        <v>47</v>
      </c>
      <c r="D1389" s="12">
        <v>40109</v>
      </c>
      <c r="E1389" s="12" t="s">
        <v>244</v>
      </c>
      <c r="F1389" s="12" t="s">
        <v>385</v>
      </c>
      <c r="G1389" s="12" t="s">
        <v>394</v>
      </c>
      <c r="H1389" s="12" t="s">
        <v>110</v>
      </c>
      <c r="I1389" s="14" t="str">
        <f>IF(H1389="","",VLOOKUP(H1389,Sheet1!$B$3:$C$7,2,0))</f>
        <v>高度急性期</v>
      </c>
      <c r="J1389" s="12" t="s">
        <v>110</v>
      </c>
      <c r="K1389" s="14" t="str">
        <f>IF(J1389="","",VLOOKUP(J1389,Sheet1!$B$3:$C$7,2,0))</f>
        <v>高度急性期</v>
      </c>
      <c r="L1389" s="13">
        <v>4</v>
      </c>
      <c r="M1389" s="13">
        <v>4</v>
      </c>
      <c r="N1389" s="13">
        <v>0</v>
      </c>
      <c r="O1389" s="13">
        <v>0</v>
      </c>
      <c r="P1389" s="13">
        <v>0</v>
      </c>
      <c r="Q1389" s="13">
        <v>0</v>
      </c>
      <c r="R1389" s="13">
        <v>0</v>
      </c>
      <c r="S1389" s="13">
        <v>0</v>
      </c>
      <c r="T1389" s="13">
        <v>0</v>
      </c>
      <c r="U1389" s="12" t="s">
        <v>227</v>
      </c>
      <c r="V1389" s="14" t="str">
        <f>IF(U1389="","",VLOOKUP(U1389,Sheet1!$B$10:$C$61,2,0))</f>
        <v>ﾊｲｹｱﾕﾆｯﾄ入院医療管理料1</v>
      </c>
      <c r="W1389" s="13">
        <v>4</v>
      </c>
    </row>
    <row r="1390" spans="2:23">
      <c r="B1390" s="12">
        <v>4012</v>
      </c>
      <c r="C1390" s="12" t="s">
        <v>47</v>
      </c>
      <c r="D1390" s="12">
        <v>40109</v>
      </c>
      <c r="E1390" s="12" t="s">
        <v>244</v>
      </c>
      <c r="F1390" s="12" t="s">
        <v>385</v>
      </c>
      <c r="G1390" s="12" t="s">
        <v>396</v>
      </c>
      <c r="H1390" s="12" t="s">
        <v>110</v>
      </c>
      <c r="I1390" s="14" t="str">
        <f>IF(H1390="","",VLOOKUP(H1390,Sheet1!$B$3:$C$7,2,0))</f>
        <v>高度急性期</v>
      </c>
      <c r="J1390" s="12" t="s">
        <v>110</v>
      </c>
      <c r="K1390" s="14" t="str">
        <f>IF(J1390="","",VLOOKUP(J1390,Sheet1!$B$3:$C$7,2,0))</f>
        <v>高度急性期</v>
      </c>
      <c r="L1390" s="13">
        <v>46</v>
      </c>
      <c r="M1390" s="13">
        <v>46</v>
      </c>
      <c r="N1390" s="13">
        <v>0</v>
      </c>
      <c r="O1390" s="13">
        <v>0</v>
      </c>
      <c r="P1390" s="13">
        <v>0</v>
      </c>
      <c r="Q1390" s="13">
        <v>0</v>
      </c>
      <c r="R1390" s="13">
        <v>0</v>
      </c>
      <c r="S1390" s="13">
        <v>0</v>
      </c>
      <c r="T1390" s="13">
        <v>0</v>
      </c>
      <c r="U1390" s="12" t="s">
        <v>110</v>
      </c>
      <c r="V1390" s="14" t="str">
        <f>IF(U1390="","",VLOOKUP(U1390,Sheet1!$B$10:$C$61,2,0))</f>
        <v>一般病棟7対1入院基本料</v>
      </c>
      <c r="W1390" s="13">
        <v>46</v>
      </c>
    </row>
    <row r="1391" spans="2:23">
      <c r="B1391" s="12">
        <v>4012</v>
      </c>
      <c r="C1391" s="12" t="s">
        <v>47</v>
      </c>
      <c r="D1391" s="12">
        <v>40109</v>
      </c>
      <c r="E1391" s="12" t="s">
        <v>244</v>
      </c>
      <c r="F1391" s="12" t="s">
        <v>385</v>
      </c>
      <c r="G1391" s="12" t="s">
        <v>397</v>
      </c>
      <c r="H1391" s="12" t="s">
        <v>110</v>
      </c>
      <c r="I1391" s="14" t="str">
        <f>IF(H1391="","",VLOOKUP(H1391,Sheet1!$B$3:$C$7,2,0))</f>
        <v>高度急性期</v>
      </c>
      <c r="J1391" s="12" t="s">
        <v>110</v>
      </c>
      <c r="K1391" s="14" t="str">
        <f>IF(J1391="","",VLOOKUP(J1391,Sheet1!$B$3:$C$7,2,0))</f>
        <v>高度急性期</v>
      </c>
      <c r="L1391" s="13">
        <v>4</v>
      </c>
      <c r="M1391" s="13">
        <v>4</v>
      </c>
      <c r="N1391" s="13">
        <v>0</v>
      </c>
      <c r="O1391" s="13">
        <v>0</v>
      </c>
      <c r="P1391" s="13">
        <v>0</v>
      </c>
      <c r="Q1391" s="13">
        <v>0</v>
      </c>
      <c r="R1391" s="13">
        <v>0</v>
      </c>
      <c r="S1391" s="13">
        <v>0</v>
      </c>
      <c r="T1391" s="13">
        <v>0</v>
      </c>
      <c r="U1391" s="12" t="s">
        <v>227</v>
      </c>
      <c r="V1391" s="14" t="str">
        <f>IF(U1391="","",VLOOKUP(U1391,Sheet1!$B$10:$C$61,2,0))</f>
        <v>ﾊｲｹｱﾕﾆｯﾄ入院医療管理料1</v>
      </c>
      <c r="W1391" s="13">
        <v>4</v>
      </c>
    </row>
    <row r="1392" spans="2:23">
      <c r="B1392" s="12">
        <v>4012</v>
      </c>
      <c r="C1392" s="12" t="s">
        <v>47</v>
      </c>
      <c r="D1392" s="12">
        <v>40109</v>
      </c>
      <c r="E1392" s="12" t="s">
        <v>244</v>
      </c>
      <c r="F1392" s="12" t="s">
        <v>385</v>
      </c>
      <c r="G1392" s="12" t="s">
        <v>398</v>
      </c>
      <c r="H1392" s="12" t="s">
        <v>110</v>
      </c>
      <c r="I1392" s="14" t="str">
        <f>IF(H1392="","",VLOOKUP(H1392,Sheet1!$B$3:$C$7,2,0))</f>
        <v>高度急性期</v>
      </c>
      <c r="J1392" s="12" t="s">
        <v>110</v>
      </c>
      <c r="K1392" s="14" t="str">
        <f>IF(J1392="","",VLOOKUP(J1392,Sheet1!$B$3:$C$7,2,0))</f>
        <v>高度急性期</v>
      </c>
      <c r="L1392" s="13">
        <v>38</v>
      </c>
      <c r="M1392" s="13">
        <v>38</v>
      </c>
      <c r="N1392" s="13">
        <v>0</v>
      </c>
      <c r="O1392" s="13">
        <v>0</v>
      </c>
      <c r="P1392" s="13">
        <v>0</v>
      </c>
      <c r="Q1392" s="13">
        <v>0</v>
      </c>
      <c r="R1392" s="13">
        <v>0</v>
      </c>
      <c r="S1392" s="13">
        <v>0</v>
      </c>
      <c r="T1392" s="13">
        <v>0</v>
      </c>
      <c r="U1392" s="12" t="s">
        <v>110</v>
      </c>
      <c r="V1392" s="14" t="str">
        <f>IF(U1392="","",VLOOKUP(U1392,Sheet1!$B$10:$C$61,2,0))</f>
        <v>一般病棟7対1入院基本料</v>
      </c>
      <c r="W1392" s="13">
        <v>38</v>
      </c>
    </row>
    <row r="1393" spans="2:23">
      <c r="B1393" s="12">
        <v>4012</v>
      </c>
      <c r="C1393" s="12" t="s">
        <v>47</v>
      </c>
      <c r="D1393" s="12">
        <v>40109</v>
      </c>
      <c r="E1393" s="12" t="s">
        <v>244</v>
      </c>
      <c r="F1393" s="12" t="s">
        <v>385</v>
      </c>
      <c r="G1393" s="12" t="s">
        <v>399</v>
      </c>
      <c r="H1393" s="12" t="s">
        <v>110</v>
      </c>
      <c r="I1393" s="14" t="str">
        <f>IF(H1393="","",VLOOKUP(H1393,Sheet1!$B$3:$C$7,2,0))</f>
        <v>高度急性期</v>
      </c>
      <c r="J1393" s="12" t="s">
        <v>110</v>
      </c>
      <c r="K1393" s="14" t="str">
        <f>IF(J1393="","",VLOOKUP(J1393,Sheet1!$B$3:$C$7,2,0))</f>
        <v>高度急性期</v>
      </c>
      <c r="L1393" s="13">
        <v>8</v>
      </c>
      <c r="M1393" s="13">
        <v>8</v>
      </c>
      <c r="N1393" s="13">
        <v>0</v>
      </c>
      <c r="O1393" s="13">
        <v>0</v>
      </c>
      <c r="P1393" s="13">
        <v>0</v>
      </c>
      <c r="Q1393" s="13">
        <v>0</v>
      </c>
      <c r="R1393" s="13">
        <v>0</v>
      </c>
      <c r="S1393" s="13">
        <v>0</v>
      </c>
      <c r="T1393" s="13">
        <v>0</v>
      </c>
      <c r="U1393" s="12" t="s">
        <v>227</v>
      </c>
      <c r="V1393" s="14" t="str">
        <f>IF(U1393="","",VLOOKUP(U1393,Sheet1!$B$10:$C$61,2,0))</f>
        <v>ﾊｲｹｱﾕﾆｯﾄ入院医療管理料1</v>
      </c>
      <c r="W1393" s="13">
        <v>8</v>
      </c>
    </row>
    <row r="1394" spans="2:23">
      <c r="B1394" s="12">
        <v>4012</v>
      </c>
      <c r="C1394" s="12" t="s">
        <v>47</v>
      </c>
      <c r="D1394" s="12">
        <v>40109</v>
      </c>
      <c r="E1394" s="12" t="s">
        <v>244</v>
      </c>
      <c r="F1394" s="12" t="s">
        <v>385</v>
      </c>
      <c r="G1394" s="12" t="s">
        <v>400</v>
      </c>
      <c r="H1394" s="12" t="s">
        <v>110</v>
      </c>
      <c r="I1394" s="14" t="str">
        <f>IF(H1394="","",VLOOKUP(H1394,Sheet1!$B$3:$C$7,2,0))</f>
        <v>高度急性期</v>
      </c>
      <c r="J1394" s="12" t="s">
        <v>110</v>
      </c>
      <c r="K1394" s="14" t="str">
        <f>IF(J1394="","",VLOOKUP(J1394,Sheet1!$B$3:$C$7,2,0))</f>
        <v>高度急性期</v>
      </c>
      <c r="L1394" s="13">
        <v>46</v>
      </c>
      <c r="M1394" s="13">
        <v>46</v>
      </c>
      <c r="N1394" s="13">
        <v>0</v>
      </c>
      <c r="O1394" s="13">
        <v>0</v>
      </c>
      <c r="P1394" s="13">
        <v>0</v>
      </c>
      <c r="Q1394" s="13">
        <v>0</v>
      </c>
      <c r="R1394" s="13">
        <v>0</v>
      </c>
      <c r="S1394" s="13">
        <v>0</v>
      </c>
      <c r="T1394" s="13">
        <v>0</v>
      </c>
      <c r="U1394" s="12" t="s">
        <v>110</v>
      </c>
      <c r="V1394" s="14" t="str">
        <f>IF(U1394="","",VLOOKUP(U1394,Sheet1!$B$10:$C$61,2,0))</f>
        <v>一般病棟7対1入院基本料</v>
      </c>
      <c r="W1394" s="13">
        <v>46</v>
      </c>
    </row>
    <row r="1395" spans="2:23">
      <c r="B1395" s="12">
        <v>4012</v>
      </c>
      <c r="C1395" s="12" t="s">
        <v>47</v>
      </c>
      <c r="D1395" s="12">
        <v>40109</v>
      </c>
      <c r="E1395" s="12" t="s">
        <v>244</v>
      </c>
      <c r="F1395" s="12" t="s">
        <v>385</v>
      </c>
      <c r="G1395" s="12" t="s">
        <v>401</v>
      </c>
      <c r="H1395" s="12" t="s">
        <v>110</v>
      </c>
      <c r="I1395" s="14" t="str">
        <f>IF(H1395="","",VLOOKUP(H1395,Sheet1!$B$3:$C$7,2,0))</f>
        <v>高度急性期</v>
      </c>
      <c r="J1395" s="12" t="s">
        <v>110</v>
      </c>
      <c r="K1395" s="14" t="str">
        <f>IF(J1395="","",VLOOKUP(J1395,Sheet1!$B$3:$C$7,2,0))</f>
        <v>高度急性期</v>
      </c>
      <c r="L1395" s="13">
        <v>4</v>
      </c>
      <c r="M1395" s="13">
        <v>4</v>
      </c>
      <c r="N1395" s="13">
        <v>0</v>
      </c>
      <c r="O1395" s="13">
        <v>0</v>
      </c>
      <c r="P1395" s="13">
        <v>0</v>
      </c>
      <c r="Q1395" s="13">
        <v>0</v>
      </c>
      <c r="R1395" s="13">
        <v>0</v>
      </c>
      <c r="S1395" s="13">
        <v>0</v>
      </c>
      <c r="T1395" s="13">
        <v>0</v>
      </c>
      <c r="U1395" s="12" t="s">
        <v>227</v>
      </c>
      <c r="V1395" s="14" t="str">
        <f>IF(U1395="","",VLOOKUP(U1395,Sheet1!$B$10:$C$61,2,0))</f>
        <v>ﾊｲｹｱﾕﾆｯﾄ入院医療管理料1</v>
      </c>
      <c r="W1395" s="13">
        <v>4</v>
      </c>
    </row>
    <row r="1396" spans="2:23">
      <c r="B1396" s="12">
        <v>4012</v>
      </c>
      <c r="C1396" s="12" t="s">
        <v>47</v>
      </c>
      <c r="D1396" s="12">
        <v>40109</v>
      </c>
      <c r="E1396" s="12" t="s">
        <v>244</v>
      </c>
      <c r="F1396" s="12" t="s">
        <v>385</v>
      </c>
      <c r="G1396" s="12" t="s">
        <v>402</v>
      </c>
      <c r="H1396" s="12" t="s">
        <v>110</v>
      </c>
      <c r="I1396" s="14" t="str">
        <f>IF(H1396="","",VLOOKUP(H1396,Sheet1!$B$3:$C$7,2,0))</f>
        <v>高度急性期</v>
      </c>
      <c r="J1396" s="12" t="s">
        <v>110</v>
      </c>
      <c r="K1396" s="14" t="str">
        <f>IF(J1396="","",VLOOKUP(J1396,Sheet1!$B$3:$C$7,2,0))</f>
        <v>高度急性期</v>
      </c>
      <c r="L1396" s="13">
        <v>45</v>
      </c>
      <c r="M1396" s="13">
        <v>45</v>
      </c>
      <c r="N1396" s="13">
        <v>0</v>
      </c>
      <c r="O1396" s="13">
        <v>0</v>
      </c>
      <c r="P1396" s="13">
        <v>0</v>
      </c>
      <c r="Q1396" s="13">
        <v>0</v>
      </c>
      <c r="R1396" s="13">
        <v>0</v>
      </c>
      <c r="S1396" s="13">
        <v>0</v>
      </c>
      <c r="T1396" s="13">
        <v>0</v>
      </c>
      <c r="U1396" s="12" t="s">
        <v>110</v>
      </c>
      <c r="V1396" s="14" t="str">
        <f>IF(U1396="","",VLOOKUP(U1396,Sheet1!$B$10:$C$61,2,0))</f>
        <v>一般病棟7対1入院基本料</v>
      </c>
      <c r="W1396" s="13">
        <v>45</v>
      </c>
    </row>
    <row r="1397" spans="2:23">
      <c r="B1397" s="12">
        <v>4012</v>
      </c>
      <c r="C1397" s="12" t="s">
        <v>47</v>
      </c>
      <c r="D1397" s="12">
        <v>40109</v>
      </c>
      <c r="E1397" s="12" t="s">
        <v>244</v>
      </c>
      <c r="F1397" s="12" t="s">
        <v>385</v>
      </c>
      <c r="G1397" s="12" t="s">
        <v>403</v>
      </c>
      <c r="H1397" s="12" t="s">
        <v>110</v>
      </c>
      <c r="I1397" s="14" t="str">
        <f>IF(H1397="","",VLOOKUP(H1397,Sheet1!$B$3:$C$7,2,0))</f>
        <v>高度急性期</v>
      </c>
      <c r="J1397" s="12" t="s">
        <v>110</v>
      </c>
      <c r="K1397" s="14" t="str">
        <f>IF(J1397="","",VLOOKUP(J1397,Sheet1!$B$3:$C$7,2,0))</f>
        <v>高度急性期</v>
      </c>
      <c r="L1397" s="13">
        <v>4</v>
      </c>
      <c r="M1397" s="13">
        <v>4</v>
      </c>
      <c r="N1397" s="13">
        <v>0</v>
      </c>
      <c r="O1397" s="13">
        <v>0</v>
      </c>
      <c r="P1397" s="13">
        <v>0</v>
      </c>
      <c r="Q1397" s="13">
        <v>0</v>
      </c>
      <c r="R1397" s="13">
        <v>0</v>
      </c>
      <c r="S1397" s="13">
        <v>0</v>
      </c>
      <c r="T1397" s="13">
        <v>0</v>
      </c>
      <c r="U1397" s="12" t="s">
        <v>227</v>
      </c>
      <c r="V1397" s="14" t="str">
        <f>IF(U1397="","",VLOOKUP(U1397,Sheet1!$B$10:$C$61,2,0))</f>
        <v>ﾊｲｹｱﾕﾆｯﾄ入院医療管理料1</v>
      </c>
      <c r="W1397" s="13">
        <v>4</v>
      </c>
    </row>
    <row r="1398" spans="2:23">
      <c r="B1398" s="12">
        <v>4012</v>
      </c>
      <c r="C1398" s="12" t="s">
        <v>47</v>
      </c>
      <c r="D1398" s="12">
        <v>40109</v>
      </c>
      <c r="E1398" s="12" t="s">
        <v>244</v>
      </c>
      <c r="F1398" s="12" t="s">
        <v>385</v>
      </c>
      <c r="G1398" s="12" t="s">
        <v>404</v>
      </c>
      <c r="H1398" s="12" t="s">
        <v>110</v>
      </c>
      <c r="I1398" s="14" t="str">
        <f>IF(H1398="","",VLOOKUP(H1398,Sheet1!$B$3:$C$7,2,0))</f>
        <v>高度急性期</v>
      </c>
      <c r="J1398" s="12" t="s">
        <v>110</v>
      </c>
      <c r="K1398" s="14" t="str">
        <f>IF(J1398="","",VLOOKUP(J1398,Sheet1!$B$3:$C$7,2,0))</f>
        <v>高度急性期</v>
      </c>
      <c r="L1398" s="13">
        <v>49</v>
      </c>
      <c r="M1398" s="13">
        <v>49</v>
      </c>
      <c r="N1398" s="13">
        <v>0</v>
      </c>
      <c r="O1398" s="13">
        <v>0</v>
      </c>
      <c r="P1398" s="13">
        <v>0</v>
      </c>
      <c r="Q1398" s="13">
        <v>0</v>
      </c>
      <c r="R1398" s="13">
        <v>0</v>
      </c>
      <c r="S1398" s="13">
        <v>0</v>
      </c>
      <c r="T1398" s="13">
        <v>0</v>
      </c>
      <c r="U1398" s="12" t="s">
        <v>110</v>
      </c>
      <c r="V1398" s="14" t="str">
        <f>IF(U1398="","",VLOOKUP(U1398,Sheet1!$B$10:$C$61,2,0))</f>
        <v>一般病棟7対1入院基本料</v>
      </c>
      <c r="W1398" s="13">
        <v>49</v>
      </c>
    </row>
    <row r="1399" spans="2:23">
      <c r="B1399" s="12">
        <v>4012</v>
      </c>
      <c r="C1399" s="12" t="s">
        <v>47</v>
      </c>
      <c r="D1399" s="12">
        <v>40109</v>
      </c>
      <c r="E1399" s="12" t="s">
        <v>244</v>
      </c>
      <c r="F1399" s="12" t="s">
        <v>385</v>
      </c>
      <c r="G1399" s="12" t="s">
        <v>405</v>
      </c>
      <c r="H1399" s="12" t="s">
        <v>110</v>
      </c>
      <c r="I1399" s="14" t="str">
        <f>IF(H1399="","",VLOOKUP(H1399,Sheet1!$B$3:$C$7,2,0))</f>
        <v>高度急性期</v>
      </c>
      <c r="J1399" s="12" t="s">
        <v>110</v>
      </c>
      <c r="K1399" s="14" t="str">
        <f>IF(J1399="","",VLOOKUP(J1399,Sheet1!$B$3:$C$7,2,0))</f>
        <v>高度急性期</v>
      </c>
      <c r="L1399" s="13">
        <v>49</v>
      </c>
      <c r="M1399" s="13">
        <v>49</v>
      </c>
      <c r="N1399" s="13">
        <v>0</v>
      </c>
      <c r="O1399" s="13">
        <v>0</v>
      </c>
      <c r="P1399" s="13">
        <v>0</v>
      </c>
      <c r="Q1399" s="13">
        <v>0</v>
      </c>
      <c r="R1399" s="13">
        <v>0</v>
      </c>
      <c r="S1399" s="13">
        <v>0</v>
      </c>
      <c r="T1399" s="13">
        <v>0</v>
      </c>
      <c r="U1399" s="12" t="s">
        <v>110</v>
      </c>
      <c r="V1399" s="14" t="str">
        <f>IF(U1399="","",VLOOKUP(U1399,Sheet1!$B$10:$C$61,2,0))</f>
        <v>一般病棟7対1入院基本料</v>
      </c>
      <c r="W1399" s="13">
        <v>49</v>
      </c>
    </row>
    <row r="1400" spans="2:23">
      <c r="B1400" s="12">
        <v>4012</v>
      </c>
      <c r="C1400" s="12" t="s">
        <v>47</v>
      </c>
      <c r="D1400" s="12">
        <v>40109</v>
      </c>
      <c r="E1400" s="12" t="s">
        <v>244</v>
      </c>
      <c r="F1400" s="12" t="s">
        <v>385</v>
      </c>
      <c r="G1400" s="12" t="s">
        <v>406</v>
      </c>
      <c r="H1400" s="12" t="s">
        <v>110</v>
      </c>
      <c r="I1400" s="14" t="str">
        <f>IF(H1400="","",VLOOKUP(H1400,Sheet1!$B$3:$C$7,2,0))</f>
        <v>高度急性期</v>
      </c>
      <c r="J1400" s="12" t="s">
        <v>110</v>
      </c>
      <c r="K1400" s="14" t="str">
        <f>IF(J1400="","",VLOOKUP(J1400,Sheet1!$B$3:$C$7,2,0))</f>
        <v>高度急性期</v>
      </c>
      <c r="L1400" s="13">
        <v>45</v>
      </c>
      <c r="M1400" s="13">
        <v>45</v>
      </c>
      <c r="N1400" s="13">
        <v>0</v>
      </c>
      <c r="O1400" s="13">
        <v>0</v>
      </c>
      <c r="P1400" s="13">
        <v>0</v>
      </c>
      <c r="Q1400" s="13">
        <v>0</v>
      </c>
      <c r="R1400" s="13">
        <v>0</v>
      </c>
      <c r="S1400" s="13">
        <v>0</v>
      </c>
      <c r="T1400" s="13">
        <v>0</v>
      </c>
      <c r="U1400" s="12" t="s">
        <v>110</v>
      </c>
      <c r="V1400" s="14" t="str">
        <f>IF(U1400="","",VLOOKUP(U1400,Sheet1!$B$10:$C$61,2,0))</f>
        <v>一般病棟7対1入院基本料</v>
      </c>
      <c r="W1400" s="13">
        <v>45</v>
      </c>
    </row>
    <row r="1401" spans="2:23">
      <c r="B1401" s="12">
        <v>4012</v>
      </c>
      <c r="C1401" s="12" t="s">
        <v>47</v>
      </c>
      <c r="D1401" s="12">
        <v>40109</v>
      </c>
      <c r="E1401" s="12" t="s">
        <v>244</v>
      </c>
      <c r="F1401" s="12" t="s">
        <v>385</v>
      </c>
      <c r="G1401" s="12" t="s">
        <v>407</v>
      </c>
      <c r="H1401" s="12" t="s">
        <v>110</v>
      </c>
      <c r="I1401" s="14" t="str">
        <f>IF(H1401="","",VLOOKUP(H1401,Sheet1!$B$3:$C$7,2,0))</f>
        <v>高度急性期</v>
      </c>
      <c r="J1401" s="12" t="s">
        <v>110</v>
      </c>
      <c r="K1401" s="14" t="str">
        <f>IF(J1401="","",VLOOKUP(J1401,Sheet1!$B$3:$C$7,2,0))</f>
        <v>高度急性期</v>
      </c>
      <c r="L1401" s="13">
        <v>4</v>
      </c>
      <c r="M1401" s="13">
        <v>4</v>
      </c>
      <c r="N1401" s="13">
        <v>0</v>
      </c>
      <c r="O1401" s="13">
        <v>0</v>
      </c>
      <c r="P1401" s="13">
        <v>0</v>
      </c>
      <c r="Q1401" s="13">
        <v>0</v>
      </c>
      <c r="R1401" s="13">
        <v>0</v>
      </c>
      <c r="S1401" s="13">
        <v>0</v>
      </c>
      <c r="T1401" s="13">
        <v>0</v>
      </c>
      <c r="U1401" s="12" t="s">
        <v>227</v>
      </c>
      <c r="V1401" s="14" t="str">
        <f>IF(U1401="","",VLOOKUP(U1401,Sheet1!$B$10:$C$61,2,0))</f>
        <v>ﾊｲｹｱﾕﾆｯﾄ入院医療管理料1</v>
      </c>
      <c r="W1401" s="13">
        <v>4</v>
      </c>
    </row>
    <row r="1402" spans="2:23">
      <c r="B1402" s="12">
        <v>4012</v>
      </c>
      <c r="C1402" s="12" t="s">
        <v>47</v>
      </c>
      <c r="D1402" s="12">
        <v>40109</v>
      </c>
      <c r="E1402" s="12" t="s">
        <v>244</v>
      </c>
      <c r="F1402" s="12" t="s">
        <v>385</v>
      </c>
      <c r="G1402" s="12" t="s">
        <v>408</v>
      </c>
      <c r="H1402" s="12" t="s">
        <v>104</v>
      </c>
      <c r="I1402" s="14" t="str">
        <f>IF(H1402="","",VLOOKUP(H1402,Sheet1!$B$3:$C$7,2,0))</f>
        <v>急性期</v>
      </c>
      <c r="J1402" s="12" t="s">
        <v>104</v>
      </c>
      <c r="K1402" s="14" t="str">
        <f>IF(J1402="","",VLOOKUP(J1402,Sheet1!$B$3:$C$7,2,0))</f>
        <v>急性期</v>
      </c>
      <c r="L1402" s="13">
        <v>12</v>
      </c>
      <c r="M1402" s="13">
        <v>12</v>
      </c>
      <c r="N1402" s="13">
        <v>0</v>
      </c>
      <c r="O1402" s="13">
        <v>0</v>
      </c>
      <c r="P1402" s="13">
        <v>0</v>
      </c>
      <c r="Q1402" s="13">
        <v>0</v>
      </c>
      <c r="R1402" s="13">
        <v>0</v>
      </c>
      <c r="S1402" s="13">
        <v>0</v>
      </c>
      <c r="T1402" s="13">
        <v>0</v>
      </c>
      <c r="U1402" s="12" t="s">
        <v>409</v>
      </c>
      <c r="V1402" s="14" t="str">
        <f>IF(U1402="","",VLOOKUP(U1402,Sheet1!$B$10:$C$61,2,0))</f>
        <v>緩和ケア病棟入院料</v>
      </c>
      <c r="W1402" s="13">
        <v>12</v>
      </c>
    </row>
    <row r="1403" spans="2:23">
      <c r="B1403" s="12">
        <v>4012</v>
      </c>
      <c r="C1403" s="12" t="s">
        <v>47</v>
      </c>
      <c r="D1403" s="12">
        <v>40109</v>
      </c>
      <c r="E1403" s="12" t="s">
        <v>244</v>
      </c>
      <c r="F1403" s="12" t="s">
        <v>385</v>
      </c>
      <c r="G1403" s="12" t="s">
        <v>410</v>
      </c>
      <c r="H1403" s="12" t="s">
        <v>110</v>
      </c>
      <c r="I1403" s="14" t="str">
        <f>IF(H1403="","",VLOOKUP(H1403,Sheet1!$B$3:$C$7,2,0))</f>
        <v>高度急性期</v>
      </c>
      <c r="J1403" s="12" t="s">
        <v>110</v>
      </c>
      <c r="K1403" s="14" t="str">
        <f>IF(J1403="","",VLOOKUP(J1403,Sheet1!$B$3:$C$7,2,0))</f>
        <v>高度急性期</v>
      </c>
      <c r="L1403" s="13">
        <v>49</v>
      </c>
      <c r="M1403" s="13">
        <v>49</v>
      </c>
      <c r="N1403" s="13">
        <v>0</v>
      </c>
      <c r="O1403" s="13">
        <v>0</v>
      </c>
      <c r="P1403" s="13">
        <v>0</v>
      </c>
      <c r="Q1403" s="13">
        <v>0</v>
      </c>
      <c r="R1403" s="13">
        <v>0</v>
      </c>
      <c r="S1403" s="13">
        <v>0</v>
      </c>
      <c r="T1403" s="13">
        <v>0</v>
      </c>
      <c r="U1403" s="12" t="s">
        <v>110</v>
      </c>
      <c r="V1403" s="14" t="str">
        <f>IF(U1403="","",VLOOKUP(U1403,Sheet1!$B$10:$C$61,2,0))</f>
        <v>一般病棟7対1入院基本料</v>
      </c>
      <c r="W1403" s="13">
        <v>49</v>
      </c>
    </row>
    <row r="1404" spans="2:23">
      <c r="B1404" s="12">
        <v>4012</v>
      </c>
      <c r="C1404" s="12" t="s">
        <v>47</v>
      </c>
      <c r="D1404" s="12">
        <v>40109</v>
      </c>
      <c r="E1404" s="12" t="s">
        <v>244</v>
      </c>
      <c r="F1404" s="12" t="s">
        <v>426</v>
      </c>
      <c r="G1404" s="12" t="s">
        <v>422</v>
      </c>
      <c r="H1404" s="12" t="s">
        <v>45</v>
      </c>
      <c r="I1404" s="14" t="str">
        <f>IF(H1404="","",VLOOKUP(H1404,Sheet1!$B$3:$C$7,2,0))</f>
        <v>慢性期</v>
      </c>
      <c r="J1404" s="12" t="s">
        <v>45</v>
      </c>
      <c r="K1404" s="14" t="str">
        <f>IF(J1404="","",VLOOKUP(J1404,Sheet1!$B$3:$C$7,2,0))</f>
        <v>慢性期</v>
      </c>
      <c r="L1404" s="13">
        <v>0</v>
      </c>
      <c r="M1404" s="13">
        <v>0</v>
      </c>
      <c r="N1404" s="13">
        <v>0</v>
      </c>
      <c r="O1404" s="13">
        <v>65</v>
      </c>
      <c r="P1404" s="13">
        <v>65</v>
      </c>
      <c r="Q1404" s="13">
        <v>0</v>
      </c>
      <c r="R1404" s="13">
        <v>0</v>
      </c>
      <c r="S1404" s="13">
        <v>0</v>
      </c>
      <c r="T1404" s="13">
        <v>0</v>
      </c>
      <c r="U1404" s="12" t="s">
        <v>46</v>
      </c>
      <c r="V1404" s="14" t="str">
        <f>IF(U1404="","",VLOOKUP(U1404,Sheet1!$B$10:$C$61,2,0))</f>
        <v>療養病棟入院基本料2</v>
      </c>
      <c r="W1404" s="13">
        <v>65</v>
      </c>
    </row>
    <row r="1405" spans="2:23">
      <c r="B1405" s="12">
        <v>4012</v>
      </c>
      <c r="C1405" s="12" t="s">
        <v>47</v>
      </c>
      <c r="D1405" s="12">
        <v>40109</v>
      </c>
      <c r="E1405" s="12" t="s">
        <v>244</v>
      </c>
      <c r="F1405" s="12" t="s">
        <v>426</v>
      </c>
      <c r="G1405" s="12" t="s">
        <v>424</v>
      </c>
      <c r="H1405" s="12" t="s">
        <v>45</v>
      </c>
      <c r="I1405" s="14" t="str">
        <f>IF(H1405="","",VLOOKUP(H1405,Sheet1!$B$3:$C$7,2,0))</f>
        <v>慢性期</v>
      </c>
      <c r="J1405" s="12" t="s">
        <v>45</v>
      </c>
      <c r="K1405" s="14" t="str">
        <f>IF(J1405="","",VLOOKUP(J1405,Sheet1!$B$3:$C$7,2,0))</f>
        <v>慢性期</v>
      </c>
      <c r="L1405" s="13">
        <v>0</v>
      </c>
      <c r="M1405" s="13">
        <v>0</v>
      </c>
      <c r="N1405" s="13">
        <v>0</v>
      </c>
      <c r="O1405" s="13">
        <v>68</v>
      </c>
      <c r="P1405" s="13">
        <v>68</v>
      </c>
      <c r="Q1405" s="13">
        <v>0</v>
      </c>
      <c r="R1405" s="13">
        <v>0</v>
      </c>
      <c r="S1405" s="13">
        <v>0</v>
      </c>
      <c r="T1405" s="13">
        <v>0</v>
      </c>
      <c r="U1405" s="12" t="s">
        <v>62</v>
      </c>
      <c r="V1405" s="14" t="str">
        <f>IF(U1405="","",VLOOKUP(U1405,Sheet1!$B$10:$C$61,2,0))</f>
        <v>療養病棟入院基本料1</v>
      </c>
      <c r="W1405" s="13">
        <v>68</v>
      </c>
    </row>
    <row r="1406" spans="2:23">
      <c r="B1406" s="12">
        <v>4012</v>
      </c>
      <c r="C1406" s="12" t="s">
        <v>47</v>
      </c>
      <c r="D1406" s="12">
        <v>40109</v>
      </c>
      <c r="E1406" s="12" t="s">
        <v>244</v>
      </c>
      <c r="F1406" s="12" t="s">
        <v>426</v>
      </c>
      <c r="G1406" s="12" t="s">
        <v>423</v>
      </c>
      <c r="H1406" s="12" t="s">
        <v>45</v>
      </c>
      <c r="I1406" s="14" t="str">
        <f>IF(H1406="","",VLOOKUP(H1406,Sheet1!$B$3:$C$7,2,0))</f>
        <v>慢性期</v>
      </c>
      <c r="J1406" s="12" t="s">
        <v>45</v>
      </c>
      <c r="K1406" s="14" t="str">
        <f>IF(J1406="","",VLOOKUP(J1406,Sheet1!$B$3:$C$7,2,0))</f>
        <v>慢性期</v>
      </c>
      <c r="L1406" s="13">
        <v>0</v>
      </c>
      <c r="M1406" s="13">
        <v>0</v>
      </c>
      <c r="N1406" s="13">
        <v>0</v>
      </c>
      <c r="O1406" s="13">
        <v>68</v>
      </c>
      <c r="P1406" s="13">
        <v>68</v>
      </c>
      <c r="Q1406" s="13">
        <v>0</v>
      </c>
      <c r="R1406" s="13">
        <v>0</v>
      </c>
      <c r="S1406" s="13">
        <v>0</v>
      </c>
      <c r="T1406" s="13">
        <v>0</v>
      </c>
      <c r="U1406" s="12" t="s">
        <v>62</v>
      </c>
      <c r="V1406" s="14" t="str">
        <f>IF(U1406="","",VLOOKUP(U1406,Sheet1!$B$10:$C$61,2,0))</f>
        <v>療養病棟入院基本料1</v>
      </c>
      <c r="W1406" s="13">
        <v>68</v>
      </c>
    </row>
    <row r="1407" spans="2:23">
      <c r="B1407" s="12">
        <v>4012</v>
      </c>
      <c r="C1407" s="12" t="s">
        <v>47</v>
      </c>
      <c r="D1407" s="12">
        <v>40109</v>
      </c>
      <c r="E1407" s="12" t="s">
        <v>244</v>
      </c>
      <c r="F1407" s="12" t="s">
        <v>435</v>
      </c>
      <c r="G1407" s="12" t="s">
        <v>436</v>
      </c>
      <c r="H1407" s="12" t="s">
        <v>104</v>
      </c>
      <c r="I1407" s="14" t="str">
        <f>IF(H1407="","",VLOOKUP(H1407,Sheet1!$B$3:$C$7,2,0))</f>
        <v>急性期</v>
      </c>
      <c r="J1407" s="12" t="s">
        <v>104</v>
      </c>
      <c r="K1407" s="14" t="str">
        <f>IF(J1407="","",VLOOKUP(J1407,Sheet1!$B$3:$C$7,2,0))</f>
        <v>急性期</v>
      </c>
      <c r="L1407" s="13">
        <v>35</v>
      </c>
      <c r="M1407" s="13">
        <v>35</v>
      </c>
      <c r="N1407" s="13">
        <v>0</v>
      </c>
      <c r="O1407" s="13">
        <v>0</v>
      </c>
      <c r="P1407" s="13">
        <v>0</v>
      </c>
      <c r="Q1407" s="13">
        <v>0</v>
      </c>
      <c r="R1407" s="13">
        <v>0</v>
      </c>
      <c r="S1407" s="13">
        <v>0</v>
      </c>
      <c r="T1407" s="13">
        <v>0</v>
      </c>
      <c r="U1407" s="12" t="s">
        <v>104</v>
      </c>
      <c r="V1407" s="14" t="str">
        <f>IF(U1407="","",VLOOKUP(U1407,Sheet1!$B$10:$C$61,2,0))</f>
        <v>一般病棟10対1入院基本料</v>
      </c>
      <c r="W1407" s="13">
        <v>35</v>
      </c>
    </row>
    <row r="1408" spans="2:23">
      <c r="B1408" s="12">
        <v>4012</v>
      </c>
      <c r="C1408" s="12" t="s">
        <v>47</v>
      </c>
      <c r="D1408" s="12">
        <v>40109</v>
      </c>
      <c r="E1408" s="12" t="s">
        <v>244</v>
      </c>
      <c r="F1408" s="12" t="s">
        <v>532</v>
      </c>
      <c r="G1408" s="12" t="s">
        <v>533</v>
      </c>
      <c r="H1408" s="12" t="s">
        <v>38</v>
      </c>
      <c r="I1408" s="14" t="str">
        <f>IF(H1408="","",VLOOKUP(H1408,Sheet1!$B$3:$C$7,2,0))</f>
        <v>急性期</v>
      </c>
      <c r="J1408" s="12" t="s">
        <v>38</v>
      </c>
      <c r="K1408" s="14" t="str">
        <f>IF(J1408="","",VLOOKUP(J1408,Sheet1!$B$3:$C$7,2,0))</f>
        <v>急性期</v>
      </c>
      <c r="L1408" s="13">
        <v>60</v>
      </c>
      <c r="M1408" s="13">
        <v>60</v>
      </c>
      <c r="N1408" s="13">
        <v>0</v>
      </c>
      <c r="O1408" s="13">
        <v>0</v>
      </c>
      <c r="P1408" s="13">
        <v>0</v>
      </c>
      <c r="Q1408" s="13">
        <v>0</v>
      </c>
      <c r="R1408" s="13">
        <v>0</v>
      </c>
      <c r="S1408" s="13">
        <v>0</v>
      </c>
      <c r="T1408" s="13">
        <v>0</v>
      </c>
      <c r="U1408" s="12" t="s">
        <v>58</v>
      </c>
      <c r="V1408" s="14" t="str">
        <f>IF(U1408="","",VLOOKUP(U1408,Sheet1!$B$10:$C$61,2,0))</f>
        <v>一般病棟13対1入院基本料</v>
      </c>
      <c r="W1408" s="13">
        <v>60</v>
      </c>
    </row>
    <row r="1409" spans="2:23">
      <c r="B1409" s="12">
        <v>4012</v>
      </c>
      <c r="C1409" s="12" t="s">
        <v>47</v>
      </c>
      <c r="D1409" s="12">
        <v>40109</v>
      </c>
      <c r="E1409" s="12" t="s">
        <v>244</v>
      </c>
      <c r="F1409" s="12" t="s">
        <v>534</v>
      </c>
      <c r="G1409" s="12" t="s">
        <v>195</v>
      </c>
      <c r="H1409" s="12" t="s">
        <v>45</v>
      </c>
      <c r="I1409" s="14" t="str">
        <f>IF(H1409="","",VLOOKUP(H1409,Sheet1!$B$3:$C$7,2,0))</f>
        <v>慢性期</v>
      </c>
      <c r="J1409" s="12" t="s">
        <v>45</v>
      </c>
      <c r="K1409" s="14" t="str">
        <f>IF(J1409="","",VLOOKUP(J1409,Sheet1!$B$3:$C$7,2,0))</f>
        <v>慢性期</v>
      </c>
      <c r="L1409" s="13">
        <v>0</v>
      </c>
      <c r="M1409" s="13">
        <v>0</v>
      </c>
      <c r="N1409" s="13">
        <v>0</v>
      </c>
      <c r="O1409" s="13">
        <v>46</v>
      </c>
      <c r="P1409" s="13">
        <v>38</v>
      </c>
      <c r="Q1409" s="13">
        <v>8</v>
      </c>
      <c r="R1409" s="13">
        <v>0</v>
      </c>
      <c r="S1409" s="13">
        <v>0</v>
      </c>
      <c r="T1409" s="13">
        <v>0</v>
      </c>
      <c r="U1409" s="12" t="s">
        <v>46</v>
      </c>
      <c r="V1409" s="14" t="str">
        <f>IF(U1409="","",VLOOKUP(U1409,Sheet1!$B$10:$C$61,2,0))</f>
        <v>療養病棟入院基本料2</v>
      </c>
      <c r="W1409" s="13">
        <v>46</v>
      </c>
    </row>
    <row r="1410" spans="2:23">
      <c r="B1410" s="12">
        <v>4012</v>
      </c>
      <c r="C1410" s="12" t="s">
        <v>47</v>
      </c>
      <c r="D1410" s="12">
        <v>40109</v>
      </c>
      <c r="E1410" s="12" t="s">
        <v>244</v>
      </c>
      <c r="F1410" s="12" t="s">
        <v>566</v>
      </c>
      <c r="G1410" s="12" t="s">
        <v>37</v>
      </c>
      <c r="H1410" s="12" t="s">
        <v>38</v>
      </c>
      <c r="I1410" s="14" t="str">
        <f>IF(H1410="","",VLOOKUP(H1410,Sheet1!$B$3:$C$7,2,0))</f>
        <v>急性期</v>
      </c>
      <c r="J1410" s="12" t="s">
        <v>38</v>
      </c>
      <c r="K1410" s="14" t="str">
        <f>IF(J1410="","",VLOOKUP(J1410,Sheet1!$B$3:$C$7,2,0))</f>
        <v>急性期</v>
      </c>
      <c r="L1410" s="13">
        <v>41</v>
      </c>
      <c r="M1410" s="13">
        <v>41</v>
      </c>
      <c r="N1410" s="13">
        <v>0</v>
      </c>
      <c r="O1410" s="13">
        <v>0</v>
      </c>
      <c r="P1410" s="13">
        <v>0</v>
      </c>
      <c r="Q1410" s="13">
        <v>0</v>
      </c>
      <c r="R1410" s="13">
        <v>0</v>
      </c>
      <c r="S1410" s="13">
        <v>0</v>
      </c>
      <c r="T1410" s="13">
        <v>0</v>
      </c>
      <c r="U1410" s="12" t="s">
        <v>41</v>
      </c>
      <c r="V1410" s="14" t="str">
        <f>IF(U1410="","",VLOOKUP(U1410,Sheet1!$B$10:$C$61,2,0))</f>
        <v>一般病棟7対1入院基本料</v>
      </c>
      <c r="W1410" s="13">
        <v>41</v>
      </c>
    </row>
    <row r="1411" spans="2:23">
      <c r="B1411" s="12">
        <v>4012</v>
      </c>
      <c r="C1411" s="12" t="s">
        <v>47</v>
      </c>
      <c r="D1411" s="12">
        <v>40109</v>
      </c>
      <c r="E1411" s="12" t="s">
        <v>244</v>
      </c>
      <c r="F1411" s="12" t="s">
        <v>566</v>
      </c>
      <c r="G1411" s="12" t="s">
        <v>44</v>
      </c>
      <c r="H1411" s="12" t="s">
        <v>58</v>
      </c>
      <c r="I1411" s="14" t="str">
        <f>IF(H1411="","",VLOOKUP(H1411,Sheet1!$B$3:$C$7,2,0))</f>
        <v>回復期</v>
      </c>
      <c r="J1411" s="12" t="s">
        <v>58</v>
      </c>
      <c r="K1411" s="14" t="str">
        <f>IF(J1411="","",VLOOKUP(J1411,Sheet1!$B$3:$C$7,2,0))</f>
        <v>回復期</v>
      </c>
      <c r="L1411" s="13">
        <v>0</v>
      </c>
      <c r="M1411" s="13">
        <v>0</v>
      </c>
      <c r="N1411" s="13">
        <v>0</v>
      </c>
      <c r="O1411" s="13">
        <v>33</v>
      </c>
      <c r="P1411" s="13">
        <v>33</v>
      </c>
      <c r="Q1411" s="13">
        <v>0</v>
      </c>
      <c r="R1411" s="13">
        <v>0</v>
      </c>
      <c r="S1411" s="13">
        <v>0</v>
      </c>
      <c r="T1411" s="13">
        <v>0</v>
      </c>
      <c r="U1411" s="12" t="s">
        <v>59</v>
      </c>
      <c r="V1411" s="14" t="str">
        <f>IF(U1411="","",VLOOKUP(U1411,Sheet1!$B$10:$C$61,2,0))</f>
        <v>回復期リハビリテーション病棟入院料1</v>
      </c>
      <c r="W1411" s="13">
        <v>33</v>
      </c>
    </row>
    <row r="1412" spans="2:23">
      <c r="B1412" s="12">
        <v>4012</v>
      </c>
      <c r="C1412" s="12" t="s">
        <v>47</v>
      </c>
      <c r="D1412" s="12">
        <v>40109</v>
      </c>
      <c r="E1412" s="12" t="s">
        <v>244</v>
      </c>
      <c r="F1412" s="12" t="s">
        <v>791</v>
      </c>
      <c r="G1412" s="12" t="s">
        <v>792</v>
      </c>
      <c r="H1412" s="12" t="s">
        <v>182</v>
      </c>
      <c r="I1412" s="14" t="str">
        <f>IF(H1412="","",VLOOKUP(H1412,Sheet1!$B$3:$C$7,2,0))</f>
        <v>慢性期</v>
      </c>
      <c r="J1412" s="12" t="s">
        <v>182</v>
      </c>
      <c r="K1412" s="14" t="str">
        <f>IF(J1412="","",VLOOKUP(J1412,Sheet1!$B$3:$C$7,2,0))</f>
        <v>慢性期</v>
      </c>
      <c r="L1412" s="13">
        <v>0</v>
      </c>
      <c r="M1412" s="13">
        <v>0</v>
      </c>
      <c r="N1412" s="13">
        <v>0</v>
      </c>
      <c r="O1412" s="13">
        <v>50</v>
      </c>
      <c r="P1412" s="13">
        <v>50</v>
      </c>
      <c r="Q1412" s="13">
        <v>0</v>
      </c>
      <c r="R1412" s="13">
        <v>0</v>
      </c>
      <c r="S1412" s="13">
        <v>0</v>
      </c>
      <c r="T1412" s="13">
        <v>0</v>
      </c>
      <c r="U1412" s="12" t="s">
        <v>185</v>
      </c>
      <c r="V1412" s="14" t="str">
        <f>IF(U1412="","",VLOOKUP(U1412,Sheet1!$B$10:$C$61,2,0))</f>
        <v>療養病棟入院基本料1</v>
      </c>
      <c r="W1412" s="13">
        <v>50</v>
      </c>
    </row>
    <row r="1413" spans="2:23">
      <c r="B1413" s="12">
        <v>4012</v>
      </c>
      <c r="C1413" s="12" t="s">
        <v>47</v>
      </c>
      <c r="D1413" s="12">
        <v>40109</v>
      </c>
      <c r="E1413" s="12" t="s">
        <v>244</v>
      </c>
      <c r="F1413" s="12" t="s">
        <v>791</v>
      </c>
      <c r="G1413" s="12" t="s">
        <v>793</v>
      </c>
      <c r="H1413" s="12" t="s">
        <v>182</v>
      </c>
      <c r="I1413" s="14" t="str">
        <f>IF(H1413="","",VLOOKUP(H1413,Sheet1!$B$3:$C$7,2,0))</f>
        <v>慢性期</v>
      </c>
      <c r="J1413" s="12" t="s">
        <v>182</v>
      </c>
      <c r="K1413" s="14" t="str">
        <f>IF(J1413="","",VLOOKUP(J1413,Sheet1!$B$3:$C$7,2,0))</f>
        <v>慢性期</v>
      </c>
      <c r="L1413" s="13">
        <v>0</v>
      </c>
      <c r="M1413" s="13">
        <v>0</v>
      </c>
      <c r="N1413" s="13">
        <v>0</v>
      </c>
      <c r="O1413" s="13">
        <v>50</v>
      </c>
      <c r="P1413" s="13">
        <v>50</v>
      </c>
      <c r="Q1413" s="13">
        <v>0</v>
      </c>
      <c r="R1413" s="13">
        <v>0</v>
      </c>
      <c r="S1413" s="13">
        <v>0</v>
      </c>
      <c r="T1413" s="13">
        <v>0</v>
      </c>
      <c r="U1413" s="12" t="s">
        <v>185</v>
      </c>
      <c r="V1413" s="14" t="str">
        <f>IF(U1413="","",VLOOKUP(U1413,Sheet1!$B$10:$C$61,2,0))</f>
        <v>療養病棟入院基本料1</v>
      </c>
      <c r="W1413" s="13">
        <v>50</v>
      </c>
    </row>
    <row r="1414" spans="2:23">
      <c r="B1414" s="12">
        <v>4012</v>
      </c>
      <c r="C1414" s="12" t="s">
        <v>47</v>
      </c>
      <c r="D1414" s="12">
        <v>40109</v>
      </c>
      <c r="E1414" s="12" t="s">
        <v>244</v>
      </c>
      <c r="F1414" s="12" t="s">
        <v>791</v>
      </c>
      <c r="G1414" s="12" t="s">
        <v>794</v>
      </c>
      <c r="H1414" s="12" t="s">
        <v>182</v>
      </c>
      <c r="I1414" s="14" t="str">
        <f>IF(H1414="","",VLOOKUP(H1414,Sheet1!$B$3:$C$7,2,0))</f>
        <v>慢性期</v>
      </c>
      <c r="J1414" s="12" t="s">
        <v>182</v>
      </c>
      <c r="K1414" s="14" t="str">
        <f>IF(J1414="","",VLOOKUP(J1414,Sheet1!$B$3:$C$7,2,0))</f>
        <v>慢性期</v>
      </c>
      <c r="L1414" s="13">
        <v>0</v>
      </c>
      <c r="M1414" s="13">
        <v>0</v>
      </c>
      <c r="N1414" s="13">
        <v>0</v>
      </c>
      <c r="O1414" s="13">
        <v>50</v>
      </c>
      <c r="P1414" s="13">
        <v>50</v>
      </c>
      <c r="Q1414" s="13">
        <v>0</v>
      </c>
      <c r="R1414" s="13">
        <v>0</v>
      </c>
      <c r="S1414" s="13">
        <v>0</v>
      </c>
      <c r="T1414" s="13">
        <v>0</v>
      </c>
      <c r="U1414" s="12" t="s">
        <v>185</v>
      </c>
      <c r="V1414" s="14" t="str">
        <f>IF(U1414="","",VLOOKUP(U1414,Sheet1!$B$10:$C$61,2,0))</f>
        <v>療養病棟入院基本料1</v>
      </c>
      <c r="W1414" s="13">
        <v>50</v>
      </c>
    </row>
    <row r="1415" spans="2:23">
      <c r="B1415" s="12">
        <v>4012</v>
      </c>
      <c r="C1415" s="12" t="s">
        <v>47</v>
      </c>
      <c r="D1415" s="12">
        <v>40109</v>
      </c>
      <c r="E1415" s="12" t="s">
        <v>244</v>
      </c>
      <c r="F1415" s="12" t="s">
        <v>791</v>
      </c>
      <c r="G1415" s="12" t="s">
        <v>795</v>
      </c>
      <c r="H1415" s="12" t="s">
        <v>182</v>
      </c>
      <c r="I1415" s="14" t="str">
        <f>IF(H1415="","",VLOOKUP(H1415,Sheet1!$B$3:$C$7,2,0))</f>
        <v>慢性期</v>
      </c>
      <c r="J1415" s="12" t="s">
        <v>182</v>
      </c>
      <c r="K1415" s="14" t="str">
        <f>IF(J1415="","",VLOOKUP(J1415,Sheet1!$B$3:$C$7,2,0))</f>
        <v>慢性期</v>
      </c>
      <c r="L1415" s="13">
        <v>0</v>
      </c>
      <c r="M1415" s="13">
        <v>0</v>
      </c>
      <c r="N1415" s="13">
        <v>0</v>
      </c>
      <c r="O1415" s="13">
        <v>50</v>
      </c>
      <c r="P1415" s="13">
        <v>50</v>
      </c>
      <c r="Q1415" s="13">
        <v>0</v>
      </c>
      <c r="R1415" s="13">
        <v>0</v>
      </c>
      <c r="S1415" s="13">
        <v>0</v>
      </c>
      <c r="T1415" s="13">
        <v>0</v>
      </c>
      <c r="U1415" s="12" t="s">
        <v>185</v>
      </c>
      <c r="V1415" s="14" t="str">
        <f>IF(U1415="","",VLOOKUP(U1415,Sheet1!$B$10:$C$61,2,0))</f>
        <v>療養病棟入院基本料1</v>
      </c>
      <c r="W1415" s="13">
        <v>50</v>
      </c>
    </row>
    <row r="1416" spans="2:23">
      <c r="B1416" s="12">
        <v>4012</v>
      </c>
      <c r="C1416" s="12" t="s">
        <v>47</v>
      </c>
      <c r="D1416" s="12">
        <v>40109</v>
      </c>
      <c r="E1416" s="12" t="s">
        <v>244</v>
      </c>
      <c r="F1416" s="12" t="s">
        <v>791</v>
      </c>
      <c r="G1416" s="12" t="s">
        <v>796</v>
      </c>
      <c r="H1416" s="12" t="s">
        <v>182</v>
      </c>
      <c r="I1416" s="14" t="str">
        <f>IF(H1416="","",VLOOKUP(H1416,Sheet1!$B$3:$C$7,2,0))</f>
        <v>慢性期</v>
      </c>
      <c r="J1416" s="12" t="s">
        <v>182</v>
      </c>
      <c r="K1416" s="14" t="str">
        <f>IF(J1416="","",VLOOKUP(J1416,Sheet1!$B$3:$C$7,2,0))</f>
        <v>慢性期</v>
      </c>
      <c r="L1416" s="13">
        <v>0</v>
      </c>
      <c r="M1416" s="13">
        <v>0</v>
      </c>
      <c r="N1416" s="13">
        <v>0</v>
      </c>
      <c r="O1416" s="13">
        <v>50</v>
      </c>
      <c r="P1416" s="13">
        <v>50</v>
      </c>
      <c r="Q1416" s="13">
        <v>0</v>
      </c>
      <c r="R1416" s="13">
        <v>0</v>
      </c>
      <c r="S1416" s="13">
        <v>0</v>
      </c>
      <c r="T1416" s="13">
        <v>0</v>
      </c>
      <c r="U1416" s="12" t="s">
        <v>185</v>
      </c>
      <c r="V1416" s="14" t="str">
        <f>IF(U1416="","",VLOOKUP(U1416,Sheet1!$B$10:$C$61,2,0))</f>
        <v>療養病棟入院基本料1</v>
      </c>
      <c r="W1416" s="13">
        <v>50</v>
      </c>
    </row>
    <row r="1417" spans="2:23">
      <c r="B1417" s="12">
        <v>4012</v>
      </c>
      <c r="C1417" s="12" t="s">
        <v>47</v>
      </c>
      <c r="D1417" s="12">
        <v>40109</v>
      </c>
      <c r="E1417" s="12" t="s">
        <v>244</v>
      </c>
      <c r="F1417" s="12" t="s">
        <v>880</v>
      </c>
      <c r="G1417" s="12" t="s">
        <v>881</v>
      </c>
      <c r="H1417" s="12" t="s">
        <v>110</v>
      </c>
      <c r="I1417" s="14" t="str">
        <f>IF(H1417="","",VLOOKUP(H1417,Sheet1!$B$3:$C$7,2,0))</f>
        <v>高度急性期</v>
      </c>
      <c r="J1417" s="12" t="s">
        <v>110</v>
      </c>
      <c r="K1417" s="14" t="str">
        <f>IF(J1417="","",VLOOKUP(J1417,Sheet1!$B$3:$C$7,2,0))</f>
        <v>高度急性期</v>
      </c>
      <c r="L1417" s="13">
        <v>10</v>
      </c>
      <c r="M1417" s="13">
        <v>10</v>
      </c>
      <c r="N1417" s="13">
        <v>0</v>
      </c>
      <c r="O1417" s="13">
        <v>0</v>
      </c>
      <c r="P1417" s="13">
        <v>0</v>
      </c>
      <c r="Q1417" s="13">
        <v>0</v>
      </c>
      <c r="R1417" s="13">
        <v>0</v>
      </c>
      <c r="S1417" s="13">
        <v>0</v>
      </c>
      <c r="T1417" s="13">
        <v>0</v>
      </c>
      <c r="U1417" s="12" t="s">
        <v>393</v>
      </c>
      <c r="V1417" s="14" t="str">
        <f>IF(U1417="","",VLOOKUP(U1417,Sheet1!$B$10:$C$61,2,0))</f>
        <v>特定集中治療室管理料1</v>
      </c>
      <c r="W1417" s="13">
        <v>10</v>
      </c>
    </row>
    <row r="1418" spans="2:23">
      <c r="B1418" s="12">
        <v>4012</v>
      </c>
      <c r="C1418" s="12" t="s">
        <v>47</v>
      </c>
      <c r="D1418" s="12">
        <v>40109</v>
      </c>
      <c r="E1418" s="12" t="s">
        <v>244</v>
      </c>
      <c r="F1418" s="12" t="s">
        <v>880</v>
      </c>
      <c r="G1418" s="12" t="s">
        <v>882</v>
      </c>
      <c r="H1418" s="12" t="s">
        <v>110</v>
      </c>
      <c r="I1418" s="14" t="str">
        <f>IF(H1418="","",VLOOKUP(H1418,Sheet1!$B$3:$C$7,2,0))</f>
        <v>高度急性期</v>
      </c>
      <c r="J1418" s="12" t="s">
        <v>110</v>
      </c>
      <c r="K1418" s="14" t="str">
        <f>IF(J1418="","",VLOOKUP(J1418,Sheet1!$B$3:$C$7,2,0))</f>
        <v>高度急性期</v>
      </c>
      <c r="L1418" s="13">
        <v>6</v>
      </c>
      <c r="M1418" s="13">
        <v>6</v>
      </c>
      <c r="N1418" s="13">
        <v>0</v>
      </c>
      <c r="O1418" s="13">
        <v>0</v>
      </c>
      <c r="P1418" s="13">
        <v>0</v>
      </c>
      <c r="Q1418" s="13">
        <v>0</v>
      </c>
      <c r="R1418" s="13">
        <v>0</v>
      </c>
      <c r="S1418" s="13">
        <v>0</v>
      </c>
      <c r="T1418" s="13">
        <v>0</v>
      </c>
      <c r="U1418" s="12" t="s">
        <v>848</v>
      </c>
      <c r="V1418" s="14" t="str">
        <f>IF(U1418="","",VLOOKUP(U1418,Sheet1!$B$10:$C$61,2,0))</f>
        <v>総合周産期特定集中治療室管理料（母体・胎児）</v>
      </c>
      <c r="W1418" s="13">
        <v>6</v>
      </c>
    </row>
    <row r="1419" spans="2:23">
      <c r="B1419" s="12">
        <v>4012</v>
      </c>
      <c r="C1419" s="12" t="s">
        <v>47</v>
      </c>
      <c r="D1419" s="12">
        <v>40109</v>
      </c>
      <c r="E1419" s="12" t="s">
        <v>244</v>
      </c>
      <c r="F1419" s="12" t="s">
        <v>880</v>
      </c>
      <c r="G1419" s="12" t="s">
        <v>883</v>
      </c>
      <c r="H1419" s="12" t="s">
        <v>110</v>
      </c>
      <c r="I1419" s="14" t="str">
        <f>IF(H1419="","",VLOOKUP(H1419,Sheet1!$B$3:$C$7,2,0))</f>
        <v>高度急性期</v>
      </c>
      <c r="J1419" s="12" t="s">
        <v>110</v>
      </c>
      <c r="K1419" s="14" t="str">
        <f>IF(J1419="","",VLOOKUP(J1419,Sheet1!$B$3:$C$7,2,0))</f>
        <v>高度急性期</v>
      </c>
      <c r="L1419" s="13">
        <v>15</v>
      </c>
      <c r="M1419" s="13">
        <v>15</v>
      </c>
      <c r="N1419" s="13">
        <v>0</v>
      </c>
      <c r="O1419" s="13">
        <v>0</v>
      </c>
      <c r="P1419" s="13">
        <v>0</v>
      </c>
      <c r="Q1419" s="13">
        <v>0</v>
      </c>
      <c r="R1419" s="13">
        <v>0</v>
      </c>
      <c r="S1419" s="13">
        <v>0</v>
      </c>
      <c r="T1419" s="13">
        <v>0</v>
      </c>
      <c r="U1419" s="12" t="s">
        <v>236</v>
      </c>
      <c r="V1419" s="14" t="str">
        <f>IF(U1419="","",VLOOKUP(U1419,Sheet1!$B$10:$C$61,2,0))</f>
        <v>総合周産期特定集中治療室管理料（新生児）</v>
      </c>
      <c r="W1419" s="13">
        <v>15</v>
      </c>
    </row>
    <row r="1420" spans="2:23">
      <c r="B1420" s="12">
        <v>4012</v>
      </c>
      <c r="C1420" s="12" t="s">
        <v>47</v>
      </c>
      <c r="D1420" s="12">
        <v>40109</v>
      </c>
      <c r="E1420" s="12" t="s">
        <v>244</v>
      </c>
      <c r="F1420" s="12" t="s">
        <v>880</v>
      </c>
      <c r="G1420" s="12" t="s">
        <v>884</v>
      </c>
      <c r="H1420" s="12" t="s">
        <v>110</v>
      </c>
      <c r="I1420" s="14" t="str">
        <f>IF(H1420="","",VLOOKUP(H1420,Sheet1!$B$3:$C$7,2,0))</f>
        <v>高度急性期</v>
      </c>
      <c r="J1420" s="12" t="s">
        <v>110</v>
      </c>
      <c r="K1420" s="14" t="str">
        <f>IF(J1420="","",VLOOKUP(J1420,Sheet1!$B$3:$C$7,2,0))</f>
        <v>高度急性期</v>
      </c>
      <c r="L1420" s="13">
        <v>6</v>
      </c>
      <c r="M1420" s="13">
        <v>6</v>
      </c>
      <c r="N1420" s="13">
        <v>0</v>
      </c>
      <c r="O1420" s="13">
        <v>0</v>
      </c>
      <c r="P1420" s="13">
        <v>0</v>
      </c>
      <c r="Q1420" s="13">
        <v>0</v>
      </c>
      <c r="R1420" s="13">
        <v>0</v>
      </c>
      <c r="S1420" s="13">
        <v>0</v>
      </c>
      <c r="T1420" s="13">
        <v>0</v>
      </c>
      <c r="U1420" s="12" t="s">
        <v>391</v>
      </c>
      <c r="V1420" s="14" t="str">
        <f>IF(U1420="","",VLOOKUP(U1420,Sheet1!$B$10:$C$61,2,0))</f>
        <v>新生児治療回復室入院医療管理料</v>
      </c>
      <c r="W1420" s="13">
        <v>6</v>
      </c>
    </row>
    <row r="1421" spans="2:23">
      <c r="B1421" s="12">
        <v>4012</v>
      </c>
      <c r="C1421" s="12" t="s">
        <v>47</v>
      </c>
      <c r="D1421" s="12">
        <v>40109</v>
      </c>
      <c r="E1421" s="12" t="s">
        <v>244</v>
      </c>
      <c r="F1421" s="12" t="s">
        <v>880</v>
      </c>
      <c r="G1421" s="12" t="s">
        <v>885</v>
      </c>
      <c r="H1421" s="12" t="s">
        <v>110</v>
      </c>
      <c r="I1421" s="14" t="str">
        <f>IF(H1421="","",VLOOKUP(H1421,Sheet1!$B$3:$C$7,2,0))</f>
        <v>高度急性期</v>
      </c>
      <c r="J1421" s="12" t="s">
        <v>110</v>
      </c>
      <c r="K1421" s="14" t="str">
        <f>IF(J1421="","",VLOOKUP(J1421,Sheet1!$B$3:$C$7,2,0))</f>
        <v>高度急性期</v>
      </c>
      <c r="L1421" s="13">
        <v>28</v>
      </c>
      <c r="M1421" s="13">
        <v>28</v>
      </c>
      <c r="N1421" s="13">
        <v>0</v>
      </c>
      <c r="O1421" s="13">
        <v>0</v>
      </c>
      <c r="P1421" s="13">
        <v>0</v>
      </c>
      <c r="Q1421" s="13">
        <v>0</v>
      </c>
      <c r="R1421" s="13">
        <v>0</v>
      </c>
      <c r="S1421" s="13">
        <v>0</v>
      </c>
      <c r="T1421" s="13">
        <v>0</v>
      </c>
      <c r="U1421" s="12" t="s">
        <v>107</v>
      </c>
      <c r="V1421" s="14" t="str">
        <f>IF(U1421="","",VLOOKUP(U1421,Sheet1!$B$10:$C$61,2,0))</f>
        <v>特定機能病院一般病棟7対1入院基本料</v>
      </c>
      <c r="W1421" s="13">
        <v>28</v>
      </c>
    </row>
    <row r="1422" spans="2:23">
      <c r="B1422" s="12">
        <v>4012</v>
      </c>
      <c r="C1422" s="12" t="s">
        <v>47</v>
      </c>
      <c r="D1422" s="12">
        <v>40109</v>
      </c>
      <c r="E1422" s="12" t="s">
        <v>244</v>
      </c>
      <c r="F1422" s="12" t="s">
        <v>880</v>
      </c>
      <c r="G1422" s="12" t="s">
        <v>886</v>
      </c>
      <c r="H1422" s="12" t="s">
        <v>110</v>
      </c>
      <c r="I1422" s="14" t="str">
        <f>IF(H1422="","",VLOOKUP(H1422,Sheet1!$B$3:$C$7,2,0))</f>
        <v>高度急性期</v>
      </c>
      <c r="J1422" s="12" t="s">
        <v>110</v>
      </c>
      <c r="K1422" s="14" t="str">
        <f>IF(J1422="","",VLOOKUP(J1422,Sheet1!$B$3:$C$7,2,0))</f>
        <v>高度急性期</v>
      </c>
      <c r="L1422" s="13">
        <v>30</v>
      </c>
      <c r="M1422" s="13">
        <v>30</v>
      </c>
      <c r="N1422" s="13">
        <v>0</v>
      </c>
      <c r="O1422" s="13">
        <v>0</v>
      </c>
      <c r="P1422" s="13">
        <v>0</v>
      </c>
      <c r="Q1422" s="13">
        <v>0</v>
      </c>
      <c r="R1422" s="13">
        <v>0</v>
      </c>
      <c r="S1422" s="13">
        <v>0</v>
      </c>
      <c r="T1422" s="13">
        <v>0</v>
      </c>
      <c r="U1422" s="12" t="s">
        <v>107</v>
      </c>
      <c r="V1422" s="14" t="str">
        <f>IF(U1422="","",VLOOKUP(U1422,Sheet1!$B$10:$C$61,2,0))</f>
        <v>特定機能病院一般病棟7対1入院基本料</v>
      </c>
      <c r="W1422" s="13">
        <v>30</v>
      </c>
    </row>
    <row r="1423" spans="2:23">
      <c r="B1423" s="12">
        <v>4012</v>
      </c>
      <c r="C1423" s="12" t="s">
        <v>47</v>
      </c>
      <c r="D1423" s="12">
        <v>40109</v>
      </c>
      <c r="E1423" s="12" t="s">
        <v>244</v>
      </c>
      <c r="F1423" s="12" t="s">
        <v>880</v>
      </c>
      <c r="G1423" s="12" t="s">
        <v>887</v>
      </c>
      <c r="H1423" s="12" t="s">
        <v>110</v>
      </c>
      <c r="I1423" s="14" t="str">
        <f>IF(H1423="","",VLOOKUP(H1423,Sheet1!$B$3:$C$7,2,0))</f>
        <v>高度急性期</v>
      </c>
      <c r="J1423" s="12" t="s">
        <v>110</v>
      </c>
      <c r="K1423" s="14" t="str">
        <f>IF(J1423="","",VLOOKUP(J1423,Sheet1!$B$3:$C$7,2,0))</f>
        <v>高度急性期</v>
      </c>
      <c r="L1423" s="13">
        <v>41</v>
      </c>
      <c r="M1423" s="13">
        <v>41</v>
      </c>
      <c r="N1423" s="13">
        <v>0</v>
      </c>
      <c r="O1423" s="13">
        <v>0</v>
      </c>
      <c r="P1423" s="13">
        <v>0</v>
      </c>
      <c r="Q1423" s="13">
        <v>0</v>
      </c>
      <c r="R1423" s="13">
        <v>0</v>
      </c>
      <c r="S1423" s="13">
        <v>0</v>
      </c>
      <c r="T1423" s="13">
        <v>0</v>
      </c>
      <c r="U1423" s="12" t="s">
        <v>107</v>
      </c>
      <c r="V1423" s="14" t="str">
        <f>IF(U1423="","",VLOOKUP(U1423,Sheet1!$B$10:$C$61,2,0))</f>
        <v>特定機能病院一般病棟7対1入院基本料</v>
      </c>
      <c r="W1423" s="13">
        <v>41</v>
      </c>
    </row>
    <row r="1424" spans="2:23">
      <c r="B1424" s="12">
        <v>4012</v>
      </c>
      <c r="C1424" s="12" t="s">
        <v>47</v>
      </c>
      <c r="D1424" s="12">
        <v>40109</v>
      </c>
      <c r="E1424" s="12" t="s">
        <v>244</v>
      </c>
      <c r="F1424" s="12" t="s">
        <v>880</v>
      </c>
      <c r="G1424" s="12" t="s">
        <v>888</v>
      </c>
      <c r="H1424" s="12" t="s">
        <v>110</v>
      </c>
      <c r="I1424" s="14" t="str">
        <f>IF(H1424="","",VLOOKUP(H1424,Sheet1!$B$3:$C$7,2,0))</f>
        <v>高度急性期</v>
      </c>
      <c r="J1424" s="12" t="s">
        <v>110</v>
      </c>
      <c r="K1424" s="14" t="str">
        <f>IF(J1424="","",VLOOKUP(J1424,Sheet1!$B$3:$C$7,2,0))</f>
        <v>高度急性期</v>
      </c>
      <c r="L1424" s="13">
        <v>40</v>
      </c>
      <c r="M1424" s="13">
        <v>40</v>
      </c>
      <c r="N1424" s="13">
        <v>0</v>
      </c>
      <c r="O1424" s="13">
        <v>0</v>
      </c>
      <c r="P1424" s="13">
        <v>0</v>
      </c>
      <c r="Q1424" s="13">
        <v>0</v>
      </c>
      <c r="R1424" s="13">
        <v>0</v>
      </c>
      <c r="S1424" s="13">
        <v>0</v>
      </c>
      <c r="T1424" s="13">
        <v>0</v>
      </c>
      <c r="U1424" s="12" t="s">
        <v>107</v>
      </c>
      <c r="V1424" s="14" t="str">
        <f>IF(U1424="","",VLOOKUP(U1424,Sheet1!$B$10:$C$61,2,0))</f>
        <v>特定機能病院一般病棟7対1入院基本料</v>
      </c>
      <c r="W1424" s="13">
        <v>40</v>
      </c>
    </row>
    <row r="1425" spans="2:23">
      <c r="B1425" s="12">
        <v>4012</v>
      </c>
      <c r="C1425" s="12" t="s">
        <v>47</v>
      </c>
      <c r="D1425" s="12">
        <v>40109</v>
      </c>
      <c r="E1425" s="12" t="s">
        <v>244</v>
      </c>
      <c r="F1425" s="12" t="s">
        <v>880</v>
      </c>
      <c r="G1425" s="12" t="s">
        <v>889</v>
      </c>
      <c r="H1425" s="12" t="s">
        <v>110</v>
      </c>
      <c r="I1425" s="14" t="str">
        <f>IF(H1425="","",VLOOKUP(H1425,Sheet1!$B$3:$C$7,2,0))</f>
        <v>高度急性期</v>
      </c>
      <c r="J1425" s="12" t="s">
        <v>110</v>
      </c>
      <c r="K1425" s="14" t="str">
        <f>IF(J1425="","",VLOOKUP(J1425,Sheet1!$B$3:$C$7,2,0))</f>
        <v>高度急性期</v>
      </c>
      <c r="L1425" s="13">
        <v>40</v>
      </c>
      <c r="M1425" s="13">
        <v>40</v>
      </c>
      <c r="N1425" s="13">
        <v>0</v>
      </c>
      <c r="O1425" s="13">
        <v>0</v>
      </c>
      <c r="P1425" s="13">
        <v>0</v>
      </c>
      <c r="Q1425" s="13">
        <v>0</v>
      </c>
      <c r="R1425" s="13">
        <v>0</v>
      </c>
      <c r="S1425" s="13">
        <v>0</v>
      </c>
      <c r="T1425" s="13">
        <v>0</v>
      </c>
      <c r="U1425" s="12" t="s">
        <v>107</v>
      </c>
      <c r="V1425" s="14" t="str">
        <f>IF(U1425="","",VLOOKUP(U1425,Sheet1!$B$10:$C$61,2,0))</f>
        <v>特定機能病院一般病棟7対1入院基本料</v>
      </c>
      <c r="W1425" s="13">
        <v>40</v>
      </c>
    </row>
    <row r="1426" spans="2:23">
      <c r="B1426" s="12">
        <v>4012</v>
      </c>
      <c r="C1426" s="12" t="s">
        <v>47</v>
      </c>
      <c r="D1426" s="12">
        <v>40109</v>
      </c>
      <c r="E1426" s="12" t="s">
        <v>244</v>
      </c>
      <c r="F1426" s="12" t="s">
        <v>880</v>
      </c>
      <c r="G1426" s="12" t="s">
        <v>890</v>
      </c>
      <c r="H1426" s="12" t="s">
        <v>110</v>
      </c>
      <c r="I1426" s="14" t="str">
        <f>IF(H1426="","",VLOOKUP(H1426,Sheet1!$B$3:$C$7,2,0))</f>
        <v>高度急性期</v>
      </c>
      <c r="J1426" s="12" t="s">
        <v>110</v>
      </c>
      <c r="K1426" s="14" t="str">
        <f>IF(J1426="","",VLOOKUP(J1426,Sheet1!$B$3:$C$7,2,0))</f>
        <v>高度急性期</v>
      </c>
      <c r="L1426" s="13">
        <v>38</v>
      </c>
      <c r="M1426" s="13">
        <v>38</v>
      </c>
      <c r="N1426" s="13">
        <v>0</v>
      </c>
      <c r="O1426" s="13">
        <v>0</v>
      </c>
      <c r="P1426" s="13">
        <v>0</v>
      </c>
      <c r="Q1426" s="13">
        <v>0</v>
      </c>
      <c r="R1426" s="13">
        <v>0</v>
      </c>
      <c r="S1426" s="13">
        <v>0</v>
      </c>
      <c r="T1426" s="13">
        <v>0</v>
      </c>
      <c r="U1426" s="12" t="s">
        <v>107</v>
      </c>
      <c r="V1426" s="14" t="str">
        <f>IF(U1426="","",VLOOKUP(U1426,Sheet1!$B$10:$C$61,2,0))</f>
        <v>特定機能病院一般病棟7対1入院基本料</v>
      </c>
      <c r="W1426" s="13">
        <v>38</v>
      </c>
    </row>
    <row r="1427" spans="2:23">
      <c r="B1427" s="12">
        <v>4012</v>
      </c>
      <c r="C1427" s="12" t="s">
        <v>47</v>
      </c>
      <c r="D1427" s="12">
        <v>40109</v>
      </c>
      <c r="E1427" s="12" t="s">
        <v>244</v>
      </c>
      <c r="F1427" s="12" t="s">
        <v>880</v>
      </c>
      <c r="G1427" s="12" t="s">
        <v>891</v>
      </c>
      <c r="H1427" s="12" t="s">
        <v>110</v>
      </c>
      <c r="I1427" s="14" t="str">
        <f>IF(H1427="","",VLOOKUP(H1427,Sheet1!$B$3:$C$7,2,0))</f>
        <v>高度急性期</v>
      </c>
      <c r="J1427" s="12" t="s">
        <v>110</v>
      </c>
      <c r="K1427" s="14" t="str">
        <f>IF(J1427="","",VLOOKUP(J1427,Sheet1!$B$3:$C$7,2,0))</f>
        <v>高度急性期</v>
      </c>
      <c r="L1427" s="13">
        <v>40</v>
      </c>
      <c r="M1427" s="13">
        <v>40</v>
      </c>
      <c r="N1427" s="13">
        <v>0</v>
      </c>
      <c r="O1427" s="13">
        <v>0</v>
      </c>
      <c r="P1427" s="13">
        <v>0</v>
      </c>
      <c r="Q1427" s="13">
        <v>0</v>
      </c>
      <c r="R1427" s="13">
        <v>0</v>
      </c>
      <c r="S1427" s="13">
        <v>0</v>
      </c>
      <c r="T1427" s="13">
        <v>0</v>
      </c>
      <c r="U1427" s="12" t="s">
        <v>107</v>
      </c>
      <c r="V1427" s="14" t="str">
        <f>IF(U1427="","",VLOOKUP(U1427,Sheet1!$B$10:$C$61,2,0))</f>
        <v>特定機能病院一般病棟7対1入院基本料</v>
      </c>
      <c r="W1427" s="13">
        <v>40</v>
      </c>
    </row>
    <row r="1428" spans="2:23">
      <c r="B1428" s="12">
        <v>4012</v>
      </c>
      <c r="C1428" s="12" t="s">
        <v>47</v>
      </c>
      <c r="D1428" s="12">
        <v>40109</v>
      </c>
      <c r="E1428" s="12" t="s">
        <v>244</v>
      </c>
      <c r="F1428" s="12" t="s">
        <v>880</v>
      </c>
      <c r="G1428" s="12" t="s">
        <v>892</v>
      </c>
      <c r="H1428" s="12" t="s">
        <v>110</v>
      </c>
      <c r="I1428" s="14" t="str">
        <f>IF(H1428="","",VLOOKUP(H1428,Sheet1!$B$3:$C$7,2,0))</f>
        <v>高度急性期</v>
      </c>
      <c r="J1428" s="12" t="s">
        <v>110</v>
      </c>
      <c r="K1428" s="14" t="str">
        <f>IF(J1428="","",VLOOKUP(J1428,Sheet1!$B$3:$C$7,2,0))</f>
        <v>高度急性期</v>
      </c>
      <c r="L1428" s="13">
        <v>31</v>
      </c>
      <c r="M1428" s="13">
        <v>31</v>
      </c>
      <c r="N1428" s="13">
        <v>0</v>
      </c>
      <c r="O1428" s="13">
        <v>0</v>
      </c>
      <c r="P1428" s="13">
        <v>0</v>
      </c>
      <c r="Q1428" s="13">
        <v>0</v>
      </c>
      <c r="R1428" s="13">
        <v>0</v>
      </c>
      <c r="S1428" s="13">
        <v>0</v>
      </c>
      <c r="T1428" s="13">
        <v>0</v>
      </c>
      <c r="U1428" s="12" t="s">
        <v>107</v>
      </c>
      <c r="V1428" s="14" t="str">
        <f>IF(U1428="","",VLOOKUP(U1428,Sheet1!$B$10:$C$61,2,0))</f>
        <v>特定機能病院一般病棟7対1入院基本料</v>
      </c>
      <c r="W1428" s="13">
        <v>31</v>
      </c>
    </row>
    <row r="1429" spans="2:23">
      <c r="B1429" s="12">
        <v>4012</v>
      </c>
      <c r="C1429" s="12" t="s">
        <v>47</v>
      </c>
      <c r="D1429" s="12">
        <v>40109</v>
      </c>
      <c r="E1429" s="12" t="s">
        <v>244</v>
      </c>
      <c r="F1429" s="12" t="s">
        <v>880</v>
      </c>
      <c r="G1429" s="12" t="s">
        <v>893</v>
      </c>
      <c r="H1429" s="12" t="s">
        <v>110</v>
      </c>
      <c r="I1429" s="14" t="str">
        <f>IF(H1429="","",VLOOKUP(H1429,Sheet1!$B$3:$C$7,2,0))</f>
        <v>高度急性期</v>
      </c>
      <c r="J1429" s="12" t="s">
        <v>110</v>
      </c>
      <c r="K1429" s="14" t="str">
        <f>IF(J1429="","",VLOOKUP(J1429,Sheet1!$B$3:$C$7,2,0))</f>
        <v>高度急性期</v>
      </c>
      <c r="L1429" s="13">
        <v>35</v>
      </c>
      <c r="M1429" s="13">
        <v>35</v>
      </c>
      <c r="N1429" s="13">
        <v>0</v>
      </c>
      <c r="O1429" s="13">
        <v>0</v>
      </c>
      <c r="P1429" s="13">
        <v>0</v>
      </c>
      <c r="Q1429" s="13">
        <v>0</v>
      </c>
      <c r="R1429" s="13">
        <v>0</v>
      </c>
      <c r="S1429" s="13">
        <v>0</v>
      </c>
      <c r="T1429" s="13">
        <v>0</v>
      </c>
      <c r="U1429" s="12" t="s">
        <v>107</v>
      </c>
      <c r="V1429" s="14" t="str">
        <f>IF(U1429="","",VLOOKUP(U1429,Sheet1!$B$10:$C$61,2,0))</f>
        <v>特定機能病院一般病棟7対1入院基本料</v>
      </c>
      <c r="W1429" s="13">
        <v>35</v>
      </c>
    </row>
    <row r="1430" spans="2:23">
      <c r="B1430" s="12">
        <v>4012</v>
      </c>
      <c r="C1430" s="12" t="s">
        <v>47</v>
      </c>
      <c r="D1430" s="12">
        <v>40109</v>
      </c>
      <c r="E1430" s="12" t="s">
        <v>244</v>
      </c>
      <c r="F1430" s="12" t="s">
        <v>880</v>
      </c>
      <c r="G1430" s="12" t="s">
        <v>894</v>
      </c>
      <c r="H1430" s="12" t="s">
        <v>110</v>
      </c>
      <c r="I1430" s="14" t="str">
        <f>IF(H1430="","",VLOOKUP(H1430,Sheet1!$B$3:$C$7,2,0))</f>
        <v>高度急性期</v>
      </c>
      <c r="J1430" s="12" t="s">
        <v>110</v>
      </c>
      <c r="K1430" s="14" t="str">
        <f>IF(J1430="","",VLOOKUP(J1430,Sheet1!$B$3:$C$7,2,0))</f>
        <v>高度急性期</v>
      </c>
      <c r="L1430" s="13">
        <v>38</v>
      </c>
      <c r="M1430" s="13">
        <v>38</v>
      </c>
      <c r="N1430" s="13">
        <v>0</v>
      </c>
      <c r="O1430" s="13">
        <v>0</v>
      </c>
      <c r="P1430" s="13">
        <v>0</v>
      </c>
      <c r="Q1430" s="13">
        <v>0</v>
      </c>
      <c r="R1430" s="13">
        <v>0</v>
      </c>
      <c r="S1430" s="13">
        <v>0</v>
      </c>
      <c r="T1430" s="13">
        <v>0</v>
      </c>
      <c r="U1430" s="12" t="s">
        <v>107</v>
      </c>
      <c r="V1430" s="14" t="str">
        <f>IF(U1430="","",VLOOKUP(U1430,Sheet1!$B$10:$C$61,2,0))</f>
        <v>特定機能病院一般病棟7対1入院基本料</v>
      </c>
      <c r="W1430" s="13">
        <v>38</v>
      </c>
    </row>
    <row r="1431" spans="2:23">
      <c r="B1431" s="12">
        <v>4012</v>
      </c>
      <c r="C1431" s="12" t="s">
        <v>47</v>
      </c>
      <c r="D1431" s="12">
        <v>40109</v>
      </c>
      <c r="E1431" s="12" t="s">
        <v>244</v>
      </c>
      <c r="F1431" s="12" t="s">
        <v>880</v>
      </c>
      <c r="G1431" s="12" t="s">
        <v>895</v>
      </c>
      <c r="H1431" s="12" t="s">
        <v>110</v>
      </c>
      <c r="I1431" s="14" t="str">
        <f>IF(H1431="","",VLOOKUP(H1431,Sheet1!$B$3:$C$7,2,0))</f>
        <v>高度急性期</v>
      </c>
      <c r="J1431" s="12" t="s">
        <v>110</v>
      </c>
      <c r="K1431" s="14" t="str">
        <f>IF(J1431="","",VLOOKUP(J1431,Sheet1!$B$3:$C$7,2,0))</f>
        <v>高度急性期</v>
      </c>
      <c r="L1431" s="13">
        <v>38</v>
      </c>
      <c r="M1431" s="13">
        <v>38</v>
      </c>
      <c r="N1431" s="13">
        <v>0</v>
      </c>
      <c r="O1431" s="13">
        <v>0</v>
      </c>
      <c r="P1431" s="13">
        <v>0</v>
      </c>
      <c r="Q1431" s="13">
        <v>0</v>
      </c>
      <c r="R1431" s="13">
        <v>0</v>
      </c>
      <c r="S1431" s="13">
        <v>0</v>
      </c>
      <c r="T1431" s="13">
        <v>0</v>
      </c>
      <c r="U1431" s="12" t="s">
        <v>107</v>
      </c>
      <c r="V1431" s="14" t="str">
        <f>IF(U1431="","",VLOOKUP(U1431,Sheet1!$B$10:$C$61,2,0))</f>
        <v>特定機能病院一般病棟7対1入院基本料</v>
      </c>
      <c r="W1431" s="13">
        <v>38</v>
      </c>
    </row>
    <row r="1432" spans="2:23">
      <c r="B1432" s="12">
        <v>4012</v>
      </c>
      <c r="C1432" s="12" t="s">
        <v>47</v>
      </c>
      <c r="D1432" s="12">
        <v>40109</v>
      </c>
      <c r="E1432" s="12" t="s">
        <v>244</v>
      </c>
      <c r="F1432" s="12" t="s">
        <v>880</v>
      </c>
      <c r="G1432" s="12" t="s">
        <v>896</v>
      </c>
      <c r="H1432" s="12" t="s">
        <v>110</v>
      </c>
      <c r="I1432" s="14" t="str">
        <f>IF(H1432="","",VLOOKUP(H1432,Sheet1!$B$3:$C$7,2,0))</f>
        <v>高度急性期</v>
      </c>
      <c r="J1432" s="12" t="s">
        <v>110</v>
      </c>
      <c r="K1432" s="14" t="str">
        <f>IF(J1432="","",VLOOKUP(J1432,Sheet1!$B$3:$C$7,2,0))</f>
        <v>高度急性期</v>
      </c>
      <c r="L1432" s="13">
        <v>27</v>
      </c>
      <c r="M1432" s="13">
        <v>27</v>
      </c>
      <c r="N1432" s="13">
        <v>0</v>
      </c>
      <c r="O1432" s="13">
        <v>0</v>
      </c>
      <c r="P1432" s="13">
        <v>0</v>
      </c>
      <c r="Q1432" s="13">
        <v>0</v>
      </c>
      <c r="R1432" s="13">
        <v>0</v>
      </c>
      <c r="S1432" s="13">
        <v>0</v>
      </c>
      <c r="T1432" s="13">
        <v>0</v>
      </c>
      <c r="U1432" s="12" t="s">
        <v>375</v>
      </c>
      <c r="V1432" s="14" t="str">
        <f>IF(U1432="","",VLOOKUP(U1432,Sheet1!$B$10:$C$61,2,0))</f>
        <v>小児入院医療管理料2</v>
      </c>
      <c r="W1432" s="13">
        <v>27</v>
      </c>
    </row>
    <row r="1433" spans="2:23">
      <c r="B1433" s="12">
        <v>4012</v>
      </c>
      <c r="C1433" s="12" t="s">
        <v>47</v>
      </c>
      <c r="D1433" s="12">
        <v>40109</v>
      </c>
      <c r="E1433" s="12" t="s">
        <v>244</v>
      </c>
      <c r="F1433" s="12" t="s">
        <v>880</v>
      </c>
      <c r="G1433" s="12" t="s">
        <v>897</v>
      </c>
      <c r="H1433" s="12" t="s">
        <v>110</v>
      </c>
      <c r="I1433" s="14" t="str">
        <f>IF(H1433="","",VLOOKUP(H1433,Sheet1!$B$3:$C$7,2,0))</f>
        <v>高度急性期</v>
      </c>
      <c r="J1433" s="12" t="s">
        <v>110</v>
      </c>
      <c r="K1433" s="14" t="str">
        <f>IF(J1433="","",VLOOKUP(J1433,Sheet1!$B$3:$C$7,2,0))</f>
        <v>高度急性期</v>
      </c>
      <c r="L1433" s="13">
        <v>32</v>
      </c>
      <c r="M1433" s="13">
        <v>32</v>
      </c>
      <c r="N1433" s="13">
        <v>0</v>
      </c>
      <c r="O1433" s="13">
        <v>0</v>
      </c>
      <c r="P1433" s="13">
        <v>0</v>
      </c>
      <c r="Q1433" s="13">
        <v>0</v>
      </c>
      <c r="R1433" s="13">
        <v>0</v>
      </c>
      <c r="S1433" s="13">
        <v>0</v>
      </c>
      <c r="T1433" s="13">
        <v>0</v>
      </c>
      <c r="U1433" s="12" t="s">
        <v>107</v>
      </c>
      <c r="V1433" s="14" t="str">
        <f>IF(U1433="","",VLOOKUP(U1433,Sheet1!$B$10:$C$61,2,0))</f>
        <v>特定機能病院一般病棟7対1入院基本料</v>
      </c>
      <c r="W1433" s="13">
        <v>32</v>
      </c>
    </row>
    <row r="1434" spans="2:23">
      <c r="B1434" s="12">
        <v>4012</v>
      </c>
      <c r="C1434" s="12" t="s">
        <v>47</v>
      </c>
      <c r="D1434" s="12">
        <v>40109</v>
      </c>
      <c r="E1434" s="12" t="s">
        <v>244</v>
      </c>
      <c r="F1434" s="12" t="s">
        <v>880</v>
      </c>
      <c r="G1434" s="12" t="s">
        <v>898</v>
      </c>
      <c r="H1434" s="12" t="s">
        <v>110</v>
      </c>
      <c r="I1434" s="14" t="str">
        <f>IF(H1434="","",VLOOKUP(H1434,Sheet1!$B$3:$C$7,2,0))</f>
        <v>高度急性期</v>
      </c>
      <c r="J1434" s="12" t="s">
        <v>110</v>
      </c>
      <c r="K1434" s="14" t="str">
        <f>IF(J1434="","",VLOOKUP(J1434,Sheet1!$B$3:$C$7,2,0))</f>
        <v>高度急性期</v>
      </c>
      <c r="L1434" s="13">
        <v>28</v>
      </c>
      <c r="M1434" s="13">
        <v>28</v>
      </c>
      <c r="N1434" s="13">
        <v>0</v>
      </c>
      <c r="O1434" s="13">
        <v>0</v>
      </c>
      <c r="P1434" s="13">
        <v>0</v>
      </c>
      <c r="Q1434" s="13">
        <v>0</v>
      </c>
      <c r="R1434" s="13">
        <v>0</v>
      </c>
      <c r="S1434" s="13">
        <v>0</v>
      </c>
      <c r="T1434" s="13">
        <v>0</v>
      </c>
      <c r="U1434" s="12" t="s">
        <v>107</v>
      </c>
      <c r="V1434" s="14" t="str">
        <f>IF(U1434="","",VLOOKUP(U1434,Sheet1!$B$10:$C$61,2,0))</f>
        <v>特定機能病院一般病棟7対1入院基本料</v>
      </c>
      <c r="W1434" s="13">
        <v>28</v>
      </c>
    </row>
    <row r="1435" spans="2:23">
      <c r="B1435" s="12">
        <v>4012</v>
      </c>
      <c r="C1435" s="12" t="s">
        <v>47</v>
      </c>
      <c r="D1435" s="12">
        <v>40109</v>
      </c>
      <c r="E1435" s="12" t="s">
        <v>244</v>
      </c>
      <c r="F1435" s="12" t="s">
        <v>880</v>
      </c>
      <c r="G1435" s="12" t="s">
        <v>899</v>
      </c>
      <c r="H1435" s="12" t="s">
        <v>110</v>
      </c>
      <c r="I1435" s="14" t="str">
        <f>IF(H1435="","",VLOOKUP(H1435,Sheet1!$B$3:$C$7,2,0))</f>
        <v>高度急性期</v>
      </c>
      <c r="J1435" s="12" t="s">
        <v>110</v>
      </c>
      <c r="K1435" s="14" t="str">
        <f>IF(J1435="","",VLOOKUP(J1435,Sheet1!$B$3:$C$7,2,0))</f>
        <v>高度急性期</v>
      </c>
      <c r="L1435" s="13">
        <v>34</v>
      </c>
      <c r="M1435" s="13">
        <v>34</v>
      </c>
      <c r="N1435" s="13">
        <v>0</v>
      </c>
      <c r="O1435" s="13">
        <v>0</v>
      </c>
      <c r="P1435" s="13">
        <v>0</v>
      </c>
      <c r="Q1435" s="13">
        <v>0</v>
      </c>
      <c r="R1435" s="13">
        <v>0</v>
      </c>
      <c r="S1435" s="13">
        <v>0</v>
      </c>
      <c r="T1435" s="13">
        <v>0</v>
      </c>
      <c r="U1435" s="12" t="s">
        <v>107</v>
      </c>
      <c r="V1435" s="14" t="str">
        <f>IF(U1435="","",VLOOKUP(U1435,Sheet1!$B$10:$C$61,2,0))</f>
        <v>特定機能病院一般病棟7対1入院基本料</v>
      </c>
      <c r="W1435" s="13">
        <v>34</v>
      </c>
    </row>
    <row r="1436" spans="2:23">
      <c r="B1436" s="12">
        <v>4012</v>
      </c>
      <c r="C1436" s="12" t="s">
        <v>47</v>
      </c>
      <c r="D1436" s="12">
        <v>40109</v>
      </c>
      <c r="E1436" s="12" t="s">
        <v>244</v>
      </c>
      <c r="F1436" s="12" t="s">
        <v>880</v>
      </c>
      <c r="G1436" s="12" t="s">
        <v>900</v>
      </c>
      <c r="H1436" s="12" t="s">
        <v>104</v>
      </c>
      <c r="I1436" s="14" t="str">
        <f>IF(H1436="","",VLOOKUP(H1436,Sheet1!$B$3:$C$7,2,0))</f>
        <v>急性期</v>
      </c>
      <c r="J1436" s="12" t="s">
        <v>104</v>
      </c>
      <c r="K1436" s="14" t="str">
        <f>IF(J1436="","",VLOOKUP(J1436,Sheet1!$B$3:$C$7,2,0))</f>
        <v>急性期</v>
      </c>
      <c r="L1436" s="13">
        <v>40</v>
      </c>
      <c r="M1436" s="13">
        <v>40</v>
      </c>
      <c r="N1436" s="13">
        <v>0</v>
      </c>
      <c r="O1436" s="13">
        <v>0</v>
      </c>
      <c r="P1436" s="13">
        <v>0</v>
      </c>
      <c r="Q1436" s="13">
        <v>0</v>
      </c>
      <c r="R1436" s="13">
        <v>0</v>
      </c>
      <c r="S1436" s="13">
        <v>0</v>
      </c>
      <c r="T1436" s="13">
        <v>0</v>
      </c>
      <c r="U1436" s="12" t="s">
        <v>107</v>
      </c>
      <c r="V1436" s="14" t="str">
        <f>IF(U1436="","",VLOOKUP(U1436,Sheet1!$B$10:$C$61,2,0))</f>
        <v>特定機能病院一般病棟7対1入院基本料</v>
      </c>
      <c r="W1436" s="13">
        <v>40</v>
      </c>
    </row>
    <row r="1437" spans="2:23">
      <c r="B1437" s="12">
        <v>4012</v>
      </c>
      <c r="C1437" s="12" t="s">
        <v>47</v>
      </c>
      <c r="D1437" s="12">
        <v>40109</v>
      </c>
      <c r="E1437" s="12" t="s">
        <v>244</v>
      </c>
      <c r="F1437" s="12" t="s">
        <v>880</v>
      </c>
      <c r="G1437" s="12" t="s">
        <v>901</v>
      </c>
      <c r="H1437" s="12" t="s">
        <v>104</v>
      </c>
      <c r="I1437" s="14" t="str">
        <f>IF(H1437="","",VLOOKUP(H1437,Sheet1!$B$3:$C$7,2,0))</f>
        <v>急性期</v>
      </c>
      <c r="J1437" s="12" t="s">
        <v>104</v>
      </c>
      <c r="K1437" s="14" t="str">
        <f>IF(J1437="","",VLOOKUP(J1437,Sheet1!$B$3:$C$7,2,0))</f>
        <v>急性期</v>
      </c>
      <c r="L1437" s="13">
        <v>41</v>
      </c>
      <c r="M1437" s="13">
        <v>41</v>
      </c>
      <c r="N1437" s="13">
        <v>0</v>
      </c>
      <c r="O1437" s="13">
        <v>0</v>
      </c>
      <c r="P1437" s="13">
        <v>0</v>
      </c>
      <c r="Q1437" s="13">
        <v>0</v>
      </c>
      <c r="R1437" s="13">
        <v>0</v>
      </c>
      <c r="S1437" s="13">
        <v>0</v>
      </c>
      <c r="T1437" s="13">
        <v>0</v>
      </c>
      <c r="U1437" s="12" t="s">
        <v>107</v>
      </c>
      <c r="V1437" s="14" t="str">
        <f>IF(U1437="","",VLOOKUP(U1437,Sheet1!$B$10:$C$61,2,0))</f>
        <v>特定機能病院一般病棟7対1入院基本料</v>
      </c>
      <c r="W1437" s="13">
        <v>41</v>
      </c>
    </row>
    <row r="1438" spans="2:23">
      <c r="B1438" s="12">
        <v>4012</v>
      </c>
      <c r="C1438" s="12" t="s">
        <v>47</v>
      </c>
      <c r="D1438" s="12">
        <v>40109</v>
      </c>
      <c r="E1438" s="12" t="s">
        <v>244</v>
      </c>
      <c r="F1438" s="12" t="s">
        <v>925</v>
      </c>
      <c r="G1438" s="12" t="s">
        <v>926</v>
      </c>
      <c r="H1438" s="12" t="s">
        <v>38</v>
      </c>
      <c r="I1438" s="14" t="str">
        <f>IF(H1438="","",VLOOKUP(H1438,Sheet1!$B$3:$C$7,2,0))</f>
        <v>急性期</v>
      </c>
      <c r="J1438" s="12" t="s">
        <v>38</v>
      </c>
      <c r="K1438" s="14" t="str">
        <f>IF(J1438="","",VLOOKUP(J1438,Sheet1!$B$3:$C$7,2,0))</f>
        <v>急性期</v>
      </c>
      <c r="L1438" s="13">
        <v>45</v>
      </c>
      <c r="M1438" s="13">
        <v>45</v>
      </c>
      <c r="N1438" s="13">
        <v>0</v>
      </c>
      <c r="O1438" s="13">
        <v>0</v>
      </c>
      <c r="P1438" s="13">
        <v>0</v>
      </c>
      <c r="Q1438" s="13">
        <v>0</v>
      </c>
      <c r="R1438" s="13">
        <v>0</v>
      </c>
      <c r="S1438" s="13">
        <v>0</v>
      </c>
      <c r="T1438" s="13">
        <v>0</v>
      </c>
      <c r="U1438" s="12" t="s">
        <v>38</v>
      </c>
      <c r="V1438" s="14" t="str">
        <f>IF(U1438="","",VLOOKUP(U1438,Sheet1!$B$10:$C$61,2,0))</f>
        <v>一般病棟10対1入院基本料</v>
      </c>
      <c r="W1438" s="13">
        <v>45</v>
      </c>
    </row>
    <row r="1439" spans="2:23">
      <c r="B1439" s="12">
        <v>4012</v>
      </c>
      <c r="C1439" s="12" t="s">
        <v>47</v>
      </c>
      <c r="D1439" s="12">
        <v>40109</v>
      </c>
      <c r="E1439" s="12" t="s">
        <v>244</v>
      </c>
      <c r="F1439" s="12" t="s">
        <v>925</v>
      </c>
      <c r="G1439" s="12" t="s">
        <v>927</v>
      </c>
      <c r="H1439" s="12" t="s">
        <v>58</v>
      </c>
      <c r="I1439" s="14" t="str">
        <f>IF(H1439="","",VLOOKUP(H1439,Sheet1!$B$3:$C$7,2,0))</f>
        <v>回復期</v>
      </c>
      <c r="J1439" s="12" t="s">
        <v>58</v>
      </c>
      <c r="K1439" s="14" t="str">
        <f>IF(J1439="","",VLOOKUP(J1439,Sheet1!$B$3:$C$7,2,0))</f>
        <v>回復期</v>
      </c>
      <c r="L1439" s="13">
        <v>46</v>
      </c>
      <c r="M1439" s="13">
        <v>46</v>
      </c>
      <c r="N1439" s="13">
        <v>0</v>
      </c>
      <c r="O1439" s="13">
        <v>0</v>
      </c>
      <c r="P1439" s="13">
        <v>0</v>
      </c>
      <c r="Q1439" s="13">
        <v>0</v>
      </c>
      <c r="R1439" s="13">
        <v>0</v>
      </c>
      <c r="S1439" s="13">
        <v>0</v>
      </c>
      <c r="T1439" s="13">
        <v>0</v>
      </c>
      <c r="U1439" s="12" t="s">
        <v>40</v>
      </c>
      <c r="V1439" s="14" t="str">
        <f>IF(U1439="","",VLOOKUP(U1439,Sheet1!$B$10:$C$61,2,0))</f>
        <v>地域包括ケア病棟入院料1</v>
      </c>
      <c r="W1439" s="13">
        <v>46</v>
      </c>
    </row>
    <row r="1440" spans="2:23">
      <c r="B1440" s="12">
        <v>4012</v>
      </c>
      <c r="C1440" s="12" t="s">
        <v>47</v>
      </c>
      <c r="D1440" s="12">
        <v>40109</v>
      </c>
      <c r="E1440" s="12" t="s">
        <v>244</v>
      </c>
      <c r="F1440" s="12" t="s">
        <v>925</v>
      </c>
      <c r="G1440" s="12" t="s">
        <v>928</v>
      </c>
      <c r="H1440" s="12" t="s">
        <v>58</v>
      </c>
      <c r="I1440" s="14" t="str">
        <f>IF(H1440="","",VLOOKUP(H1440,Sheet1!$B$3:$C$7,2,0))</f>
        <v>回復期</v>
      </c>
      <c r="J1440" s="12" t="s">
        <v>58</v>
      </c>
      <c r="K1440" s="14" t="str">
        <f>IF(J1440="","",VLOOKUP(J1440,Sheet1!$B$3:$C$7,2,0))</f>
        <v>回復期</v>
      </c>
      <c r="L1440" s="13">
        <v>0</v>
      </c>
      <c r="M1440" s="13">
        <v>0</v>
      </c>
      <c r="N1440" s="13">
        <v>0</v>
      </c>
      <c r="O1440" s="13">
        <v>30</v>
      </c>
      <c r="P1440" s="13">
        <v>30</v>
      </c>
      <c r="Q1440" s="13">
        <v>0</v>
      </c>
      <c r="R1440" s="13">
        <v>0</v>
      </c>
      <c r="S1440" s="13">
        <v>0</v>
      </c>
      <c r="T1440" s="13">
        <v>0</v>
      </c>
      <c r="U1440" s="12" t="s">
        <v>68</v>
      </c>
      <c r="V1440" s="14" t="str">
        <f>IF(U1440="","",VLOOKUP(U1440,Sheet1!$B$10:$C$61,2,0))</f>
        <v>回復期リハビリテーション病棟入院料2</v>
      </c>
      <c r="W1440" s="13">
        <v>30</v>
      </c>
    </row>
    <row r="1441" spans="2:23">
      <c r="B1441" s="12">
        <v>4012</v>
      </c>
      <c r="C1441" s="12" t="s">
        <v>47</v>
      </c>
      <c r="D1441" s="12">
        <v>40109</v>
      </c>
      <c r="E1441" s="12" t="s">
        <v>244</v>
      </c>
      <c r="F1441" s="12" t="s">
        <v>925</v>
      </c>
      <c r="G1441" s="12" t="s">
        <v>929</v>
      </c>
      <c r="H1441" s="12" t="s">
        <v>45</v>
      </c>
      <c r="I1441" s="14" t="str">
        <f>IF(H1441="","",VLOOKUP(H1441,Sheet1!$B$3:$C$7,2,0))</f>
        <v>慢性期</v>
      </c>
      <c r="J1441" s="12" t="s">
        <v>45</v>
      </c>
      <c r="K1441" s="14" t="str">
        <f>IF(J1441="","",VLOOKUP(J1441,Sheet1!$B$3:$C$7,2,0))</f>
        <v>慢性期</v>
      </c>
      <c r="L1441" s="13">
        <v>0</v>
      </c>
      <c r="M1441" s="13">
        <v>0</v>
      </c>
      <c r="N1441" s="13">
        <v>0</v>
      </c>
      <c r="O1441" s="13">
        <v>48</v>
      </c>
      <c r="P1441" s="13">
        <v>48</v>
      </c>
      <c r="Q1441" s="13">
        <v>0</v>
      </c>
      <c r="R1441" s="13">
        <v>0</v>
      </c>
      <c r="S1441" s="13">
        <v>0</v>
      </c>
      <c r="T1441" s="13">
        <v>0</v>
      </c>
      <c r="U1441" s="12" t="s">
        <v>62</v>
      </c>
      <c r="V1441" s="14" t="str">
        <f>IF(U1441="","",VLOOKUP(U1441,Sheet1!$B$10:$C$61,2,0))</f>
        <v>療養病棟入院基本料1</v>
      </c>
      <c r="W1441" s="13">
        <v>48</v>
      </c>
    </row>
    <row r="1442" spans="2:23">
      <c r="B1442" s="12">
        <v>4012</v>
      </c>
      <c r="C1442" s="12" t="s">
        <v>47</v>
      </c>
      <c r="D1442" s="12">
        <v>40109</v>
      </c>
      <c r="E1442" s="12" t="s">
        <v>244</v>
      </c>
      <c r="F1442" s="12" t="s">
        <v>925</v>
      </c>
      <c r="G1442" s="12" t="s">
        <v>930</v>
      </c>
      <c r="H1442" s="12" t="s">
        <v>45</v>
      </c>
      <c r="I1442" s="14" t="str">
        <f>IF(H1442="","",VLOOKUP(H1442,Sheet1!$B$3:$C$7,2,0))</f>
        <v>慢性期</v>
      </c>
      <c r="J1442" s="12" t="s">
        <v>45</v>
      </c>
      <c r="K1442" s="14" t="str">
        <f>IF(J1442="","",VLOOKUP(J1442,Sheet1!$B$3:$C$7,2,0))</f>
        <v>慢性期</v>
      </c>
      <c r="L1442" s="13">
        <v>30</v>
      </c>
      <c r="M1442" s="13">
        <v>30</v>
      </c>
      <c r="N1442" s="13">
        <v>0</v>
      </c>
      <c r="O1442" s="13">
        <v>0</v>
      </c>
      <c r="P1442" s="13">
        <v>0</v>
      </c>
      <c r="Q1442" s="13">
        <v>0</v>
      </c>
      <c r="R1442" s="13">
        <v>0</v>
      </c>
      <c r="S1442" s="13">
        <v>0</v>
      </c>
      <c r="T1442" s="13">
        <v>0</v>
      </c>
      <c r="U1442" s="12" t="s">
        <v>51</v>
      </c>
      <c r="V1442" s="14" t="str">
        <f>IF(U1442="","",VLOOKUP(U1442,Sheet1!$B$10:$C$61,2,0))</f>
        <v>障害者施設等10対1入院基本料</v>
      </c>
      <c r="W1442" s="13">
        <v>30</v>
      </c>
    </row>
    <row r="1443" spans="2:23">
      <c r="B1443" s="12">
        <v>4012</v>
      </c>
      <c r="C1443" s="12" t="s">
        <v>47</v>
      </c>
      <c r="D1443" s="12">
        <v>40109</v>
      </c>
      <c r="E1443" s="12" t="s">
        <v>244</v>
      </c>
      <c r="F1443" s="12" t="s">
        <v>1135</v>
      </c>
      <c r="G1443" s="12" t="s">
        <v>44</v>
      </c>
      <c r="H1443" s="12" t="s">
        <v>38</v>
      </c>
      <c r="I1443" s="14" t="str">
        <f>IF(H1443="","",VLOOKUP(H1443,Sheet1!$B$3:$C$7,2,0))</f>
        <v>急性期</v>
      </c>
      <c r="J1443" s="12" t="s">
        <v>38</v>
      </c>
      <c r="K1443" s="14" t="str">
        <f>IF(J1443="","",VLOOKUP(J1443,Sheet1!$B$3:$C$7,2,0))</f>
        <v>急性期</v>
      </c>
      <c r="L1443" s="13">
        <v>41</v>
      </c>
      <c r="M1443" s="13">
        <v>33</v>
      </c>
      <c r="N1443" s="13">
        <v>8</v>
      </c>
      <c r="O1443" s="13">
        <v>0</v>
      </c>
      <c r="P1443" s="13">
        <v>0</v>
      </c>
      <c r="Q1443" s="13">
        <v>0</v>
      </c>
      <c r="R1443" s="13">
        <v>0</v>
      </c>
      <c r="S1443" s="13">
        <v>0</v>
      </c>
      <c r="T1443" s="13">
        <v>0</v>
      </c>
      <c r="U1443" s="12" t="s">
        <v>58</v>
      </c>
      <c r="V1443" s="14" t="str">
        <f>IF(U1443="","",VLOOKUP(U1443,Sheet1!$B$10:$C$61,2,0))</f>
        <v>一般病棟13対1入院基本料</v>
      </c>
      <c r="W1443" s="13">
        <v>41</v>
      </c>
    </row>
    <row r="1444" spans="2:23">
      <c r="B1444" s="12">
        <v>4012</v>
      </c>
      <c r="C1444" s="12" t="s">
        <v>47</v>
      </c>
      <c r="D1444" s="12">
        <v>40109</v>
      </c>
      <c r="E1444" s="12" t="s">
        <v>244</v>
      </c>
      <c r="F1444" s="12" t="s">
        <v>1332</v>
      </c>
      <c r="G1444" s="12" t="s">
        <v>50</v>
      </c>
      <c r="H1444" s="12" t="s">
        <v>45</v>
      </c>
      <c r="I1444" s="14" t="str">
        <f>IF(H1444="","",VLOOKUP(H1444,Sheet1!$B$3:$C$7,2,0))</f>
        <v>慢性期</v>
      </c>
      <c r="J1444" s="12" t="s">
        <v>45</v>
      </c>
      <c r="K1444" s="14" t="str">
        <f>IF(J1444="","",VLOOKUP(J1444,Sheet1!$B$3:$C$7,2,0))</f>
        <v>慢性期</v>
      </c>
      <c r="L1444" s="13">
        <v>46</v>
      </c>
      <c r="M1444" s="13">
        <v>46</v>
      </c>
      <c r="N1444" s="13">
        <v>0</v>
      </c>
      <c r="O1444" s="13">
        <v>0</v>
      </c>
      <c r="P1444" s="13">
        <v>0</v>
      </c>
      <c r="Q1444" s="13">
        <v>0</v>
      </c>
      <c r="R1444" s="13">
        <v>0</v>
      </c>
      <c r="S1444" s="13">
        <v>0</v>
      </c>
      <c r="T1444" s="13">
        <v>0</v>
      </c>
      <c r="U1444" s="12" t="s">
        <v>51</v>
      </c>
      <c r="V1444" s="14" t="str">
        <f>IF(U1444="","",VLOOKUP(U1444,Sheet1!$B$10:$C$61,2,0))</f>
        <v>障害者施設等10対1入院基本料</v>
      </c>
      <c r="W1444" s="13">
        <v>46</v>
      </c>
    </row>
    <row r="1445" spans="2:23">
      <c r="B1445" s="12">
        <v>4012</v>
      </c>
      <c r="C1445" s="12" t="s">
        <v>47</v>
      </c>
      <c r="D1445" s="12">
        <v>40109</v>
      </c>
      <c r="E1445" s="12" t="s">
        <v>244</v>
      </c>
      <c r="F1445" s="12" t="s">
        <v>1357</v>
      </c>
      <c r="G1445" s="12" t="s">
        <v>1358</v>
      </c>
      <c r="H1445" s="12" t="s">
        <v>38</v>
      </c>
      <c r="I1445" s="14" t="str">
        <f>IF(H1445="","",VLOOKUP(H1445,Sheet1!$B$3:$C$7,2,0))</f>
        <v>急性期</v>
      </c>
      <c r="J1445" s="12" t="s">
        <v>38</v>
      </c>
      <c r="K1445" s="14" t="str">
        <f>IF(J1445="","",VLOOKUP(J1445,Sheet1!$B$3:$C$7,2,0))</f>
        <v>急性期</v>
      </c>
      <c r="L1445" s="13">
        <v>46</v>
      </c>
      <c r="M1445" s="13">
        <v>46</v>
      </c>
      <c r="N1445" s="13">
        <v>0</v>
      </c>
      <c r="O1445" s="13">
        <v>0</v>
      </c>
      <c r="P1445" s="13">
        <v>0</v>
      </c>
      <c r="Q1445" s="13">
        <v>0</v>
      </c>
      <c r="R1445" s="13">
        <v>0</v>
      </c>
      <c r="S1445" s="13">
        <v>0</v>
      </c>
      <c r="T1445" s="13">
        <v>0</v>
      </c>
      <c r="U1445" s="12" t="s">
        <v>41</v>
      </c>
      <c r="V1445" s="14" t="str">
        <f>IF(U1445="","",VLOOKUP(U1445,Sheet1!$B$10:$C$61,2,0))</f>
        <v>一般病棟7対1入院基本料</v>
      </c>
      <c r="W1445" s="13">
        <v>46</v>
      </c>
    </row>
    <row r="1446" spans="2:23">
      <c r="B1446" s="12">
        <v>4012</v>
      </c>
      <c r="C1446" s="12" t="s">
        <v>47</v>
      </c>
      <c r="D1446" s="12">
        <v>40109</v>
      </c>
      <c r="E1446" s="12" t="s">
        <v>244</v>
      </c>
      <c r="F1446" s="12" t="s">
        <v>1357</v>
      </c>
      <c r="G1446" s="12" t="s">
        <v>118</v>
      </c>
      <c r="H1446" s="12" t="s">
        <v>38</v>
      </c>
      <c r="I1446" s="14" t="str">
        <f>IF(H1446="","",VLOOKUP(H1446,Sheet1!$B$3:$C$7,2,0))</f>
        <v>急性期</v>
      </c>
      <c r="J1446" s="12" t="s">
        <v>38</v>
      </c>
      <c r="K1446" s="14" t="str">
        <f>IF(J1446="","",VLOOKUP(J1446,Sheet1!$B$3:$C$7,2,0))</f>
        <v>急性期</v>
      </c>
      <c r="L1446" s="13">
        <v>32</v>
      </c>
      <c r="M1446" s="13">
        <v>32</v>
      </c>
      <c r="N1446" s="13">
        <v>0</v>
      </c>
      <c r="O1446" s="13">
        <v>0</v>
      </c>
      <c r="P1446" s="13">
        <v>0</v>
      </c>
      <c r="Q1446" s="13">
        <v>0</v>
      </c>
      <c r="R1446" s="13">
        <v>0</v>
      </c>
      <c r="S1446" s="13">
        <v>0</v>
      </c>
      <c r="T1446" s="13">
        <v>0</v>
      </c>
      <c r="U1446" s="12" t="s">
        <v>41</v>
      </c>
      <c r="V1446" s="14" t="str">
        <f>IF(U1446="","",VLOOKUP(U1446,Sheet1!$B$10:$C$61,2,0))</f>
        <v>一般病棟7対1入院基本料</v>
      </c>
      <c r="W1446" s="13">
        <v>32</v>
      </c>
    </row>
    <row r="1447" spans="2:23">
      <c r="B1447" s="12">
        <v>4012</v>
      </c>
      <c r="C1447" s="12" t="s">
        <v>47</v>
      </c>
      <c r="D1447" s="12">
        <v>40109</v>
      </c>
      <c r="E1447" s="12" t="s">
        <v>244</v>
      </c>
      <c r="F1447" s="12" t="s">
        <v>1357</v>
      </c>
      <c r="G1447" s="12" t="s">
        <v>1359</v>
      </c>
      <c r="H1447" s="12" t="s">
        <v>38</v>
      </c>
      <c r="I1447" s="14" t="str">
        <f>IF(H1447="","",VLOOKUP(H1447,Sheet1!$B$3:$C$7,2,0))</f>
        <v>急性期</v>
      </c>
      <c r="J1447" s="12" t="s">
        <v>38</v>
      </c>
      <c r="K1447" s="14" t="str">
        <f>IF(J1447="","",VLOOKUP(J1447,Sheet1!$B$3:$C$7,2,0))</f>
        <v>急性期</v>
      </c>
      <c r="L1447" s="13">
        <v>42</v>
      </c>
      <c r="M1447" s="13">
        <v>42</v>
      </c>
      <c r="N1447" s="13">
        <v>0</v>
      </c>
      <c r="O1447" s="13">
        <v>0</v>
      </c>
      <c r="P1447" s="13">
        <v>0</v>
      </c>
      <c r="Q1447" s="13">
        <v>0</v>
      </c>
      <c r="R1447" s="13">
        <v>0</v>
      </c>
      <c r="S1447" s="13">
        <v>0</v>
      </c>
      <c r="T1447" s="13">
        <v>0</v>
      </c>
      <c r="U1447" s="12" t="s">
        <v>41</v>
      </c>
      <c r="V1447" s="14" t="str">
        <f>IF(U1447="","",VLOOKUP(U1447,Sheet1!$B$10:$C$61,2,0))</f>
        <v>一般病棟7対1入院基本料</v>
      </c>
      <c r="W1447" s="13">
        <v>42</v>
      </c>
    </row>
    <row r="1448" spans="2:23">
      <c r="B1448" s="12">
        <v>4012</v>
      </c>
      <c r="C1448" s="12" t="s">
        <v>47</v>
      </c>
      <c r="D1448" s="12">
        <v>40109</v>
      </c>
      <c r="E1448" s="12" t="s">
        <v>244</v>
      </c>
      <c r="F1448" s="12" t="s">
        <v>1374</v>
      </c>
      <c r="G1448" s="12" t="s">
        <v>193</v>
      </c>
      <c r="H1448" s="12" t="s">
        <v>38</v>
      </c>
      <c r="I1448" s="14" t="str">
        <f>IF(H1448="","",VLOOKUP(H1448,Sheet1!$B$3:$C$7,2,0))</f>
        <v>急性期</v>
      </c>
      <c r="J1448" s="12" t="s">
        <v>38</v>
      </c>
      <c r="K1448" s="14" t="str">
        <f>IF(J1448="","",VLOOKUP(J1448,Sheet1!$B$3:$C$7,2,0))</f>
        <v>急性期</v>
      </c>
      <c r="L1448" s="13">
        <v>28</v>
      </c>
      <c r="M1448" s="13">
        <v>28</v>
      </c>
      <c r="N1448" s="13">
        <v>0</v>
      </c>
      <c r="O1448" s="13">
        <v>0</v>
      </c>
      <c r="P1448" s="13">
        <v>0</v>
      </c>
      <c r="Q1448" s="13">
        <v>0</v>
      </c>
      <c r="R1448" s="13">
        <v>0</v>
      </c>
      <c r="S1448" s="13">
        <v>0</v>
      </c>
      <c r="T1448" s="13">
        <v>0</v>
      </c>
      <c r="U1448" s="12" t="s">
        <v>38</v>
      </c>
      <c r="V1448" s="14" t="str">
        <f>IF(U1448="","",VLOOKUP(U1448,Sheet1!$B$10:$C$61,2,0))</f>
        <v>一般病棟10対1入院基本料</v>
      </c>
      <c r="W1448" s="13">
        <v>28</v>
      </c>
    </row>
    <row r="1449" spans="2:23">
      <c r="B1449" s="12">
        <v>4012</v>
      </c>
      <c r="C1449" s="12" t="s">
        <v>47</v>
      </c>
      <c r="D1449" s="12">
        <v>40109</v>
      </c>
      <c r="E1449" s="12" t="s">
        <v>244</v>
      </c>
      <c r="F1449" s="12" t="s">
        <v>1374</v>
      </c>
      <c r="G1449" s="12" t="s">
        <v>57</v>
      </c>
      <c r="H1449" s="12" t="s">
        <v>58</v>
      </c>
      <c r="I1449" s="14" t="str">
        <f>IF(H1449="","",VLOOKUP(H1449,Sheet1!$B$3:$C$7,2,0))</f>
        <v>回復期</v>
      </c>
      <c r="J1449" s="12" t="s">
        <v>58</v>
      </c>
      <c r="K1449" s="14" t="str">
        <f>IF(J1449="","",VLOOKUP(J1449,Sheet1!$B$3:$C$7,2,0))</f>
        <v>回復期</v>
      </c>
      <c r="L1449" s="13">
        <v>0</v>
      </c>
      <c r="M1449" s="13">
        <v>0</v>
      </c>
      <c r="N1449" s="13">
        <v>0</v>
      </c>
      <c r="O1449" s="13">
        <v>36</v>
      </c>
      <c r="P1449" s="13">
        <v>36</v>
      </c>
      <c r="Q1449" s="13">
        <v>0</v>
      </c>
      <c r="R1449" s="13">
        <v>0</v>
      </c>
      <c r="S1449" s="13">
        <v>0</v>
      </c>
      <c r="T1449" s="13">
        <v>0</v>
      </c>
      <c r="U1449" s="12" t="s">
        <v>59</v>
      </c>
      <c r="V1449" s="14" t="str">
        <f>IF(U1449="","",VLOOKUP(U1449,Sheet1!$B$10:$C$61,2,0))</f>
        <v>回復期リハビリテーション病棟入院料1</v>
      </c>
      <c r="W1449" s="13">
        <v>36</v>
      </c>
    </row>
    <row r="1450" spans="2:23">
      <c r="B1450" s="12">
        <v>4012</v>
      </c>
      <c r="C1450" s="12" t="s">
        <v>47</v>
      </c>
      <c r="D1450" s="12">
        <v>40109</v>
      </c>
      <c r="E1450" s="12" t="s">
        <v>244</v>
      </c>
      <c r="F1450" s="12" t="s">
        <v>1374</v>
      </c>
      <c r="G1450" s="12" t="s">
        <v>195</v>
      </c>
      <c r="H1450" s="12" t="s">
        <v>45</v>
      </c>
      <c r="I1450" s="14" t="str">
        <f>IF(H1450="","",VLOOKUP(H1450,Sheet1!$B$3:$C$7,2,0))</f>
        <v>慢性期</v>
      </c>
      <c r="J1450" s="12" t="s">
        <v>45</v>
      </c>
      <c r="K1450" s="14" t="str">
        <f>IF(J1450="","",VLOOKUP(J1450,Sheet1!$B$3:$C$7,2,0))</f>
        <v>慢性期</v>
      </c>
      <c r="L1450" s="13">
        <v>0</v>
      </c>
      <c r="M1450" s="13">
        <v>0</v>
      </c>
      <c r="N1450" s="13">
        <v>0</v>
      </c>
      <c r="O1450" s="13">
        <v>15</v>
      </c>
      <c r="P1450" s="13">
        <v>15</v>
      </c>
      <c r="Q1450" s="13">
        <v>0</v>
      </c>
      <c r="R1450" s="13">
        <v>0</v>
      </c>
      <c r="S1450" s="13">
        <v>0</v>
      </c>
      <c r="T1450" s="13">
        <v>0</v>
      </c>
      <c r="U1450" s="12" t="s">
        <v>62</v>
      </c>
      <c r="V1450" s="14" t="str">
        <f>IF(U1450="","",VLOOKUP(U1450,Sheet1!$B$10:$C$61,2,0))</f>
        <v>療養病棟入院基本料1</v>
      </c>
      <c r="W1450" s="13">
        <v>15</v>
      </c>
    </row>
    <row r="1451" spans="2:23">
      <c r="B1451" s="12">
        <v>4012</v>
      </c>
      <c r="C1451" s="12" t="s">
        <v>47</v>
      </c>
      <c r="D1451" s="12">
        <v>40109</v>
      </c>
      <c r="E1451" s="12" t="s">
        <v>244</v>
      </c>
      <c r="F1451" s="12" t="s">
        <v>1390</v>
      </c>
      <c r="G1451" s="12" t="s">
        <v>50</v>
      </c>
      <c r="H1451" s="12" t="s">
        <v>45</v>
      </c>
      <c r="I1451" s="14" t="str">
        <f>IF(H1451="","",VLOOKUP(H1451,Sheet1!$B$3:$C$7,2,0))</f>
        <v>慢性期</v>
      </c>
      <c r="J1451" s="12" t="s">
        <v>45</v>
      </c>
      <c r="K1451" s="14" t="str">
        <f>IF(J1451="","",VLOOKUP(J1451,Sheet1!$B$3:$C$7,2,0))</f>
        <v>慢性期</v>
      </c>
      <c r="L1451" s="13">
        <v>60</v>
      </c>
      <c r="M1451" s="13">
        <v>60</v>
      </c>
      <c r="N1451" s="13">
        <v>0</v>
      </c>
      <c r="O1451" s="13">
        <v>0</v>
      </c>
      <c r="P1451" s="13">
        <v>0</v>
      </c>
      <c r="Q1451" s="13">
        <v>0</v>
      </c>
      <c r="R1451" s="13">
        <v>0</v>
      </c>
      <c r="S1451" s="13">
        <v>0</v>
      </c>
      <c r="T1451" s="13">
        <v>0</v>
      </c>
      <c r="U1451" s="12" t="s">
        <v>51</v>
      </c>
      <c r="V1451" s="14" t="str">
        <f>IF(U1451="","",VLOOKUP(U1451,Sheet1!$B$10:$C$61,2,0))</f>
        <v>障害者施設等10対1入院基本料</v>
      </c>
      <c r="W1451" s="13">
        <v>60</v>
      </c>
    </row>
    <row r="1452" spans="2:23">
      <c r="B1452" s="12">
        <v>4012</v>
      </c>
      <c r="C1452" s="12" t="s">
        <v>47</v>
      </c>
      <c r="D1452" s="12">
        <v>40109</v>
      </c>
      <c r="E1452" s="12" t="s">
        <v>244</v>
      </c>
      <c r="F1452" s="12" t="s">
        <v>1390</v>
      </c>
      <c r="G1452" s="12" t="s">
        <v>1391</v>
      </c>
      <c r="H1452" s="12" t="s">
        <v>45</v>
      </c>
      <c r="I1452" s="14" t="str">
        <f>IF(H1452="","",VLOOKUP(H1452,Sheet1!$B$3:$C$7,2,0))</f>
        <v>慢性期</v>
      </c>
      <c r="J1452" s="12" t="s">
        <v>45</v>
      </c>
      <c r="K1452" s="14" t="str">
        <f>IF(J1452="","",VLOOKUP(J1452,Sheet1!$B$3:$C$7,2,0))</f>
        <v>慢性期</v>
      </c>
      <c r="L1452" s="13">
        <v>0</v>
      </c>
      <c r="M1452" s="13">
        <v>0</v>
      </c>
      <c r="N1452" s="13">
        <v>0</v>
      </c>
      <c r="O1452" s="13">
        <v>36</v>
      </c>
      <c r="P1452" s="13">
        <v>36</v>
      </c>
      <c r="Q1452" s="13">
        <v>0</v>
      </c>
      <c r="R1452" s="13">
        <v>0</v>
      </c>
      <c r="S1452" s="13">
        <v>0</v>
      </c>
      <c r="T1452" s="13">
        <v>0</v>
      </c>
      <c r="U1452" s="12" t="s">
        <v>62</v>
      </c>
      <c r="V1452" s="14" t="str">
        <f>IF(U1452="","",VLOOKUP(U1452,Sheet1!$B$10:$C$61,2,0))</f>
        <v>療養病棟入院基本料1</v>
      </c>
      <c r="W1452" s="13">
        <v>36</v>
      </c>
    </row>
    <row r="1453" spans="2:23">
      <c r="B1453" s="12">
        <v>4012</v>
      </c>
      <c r="C1453" s="12" t="s">
        <v>47</v>
      </c>
      <c r="D1453" s="12">
        <v>40109</v>
      </c>
      <c r="E1453" s="12" t="s">
        <v>244</v>
      </c>
      <c r="F1453" s="12" t="s">
        <v>1390</v>
      </c>
      <c r="G1453" s="12" t="s">
        <v>1392</v>
      </c>
      <c r="H1453" s="12" t="s">
        <v>45</v>
      </c>
      <c r="I1453" s="14" t="str">
        <f>IF(H1453="","",VLOOKUP(H1453,Sheet1!$B$3:$C$7,2,0))</f>
        <v>慢性期</v>
      </c>
      <c r="J1453" s="12" t="s">
        <v>45</v>
      </c>
      <c r="K1453" s="14" t="str">
        <f>IF(J1453="","",VLOOKUP(J1453,Sheet1!$B$3:$C$7,2,0))</f>
        <v>慢性期</v>
      </c>
      <c r="L1453" s="13">
        <v>0</v>
      </c>
      <c r="M1453" s="13">
        <v>0</v>
      </c>
      <c r="N1453" s="13">
        <v>0</v>
      </c>
      <c r="O1453" s="13">
        <v>34</v>
      </c>
      <c r="P1453" s="13">
        <v>34</v>
      </c>
      <c r="Q1453" s="13">
        <v>0</v>
      </c>
      <c r="R1453" s="13">
        <v>0</v>
      </c>
      <c r="S1453" s="13">
        <v>0</v>
      </c>
      <c r="T1453" s="13">
        <v>0</v>
      </c>
      <c r="U1453" s="12" t="s">
        <v>62</v>
      </c>
      <c r="V1453" s="14" t="str">
        <f>IF(U1453="","",VLOOKUP(U1453,Sheet1!$B$10:$C$61,2,0))</f>
        <v>療養病棟入院基本料1</v>
      </c>
      <c r="W1453" s="13">
        <v>34</v>
      </c>
    </row>
    <row r="1454" spans="2:23">
      <c r="B1454" s="12">
        <v>4012</v>
      </c>
      <c r="C1454" s="12" t="s">
        <v>47</v>
      </c>
      <c r="D1454" s="12">
        <v>40109</v>
      </c>
      <c r="E1454" s="12" t="s">
        <v>244</v>
      </c>
      <c r="F1454" s="12" t="s">
        <v>1415</v>
      </c>
      <c r="G1454" s="12" t="s">
        <v>117</v>
      </c>
      <c r="H1454" s="12" t="s">
        <v>38</v>
      </c>
      <c r="I1454" s="14" t="str">
        <f>IF(H1454="","",VLOOKUP(H1454,Sheet1!$B$3:$C$7,2,0))</f>
        <v>急性期</v>
      </c>
      <c r="J1454" s="12" t="s">
        <v>58</v>
      </c>
      <c r="K1454" s="14" t="str">
        <f>IF(J1454="","",VLOOKUP(J1454,Sheet1!$B$3:$C$7,2,0))</f>
        <v>回復期</v>
      </c>
      <c r="L1454" s="13">
        <v>40</v>
      </c>
      <c r="M1454" s="13">
        <v>40</v>
      </c>
      <c r="N1454" s="13">
        <v>0</v>
      </c>
      <c r="O1454" s="13">
        <v>0</v>
      </c>
      <c r="P1454" s="13">
        <v>0</v>
      </c>
      <c r="Q1454" s="13">
        <v>0</v>
      </c>
      <c r="R1454" s="13">
        <v>0</v>
      </c>
      <c r="S1454" s="13">
        <v>0</v>
      </c>
      <c r="T1454" s="13">
        <v>0</v>
      </c>
      <c r="U1454" s="12" t="s">
        <v>58</v>
      </c>
      <c r="V1454" s="14" t="str">
        <f>IF(U1454="","",VLOOKUP(U1454,Sheet1!$B$10:$C$61,2,0))</f>
        <v>一般病棟13対1入院基本料</v>
      </c>
      <c r="W1454" s="13">
        <v>40</v>
      </c>
    </row>
    <row r="1455" spans="2:23">
      <c r="B1455" s="12">
        <v>4012</v>
      </c>
      <c r="C1455" s="12" t="s">
        <v>47</v>
      </c>
      <c r="D1455" s="12">
        <v>40109</v>
      </c>
      <c r="E1455" s="12" t="s">
        <v>244</v>
      </c>
      <c r="F1455" s="12" t="s">
        <v>1415</v>
      </c>
      <c r="G1455" s="12" t="s">
        <v>37</v>
      </c>
      <c r="H1455" s="12" t="s">
        <v>45</v>
      </c>
      <c r="I1455" s="14" t="str">
        <f>IF(H1455="","",VLOOKUP(H1455,Sheet1!$B$3:$C$7,2,0))</f>
        <v>慢性期</v>
      </c>
      <c r="J1455" s="12" t="s">
        <v>45</v>
      </c>
      <c r="K1455" s="14" t="str">
        <f>IF(J1455="","",VLOOKUP(J1455,Sheet1!$B$3:$C$7,2,0))</f>
        <v>慢性期</v>
      </c>
      <c r="L1455" s="13">
        <v>0</v>
      </c>
      <c r="M1455" s="13">
        <v>0</v>
      </c>
      <c r="N1455" s="13">
        <v>0</v>
      </c>
      <c r="O1455" s="13">
        <v>34</v>
      </c>
      <c r="P1455" s="13">
        <v>34</v>
      </c>
      <c r="Q1455" s="13">
        <v>0</v>
      </c>
      <c r="R1455" s="13">
        <v>0</v>
      </c>
      <c r="S1455" s="13">
        <v>0</v>
      </c>
      <c r="T1455" s="13">
        <v>0</v>
      </c>
      <c r="U1455" s="12" t="s">
        <v>62</v>
      </c>
      <c r="V1455" s="14" t="str">
        <f>IF(U1455="","",VLOOKUP(U1455,Sheet1!$B$10:$C$61,2,0))</f>
        <v>療養病棟入院基本料1</v>
      </c>
      <c r="W1455" s="13">
        <v>34</v>
      </c>
    </row>
    <row r="1456" spans="2:23">
      <c r="B1456" s="12">
        <v>4012</v>
      </c>
      <c r="C1456" s="12" t="s">
        <v>47</v>
      </c>
      <c r="D1456" s="12">
        <v>40109</v>
      </c>
      <c r="E1456" s="12" t="s">
        <v>244</v>
      </c>
      <c r="F1456" s="12" t="s">
        <v>1442</v>
      </c>
      <c r="G1456" s="12" t="s">
        <v>303</v>
      </c>
      <c r="H1456" s="12" t="s">
        <v>58</v>
      </c>
      <c r="I1456" s="14" t="str">
        <f>IF(H1456="","",VLOOKUP(H1456,Sheet1!$B$3:$C$7,2,0))</f>
        <v>回復期</v>
      </c>
      <c r="J1456" s="12" t="s">
        <v>58</v>
      </c>
      <c r="K1456" s="14" t="str">
        <f>IF(J1456="","",VLOOKUP(J1456,Sheet1!$B$3:$C$7,2,0))</f>
        <v>回復期</v>
      </c>
      <c r="L1456" s="13">
        <v>55</v>
      </c>
      <c r="M1456" s="13">
        <v>42</v>
      </c>
      <c r="N1456" s="13">
        <v>13</v>
      </c>
      <c r="O1456" s="13">
        <v>0</v>
      </c>
      <c r="P1456" s="13">
        <v>0</v>
      </c>
      <c r="Q1456" s="13">
        <v>0</v>
      </c>
      <c r="R1456" s="13">
        <v>0</v>
      </c>
      <c r="S1456" s="13">
        <v>0</v>
      </c>
      <c r="T1456" s="13">
        <v>0</v>
      </c>
      <c r="U1456" s="12" t="s">
        <v>59</v>
      </c>
      <c r="V1456" s="14" t="str">
        <f>IF(U1456="","",VLOOKUP(U1456,Sheet1!$B$10:$C$61,2,0))</f>
        <v>回復期リハビリテーション病棟入院料1</v>
      </c>
      <c r="W1456" s="13">
        <v>55</v>
      </c>
    </row>
    <row r="1457" spans="2:23">
      <c r="B1457" s="12">
        <v>4012</v>
      </c>
      <c r="C1457" s="12" t="s">
        <v>47</v>
      </c>
      <c r="D1457" s="12">
        <v>40109</v>
      </c>
      <c r="E1457" s="12" t="s">
        <v>244</v>
      </c>
      <c r="F1457" s="12" t="s">
        <v>1442</v>
      </c>
      <c r="G1457" s="12" t="s">
        <v>116</v>
      </c>
      <c r="H1457" s="12" t="s">
        <v>58</v>
      </c>
      <c r="I1457" s="14" t="str">
        <f>IF(H1457="","",VLOOKUP(H1457,Sheet1!$B$3:$C$7,2,0))</f>
        <v>回復期</v>
      </c>
      <c r="J1457" s="12" t="s">
        <v>58</v>
      </c>
      <c r="K1457" s="14" t="str">
        <f>IF(J1457="","",VLOOKUP(J1457,Sheet1!$B$3:$C$7,2,0))</f>
        <v>回復期</v>
      </c>
      <c r="L1457" s="13">
        <v>54</v>
      </c>
      <c r="M1457" s="13">
        <v>30</v>
      </c>
      <c r="N1457" s="13">
        <v>24</v>
      </c>
      <c r="O1457" s="13">
        <v>0</v>
      </c>
      <c r="P1457" s="13">
        <v>0</v>
      </c>
      <c r="Q1457" s="13">
        <v>0</v>
      </c>
      <c r="R1457" s="13">
        <v>0</v>
      </c>
      <c r="S1457" s="13">
        <v>0</v>
      </c>
      <c r="T1457" s="13">
        <v>0</v>
      </c>
      <c r="U1457" s="12" t="s">
        <v>38</v>
      </c>
      <c r="V1457" s="14" t="str">
        <f>IF(U1457="","",VLOOKUP(U1457,Sheet1!$B$10:$C$61,2,0))</f>
        <v>一般病棟10対1入院基本料</v>
      </c>
      <c r="W1457" s="13">
        <v>54</v>
      </c>
    </row>
    <row r="1458" spans="2:23">
      <c r="B1458" s="12">
        <v>4012</v>
      </c>
      <c r="C1458" s="12" t="s">
        <v>47</v>
      </c>
      <c r="D1458" s="12">
        <v>40109</v>
      </c>
      <c r="E1458" s="12" t="s">
        <v>244</v>
      </c>
      <c r="F1458" s="12" t="s">
        <v>1462</v>
      </c>
      <c r="G1458" s="12" t="s">
        <v>238</v>
      </c>
      <c r="H1458" s="12" t="s">
        <v>104</v>
      </c>
      <c r="I1458" s="14" t="str">
        <f>IF(H1458="","",VLOOKUP(H1458,Sheet1!$B$3:$C$7,2,0))</f>
        <v>急性期</v>
      </c>
      <c r="J1458" s="12" t="s">
        <v>113</v>
      </c>
      <c r="K1458" s="14" t="str">
        <f>IF(J1458="","",VLOOKUP(J1458,Sheet1!$B$3:$C$7,2,0))</f>
        <v>回復期</v>
      </c>
      <c r="L1458" s="13">
        <v>24</v>
      </c>
      <c r="M1458" s="13">
        <v>12</v>
      </c>
      <c r="N1458" s="13">
        <v>12</v>
      </c>
      <c r="O1458" s="13">
        <v>0</v>
      </c>
      <c r="P1458" s="13">
        <v>0</v>
      </c>
      <c r="Q1458" s="13">
        <v>0</v>
      </c>
      <c r="R1458" s="13">
        <v>0</v>
      </c>
      <c r="S1458" s="13">
        <v>0</v>
      </c>
      <c r="T1458" s="13">
        <v>0</v>
      </c>
      <c r="U1458" s="12" t="s">
        <v>395</v>
      </c>
      <c r="V1458" s="14" t="str">
        <f>IF(U1458="","",VLOOKUP(U1458,Sheet1!$B$10:$C$61,2,0))</f>
        <v>一般病棟特別入院基本料</v>
      </c>
      <c r="W1458" s="13">
        <v>24</v>
      </c>
    </row>
    <row r="1459" spans="2:23">
      <c r="B1459" s="12">
        <v>4012</v>
      </c>
      <c r="C1459" s="12" t="s">
        <v>47</v>
      </c>
      <c r="D1459" s="12">
        <v>40109</v>
      </c>
      <c r="E1459" s="12" t="s">
        <v>244</v>
      </c>
      <c r="F1459" s="12" t="s">
        <v>1462</v>
      </c>
      <c r="G1459" s="12" t="s">
        <v>683</v>
      </c>
      <c r="H1459" s="12" t="s">
        <v>182</v>
      </c>
      <c r="I1459" s="14" t="str">
        <f>IF(H1459="","",VLOOKUP(H1459,Sheet1!$B$3:$C$7,2,0))</f>
        <v>慢性期</v>
      </c>
      <c r="J1459" s="12" t="s">
        <v>182</v>
      </c>
      <c r="K1459" s="14" t="str">
        <f>IF(J1459="","",VLOOKUP(J1459,Sheet1!$B$3:$C$7,2,0))</f>
        <v>慢性期</v>
      </c>
      <c r="L1459" s="13">
        <v>0</v>
      </c>
      <c r="M1459" s="13">
        <v>0</v>
      </c>
      <c r="N1459" s="13">
        <v>0</v>
      </c>
      <c r="O1459" s="13">
        <v>60</v>
      </c>
      <c r="P1459" s="13">
        <v>60</v>
      </c>
      <c r="Q1459" s="13">
        <v>0</v>
      </c>
      <c r="R1459" s="13">
        <v>0</v>
      </c>
      <c r="S1459" s="13">
        <v>0</v>
      </c>
      <c r="T1459" s="13">
        <v>0</v>
      </c>
      <c r="U1459" s="12" t="s">
        <v>185</v>
      </c>
      <c r="V1459" s="14" t="str">
        <f>IF(U1459="","",VLOOKUP(U1459,Sheet1!$B$10:$C$61,2,0))</f>
        <v>療養病棟入院基本料1</v>
      </c>
      <c r="W1459" s="13">
        <v>60</v>
      </c>
    </row>
    <row r="1460" spans="2:23">
      <c r="B1460" s="12">
        <v>4012</v>
      </c>
      <c r="C1460" s="12" t="s">
        <v>47</v>
      </c>
      <c r="D1460" s="12">
        <v>40215</v>
      </c>
      <c r="E1460" s="12" t="s">
        <v>734</v>
      </c>
      <c r="F1460" s="12" t="s">
        <v>735</v>
      </c>
      <c r="G1460" s="12" t="s">
        <v>736</v>
      </c>
      <c r="H1460" s="12" t="s">
        <v>38</v>
      </c>
      <c r="I1460" s="14" t="str">
        <f>IF(H1460="","",VLOOKUP(H1460,Sheet1!$B$3:$C$7,2,0))</f>
        <v>急性期</v>
      </c>
      <c r="J1460" s="12" t="s">
        <v>38</v>
      </c>
      <c r="K1460" s="14" t="str">
        <f>IF(J1460="","",VLOOKUP(J1460,Sheet1!$B$3:$C$7,2,0))</f>
        <v>急性期</v>
      </c>
      <c r="L1460" s="13">
        <v>51</v>
      </c>
      <c r="M1460" s="13">
        <v>49</v>
      </c>
      <c r="N1460" s="13">
        <v>2</v>
      </c>
      <c r="O1460" s="13">
        <v>0</v>
      </c>
      <c r="P1460" s="13">
        <v>0</v>
      </c>
      <c r="Q1460" s="13">
        <v>0</v>
      </c>
      <c r="R1460" s="13">
        <v>0</v>
      </c>
      <c r="S1460" s="13">
        <v>0</v>
      </c>
      <c r="T1460" s="13">
        <v>0</v>
      </c>
      <c r="U1460" s="12" t="s">
        <v>38</v>
      </c>
      <c r="V1460" s="14" t="str">
        <f>IF(U1460="","",VLOOKUP(U1460,Sheet1!$B$10:$C$61,2,0))</f>
        <v>一般病棟10対1入院基本料</v>
      </c>
      <c r="W1460" s="13">
        <v>51</v>
      </c>
    </row>
    <row r="1461" spans="2:23">
      <c r="B1461" s="12">
        <v>4012</v>
      </c>
      <c r="C1461" s="12" t="s">
        <v>47</v>
      </c>
      <c r="D1461" s="12">
        <v>40215</v>
      </c>
      <c r="E1461" s="12" t="s">
        <v>734</v>
      </c>
      <c r="F1461" s="12" t="s">
        <v>735</v>
      </c>
      <c r="G1461" s="12" t="s">
        <v>737</v>
      </c>
      <c r="H1461" s="12" t="s">
        <v>58</v>
      </c>
      <c r="I1461" s="14" t="str">
        <f>IF(H1461="","",VLOOKUP(H1461,Sheet1!$B$3:$C$7,2,0))</f>
        <v>回復期</v>
      </c>
      <c r="J1461" s="12" t="s">
        <v>58</v>
      </c>
      <c r="K1461" s="14" t="str">
        <f>IF(J1461="","",VLOOKUP(J1461,Sheet1!$B$3:$C$7,2,0))</f>
        <v>回復期</v>
      </c>
      <c r="L1461" s="13">
        <v>52</v>
      </c>
      <c r="M1461" s="13">
        <v>51</v>
      </c>
      <c r="N1461" s="13">
        <v>1</v>
      </c>
      <c r="O1461" s="13">
        <v>0</v>
      </c>
      <c r="P1461" s="13">
        <v>0</v>
      </c>
      <c r="Q1461" s="13">
        <v>0</v>
      </c>
      <c r="R1461" s="13">
        <v>0</v>
      </c>
      <c r="S1461" s="13">
        <v>0</v>
      </c>
      <c r="T1461" s="13">
        <v>0</v>
      </c>
      <c r="U1461" s="12" t="s">
        <v>253</v>
      </c>
      <c r="V1461" s="14" t="str">
        <f>IF(U1461="","",VLOOKUP(U1461,Sheet1!$B$10:$C$61,2,0))</f>
        <v>地域包括ケア病棟入院料2</v>
      </c>
      <c r="W1461" s="13">
        <v>52</v>
      </c>
    </row>
    <row r="1462" spans="2:23">
      <c r="B1462" s="12">
        <v>4012</v>
      </c>
      <c r="C1462" s="12" t="s">
        <v>47</v>
      </c>
      <c r="D1462" s="12">
        <v>40215</v>
      </c>
      <c r="E1462" s="12" t="s">
        <v>734</v>
      </c>
      <c r="F1462" s="12" t="s">
        <v>735</v>
      </c>
      <c r="G1462" s="12" t="s">
        <v>738</v>
      </c>
      <c r="H1462" s="12" t="s">
        <v>45</v>
      </c>
      <c r="I1462" s="14" t="str">
        <f>IF(H1462="","",VLOOKUP(H1462,Sheet1!$B$3:$C$7,2,0))</f>
        <v>慢性期</v>
      </c>
      <c r="J1462" s="12" t="s">
        <v>45</v>
      </c>
      <c r="K1462" s="14" t="str">
        <f>IF(J1462="","",VLOOKUP(J1462,Sheet1!$B$3:$C$7,2,0))</f>
        <v>慢性期</v>
      </c>
      <c r="L1462" s="13">
        <v>0</v>
      </c>
      <c r="M1462" s="13">
        <v>0</v>
      </c>
      <c r="N1462" s="13">
        <v>0</v>
      </c>
      <c r="O1462" s="13">
        <v>42</v>
      </c>
      <c r="P1462" s="13">
        <v>42</v>
      </c>
      <c r="Q1462" s="13">
        <v>0</v>
      </c>
      <c r="R1462" s="13">
        <v>0</v>
      </c>
      <c r="S1462" s="13">
        <v>0</v>
      </c>
      <c r="T1462" s="13">
        <v>0</v>
      </c>
      <c r="U1462" s="12" t="s">
        <v>46</v>
      </c>
      <c r="V1462" s="14" t="str">
        <f>IF(U1462="","",VLOOKUP(U1462,Sheet1!$B$10:$C$61,2,0))</f>
        <v>療養病棟入院基本料2</v>
      </c>
      <c r="W1462" s="13">
        <v>42</v>
      </c>
    </row>
    <row r="1463" spans="2:23">
      <c r="B1463" s="12">
        <v>4012</v>
      </c>
      <c r="C1463" s="12" t="s">
        <v>47</v>
      </c>
      <c r="D1463" s="12">
        <v>40215</v>
      </c>
      <c r="E1463" s="12" t="s">
        <v>734</v>
      </c>
      <c r="F1463" s="12" t="s">
        <v>1137</v>
      </c>
      <c r="G1463" s="12" t="s">
        <v>1138</v>
      </c>
      <c r="H1463" s="12" t="s">
        <v>104</v>
      </c>
      <c r="I1463" s="14" t="str">
        <f>IF(H1463="","",VLOOKUP(H1463,Sheet1!$B$3:$C$7,2,0))</f>
        <v>急性期</v>
      </c>
      <c r="J1463" s="12" t="s">
        <v>104</v>
      </c>
      <c r="K1463" s="14" t="str">
        <f>IF(J1463="","",VLOOKUP(J1463,Sheet1!$B$3:$C$7,2,0))</f>
        <v>急性期</v>
      </c>
      <c r="L1463" s="13">
        <v>58</v>
      </c>
      <c r="M1463" s="13">
        <v>38</v>
      </c>
      <c r="N1463" s="13">
        <v>20</v>
      </c>
      <c r="O1463" s="13">
        <v>0</v>
      </c>
      <c r="P1463" s="13">
        <v>0</v>
      </c>
      <c r="Q1463" s="13">
        <v>0</v>
      </c>
      <c r="R1463" s="13">
        <v>0</v>
      </c>
      <c r="S1463" s="13">
        <v>0</v>
      </c>
      <c r="T1463" s="13">
        <v>0</v>
      </c>
      <c r="U1463" s="12" t="s">
        <v>104</v>
      </c>
      <c r="V1463" s="14" t="str">
        <f>IF(U1463="","",VLOOKUP(U1463,Sheet1!$B$10:$C$61,2,0))</f>
        <v>一般病棟10対1入院基本料</v>
      </c>
      <c r="W1463" s="13">
        <v>38</v>
      </c>
    </row>
    <row r="1464" spans="2:23">
      <c r="B1464" s="12">
        <v>4012</v>
      </c>
      <c r="C1464" s="12" t="s">
        <v>47</v>
      </c>
      <c r="D1464" s="12">
        <v>40215</v>
      </c>
      <c r="E1464" s="12" t="s">
        <v>734</v>
      </c>
      <c r="F1464" s="12" t="s">
        <v>1137</v>
      </c>
      <c r="G1464" s="12" t="s">
        <v>1139</v>
      </c>
      <c r="H1464" s="12" t="s">
        <v>113</v>
      </c>
      <c r="I1464" s="14" t="str">
        <f>IF(H1464="","",VLOOKUP(H1464,Sheet1!$B$3:$C$7,2,0))</f>
        <v>回復期</v>
      </c>
      <c r="J1464" s="12" t="s">
        <v>113</v>
      </c>
      <c r="K1464" s="14" t="str">
        <f>IF(J1464="","",VLOOKUP(J1464,Sheet1!$B$3:$C$7,2,0))</f>
        <v>回復期</v>
      </c>
      <c r="L1464" s="13">
        <v>64</v>
      </c>
      <c r="M1464" s="13">
        <v>42</v>
      </c>
      <c r="N1464" s="13">
        <v>22</v>
      </c>
      <c r="O1464" s="13">
        <v>0</v>
      </c>
      <c r="P1464" s="13">
        <v>0</v>
      </c>
      <c r="Q1464" s="13">
        <v>0</v>
      </c>
      <c r="R1464" s="13">
        <v>0</v>
      </c>
      <c r="S1464" s="13">
        <v>0</v>
      </c>
      <c r="T1464" s="13">
        <v>0</v>
      </c>
      <c r="U1464" s="12" t="s">
        <v>105</v>
      </c>
      <c r="V1464" s="14" t="str">
        <f>IF(U1464="","",VLOOKUP(U1464,Sheet1!$B$10:$C$61,2,0))</f>
        <v>地域包括ケア病棟入院料1</v>
      </c>
      <c r="W1464" s="13">
        <v>42</v>
      </c>
    </row>
    <row r="1465" spans="2:23">
      <c r="B1465" s="12">
        <v>4012</v>
      </c>
      <c r="C1465" s="12" t="s">
        <v>47</v>
      </c>
      <c r="D1465" s="12">
        <v>40381</v>
      </c>
      <c r="E1465" s="12" t="s">
        <v>254</v>
      </c>
      <c r="F1465" s="12" t="s">
        <v>255</v>
      </c>
      <c r="G1465" s="12" t="s">
        <v>252</v>
      </c>
      <c r="H1465" s="12" t="s">
        <v>38</v>
      </c>
      <c r="I1465" s="14" t="str">
        <f>IF(H1465="","",VLOOKUP(H1465,Sheet1!$B$3:$C$7,2,0))</f>
        <v>急性期</v>
      </c>
      <c r="J1465" s="12" t="s">
        <v>38</v>
      </c>
      <c r="K1465" s="14" t="str">
        <f>IF(J1465="","",VLOOKUP(J1465,Sheet1!$B$3:$C$7,2,0))</f>
        <v>急性期</v>
      </c>
      <c r="L1465" s="13">
        <v>49</v>
      </c>
      <c r="M1465" s="13">
        <v>49</v>
      </c>
      <c r="N1465" s="13">
        <v>0</v>
      </c>
      <c r="O1465" s="13">
        <v>0</v>
      </c>
      <c r="P1465" s="13">
        <v>0</v>
      </c>
      <c r="Q1465" s="13">
        <v>0</v>
      </c>
      <c r="R1465" s="13">
        <v>0</v>
      </c>
      <c r="S1465" s="13">
        <v>0</v>
      </c>
      <c r="T1465" s="13">
        <v>0</v>
      </c>
      <c r="U1465" s="12" t="s">
        <v>38</v>
      </c>
      <c r="V1465" s="14" t="str">
        <f>IF(U1465="","",VLOOKUP(U1465,Sheet1!$B$10:$C$61,2,0))</f>
        <v>一般病棟10対1入院基本料</v>
      </c>
      <c r="W1465" s="13">
        <v>49</v>
      </c>
    </row>
    <row r="1466" spans="2:23">
      <c r="B1466" s="12">
        <v>4012</v>
      </c>
      <c r="C1466" s="12" t="s">
        <v>47</v>
      </c>
      <c r="D1466" s="12">
        <v>40381</v>
      </c>
      <c r="E1466" s="12" t="s">
        <v>254</v>
      </c>
      <c r="F1466" s="12" t="s">
        <v>255</v>
      </c>
      <c r="G1466" s="12" t="s">
        <v>61</v>
      </c>
      <c r="H1466" s="12" t="s">
        <v>38</v>
      </c>
      <c r="I1466" s="14" t="str">
        <f>IF(H1466="","",VLOOKUP(H1466,Sheet1!$B$3:$C$7,2,0))</f>
        <v>急性期</v>
      </c>
      <c r="J1466" s="12" t="s">
        <v>38</v>
      </c>
      <c r="K1466" s="14" t="str">
        <f>IF(J1466="","",VLOOKUP(J1466,Sheet1!$B$3:$C$7,2,0))</f>
        <v>急性期</v>
      </c>
      <c r="L1466" s="13">
        <v>48</v>
      </c>
      <c r="M1466" s="13">
        <v>48</v>
      </c>
      <c r="N1466" s="13">
        <v>0</v>
      </c>
      <c r="O1466" s="13">
        <v>0</v>
      </c>
      <c r="P1466" s="13">
        <v>0</v>
      </c>
      <c r="Q1466" s="13">
        <v>0</v>
      </c>
      <c r="R1466" s="13">
        <v>0</v>
      </c>
      <c r="S1466" s="13">
        <v>0</v>
      </c>
      <c r="T1466" s="13">
        <v>0</v>
      </c>
      <c r="U1466" s="12" t="s">
        <v>38</v>
      </c>
      <c r="V1466" s="14" t="str">
        <f>IF(U1466="","",VLOOKUP(U1466,Sheet1!$B$10:$C$61,2,0))</f>
        <v>一般病棟10対1入院基本料</v>
      </c>
      <c r="W1466" s="13">
        <v>48</v>
      </c>
    </row>
    <row r="1467" spans="2:23">
      <c r="B1467" s="12">
        <v>4012</v>
      </c>
      <c r="C1467" s="12" t="s">
        <v>47</v>
      </c>
      <c r="D1467" s="12">
        <v>40381</v>
      </c>
      <c r="E1467" s="12" t="s">
        <v>254</v>
      </c>
      <c r="F1467" s="12" t="s">
        <v>255</v>
      </c>
      <c r="G1467" s="12" t="s">
        <v>256</v>
      </c>
      <c r="H1467" s="12" t="s">
        <v>45</v>
      </c>
      <c r="I1467" s="14" t="str">
        <f>IF(H1467="","",VLOOKUP(H1467,Sheet1!$B$3:$C$7,2,0))</f>
        <v>慢性期</v>
      </c>
      <c r="J1467" s="12" t="s">
        <v>45</v>
      </c>
      <c r="K1467" s="14" t="str">
        <f>IF(J1467="","",VLOOKUP(J1467,Sheet1!$B$3:$C$7,2,0))</f>
        <v>慢性期</v>
      </c>
      <c r="L1467" s="13">
        <v>0</v>
      </c>
      <c r="M1467" s="13">
        <v>0</v>
      </c>
      <c r="N1467" s="13">
        <v>0</v>
      </c>
      <c r="O1467" s="13">
        <v>40</v>
      </c>
      <c r="P1467" s="13">
        <v>35</v>
      </c>
      <c r="Q1467" s="13">
        <v>5</v>
      </c>
      <c r="R1467" s="13">
        <v>30</v>
      </c>
      <c r="S1467" s="13">
        <v>25</v>
      </c>
      <c r="T1467" s="13">
        <v>5</v>
      </c>
      <c r="U1467" s="12" t="s">
        <v>46</v>
      </c>
      <c r="V1467" s="14" t="str">
        <f>IF(U1467="","",VLOOKUP(U1467,Sheet1!$B$10:$C$61,2,0))</f>
        <v>療養病棟入院基本料2</v>
      </c>
      <c r="W1467" s="13">
        <v>10</v>
      </c>
    </row>
    <row r="1468" spans="2:23">
      <c r="B1468" s="12">
        <v>4012</v>
      </c>
      <c r="C1468" s="12" t="s">
        <v>47</v>
      </c>
      <c r="D1468" s="12">
        <v>40382</v>
      </c>
      <c r="E1468" s="12" t="s">
        <v>524</v>
      </c>
      <c r="F1468" s="12" t="s">
        <v>525</v>
      </c>
      <c r="G1468" s="12" t="s">
        <v>526</v>
      </c>
      <c r="H1468" s="12" t="s">
        <v>104</v>
      </c>
      <c r="I1468" s="14" t="str">
        <f>IF(H1468="","",VLOOKUP(H1468,Sheet1!$B$3:$C$7,2,0))</f>
        <v>急性期</v>
      </c>
      <c r="J1468" s="12" t="s">
        <v>104</v>
      </c>
      <c r="K1468" s="14" t="str">
        <f>IF(J1468="","",VLOOKUP(J1468,Sheet1!$B$3:$C$7,2,0))</f>
        <v>急性期</v>
      </c>
      <c r="L1468" s="13">
        <v>48</v>
      </c>
      <c r="M1468" s="13">
        <v>41</v>
      </c>
      <c r="N1468" s="13">
        <v>7</v>
      </c>
      <c r="O1468" s="13">
        <v>0</v>
      </c>
      <c r="P1468" s="13">
        <v>0</v>
      </c>
      <c r="Q1468" s="13">
        <v>0</v>
      </c>
      <c r="R1468" s="13">
        <v>0</v>
      </c>
      <c r="S1468" s="13">
        <v>0</v>
      </c>
      <c r="T1468" s="13">
        <v>0</v>
      </c>
      <c r="U1468" s="12" t="s">
        <v>182</v>
      </c>
      <c r="V1468" s="14" t="str">
        <f>IF(U1468="","",VLOOKUP(U1468,Sheet1!$B$10:$C$61,2,0))</f>
        <v>一般病棟15対1入院基本料</v>
      </c>
      <c r="W1468" s="13">
        <v>48</v>
      </c>
    </row>
    <row r="1469" spans="2:23">
      <c r="B1469" s="12">
        <v>4012</v>
      </c>
      <c r="C1469" s="12" t="s">
        <v>47</v>
      </c>
      <c r="D1469" s="12">
        <v>40382</v>
      </c>
      <c r="E1469" s="12" t="s">
        <v>524</v>
      </c>
      <c r="F1469" s="12" t="s">
        <v>525</v>
      </c>
      <c r="G1469" s="12" t="s">
        <v>527</v>
      </c>
      <c r="H1469" s="12" t="s">
        <v>182</v>
      </c>
      <c r="I1469" s="14" t="str">
        <f>IF(H1469="","",VLOOKUP(H1469,Sheet1!$B$3:$C$7,2,0))</f>
        <v>慢性期</v>
      </c>
      <c r="J1469" s="12" t="s">
        <v>182</v>
      </c>
      <c r="K1469" s="14" t="str">
        <f>IF(J1469="","",VLOOKUP(J1469,Sheet1!$B$3:$C$7,2,0))</f>
        <v>慢性期</v>
      </c>
      <c r="L1469" s="13">
        <v>26</v>
      </c>
      <c r="M1469" s="13">
        <v>26</v>
      </c>
      <c r="N1469" s="13">
        <v>0</v>
      </c>
      <c r="O1469" s="13">
        <v>0</v>
      </c>
      <c r="P1469" s="13">
        <v>0</v>
      </c>
      <c r="Q1469" s="13">
        <v>0</v>
      </c>
      <c r="R1469" s="13">
        <v>0</v>
      </c>
      <c r="S1469" s="13">
        <v>0</v>
      </c>
      <c r="T1469" s="13">
        <v>0</v>
      </c>
      <c r="U1469" s="12" t="s">
        <v>235</v>
      </c>
      <c r="V1469" s="14" t="str">
        <f>IF(U1469="","",VLOOKUP(U1469,Sheet1!$B$10:$C$61,2,0))</f>
        <v>障害者施設等15対1入院基本料</v>
      </c>
      <c r="W1469" s="13">
        <v>26</v>
      </c>
    </row>
    <row r="1470" spans="2:23">
      <c r="B1470" s="12">
        <v>4012</v>
      </c>
      <c r="C1470" s="12" t="s">
        <v>47</v>
      </c>
      <c r="D1470" s="12">
        <v>40382</v>
      </c>
      <c r="E1470" s="12" t="s">
        <v>524</v>
      </c>
      <c r="F1470" s="12" t="s">
        <v>525</v>
      </c>
      <c r="G1470" s="12" t="s">
        <v>528</v>
      </c>
      <c r="H1470" s="12" t="s">
        <v>104</v>
      </c>
      <c r="I1470" s="14" t="str">
        <f>IF(H1470="","",VLOOKUP(H1470,Sheet1!$B$3:$C$7,2,0))</f>
        <v>急性期</v>
      </c>
      <c r="J1470" s="12" t="s">
        <v>104</v>
      </c>
      <c r="K1470" s="14" t="str">
        <f>IF(J1470="","",VLOOKUP(J1470,Sheet1!$B$3:$C$7,2,0))</f>
        <v>急性期</v>
      </c>
      <c r="L1470" s="13">
        <v>50</v>
      </c>
      <c r="M1470" s="13">
        <v>35</v>
      </c>
      <c r="N1470" s="13">
        <v>15</v>
      </c>
      <c r="O1470" s="13">
        <v>0</v>
      </c>
      <c r="P1470" s="13">
        <v>0</v>
      </c>
      <c r="Q1470" s="13">
        <v>0</v>
      </c>
      <c r="R1470" s="13">
        <v>0</v>
      </c>
      <c r="S1470" s="13">
        <v>0</v>
      </c>
      <c r="T1470" s="13">
        <v>0</v>
      </c>
      <c r="U1470" s="12" t="s">
        <v>182</v>
      </c>
      <c r="V1470" s="14" t="str">
        <f>IF(U1470="","",VLOOKUP(U1470,Sheet1!$B$10:$C$61,2,0))</f>
        <v>一般病棟15対1入院基本料</v>
      </c>
      <c r="W1470" s="13">
        <v>50</v>
      </c>
    </row>
    <row r="1471" spans="2:23">
      <c r="B1471" s="12">
        <v>4012</v>
      </c>
      <c r="C1471" s="12" t="s">
        <v>47</v>
      </c>
      <c r="D1471" s="12">
        <v>40382</v>
      </c>
      <c r="E1471" s="12" t="s">
        <v>524</v>
      </c>
      <c r="F1471" s="12" t="s">
        <v>1093</v>
      </c>
      <c r="G1471" s="12" t="s">
        <v>440</v>
      </c>
      <c r="H1471" s="12" t="s">
        <v>45</v>
      </c>
      <c r="I1471" s="14" t="str">
        <f>IF(H1471="","",VLOOKUP(H1471,Sheet1!$B$3:$C$7,2,0))</f>
        <v>慢性期</v>
      </c>
      <c r="J1471" s="12" t="s">
        <v>45</v>
      </c>
      <c r="K1471" s="14" t="str">
        <f>IF(J1471="","",VLOOKUP(J1471,Sheet1!$B$3:$C$7,2,0))</f>
        <v>慢性期</v>
      </c>
      <c r="L1471" s="13">
        <v>0</v>
      </c>
      <c r="M1471" s="13">
        <v>0</v>
      </c>
      <c r="N1471" s="13">
        <v>0</v>
      </c>
      <c r="O1471" s="13">
        <v>54</v>
      </c>
      <c r="P1471" s="13">
        <v>54</v>
      </c>
      <c r="Q1471" s="13">
        <v>0</v>
      </c>
      <c r="R1471" s="13">
        <v>54</v>
      </c>
      <c r="S1471" s="13">
        <v>54</v>
      </c>
      <c r="T1471" s="13">
        <v>0</v>
      </c>
      <c r="U1471" s="12"/>
      <c r="V1471" s="14" t="str">
        <f>IF(U1471="","",VLOOKUP(U1471,Sheet1!$B$10:$C$61,2,0))</f>
        <v/>
      </c>
      <c r="W1471" s="13">
        <v>0</v>
      </c>
    </row>
    <row r="1472" spans="2:23">
      <c r="B1472" s="12">
        <v>4012</v>
      </c>
      <c r="C1472" s="12" t="s">
        <v>47</v>
      </c>
      <c r="D1472" s="12">
        <v>40382</v>
      </c>
      <c r="E1472" s="12" t="s">
        <v>524</v>
      </c>
      <c r="F1472" s="12" t="s">
        <v>1093</v>
      </c>
      <c r="G1472" s="12" t="s">
        <v>441</v>
      </c>
      <c r="H1472" s="12" t="s">
        <v>45</v>
      </c>
      <c r="I1472" s="14" t="str">
        <f>IF(H1472="","",VLOOKUP(H1472,Sheet1!$B$3:$C$7,2,0))</f>
        <v>慢性期</v>
      </c>
      <c r="J1472" s="12" t="s">
        <v>45</v>
      </c>
      <c r="K1472" s="14" t="str">
        <f>IF(J1472="","",VLOOKUP(J1472,Sheet1!$B$3:$C$7,2,0))</f>
        <v>慢性期</v>
      </c>
      <c r="L1472" s="13">
        <v>0</v>
      </c>
      <c r="M1472" s="13">
        <v>0</v>
      </c>
      <c r="N1472" s="13">
        <v>0</v>
      </c>
      <c r="O1472" s="13">
        <v>54</v>
      </c>
      <c r="P1472" s="13">
        <v>54</v>
      </c>
      <c r="Q1472" s="13">
        <v>0</v>
      </c>
      <c r="R1472" s="13">
        <v>0</v>
      </c>
      <c r="S1472" s="13">
        <v>0</v>
      </c>
      <c r="T1472" s="13">
        <v>0</v>
      </c>
      <c r="U1472" s="12" t="s">
        <v>62</v>
      </c>
      <c r="V1472" s="14" t="str">
        <f>IF(U1472="","",VLOOKUP(U1472,Sheet1!$B$10:$C$61,2,0))</f>
        <v>療養病棟入院基本料1</v>
      </c>
      <c r="W1472" s="13">
        <v>54</v>
      </c>
    </row>
    <row r="1473" spans="2:23">
      <c r="B1473" s="12">
        <v>4012</v>
      </c>
      <c r="C1473" s="12" t="s">
        <v>47</v>
      </c>
      <c r="D1473" s="12">
        <v>40382</v>
      </c>
      <c r="E1473" s="12" t="s">
        <v>524</v>
      </c>
      <c r="F1473" s="12" t="s">
        <v>1213</v>
      </c>
      <c r="G1473" s="12" t="s">
        <v>346</v>
      </c>
      <c r="H1473" s="12" t="s">
        <v>41</v>
      </c>
      <c r="I1473" s="14" t="str">
        <f>IF(H1473="","",VLOOKUP(H1473,Sheet1!$B$3:$C$7,2,0))</f>
        <v>高度急性期</v>
      </c>
      <c r="J1473" s="12" t="s">
        <v>41</v>
      </c>
      <c r="K1473" s="14" t="str">
        <f>IF(J1473="","",VLOOKUP(J1473,Sheet1!$B$3:$C$7,2,0))</f>
        <v>高度急性期</v>
      </c>
      <c r="L1473" s="13">
        <v>16</v>
      </c>
      <c r="M1473" s="13">
        <v>16</v>
      </c>
      <c r="N1473" s="13">
        <v>0</v>
      </c>
      <c r="O1473" s="13">
        <v>0</v>
      </c>
      <c r="P1473" s="13">
        <v>0</v>
      </c>
      <c r="Q1473" s="13">
        <v>0</v>
      </c>
      <c r="R1473" s="13">
        <v>0</v>
      </c>
      <c r="S1473" s="13">
        <v>0</v>
      </c>
      <c r="T1473" s="13">
        <v>0</v>
      </c>
      <c r="U1473" s="12" t="s">
        <v>42</v>
      </c>
      <c r="V1473" s="14" t="str">
        <f>IF(U1473="","",VLOOKUP(U1473,Sheet1!$B$10:$C$61,2,0))</f>
        <v>特定集中治療室管理料3</v>
      </c>
      <c r="W1473" s="13">
        <v>16</v>
      </c>
    </row>
    <row r="1474" spans="2:23">
      <c r="B1474" s="12">
        <v>4012</v>
      </c>
      <c r="C1474" s="12" t="s">
        <v>47</v>
      </c>
      <c r="D1474" s="12">
        <v>40382</v>
      </c>
      <c r="E1474" s="12" t="s">
        <v>524</v>
      </c>
      <c r="F1474" s="12" t="s">
        <v>1213</v>
      </c>
      <c r="G1474" s="12" t="s">
        <v>1214</v>
      </c>
      <c r="H1474" s="12" t="s">
        <v>41</v>
      </c>
      <c r="I1474" s="14" t="str">
        <f>IF(H1474="","",VLOOKUP(H1474,Sheet1!$B$3:$C$7,2,0))</f>
        <v>高度急性期</v>
      </c>
      <c r="J1474" s="12" t="s">
        <v>41</v>
      </c>
      <c r="K1474" s="14" t="str">
        <f>IF(J1474="","",VLOOKUP(J1474,Sheet1!$B$3:$C$7,2,0))</f>
        <v>高度急性期</v>
      </c>
      <c r="L1474" s="13">
        <v>4</v>
      </c>
      <c r="M1474" s="13">
        <v>4</v>
      </c>
      <c r="N1474" s="13">
        <v>0</v>
      </c>
      <c r="O1474" s="13">
        <v>0</v>
      </c>
      <c r="P1474" s="13">
        <v>0</v>
      </c>
      <c r="Q1474" s="13">
        <v>0</v>
      </c>
      <c r="R1474" s="13">
        <v>0</v>
      </c>
      <c r="S1474" s="13">
        <v>0</v>
      </c>
      <c r="T1474" s="13">
        <v>0</v>
      </c>
      <c r="U1474" s="12" t="s">
        <v>69</v>
      </c>
      <c r="V1474" s="14" t="str">
        <f>IF(U1474="","",VLOOKUP(U1474,Sheet1!$B$10:$C$61,2,0))</f>
        <v>ﾊｲｹｱﾕﾆｯﾄ入院医療管理料1</v>
      </c>
      <c r="W1474" s="13">
        <v>4</v>
      </c>
    </row>
    <row r="1475" spans="2:23">
      <c r="B1475" s="12">
        <v>4012</v>
      </c>
      <c r="C1475" s="12" t="s">
        <v>47</v>
      </c>
      <c r="D1475" s="12">
        <v>40382</v>
      </c>
      <c r="E1475" s="12" t="s">
        <v>524</v>
      </c>
      <c r="F1475" s="12" t="s">
        <v>1213</v>
      </c>
      <c r="G1475" s="12" t="s">
        <v>1215</v>
      </c>
      <c r="H1475" s="12" t="s">
        <v>41</v>
      </c>
      <c r="I1475" s="14" t="str">
        <f>IF(H1475="","",VLOOKUP(H1475,Sheet1!$B$3:$C$7,2,0))</f>
        <v>高度急性期</v>
      </c>
      <c r="J1475" s="12" t="s">
        <v>41</v>
      </c>
      <c r="K1475" s="14" t="str">
        <f>IF(J1475="","",VLOOKUP(J1475,Sheet1!$B$3:$C$7,2,0))</f>
        <v>高度急性期</v>
      </c>
      <c r="L1475" s="13">
        <v>4</v>
      </c>
      <c r="M1475" s="13">
        <v>4</v>
      </c>
      <c r="N1475" s="13">
        <v>0</v>
      </c>
      <c r="O1475" s="13">
        <v>0</v>
      </c>
      <c r="P1475" s="13">
        <v>0</v>
      </c>
      <c r="Q1475" s="13">
        <v>0</v>
      </c>
      <c r="R1475" s="13">
        <v>0</v>
      </c>
      <c r="S1475" s="13">
        <v>0</v>
      </c>
      <c r="T1475" s="13">
        <v>0</v>
      </c>
      <c r="U1475" s="12" t="s">
        <v>69</v>
      </c>
      <c r="V1475" s="14" t="str">
        <f>IF(U1475="","",VLOOKUP(U1475,Sheet1!$B$10:$C$61,2,0))</f>
        <v>ﾊｲｹｱﾕﾆｯﾄ入院医療管理料1</v>
      </c>
      <c r="W1475" s="13">
        <v>4</v>
      </c>
    </row>
    <row r="1476" spans="2:23">
      <c r="B1476" s="12">
        <v>4012</v>
      </c>
      <c r="C1476" s="12" t="s">
        <v>47</v>
      </c>
      <c r="D1476" s="12">
        <v>40382</v>
      </c>
      <c r="E1476" s="12" t="s">
        <v>524</v>
      </c>
      <c r="F1476" s="12" t="s">
        <v>1213</v>
      </c>
      <c r="G1476" s="12" t="s">
        <v>1216</v>
      </c>
      <c r="H1476" s="12" t="s">
        <v>41</v>
      </c>
      <c r="I1476" s="14" t="str">
        <f>IF(H1476="","",VLOOKUP(H1476,Sheet1!$B$3:$C$7,2,0))</f>
        <v>高度急性期</v>
      </c>
      <c r="J1476" s="12" t="s">
        <v>41</v>
      </c>
      <c r="K1476" s="14" t="str">
        <f>IF(J1476="","",VLOOKUP(J1476,Sheet1!$B$3:$C$7,2,0))</f>
        <v>高度急性期</v>
      </c>
      <c r="L1476" s="13">
        <v>4</v>
      </c>
      <c r="M1476" s="13">
        <v>4</v>
      </c>
      <c r="N1476" s="13">
        <v>0</v>
      </c>
      <c r="O1476" s="13">
        <v>0</v>
      </c>
      <c r="P1476" s="13">
        <v>0</v>
      </c>
      <c r="Q1476" s="13">
        <v>0</v>
      </c>
      <c r="R1476" s="13">
        <v>0</v>
      </c>
      <c r="S1476" s="13">
        <v>0</v>
      </c>
      <c r="T1476" s="13">
        <v>0</v>
      </c>
      <c r="U1476" s="12" t="s">
        <v>69</v>
      </c>
      <c r="V1476" s="14" t="str">
        <f>IF(U1476="","",VLOOKUP(U1476,Sheet1!$B$10:$C$61,2,0))</f>
        <v>ﾊｲｹｱﾕﾆｯﾄ入院医療管理料1</v>
      </c>
      <c r="W1476" s="13">
        <v>4</v>
      </c>
    </row>
    <row r="1477" spans="2:23">
      <c r="B1477" s="12">
        <v>4012</v>
      </c>
      <c r="C1477" s="12" t="s">
        <v>47</v>
      </c>
      <c r="D1477" s="12">
        <v>40382</v>
      </c>
      <c r="E1477" s="12" t="s">
        <v>524</v>
      </c>
      <c r="F1477" s="12" t="s">
        <v>1213</v>
      </c>
      <c r="G1477" s="12" t="s">
        <v>1217</v>
      </c>
      <c r="H1477" s="12" t="s">
        <v>41</v>
      </c>
      <c r="I1477" s="14" t="str">
        <f>IF(H1477="","",VLOOKUP(H1477,Sheet1!$B$3:$C$7,2,0))</f>
        <v>高度急性期</v>
      </c>
      <c r="J1477" s="12" t="s">
        <v>41</v>
      </c>
      <c r="K1477" s="14" t="str">
        <f>IF(J1477="","",VLOOKUP(J1477,Sheet1!$B$3:$C$7,2,0))</f>
        <v>高度急性期</v>
      </c>
      <c r="L1477" s="13">
        <v>4</v>
      </c>
      <c r="M1477" s="13">
        <v>4</v>
      </c>
      <c r="N1477" s="13">
        <v>0</v>
      </c>
      <c r="O1477" s="13">
        <v>0</v>
      </c>
      <c r="P1477" s="13">
        <v>0</v>
      </c>
      <c r="Q1477" s="13">
        <v>0</v>
      </c>
      <c r="R1477" s="13">
        <v>0</v>
      </c>
      <c r="S1477" s="13">
        <v>0</v>
      </c>
      <c r="T1477" s="13">
        <v>0</v>
      </c>
      <c r="U1477" s="12" t="s">
        <v>69</v>
      </c>
      <c r="V1477" s="14" t="str">
        <f>IF(U1477="","",VLOOKUP(U1477,Sheet1!$B$10:$C$61,2,0))</f>
        <v>ﾊｲｹｱﾕﾆｯﾄ入院医療管理料1</v>
      </c>
      <c r="W1477" s="13">
        <v>4</v>
      </c>
    </row>
    <row r="1478" spans="2:23">
      <c r="B1478" s="12">
        <v>4012</v>
      </c>
      <c r="C1478" s="12" t="s">
        <v>47</v>
      </c>
      <c r="D1478" s="12">
        <v>40382</v>
      </c>
      <c r="E1478" s="12" t="s">
        <v>524</v>
      </c>
      <c r="F1478" s="12" t="s">
        <v>1213</v>
      </c>
      <c r="G1478" s="12" t="s">
        <v>351</v>
      </c>
      <c r="H1478" s="12" t="s">
        <v>41</v>
      </c>
      <c r="I1478" s="14" t="str">
        <f>IF(H1478="","",VLOOKUP(H1478,Sheet1!$B$3:$C$7,2,0))</f>
        <v>高度急性期</v>
      </c>
      <c r="J1478" s="12" t="s">
        <v>41</v>
      </c>
      <c r="K1478" s="14" t="str">
        <f>IF(J1478="","",VLOOKUP(J1478,Sheet1!$B$3:$C$7,2,0))</f>
        <v>高度急性期</v>
      </c>
      <c r="L1478" s="13">
        <v>12</v>
      </c>
      <c r="M1478" s="13">
        <v>12</v>
      </c>
      <c r="N1478" s="13">
        <v>0</v>
      </c>
      <c r="O1478" s="13">
        <v>0</v>
      </c>
      <c r="P1478" s="13">
        <v>0</v>
      </c>
      <c r="Q1478" s="13">
        <v>0</v>
      </c>
      <c r="R1478" s="13">
        <v>0</v>
      </c>
      <c r="S1478" s="13">
        <v>0</v>
      </c>
      <c r="T1478" s="13">
        <v>0</v>
      </c>
      <c r="U1478" s="12" t="s">
        <v>136</v>
      </c>
      <c r="V1478" s="14" t="str">
        <f>IF(U1478="","",VLOOKUP(U1478,Sheet1!$B$10:$C$61,2,0))</f>
        <v>新生児特定集中治療室管理料1</v>
      </c>
      <c r="W1478" s="13">
        <v>12</v>
      </c>
    </row>
    <row r="1479" spans="2:23">
      <c r="B1479" s="12">
        <v>4012</v>
      </c>
      <c r="C1479" s="12" t="s">
        <v>47</v>
      </c>
      <c r="D1479" s="12">
        <v>40382</v>
      </c>
      <c r="E1479" s="12" t="s">
        <v>524</v>
      </c>
      <c r="F1479" s="12" t="s">
        <v>1213</v>
      </c>
      <c r="G1479" s="12" t="s">
        <v>352</v>
      </c>
      <c r="H1479" s="12" t="s">
        <v>41</v>
      </c>
      <c r="I1479" s="14" t="str">
        <f>IF(H1479="","",VLOOKUP(H1479,Sheet1!$B$3:$C$7,2,0))</f>
        <v>高度急性期</v>
      </c>
      <c r="J1479" s="12" t="s">
        <v>41</v>
      </c>
      <c r="K1479" s="14" t="str">
        <f>IF(J1479="","",VLOOKUP(J1479,Sheet1!$B$3:$C$7,2,0))</f>
        <v>高度急性期</v>
      </c>
      <c r="L1479" s="13">
        <v>5</v>
      </c>
      <c r="M1479" s="13">
        <v>5</v>
      </c>
      <c r="N1479" s="13">
        <v>0</v>
      </c>
      <c r="O1479" s="13">
        <v>0</v>
      </c>
      <c r="P1479" s="13">
        <v>0</v>
      </c>
      <c r="Q1479" s="13">
        <v>0</v>
      </c>
      <c r="R1479" s="13">
        <v>0</v>
      </c>
      <c r="S1479" s="13">
        <v>0</v>
      </c>
      <c r="T1479" s="13">
        <v>0</v>
      </c>
      <c r="U1479" s="12" t="s">
        <v>60</v>
      </c>
      <c r="V1479" s="14" t="str">
        <f>IF(U1479="","",VLOOKUP(U1479,Sheet1!$B$10:$C$61,2,0))</f>
        <v>新生児治療回復室入院医療管理料</v>
      </c>
      <c r="W1479" s="13">
        <v>5</v>
      </c>
    </row>
    <row r="1480" spans="2:23">
      <c r="B1480" s="12">
        <v>4012</v>
      </c>
      <c r="C1480" s="12" t="s">
        <v>47</v>
      </c>
      <c r="D1480" s="12">
        <v>40382</v>
      </c>
      <c r="E1480" s="12" t="s">
        <v>524</v>
      </c>
      <c r="F1480" s="12" t="s">
        <v>1213</v>
      </c>
      <c r="G1480" s="12" t="s">
        <v>118</v>
      </c>
      <c r="H1480" s="12" t="s">
        <v>38</v>
      </c>
      <c r="I1480" s="14" t="str">
        <f>IF(H1480="","",VLOOKUP(H1480,Sheet1!$B$3:$C$7,2,0))</f>
        <v>急性期</v>
      </c>
      <c r="J1480" s="12" t="s">
        <v>38</v>
      </c>
      <c r="K1480" s="14" t="str">
        <f>IF(J1480="","",VLOOKUP(J1480,Sheet1!$B$3:$C$7,2,0))</f>
        <v>急性期</v>
      </c>
      <c r="L1480" s="13">
        <v>42</v>
      </c>
      <c r="M1480" s="13">
        <v>42</v>
      </c>
      <c r="N1480" s="13">
        <v>0</v>
      </c>
      <c r="O1480" s="13">
        <v>0</v>
      </c>
      <c r="P1480" s="13">
        <v>0</v>
      </c>
      <c r="Q1480" s="13">
        <v>0</v>
      </c>
      <c r="R1480" s="13">
        <v>0</v>
      </c>
      <c r="S1480" s="13">
        <v>0</v>
      </c>
      <c r="T1480" s="13">
        <v>0</v>
      </c>
      <c r="U1480" s="12" t="s">
        <v>41</v>
      </c>
      <c r="V1480" s="14" t="str">
        <f>IF(U1480="","",VLOOKUP(U1480,Sheet1!$B$10:$C$61,2,0))</f>
        <v>一般病棟7対1入院基本料</v>
      </c>
      <c r="W1480" s="13">
        <v>42</v>
      </c>
    </row>
    <row r="1481" spans="2:23">
      <c r="B1481" s="12">
        <v>4012</v>
      </c>
      <c r="C1481" s="12" t="s">
        <v>47</v>
      </c>
      <c r="D1481" s="12">
        <v>40382</v>
      </c>
      <c r="E1481" s="12" t="s">
        <v>524</v>
      </c>
      <c r="F1481" s="12" t="s">
        <v>1213</v>
      </c>
      <c r="G1481" s="12" t="s">
        <v>119</v>
      </c>
      <c r="H1481" s="12" t="s">
        <v>38</v>
      </c>
      <c r="I1481" s="14" t="str">
        <f>IF(H1481="","",VLOOKUP(H1481,Sheet1!$B$3:$C$7,2,0))</f>
        <v>急性期</v>
      </c>
      <c r="J1481" s="12" t="s">
        <v>38</v>
      </c>
      <c r="K1481" s="14" t="str">
        <f>IF(J1481="","",VLOOKUP(J1481,Sheet1!$B$3:$C$7,2,0))</f>
        <v>急性期</v>
      </c>
      <c r="L1481" s="13">
        <v>42</v>
      </c>
      <c r="M1481" s="13">
        <v>42</v>
      </c>
      <c r="N1481" s="13">
        <v>0</v>
      </c>
      <c r="O1481" s="13">
        <v>0</v>
      </c>
      <c r="P1481" s="13">
        <v>0</v>
      </c>
      <c r="Q1481" s="13">
        <v>0</v>
      </c>
      <c r="R1481" s="13">
        <v>0</v>
      </c>
      <c r="S1481" s="13">
        <v>0</v>
      </c>
      <c r="T1481" s="13">
        <v>0</v>
      </c>
      <c r="U1481" s="12" t="s">
        <v>41</v>
      </c>
      <c r="V1481" s="14" t="str">
        <f>IF(U1481="","",VLOOKUP(U1481,Sheet1!$B$10:$C$61,2,0))</f>
        <v>一般病棟7対1入院基本料</v>
      </c>
      <c r="W1481" s="13">
        <v>42</v>
      </c>
    </row>
    <row r="1482" spans="2:23">
      <c r="B1482" s="12">
        <v>4012</v>
      </c>
      <c r="C1482" s="12" t="s">
        <v>47</v>
      </c>
      <c r="D1482" s="12">
        <v>40382</v>
      </c>
      <c r="E1482" s="12" t="s">
        <v>524</v>
      </c>
      <c r="F1482" s="12" t="s">
        <v>1213</v>
      </c>
      <c r="G1482" s="12" t="s">
        <v>120</v>
      </c>
      <c r="H1482" s="12" t="s">
        <v>38</v>
      </c>
      <c r="I1482" s="14" t="str">
        <f>IF(H1482="","",VLOOKUP(H1482,Sheet1!$B$3:$C$7,2,0))</f>
        <v>急性期</v>
      </c>
      <c r="J1482" s="12" t="s">
        <v>38</v>
      </c>
      <c r="K1482" s="14" t="str">
        <f>IF(J1482="","",VLOOKUP(J1482,Sheet1!$B$3:$C$7,2,0))</f>
        <v>急性期</v>
      </c>
      <c r="L1482" s="13">
        <v>41</v>
      </c>
      <c r="M1482" s="13">
        <v>41</v>
      </c>
      <c r="N1482" s="13">
        <v>0</v>
      </c>
      <c r="O1482" s="13">
        <v>0</v>
      </c>
      <c r="P1482" s="13">
        <v>0</v>
      </c>
      <c r="Q1482" s="13">
        <v>0</v>
      </c>
      <c r="R1482" s="13">
        <v>0</v>
      </c>
      <c r="S1482" s="13">
        <v>0</v>
      </c>
      <c r="T1482" s="13">
        <v>0</v>
      </c>
      <c r="U1482" s="12" t="s">
        <v>41</v>
      </c>
      <c r="V1482" s="14" t="str">
        <f>IF(U1482="","",VLOOKUP(U1482,Sheet1!$B$10:$C$61,2,0))</f>
        <v>一般病棟7対1入院基本料</v>
      </c>
      <c r="W1482" s="13">
        <v>41</v>
      </c>
    </row>
    <row r="1483" spans="2:23">
      <c r="B1483" s="12">
        <v>4012</v>
      </c>
      <c r="C1483" s="12" t="s">
        <v>47</v>
      </c>
      <c r="D1483" s="12">
        <v>40382</v>
      </c>
      <c r="E1483" s="12" t="s">
        <v>524</v>
      </c>
      <c r="F1483" s="12" t="s">
        <v>1213</v>
      </c>
      <c r="G1483" s="12" t="s">
        <v>121</v>
      </c>
      <c r="H1483" s="12" t="s">
        <v>38</v>
      </c>
      <c r="I1483" s="14" t="str">
        <f>IF(H1483="","",VLOOKUP(H1483,Sheet1!$B$3:$C$7,2,0))</f>
        <v>急性期</v>
      </c>
      <c r="J1483" s="12" t="s">
        <v>38</v>
      </c>
      <c r="K1483" s="14" t="str">
        <f>IF(J1483="","",VLOOKUP(J1483,Sheet1!$B$3:$C$7,2,0))</f>
        <v>急性期</v>
      </c>
      <c r="L1483" s="13">
        <v>41</v>
      </c>
      <c r="M1483" s="13">
        <v>41</v>
      </c>
      <c r="N1483" s="13">
        <v>0</v>
      </c>
      <c r="O1483" s="13">
        <v>0</v>
      </c>
      <c r="P1483" s="13">
        <v>0</v>
      </c>
      <c r="Q1483" s="13">
        <v>0</v>
      </c>
      <c r="R1483" s="13">
        <v>0</v>
      </c>
      <c r="S1483" s="13">
        <v>0</v>
      </c>
      <c r="T1483" s="13">
        <v>0</v>
      </c>
      <c r="U1483" s="12" t="s">
        <v>41</v>
      </c>
      <c r="V1483" s="14" t="str">
        <f>IF(U1483="","",VLOOKUP(U1483,Sheet1!$B$10:$C$61,2,0))</f>
        <v>一般病棟7対1入院基本料</v>
      </c>
      <c r="W1483" s="13">
        <v>41</v>
      </c>
    </row>
    <row r="1484" spans="2:23">
      <c r="B1484" s="12">
        <v>4012</v>
      </c>
      <c r="C1484" s="12" t="s">
        <v>47</v>
      </c>
      <c r="D1484" s="12">
        <v>40382</v>
      </c>
      <c r="E1484" s="12" t="s">
        <v>524</v>
      </c>
      <c r="F1484" s="12" t="s">
        <v>1213</v>
      </c>
      <c r="G1484" s="12" t="s">
        <v>348</v>
      </c>
      <c r="H1484" s="12" t="s">
        <v>38</v>
      </c>
      <c r="I1484" s="14" t="str">
        <f>IF(H1484="","",VLOOKUP(H1484,Sheet1!$B$3:$C$7,2,0))</f>
        <v>急性期</v>
      </c>
      <c r="J1484" s="12" t="s">
        <v>38</v>
      </c>
      <c r="K1484" s="14" t="str">
        <f>IF(J1484="","",VLOOKUP(J1484,Sheet1!$B$3:$C$7,2,0))</f>
        <v>急性期</v>
      </c>
      <c r="L1484" s="13">
        <v>12</v>
      </c>
      <c r="M1484" s="13">
        <v>12</v>
      </c>
      <c r="N1484" s="13">
        <v>0</v>
      </c>
      <c r="O1484" s="13">
        <v>0</v>
      </c>
      <c r="P1484" s="13">
        <v>0</v>
      </c>
      <c r="Q1484" s="13">
        <v>0</v>
      </c>
      <c r="R1484" s="13">
        <v>0</v>
      </c>
      <c r="S1484" s="13">
        <v>0</v>
      </c>
      <c r="T1484" s="13">
        <v>0</v>
      </c>
      <c r="U1484" s="12" t="s">
        <v>41</v>
      </c>
      <c r="V1484" s="14" t="str">
        <f>IF(U1484="","",VLOOKUP(U1484,Sheet1!$B$10:$C$61,2,0))</f>
        <v>一般病棟7対1入院基本料</v>
      </c>
      <c r="W1484" s="13">
        <v>12</v>
      </c>
    </row>
    <row r="1485" spans="2:23">
      <c r="B1485" s="12">
        <v>4012</v>
      </c>
      <c r="C1485" s="12" t="s">
        <v>47</v>
      </c>
      <c r="D1485" s="12">
        <v>40383</v>
      </c>
      <c r="E1485" s="12" t="s">
        <v>968</v>
      </c>
      <c r="F1485" s="12" t="s">
        <v>969</v>
      </c>
      <c r="G1485" s="12" t="s">
        <v>753</v>
      </c>
      <c r="H1485" s="12" t="s">
        <v>113</v>
      </c>
      <c r="I1485" s="14" t="str">
        <f>IF(H1485="","",VLOOKUP(H1485,Sheet1!$B$3:$C$7,2,0))</f>
        <v>回復期</v>
      </c>
      <c r="J1485" s="12" t="s">
        <v>113</v>
      </c>
      <c r="K1485" s="14" t="str">
        <f>IF(J1485="","",VLOOKUP(J1485,Sheet1!$B$3:$C$7,2,0))</f>
        <v>回復期</v>
      </c>
      <c r="L1485" s="13">
        <v>50</v>
      </c>
      <c r="M1485" s="13">
        <v>50</v>
      </c>
      <c r="N1485" s="13">
        <v>0</v>
      </c>
      <c r="O1485" s="13">
        <v>0</v>
      </c>
      <c r="P1485" s="13">
        <v>0</v>
      </c>
      <c r="Q1485" s="13">
        <v>0</v>
      </c>
      <c r="R1485" s="13">
        <v>0</v>
      </c>
      <c r="S1485" s="13">
        <v>0</v>
      </c>
      <c r="T1485" s="13">
        <v>0</v>
      </c>
      <c r="U1485" s="12" t="s">
        <v>183</v>
      </c>
      <c r="V1485" s="14" t="str">
        <f>IF(U1485="","",VLOOKUP(U1485,Sheet1!$B$10:$C$61,2,0))</f>
        <v>回復期リハビリテーション病棟入院料1</v>
      </c>
      <c r="W1485" s="13">
        <v>50</v>
      </c>
    </row>
    <row r="1486" spans="2:23">
      <c r="B1486" s="12">
        <v>4012</v>
      </c>
      <c r="C1486" s="12" t="s">
        <v>47</v>
      </c>
      <c r="D1486" s="12">
        <v>40383</v>
      </c>
      <c r="E1486" s="12" t="s">
        <v>968</v>
      </c>
      <c r="F1486" s="12" t="s">
        <v>969</v>
      </c>
      <c r="G1486" s="12" t="s">
        <v>970</v>
      </c>
      <c r="H1486" s="12" t="s">
        <v>182</v>
      </c>
      <c r="I1486" s="14" t="str">
        <f>IF(H1486="","",VLOOKUP(H1486,Sheet1!$B$3:$C$7,2,0))</f>
        <v>慢性期</v>
      </c>
      <c r="J1486" s="12" t="s">
        <v>182</v>
      </c>
      <c r="K1486" s="14" t="str">
        <f>IF(J1486="","",VLOOKUP(J1486,Sheet1!$B$3:$C$7,2,0))</f>
        <v>慢性期</v>
      </c>
      <c r="L1486" s="13">
        <v>0</v>
      </c>
      <c r="M1486" s="13">
        <v>0</v>
      </c>
      <c r="N1486" s="13">
        <v>0</v>
      </c>
      <c r="O1486" s="13">
        <v>50</v>
      </c>
      <c r="P1486" s="13">
        <v>50</v>
      </c>
      <c r="Q1486" s="13">
        <v>0</v>
      </c>
      <c r="R1486" s="13">
        <v>0</v>
      </c>
      <c r="S1486" s="13">
        <v>0</v>
      </c>
      <c r="T1486" s="13">
        <v>0</v>
      </c>
      <c r="U1486" s="12" t="s">
        <v>185</v>
      </c>
      <c r="V1486" s="14" t="str">
        <f>IF(U1486="","",VLOOKUP(U1486,Sheet1!$B$10:$C$61,2,0))</f>
        <v>療養病棟入院基本料1</v>
      </c>
      <c r="W1486" s="13">
        <v>50</v>
      </c>
    </row>
    <row r="1487" spans="2:23">
      <c r="B1487" s="12">
        <v>4012</v>
      </c>
      <c r="C1487" s="12" t="s">
        <v>47</v>
      </c>
      <c r="D1487" s="12">
        <v>40384</v>
      </c>
      <c r="E1487" s="12" t="s">
        <v>250</v>
      </c>
      <c r="F1487" s="12" t="s">
        <v>251</v>
      </c>
      <c r="G1487" s="12" t="s">
        <v>50</v>
      </c>
      <c r="H1487" s="12" t="s">
        <v>38</v>
      </c>
      <c r="I1487" s="14" t="str">
        <f>IF(H1487="","",VLOOKUP(H1487,Sheet1!$B$3:$C$7,2,0))</f>
        <v>急性期</v>
      </c>
      <c r="J1487" s="12" t="s">
        <v>38</v>
      </c>
      <c r="K1487" s="14" t="str">
        <f>IF(J1487="","",VLOOKUP(J1487,Sheet1!$B$3:$C$7,2,0))</f>
        <v>急性期</v>
      </c>
      <c r="L1487" s="13">
        <v>44</v>
      </c>
      <c r="M1487" s="13">
        <v>44</v>
      </c>
      <c r="N1487" s="13">
        <v>0</v>
      </c>
      <c r="O1487" s="13">
        <v>0</v>
      </c>
      <c r="P1487" s="13">
        <v>0</v>
      </c>
      <c r="Q1487" s="13">
        <v>0</v>
      </c>
      <c r="R1487" s="13">
        <v>0</v>
      </c>
      <c r="S1487" s="13">
        <v>0</v>
      </c>
      <c r="T1487" s="13">
        <v>0</v>
      </c>
      <c r="U1487" s="12" t="s">
        <v>38</v>
      </c>
      <c r="V1487" s="14" t="str">
        <f>IF(U1487="","",VLOOKUP(U1487,Sheet1!$B$10:$C$61,2,0))</f>
        <v>一般病棟10対1入院基本料</v>
      </c>
      <c r="W1487" s="13">
        <v>40</v>
      </c>
    </row>
    <row r="1488" spans="2:23">
      <c r="B1488" s="12">
        <v>4012</v>
      </c>
      <c r="C1488" s="12" t="s">
        <v>47</v>
      </c>
      <c r="D1488" s="12">
        <v>40384</v>
      </c>
      <c r="E1488" s="12" t="s">
        <v>250</v>
      </c>
      <c r="F1488" s="12" t="s">
        <v>251</v>
      </c>
      <c r="G1488" s="12" t="s">
        <v>252</v>
      </c>
      <c r="H1488" s="12" t="s">
        <v>38</v>
      </c>
      <c r="I1488" s="14" t="str">
        <f>IF(H1488="","",VLOOKUP(H1488,Sheet1!$B$3:$C$7,2,0))</f>
        <v>急性期</v>
      </c>
      <c r="J1488" s="12" t="s">
        <v>38</v>
      </c>
      <c r="K1488" s="14" t="str">
        <f>IF(J1488="","",VLOOKUP(J1488,Sheet1!$B$3:$C$7,2,0))</f>
        <v>急性期</v>
      </c>
      <c r="L1488" s="13">
        <v>36</v>
      </c>
      <c r="M1488" s="13">
        <v>36</v>
      </c>
      <c r="N1488" s="13">
        <v>0</v>
      </c>
      <c r="O1488" s="13">
        <v>0</v>
      </c>
      <c r="P1488" s="13">
        <v>0</v>
      </c>
      <c r="Q1488" s="13">
        <v>0</v>
      </c>
      <c r="R1488" s="13">
        <v>0</v>
      </c>
      <c r="S1488" s="13">
        <v>0</v>
      </c>
      <c r="T1488" s="13">
        <v>0</v>
      </c>
      <c r="U1488" s="12" t="s">
        <v>253</v>
      </c>
      <c r="V1488" s="14" t="str">
        <f>IF(U1488="","",VLOOKUP(U1488,Sheet1!$B$10:$C$61,2,0))</f>
        <v>地域包括ケア病棟入院料2</v>
      </c>
      <c r="W1488" s="13">
        <v>36</v>
      </c>
    </row>
    <row r="1489" spans="2:23">
      <c r="B1489" s="12">
        <v>4012</v>
      </c>
      <c r="C1489" s="12" t="s">
        <v>47</v>
      </c>
      <c r="D1489" s="12">
        <v>40384</v>
      </c>
      <c r="E1489" s="12" t="s">
        <v>250</v>
      </c>
      <c r="F1489" s="12" t="s">
        <v>561</v>
      </c>
      <c r="G1489" s="12" t="s">
        <v>562</v>
      </c>
      <c r="H1489" s="12" t="s">
        <v>45</v>
      </c>
      <c r="I1489" s="14" t="str">
        <f>IF(H1489="","",VLOOKUP(H1489,Sheet1!$B$3:$C$7,2,0))</f>
        <v>慢性期</v>
      </c>
      <c r="J1489" s="12" t="s">
        <v>45</v>
      </c>
      <c r="K1489" s="14" t="str">
        <f>IF(J1489="","",VLOOKUP(J1489,Sheet1!$B$3:$C$7,2,0))</f>
        <v>慢性期</v>
      </c>
      <c r="L1489" s="13">
        <v>0</v>
      </c>
      <c r="M1489" s="13">
        <v>0</v>
      </c>
      <c r="N1489" s="13">
        <v>0</v>
      </c>
      <c r="O1489" s="13">
        <v>60</v>
      </c>
      <c r="P1489" s="13">
        <v>56</v>
      </c>
      <c r="Q1489" s="13">
        <v>4</v>
      </c>
      <c r="R1489" s="13">
        <v>0</v>
      </c>
      <c r="S1489" s="13">
        <v>0</v>
      </c>
      <c r="T1489" s="13">
        <v>0</v>
      </c>
      <c r="U1489" s="12" t="s">
        <v>62</v>
      </c>
      <c r="V1489" s="14" t="str">
        <f>IF(U1489="","",VLOOKUP(U1489,Sheet1!$B$10:$C$61,2,0))</f>
        <v>療養病棟入院基本料1</v>
      </c>
      <c r="W1489" s="13">
        <v>60</v>
      </c>
    </row>
    <row r="1490" spans="2:23">
      <c r="B1490" s="12">
        <v>4012</v>
      </c>
      <c r="C1490" s="12" t="s">
        <v>47</v>
      </c>
      <c r="D1490" s="12">
        <v>40384</v>
      </c>
      <c r="E1490" s="12" t="s">
        <v>250</v>
      </c>
      <c r="F1490" s="12" t="s">
        <v>561</v>
      </c>
      <c r="G1490" s="12" t="s">
        <v>563</v>
      </c>
      <c r="H1490" s="12" t="s">
        <v>45</v>
      </c>
      <c r="I1490" s="14" t="str">
        <f>IF(H1490="","",VLOOKUP(H1490,Sheet1!$B$3:$C$7,2,0))</f>
        <v>慢性期</v>
      </c>
      <c r="J1490" s="12" t="s">
        <v>45</v>
      </c>
      <c r="K1490" s="14" t="str">
        <f>IF(J1490="","",VLOOKUP(J1490,Sheet1!$B$3:$C$7,2,0))</f>
        <v>慢性期</v>
      </c>
      <c r="L1490" s="13">
        <v>0</v>
      </c>
      <c r="M1490" s="13">
        <v>0</v>
      </c>
      <c r="N1490" s="13">
        <v>0</v>
      </c>
      <c r="O1490" s="13">
        <v>45</v>
      </c>
      <c r="P1490" s="13">
        <v>37</v>
      </c>
      <c r="Q1490" s="13">
        <v>8</v>
      </c>
      <c r="R1490" s="13">
        <v>45</v>
      </c>
      <c r="S1490" s="13">
        <v>37</v>
      </c>
      <c r="T1490" s="13">
        <v>8</v>
      </c>
      <c r="U1490" s="12"/>
      <c r="V1490" s="14" t="str">
        <f>IF(U1490="","",VLOOKUP(U1490,Sheet1!$B$10:$C$61,2,0))</f>
        <v/>
      </c>
      <c r="W1490" s="13">
        <v>0</v>
      </c>
    </row>
    <row r="1491" spans="2:23">
      <c r="B1491" s="12">
        <v>4012</v>
      </c>
      <c r="C1491" s="12" t="s">
        <v>47</v>
      </c>
      <c r="D1491" s="12">
        <v>40384</v>
      </c>
      <c r="E1491" s="12" t="s">
        <v>250</v>
      </c>
      <c r="F1491" s="12" t="s">
        <v>774</v>
      </c>
      <c r="G1491" s="12" t="s">
        <v>775</v>
      </c>
      <c r="H1491" s="12" t="s">
        <v>41</v>
      </c>
      <c r="I1491" s="14" t="str">
        <f>IF(H1491="","",VLOOKUP(H1491,Sheet1!$B$3:$C$7,2,0))</f>
        <v>高度急性期</v>
      </c>
      <c r="J1491" s="12" t="s">
        <v>41</v>
      </c>
      <c r="K1491" s="14" t="str">
        <f>IF(J1491="","",VLOOKUP(J1491,Sheet1!$B$3:$C$7,2,0))</f>
        <v>高度急性期</v>
      </c>
      <c r="L1491" s="13">
        <v>8</v>
      </c>
      <c r="M1491" s="13">
        <v>8</v>
      </c>
      <c r="N1491" s="13">
        <v>0</v>
      </c>
      <c r="O1491" s="13">
        <v>0</v>
      </c>
      <c r="P1491" s="13">
        <v>0</v>
      </c>
      <c r="Q1491" s="13">
        <v>0</v>
      </c>
      <c r="R1491" s="13">
        <v>0</v>
      </c>
      <c r="S1491" s="13">
        <v>0</v>
      </c>
      <c r="T1491" s="13">
        <v>0</v>
      </c>
      <c r="U1491" s="12" t="s">
        <v>69</v>
      </c>
      <c r="V1491" s="14" t="str">
        <f>IF(U1491="","",VLOOKUP(U1491,Sheet1!$B$10:$C$61,2,0))</f>
        <v>ﾊｲｹｱﾕﾆｯﾄ入院医療管理料1</v>
      </c>
      <c r="W1491" s="13">
        <v>8</v>
      </c>
    </row>
    <row r="1492" spans="2:23">
      <c r="B1492" s="12">
        <v>4012</v>
      </c>
      <c r="C1492" s="12" t="s">
        <v>47</v>
      </c>
      <c r="D1492" s="12">
        <v>40384</v>
      </c>
      <c r="E1492" s="12" t="s">
        <v>250</v>
      </c>
      <c r="F1492" s="12" t="s">
        <v>774</v>
      </c>
      <c r="G1492" s="12" t="s">
        <v>44</v>
      </c>
      <c r="H1492" s="12" t="s">
        <v>38</v>
      </c>
      <c r="I1492" s="14" t="str">
        <f>IF(H1492="","",VLOOKUP(H1492,Sheet1!$B$3:$C$7,2,0))</f>
        <v>急性期</v>
      </c>
      <c r="J1492" s="12" t="s">
        <v>38</v>
      </c>
      <c r="K1492" s="14" t="str">
        <f>IF(J1492="","",VLOOKUP(J1492,Sheet1!$B$3:$C$7,2,0))</f>
        <v>急性期</v>
      </c>
      <c r="L1492" s="13">
        <v>44</v>
      </c>
      <c r="M1492" s="13">
        <v>44</v>
      </c>
      <c r="N1492" s="13">
        <v>0</v>
      </c>
      <c r="O1492" s="13">
        <v>0</v>
      </c>
      <c r="P1492" s="13">
        <v>0</v>
      </c>
      <c r="Q1492" s="13">
        <v>0</v>
      </c>
      <c r="R1492" s="13">
        <v>0</v>
      </c>
      <c r="S1492" s="13">
        <v>0</v>
      </c>
      <c r="T1492" s="13">
        <v>0</v>
      </c>
      <c r="U1492" s="12" t="s">
        <v>41</v>
      </c>
      <c r="V1492" s="14" t="str">
        <f>IF(U1492="","",VLOOKUP(U1492,Sheet1!$B$10:$C$61,2,0))</f>
        <v>一般病棟7対1入院基本料</v>
      </c>
      <c r="W1492" s="13">
        <v>44</v>
      </c>
    </row>
    <row r="1493" spans="2:23">
      <c r="B1493" s="12">
        <v>4012</v>
      </c>
      <c r="C1493" s="12" t="s">
        <v>47</v>
      </c>
      <c r="D1493" s="12">
        <v>40384</v>
      </c>
      <c r="E1493" s="12" t="s">
        <v>250</v>
      </c>
      <c r="F1493" s="12" t="s">
        <v>774</v>
      </c>
      <c r="G1493" s="12" t="s">
        <v>67</v>
      </c>
      <c r="H1493" s="12" t="s">
        <v>38</v>
      </c>
      <c r="I1493" s="14" t="str">
        <f>IF(H1493="","",VLOOKUP(H1493,Sheet1!$B$3:$C$7,2,0))</f>
        <v>急性期</v>
      </c>
      <c r="J1493" s="12" t="s">
        <v>38</v>
      </c>
      <c r="K1493" s="14" t="str">
        <f>IF(J1493="","",VLOOKUP(J1493,Sheet1!$B$3:$C$7,2,0))</f>
        <v>急性期</v>
      </c>
      <c r="L1493" s="13">
        <v>48</v>
      </c>
      <c r="M1493" s="13">
        <v>48</v>
      </c>
      <c r="N1493" s="13">
        <v>0</v>
      </c>
      <c r="O1493" s="13">
        <v>0</v>
      </c>
      <c r="P1493" s="13">
        <v>0</v>
      </c>
      <c r="Q1493" s="13">
        <v>0</v>
      </c>
      <c r="R1493" s="13">
        <v>0</v>
      </c>
      <c r="S1493" s="13">
        <v>0</v>
      </c>
      <c r="T1493" s="13">
        <v>0</v>
      </c>
      <c r="U1493" s="12" t="s">
        <v>41</v>
      </c>
      <c r="V1493" s="14" t="str">
        <f>IF(U1493="","",VLOOKUP(U1493,Sheet1!$B$10:$C$61,2,0))</f>
        <v>一般病棟7対1入院基本料</v>
      </c>
      <c r="W1493" s="13">
        <v>48</v>
      </c>
    </row>
    <row r="1494" spans="2:23">
      <c r="B1494" s="12">
        <v>4012</v>
      </c>
      <c r="C1494" s="12" t="s">
        <v>47</v>
      </c>
      <c r="D1494" s="12">
        <v>40384</v>
      </c>
      <c r="E1494" s="12" t="s">
        <v>250</v>
      </c>
      <c r="F1494" s="12" t="s">
        <v>1041</v>
      </c>
      <c r="G1494" s="12" t="s">
        <v>193</v>
      </c>
      <c r="H1494" s="12" t="s">
        <v>58</v>
      </c>
      <c r="I1494" s="14" t="str">
        <f>IF(H1494="","",VLOOKUP(H1494,Sheet1!$B$3:$C$7,2,0))</f>
        <v>回復期</v>
      </c>
      <c r="J1494" s="12" t="s">
        <v>58</v>
      </c>
      <c r="K1494" s="14" t="str">
        <f>IF(J1494="","",VLOOKUP(J1494,Sheet1!$B$3:$C$7,2,0))</f>
        <v>回復期</v>
      </c>
      <c r="L1494" s="13">
        <v>23</v>
      </c>
      <c r="M1494" s="13">
        <v>23</v>
      </c>
      <c r="N1494" s="13">
        <v>0</v>
      </c>
      <c r="O1494" s="13">
        <v>0</v>
      </c>
      <c r="P1494" s="13">
        <v>0</v>
      </c>
      <c r="Q1494" s="13">
        <v>0</v>
      </c>
      <c r="R1494" s="13">
        <v>0</v>
      </c>
      <c r="S1494" s="13">
        <v>0</v>
      </c>
      <c r="T1494" s="13">
        <v>0</v>
      </c>
      <c r="U1494" s="12" t="s">
        <v>45</v>
      </c>
      <c r="V1494" s="14" t="str">
        <f>IF(U1494="","",VLOOKUP(U1494,Sheet1!$B$10:$C$61,2,0))</f>
        <v>一般病棟15対1入院基本料</v>
      </c>
      <c r="W1494" s="13">
        <v>23</v>
      </c>
    </row>
    <row r="1495" spans="2:23">
      <c r="B1495" s="12">
        <v>4012</v>
      </c>
      <c r="C1495" s="12" t="s">
        <v>47</v>
      </c>
      <c r="D1495" s="12">
        <v>40384</v>
      </c>
      <c r="E1495" s="12" t="s">
        <v>250</v>
      </c>
      <c r="F1495" s="12" t="s">
        <v>1041</v>
      </c>
      <c r="G1495" s="12" t="s">
        <v>57</v>
      </c>
      <c r="H1495" s="12" t="s">
        <v>58</v>
      </c>
      <c r="I1495" s="14" t="str">
        <f>IF(H1495="","",VLOOKUP(H1495,Sheet1!$B$3:$C$7,2,0))</f>
        <v>回復期</v>
      </c>
      <c r="J1495" s="12" t="s">
        <v>58</v>
      </c>
      <c r="K1495" s="14" t="str">
        <f>IF(J1495="","",VLOOKUP(J1495,Sheet1!$B$3:$C$7,2,0))</f>
        <v>回復期</v>
      </c>
      <c r="L1495" s="13">
        <v>35</v>
      </c>
      <c r="M1495" s="13">
        <v>35</v>
      </c>
      <c r="N1495" s="13">
        <v>0</v>
      </c>
      <c r="O1495" s="13">
        <v>0</v>
      </c>
      <c r="P1495" s="13">
        <v>0</v>
      </c>
      <c r="Q1495" s="13">
        <v>0</v>
      </c>
      <c r="R1495" s="13">
        <v>0</v>
      </c>
      <c r="S1495" s="13">
        <v>0</v>
      </c>
      <c r="T1495" s="13">
        <v>0</v>
      </c>
      <c r="U1495" s="12" t="s">
        <v>68</v>
      </c>
      <c r="V1495" s="14" t="str">
        <f>IF(U1495="","",VLOOKUP(U1495,Sheet1!$B$10:$C$61,2,0))</f>
        <v>回復期リハビリテーション病棟入院料2</v>
      </c>
      <c r="W1495" s="13">
        <v>35</v>
      </c>
    </row>
    <row r="1496" spans="2:23">
      <c r="B1496" s="12">
        <v>4013</v>
      </c>
      <c r="C1496" s="12" t="s">
        <v>267</v>
      </c>
      <c r="D1496" s="12">
        <v>40213</v>
      </c>
      <c r="E1496" s="12" t="s">
        <v>598</v>
      </c>
      <c r="F1496" s="12" t="s">
        <v>599</v>
      </c>
      <c r="G1496" s="12" t="s">
        <v>346</v>
      </c>
      <c r="H1496" s="12" t="s">
        <v>41</v>
      </c>
      <c r="I1496" s="14" t="str">
        <f>IF(H1496="","",VLOOKUP(H1496,Sheet1!$B$3:$C$7,2,0))</f>
        <v>高度急性期</v>
      </c>
      <c r="J1496" s="12" t="s">
        <v>41</v>
      </c>
      <c r="K1496" s="14" t="str">
        <f>IF(J1496="","",VLOOKUP(J1496,Sheet1!$B$3:$C$7,2,0))</f>
        <v>高度急性期</v>
      </c>
      <c r="L1496" s="13">
        <v>8</v>
      </c>
      <c r="M1496" s="13">
        <v>8</v>
      </c>
      <c r="N1496" s="13">
        <v>0</v>
      </c>
      <c r="O1496" s="13">
        <v>0</v>
      </c>
      <c r="P1496" s="13">
        <v>0</v>
      </c>
      <c r="Q1496" s="13">
        <v>0</v>
      </c>
      <c r="R1496" s="13">
        <v>0</v>
      </c>
      <c r="S1496" s="13">
        <v>0</v>
      </c>
      <c r="T1496" s="13">
        <v>0</v>
      </c>
      <c r="U1496" s="12" t="s">
        <v>43</v>
      </c>
      <c r="V1496" s="14" t="str">
        <f>IF(U1496="","",VLOOKUP(U1496,Sheet1!$B$10:$C$61,2,0))</f>
        <v>特定集中治療室管理料4</v>
      </c>
      <c r="W1496" s="13">
        <v>8</v>
      </c>
    </row>
    <row r="1497" spans="2:23">
      <c r="B1497" s="12">
        <v>4013</v>
      </c>
      <c r="C1497" s="12" t="s">
        <v>267</v>
      </c>
      <c r="D1497" s="12">
        <v>40213</v>
      </c>
      <c r="E1497" s="12" t="s">
        <v>598</v>
      </c>
      <c r="F1497" s="12" t="s">
        <v>599</v>
      </c>
      <c r="G1497" s="12" t="s">
        <v>84</v>
      </c>
      <c r="H1497" s="12" t="s">
        <v>41</v>
      </c>
      <c r="I1497" s="14" t="str">
        <f>IF(H1497="","",VLOOKUP(H1497,Sheet1!$B$3:$C$7,2,0))</f>
        <v>高度急性期</v>
      </c>
      <c r="J1497" s="12" t="s">
        <v>41</v>
      </c>
      <c r="K1497" s="14" t="str">
        <f>IF(J1497="","",VLOOKUP(J1497,Sheet1!$B$3:$C$7,2,0))</f>
        <v>高度急性期</v>
      </c>
      <c r="L1497" s="13">
        <v>12</v>
      </c>
      <c r="M1497" s="13">
        <v>12</v>
      </c>
      <c r="N1497" s="13">
        <v>0</v>
      </c>
      <c r="O1497" s="13">
        <v>0</v>
      </c>
      <c r="P1497" s="13">
        <v>0</v>
      </c>
      <c r="Q1497" s="13">
        <v>0</v>
      </c>
      <c r="R1497" s="13">
        <v>0</v>
      </c>
      <c r="S1497" s="13">
        <v>0</v>
      </c>
      <c r="T1497" s="13">
        <v>0</v>
      </c>
      <c r="U1497" s="12" t="s">
        <v>69</v>
      </c>
      <c r="V1497" s="14" t="str">
        <f>IF(U1497="","",VLOOKUP(U1497,Sheet1!$B$10:$C$61,2,0))</f>
        <v>ﾊｲｹｱﾕﾆｯﾄ入院医療管理料1</v>
      </c>
      <c r="W1497" s="13">
        <v>12</v>
      </c>
    </row>
    <row r="1498" spans="2:23">
      <c r="B1498" s="12">
        <v>4013</v>
      </c>
      <c r="C1498" s="12" t="s">
        <v>267</v>
      </c>
      <c r="D1498" s="12">
        <v>40213</v>
      </c>
      <c r="E1498" s="12" t="s">
        <v>598</v>
      </c>
      <c r="F1498" s="12" t="s">
        <v>599</v>
      </c>
      <c r="G1498" s="12" t="s">
        <v>44</v>
      </c>
      <c r="H1498" s="12" t="s">
        <v>58</v>
      </c>
      <c r="I1498" s="14" t="str">
        <f>IF(H1498="","",VLOOKUP(H1498,Sheet1!$B$3:$C$7,2,0))</f>
        <v>回復期</v>
      </c>
      <c r="J1498" s="12" t="s">
        <v>58</v>
      </c>
      <c r="K1498" s="14" t="str">
        <f>IF(J1498="","",VLOOKUP(J1498,Sheet1!$B$3:$C$7,2,0))</f>
        <v>回復期</v>
      </c>
      <c r="L1498" s="13">
        <v>39</v>
      </c>
      <c r="M1498" s="13">
        <v>39</v>
      </c>
      <c r="N1498" s="13">
        <v>0</v>
      </c>
      <c r="O1498" s="13">
        <v>0</v>
      </c>
      <c r="P1498" s="13">
        <v>0</v>
      </c>
      <c r="Q1498" s="13">
        <v>0</v>
      </c>
      <c r="R1498" s="13">
        <v>0</v>
      </c>
      <c r="S1498" s="13">
        <v>0</v>
      </c>
      <c r="T1498" s="13">
        <v>0</v>
      </c>
      <c r="U1498" s="12" t="s">
        <v>59</v>
      </c>
      <c r="V1498" s="14" t="str">
        <f>IF(U1498="","",VLOOKUP(U1498,Sheet1!$B$10:$C$61,2,0))</f>
        <v>回復期リハビリテーション病棟入院料1</v>
      </c>
      <c r="W1498" s="13">
        <v>39</v>
      </c>
    </row>
    <row r="1499" spans="2:23">
      <c r="B1499" s="12">
        <v>4013</v>
      </c>
      <c r="C1499" s="12" t="s">
        <v>267</v>
      </c>
      <c r="D1499" s="12">
        <v>40213</v>
      </c>
      <c r="E1499" s="12" t="s">
        <v>598</v>
      </c>
      <c r="F1499" s="12" t="s">
        <v>599</v>
      </c>
      <c r="G1499" s="12" t="s">
        <v>67</v>
      </c>
      <c r="H1499" s="12" t="s">
        <v>38</v>
      </c>
      <c r="I1499" s="14" t="str">
        <f>IF(H1499="","",VLOOKUP(H1499,Sheet1!$B$3:$C$7,2,0))</f>
        <v>急性期</v>
      </c>
      <c r="J1499" s="12" t="s">
        <v>38</v>
      </c>
      <c r="K1499" s="14" t="str">
        <f>IF(J1499="","",VLOOKUP(J1499,Sheet1!$B$3:$C$7,2,0))</f>
        <v>急性期</v>
      </c>
      <c r="L1499" s="13">
        <v>48</v>
      </c>
      <c r="M1499" s="13">
        <v>48</v>
      </c>
      <c r="N1499" s="13">
        <v>0</v>
      </c>
      <c r="O1499" s="13">
        <v>0</v>
      </c>
      <c r="P1499" s="13">
        <v>0</v>
      </c>
      <c r="Q1499" s="13">
        <v>0</v>
      </c>
      <c r="R1499" s="13">
        <v>0</v>
      </c>
      <c r="S1499" s="13">
        <v>0</v>
      </c>
      <c r="T1499" s="13">
        <v>0</v>
      </c>
      <c r="U1499" s="12" t="s">
        <v>41</v>
      </c>
      <c r="V1499" s="14" t="str">
        <f>IF(U1499="","",VLOOKUP(U1499,Sheet1!$B$10:$C$61,2,0))</f>
        <v>一般病棟7対1入院基本料</v>
      </c>
      <c r="W1499" s="13">
        <v>48</v>
      </c>
    </row>
    <row r="1500" spans="2:23">
      <c r="B1500" s="12">
        <v>4013</v>
      </c>
      <c r="C1500" s="12" t="s">
        <v>267</v>
      </c>
      <c r="D1500" s="12">
        <v>40213</v>
      </c>
      <c r="E1500" s="12" t="s">
        <v>598</v>
      </c>
      <c r="F1500" s="12" t="s">
        <v>599</v>
      </c>
      <c r="G1500" s="12" t="s">
        <v>71</v>
      </c>
      <c r="H1500" s="12" t="s">
        <v>38</v>
      </c>
      <c r="I1500" s="14" t="str">
        <f>IF(H1500="","",VLOOKUP(H1500,Sheet1!$B$3:$C$7,2,0))</f>
        <v>急性期</v>
      </c>
      <c r="J1500" s="12" t="s">
        <v>38</v>
      </c>
      <c r="K1500" s="14" t="str">
        <f>IF(J1500="","",VLOOKUP(J1500,Sheet1!$B$3:$C$7,2,0))</f>
        <v>急性期</v>
      </c>
      <c r="L1500" s="13">
        <v>51</v>
      </c>
      <c r="M1500" s="13">
        <v>51</v>
      </c>
      <c r="N1500" s="13">
        <v>0</v>
      </c>
      <c r="O1500" s="13">
        <v>0</v>
      </c>
      <c r="P1500" s="13">
        <v>0</v>
      </c>
      <c r="Q1500" s="13">
        <v>0</v>
      </c>
      <c r="R1500" s="13">
        <v>0</v>
      </c>
      <c r="S1500" s="13">
        <v>0</v>
      </c>
      <c r="T1500" s="13">
        <v>0</v>
      </c>
      <c r="U1500" s="12" t="s">
        <v>41</v>
      </c>
      <c r="V1500" s="14" t="str">
        <f>IF(U1500="","",VLOOKUP(U1500,Sheet1!$B$10:$C$61,2,0))</f>
        <v>一般病棟7対1入院基本料</v>
      </c>
      <c r="W1500" s="13">
        <v>51</v>
      </c>
    </row>
    <row r="1501" spans="2:23">
      <c r="B1501" s="12">
        <v>4013</v>
      </c>
      <c r="C1501" s="12" t="s">
        <v>267</v>
      </c>
      <c r="D1501" s="12">
        <v>40213</v>
      </c>
      <c r="E1501" s="12" t="s">
        <v>598</v>
      </c>
      <c r="F1501" s="12" t="s">
        <v>599</v>
      </c>
      <c r="G1501" s="12" t="s">
        <v>199</v>
      </c>
      <c r="H1501" s="12" t="s">
        <v>38</v>
      </c>
      <c r="I1501" s="14" t="str">
        <f>IF(H1501="","",VLOOKUP(H1501,Sheet1!$B$3:$C$7,2,0))</f>
        <v>急性期</v>
      </c>
      <c r="J1501" s="12" t="s">
        <v>38</v>
      </c>
      <c r="K1501" s="14" t="str">
        <f>IF(J1501="","",VLOOKUP(J1501,Sheet1!$B$3:$C$7,2,0))</f>
        <v>急性期</v>
      </c>
      <c r="L1501" s="13">
        <v>48</v>
      </c>
      <c r="M1501" s="13">
        <v>48</v>
      </c>
      <c r="N1501" s="13">
        <v>0</v>
      </c>
      <c r="O1501" s="13">
        <v>0</v>
      </c>
      <c r="P1501" s="13">
        <v>0</v>
      </c>
      <c r="Q1501" s="13">
        <v>0</v>
      </c>
      <c r="R1501" s="13">
        <v>0</v>
      </c>
      <c r="S1501" s="13">
        <v>0</v>
      </c>
      <c r="T1501" s="13">
        <v>0</v>
      </c>
      <c r="U1501" s="12" t="s">
        <v>41</v>
      </c>
      <c r="V1501" s="14" t="str">
        <f>IF(U1501="","",VLOOKUP(U1501,Sheet1!$B$10:$C$61,2,0))</f>
        <v>一般病棟7対1入院基本料</v>
      </c>
      <c r="W1501" s="13">
        <v>48</v>
      </c>
    </row>
    <row r="1502" spans="2:23">
      <c r="B1502" s="12">
        <v>4013</v>
      </c>
      <c r="C1502" s="12" t="s">
        <v>267</v>
      </c>
      <c r="D1502" s="12">
        <v>40213</v>
      </c>
      <c r="E1502" s="12" t="s">
        <v>598</v>
      </c>
      <c r="F1502" s="12" t="s">
        <v>599</v>
      </c>
      <c r="G1502" s="12" t="s">
        <v>200</v>
      </c>
      <c r="H1502" s="12" t="s">
        <v>38</v>
      </c>
      <c r="I1502" s="14" t="str">
        <f>IF(H1502="","",VLOOKUP(H1502,Sheet1!$B$3:$C$7,2,0))</f>
        <v>急性期</v>
      </c>
      <c r="J1502" s="12" t="s">
        <v>38</v>
      </c>
      <c r="K1502" s="14" t="str">
        <f>IF(J1502="","",VLOOKUP(J1502,Sheet1!$B$3:$C$7,2,0))</f>
        <v>急性期</v>
      </c>
      <c r="L1502" s="13">
        <v>40</v>
      </c>
      <c r="M1502" s="13">
        <v>40</v>
      </c>
      <c r="N1502" s="13">
        <v>0</v>
      </c>
      <c r="O1502" s="13">
        <v>0</v>
      </c>
      <c r="P1502" s="13">
        <v>0</v>
      </c>
      <c r="Q1502" s="13">
        <v>0</v>
      </c>
      <c r="R1502" s="13">
        <v>0</v>
      </c>
      <c r="S1502" s="13">
        <v>0</v>
      </c>
      <c r="T1502" s="13">
        <v>0</v>
      </c>
      <c r="U1502" s="12" t="s">
        <v>41</v>
      </c>
      <c r="V1502" s="14" t="str">
        <f>IF(U1502="","",VLOOKUP(U1502,Sheet1!$B$10:$C$61,2,0))</f>
        <v>一般病棟7対1入院基本料</v>
      </c>
      <c r="W1502" s="13">
        <v>40</v>
      </c>
    </row>
    <row r="1503" spans="2:23">
      <c r="B1503" s="12">
        <v>4013</v>
      </c>
      <c r="C1503" s="12" t="s">
        <v>267</v>
      </c>
      <c r="D1503" s="12">
        <v>40213</v>
      </c>
      <c r="E1503" s="12" t="s">
        <v>598</v>
      </c>
      <c r="F1503" s="12" t="s">
        <v>934</v>
      </c>
      <c r="G1503" s="12" t="s">
        <v>935</v>
      </c>
      <c r="H1503" s="12" t="s">
        <v>45</v>
      </c>
      <c r="I1503" s="14" t="str">
        <f>IF(H1503="","",VLOOKUP(H1503,Sheet1!$B$3:$C$7,2,0))</f>
        <v>慢性期</v>
      </c>
      <c r="J1503" s="12" t="s">
        <v>45</v>
      </c>
      <c r="K1503" s="14" t="str">
        <f>IF(J1503="","",VLOOKUP(J1503,Sheet1!$B$3:$C$7,2,0))</f>
        <v>慢性期</v>
      </c>
      <c r="L1503" s="13">
        <v>0</v>
      </c>
      <c r="M1503" s="13">
        <v>0</v>
      </c>
      <c r="N1503" s="13">
        <v>0</v>
      </c>
      <c r="O1503" s="13">
        <v>44</v>
      </c>
      <c r="P1503" s="13">
        <v>44</v>
      </c>
      <c r="Q1503" s="13">
        <v>0</v>
      </c>
      <c r="R1503" s="13">
        <v>0</v>
      </c>
      <c r="S1503" s="13">
        <v>0</v>
      </c>
      <c r="T1503" s="13">
        <v>0</v>
      </c>
      <c r="U1503" s="12" t="s">
        <v>62</v>
      </c>
      <c r="V1503" s="14" t="str">
        <f>IF(U1503="","",VLOOKUP(U1503,Sheet1!$B$10:$C$61,2,0))</f>
        <v>療養病棟入院基本料1</v>
      </c>
      <c r="W1503" s="13">
        <v>44</v>
      </c>
    </row>
    <row r="1504" spans="2:23">
      <c r="B1504" s="12">
        <v>4013</v>
      </c>
      <c r="C1504" s="12" t="s">
        <v>267</v>
      </c>
      <c r="D1504" s="12">
        <v>40213</v>
      </c>
      <c r="E1504" s="12" t="s">
        <v>598</v>
      </c>
      <c r="F1504" s="12" t="s">
        <v>934</v>
      </c>
      <c r="G1504" s="12" t="s">
        <v>936</v>
      </c>
      <c r="H1504" s="12" t="s">
        <v>58</v>
      </c>
      <c r="I1504" s="14" t="str">
        <f>IF(H1504="","",VLOOKUP(H1504,Sheet1!$B$3:$C$7,2,0))</f>
        <v>回復期</v>
      </c>
      <c r="J1504" s="12" t="s">
        <v>58</v>
      </c>
      <c r="K1504" s="14" t="str">
        <f>IF(J1504="","",VLOOKUP(J1504,Sheet1!$B$3:$C$7,2,0))</f>
        <v>回復期</v>
      </c>
      <c r="L1504" s="13">
        <v>0</v>
      </c>
      <c r="M1504" s="13">
        <v>0</v>
      </c>
      <c r="N1504" s="13">
        <v>0</v>
      </c>
      <c r="O1504" s="13">
        <v>27</v>
      </c>
      <c r="P1504" s="13">
        <v>27</v>
      </c>
      <c r="Q1504" s="13">
        <v>0</v>
      </c>
      <c r="R1504" s="13">
        <v>0</v>
      </c>
      <c r="S1504" s="13">
        <v>0</v>
      </c>
      <c r="T1504" s="13">
        <v>0</v>
      </c>
      <c r="U1504" s="12" t="s">
        <v>68</v>
      </c>
      <c r="V1504" s="14" t="str">
        <f>IF(U1504="","",VLOOKUP(U1504,Sheet1!$B$10:$C$61,2,0))</f>
        <v>回復期リハビリテーション病棟入院料2</v>
      </c>
      <c r="W1504" s="13">
        <v>27</v>
      </c>
    </row>
    <row r="1505" spans="2:23">
      <c r="B1505" s="12">
        <v>4013</v>
      </c>
      <c r="C1505" s="12" t="s">
        <v>267</v>
      </c>
      <c r="D1505" s="12">
        <v>40213</v>
      </c>
      <c r="E1505" s="12" t="s">
        <v>598</v>
      </c>
      <c r="F1505" s="12" t="s">
        <v>934</v>
      </c>
      <c r="G1505" s="12" t="s">
        <v>937</v>
      </c>
      <c r="H1505" s="12" t="s">
        <v>38</v>
      </c>
      <c r="I1505" s="14" t="str">
        <f>IF(H1505="","",VLOOKUP(H1505,Sheet1!$B$3:$C$7,2,0))</f>
        <v>急性期</v>
      </c>
      <c r="J1505" s="12" t="s">
        <v>38</v>
      </c>
      <c r="K1505" s="14" t="str">
        <f>IF(J1505="","",VLOOKUP(J1505,Sheet1!$B$3:$C$7,2,0))</f>
        <v>急性期</v>
      </c>
      <c r="L1505" s="13">
        <v>50</v>
      </c>
      <c r="M1505" s="13">
        <v>50</v>
      </c>
      <c r="N1505" s="13">
        <v>0</v>
      </c>
      <c r="O1505" s="13">
        <v>0</v>
      </c>
      <c r="P1505" s="13">
        <v>0</v>
      </c>
      <c r="Q1505" s="13">
        <v>0</v>
      </c>
      <c r="R1505" s="13">
        <v>0</v>
      </c>
      <c r="S1505" s="13">
        <v>0</v>
      </c>
      <c r="T1505" s="13">
        <v>0</v>
      </c>
      <c r="U1505" s="12" t="s">
        <v>55</v>
      </c>
      <c r="V1505" s="14" t="str">
        <f>IF(U1505="","",VLOOKUP(U1505,Sheet1!$B$10:$C$61,2,0))</f>
        <v>地域包括ケア入院医療管理料1</v>
      </c>
      <c r="W1505" s="13">
        <v>50</v>
      </c>
    </row>
    <row r="1506" spans="2:23">
      <c r="B1506" s="12">
        <v>4013</v>
      </c>
      <c r="C1506" s="12" t="s">
        <v>267</v>
      </c>
      <c r="D1506" s="12">
        <v>40213</v>
      </c>
      <c r="E1506" s="12" t="s">
        <v>598</v>
      </c>
      <c r="F1506" s="12" t="s">
        <v>1073</v>
      </c>
      <c r="G1506" s="12" t="s">
        <v>1074</v>
      </c>
      <c r="H1506" s="12" t="s">
        <v>45</v>
      </c>
      <c r="I1506" s="14" t="str">
        <f>IF(H1506="","",VLOOKUP(H1506,Sheet1!$B$3:$C$7,2,0))</f>
        <v>慢性期</v>
      </c>
      <c r="J1506" s="12" t="s">
        <v>45</v>
      </c>
      <c r="K1506" s="14" t="str">
        <f>IF(J1506="","",VLOOKUP(J1506,Sheet1!$B$3:$C$7,2,0))</f>
        <v>慢性期</v>
      </c>
      <c r="L1506" s="13">
        <v>0</v>
      </c>
      <c r="M1506" s="13">
        <v>0</v>
      </c>
      <c r="N1506" s="13">
        <v>0</v>
      </c>
      <c r="O1506" s="13">
        <v>60</v>
      </c>
      <c r="P1506" s="13">
        <v>60</v>
      </c>
      <c r="Q1506" s="13">
        <v>0</v>
      </c>
      <c r="R1506" s="13">
        <v>0</v>
      </c>
      <c r="S1506" s="13">
        <v>0</v>
      </c>
      <c r="T1506" s="13">
        <v>0</v>
      </c>
      <c r="U1506" s="12" t="s">
        <v>62</v>
      </c>
      <c r="V1506" s="14" t="str">
        <f>IF(U1506="","",VLOOKUP(U1506,Sheet1!$B$10:$C$61,2,0))</f>
        <v>療養病棟入院基本料1</v>
      </c>
      <c r="W1506" s="13">
        <v>60</v>
      </c>
    </row>
    <row r="1507" spans="2:23">
      <c r="B1507" s="12">
        <v>4013</v>
      </c>
      <c r="C1507" s="12" t="s">
        <v>267</v>
      </c>
      <c r="D1507" s="12">
        <v>40213</v>
      </c>
      <c r="E1507" s="12" t="s">
        <v>598</v>
      </c>
      <c r="F1507" s="12" t="s">
        <v>1117</v>
      </c>
      <c r="G1507" s="12" t="s">
        <v>1118</v>
      </c>
      <c r="H1507" s="12" t="s">
        <v>45</v>
      </c>
      <c r="I1507" s="14" t="str">
        <f>IF(H1507="","",VLOOKUP(H1507,Sheet1!$B$3:$C$7,2,0))</f>
        <v>慢性期</v>
      </c>
      <c r="J1507" s="12" t="s">
        <v>45</v>
      </c>
      <c r="K1507" s="14" t="str">
        <f>IF(J1507="","",VLOOKUP(J1507,Sheet1!$B$3:$C$7,2,0))</f>
        <v>慢性期</v>
      </c>
      <c r="L1507" s="13">
        <v>0</v>
      </c>
      <c r="M1507" s="13">
        <v>0</v>
      </c>
      <c r="N1507" s="13">
        <v>0</v>
      </c>
      <c r="O1507" s="13">
        <v>44</v>
      </c>
      <c r="P1507" s="13">
        <v>44</v>
      </c>
      <c r="Q1507" s="13">
        <v>0</v>
      </c>
      <c r="R1507" s="13">
        <v>0</v>
      </c>
      <c r="S1507" s="13">
        <v>0</v>
      </c>
      <c r="T1507" s="13">
        <v>0</v>
      </c>
      <c r="U1507" s="12" t="s">
        <v>62</v>
      </c>
      <c r="V1507" s="14" t="str">
        <f>IF(U1507="","",VLOOKUP(U1507,Sheet1!$B$10:$C$61,2,0))</f>
        <v>療養病棟入院基本料1</v>
      </c>
      <c r="W1507" s="13">
        <v>44</v>
      </c>
    </row>
    <row r="1508" spans="2:23">
      <c r="B1508" s="12">
        <v>4013</v>
      </c>
      <c r="C1508" s="12" t="s">
        <v>267</v>
      </c>
      <c r="D1508" s="12">
        <v>40213</v>
      </c>
      <c r="E1508" s="12" t="s">
        <v>598</v>
      </c>
      <c r="F1508" s="12" t="s">
        <v>1189</v>
      </c>
      <c r="G1508" s="12" t="s">
        <v>1190</v>
      </c>
      <c r="H1508" s="12" t="s">
        <v>38</v>
      </c>
      <c r="I1508" s="14" t="str">
        <f>IF(H1508="","",VLOOKUP(H1508,Sheet1!$B$3:$C$7,2,0))</f>
        <v>急性期</v>
      </c>
      <c r="J1508" s="12" t="s">
        <v>38</v>
      </c>
      <c r="K1508" s="14" t="str">
        <f>IF(J1508="","",VLOOKUP(J1508,Sheet1!$B$3:$C$7,2,0))</f>
        <v>急性期</v>
      </c>
      <c r="L1508" s="13">
        <v>47</v>
      </c>
      <c r="M1508" s="13">
        <v>47</v>
      </c>
      <c r="N1508" s="13">
        <v>0</v>
      </c>
      <c r="O1508" s="13">
        <v>0</v>
      </c>
      <c r="P1508" s="13">
        <v>0</v>
      </c>
      <c r="Q1508" s="13">
        <v>0</v>
      </c>
      <c r="R1508" s="13">
        <v>0</v>
      </c>
      <c r="S1508" s="13">
        <v>0</v>
      </c>
      <c r="T1508" s="13">
        <v>0</v>
      </c>
      <c r="U1508" s="12" t="s">
        <v>38</v>
      </c>
      <c r="V1508" s="14" t="str">
        <f>IF(U1508="","",VLOOKUP(U1508,Sheet1!$B$10:$C$61,2,0))</f>
        <v>一般病棟10対1入院基本料</v>
      </c>
      <c r="W1508" s="13">
        <v>47</v>
      </c>
    </row>
    <row r="1509" spans="2:23">
      <c r="B1509" s="12">
        <v>4013</v>
      </c>
      <c r="C1509" s="12" t="s">
        <v>267</v>
      </c>
      <c r="D1509" s="12">
        <v>40213</v>
      </c>
      <c r="E1509" s="12" t="s">
        <v>598</v>
      </c>
      <c r="F1509" s="12" t="s">
        <v>1189</v>
      </c>
      <c r="G1509" s="12" t="s">
        <v>1191</v>
      </c>
      <c r="H1509" s="12" t="s">
        <v>38</v>
      </c>
      <c r="I1509" s="14" t="str">
        <f>IF(H1509="","",VLOOKUP(H1509,Sheet1!$B$3:$C$7,2,0))</f>
        <v>急性期</v>
      </c>
      <c r="J1509" s="12" t="s">
        <v>38</v>
      </c>
      <c r="K1509" s="14" t="str">
        <f>IF(J1509="","",VLOOKUP(J1509,Sheet1!$B$3:$C$7,2,0))</f>
        <v>急性期</v>
      </c>
      <c r="L1509" s="13">
        <v>51</v>
      </c>
      <c r="M1509" s="13">
        <v>51</v>
      </c>
      <c r="N1509" s="13">
        <v>0</v>
      </c>
      <c r="O1509" s="13">
        <v>0</v>
      </c>
      <c r="P1509" s="13">
        <v>0</v>
      </c>
      <c r="Q1509" s="13">
        <v>0</v>
      </c>
      <c r="R1509" s="13">
        <v>0</v>
      </c>
      <c r="S1509" s="13">
        <v>0</v>
      </c>
      <c r="T1509" s="13">
        <v>0</v>
      </c>
      <c r="U1509" s="12" t="s">
        <v>38</v>
      </c>
      <c r="V1509" s="14" t="str">
        <f>IF(U1509="","",VLOOKUP(U1509,Sheet1!$B$10:$C$61,2,0))</f>
        <v>一般病棟10対1入院基本料</v>
      </c>
      <c r="W1509" s="13">
        <v>51</v>
      </c>
    </row>
    <row r="1510" spans="2:23">
      <c r="B1510" s="12">
        <v>4013</v>
      </c>
      <c r="C1510" s="12" t="s">
        <v>267</v>
      </c>
      <c r="D1510" s="12">
        <v>40213</v>
      </c>
      <c r="E1510" s="12" t="s">
        <v>598</v>
      </c>
      <c r="F1510" s="12" t="s">
        <v>1189</v>
      </c>
      <c r="G1510" s="12" t="s">
        <v>1192</v>
      </c>
      <c r="H1510" s="12" t="s">
        <v>45</v>
      </c>
      <c r="I1510" s="14" t="str">
        <f>IF(H1510="","",VLOOKUP(H1510,Sheet1!$B$3:$C$7,2,0))</f>
        <v>慢性期</v>
      </c>
      <c r="J1510" s="12" t="s">
        <v>45</v>
      </c>
      <c r="K1510" s="14" t="str">
        <f>IF(J1510="","",VLOOKUP(J1510,Sheet1!$B$3:$C$7,2,0))</f>
        <v>慢性期</v>
      </c>
      <c r="L1510" s="13">
        <v>0</v>
      </c>
      <c r="M1510" s="13">
        <v>0</v>
      </c>
      <c r="N1510" s="13">
        <v>0</v>
      </c>
      <c r="O1510" s="13">
        <v>50</v>
      </c>
      <c r="P1510" s="13">
        <v>50</v>
      </c>
      <c r="Q1510" s="13">
        <v>0</v>
      </c>
      <c r="R1510" s="13">
        <v>0</v>
      </c>
      <c r="S1510" s="13">
        <v>0</v>
      </c>
      <c r="T1510" s="13">
        <v>0</v>
      </c>
      <c r="U1510" s="12" t="s">
        <v>62</v>
      </c>
      <c r="V1510" s="14" t="str">
        <f>IF(U1510="","",VLOOKUP(U1510,Sheet1!$B$10:$C$61,2,0))</f>
        <v>療養病棟入院基本料1</v>
      </c>
      <c r="W1510" s="13">
        <v>50</v>
      </c>
    </row>
    <row r="1511" spans="2:23">
      <c r="B1511" s="12">
        <v>4013</v>
      </c>
      <c r="C1511" s="12" t="s">
        <v>267</v>
      </c>
      <c r="D1511" s="12">
        <v>40213</v>
      </c>
      <c r="E1511" s="12" t="s">
        <v>598</v>
      </c>
      <c r="F1511" s="12" t="s">
        <v>1222</v>
      </c>
      <c r="G1511" s="12" t="s">
        <v>1223</v>
      </c>
      <c r="H1511" s="12" t="s">
        <v>38</v>
      </c>
      <c r="I1511" s="14" t="str">
        <f>IF(H1511="","",VLOOKUP(H1511,Sheet1!$B$3:$C$7,2,0))</f>
        <v>急性期</v>
      </c>
      <c r="J1511" s="12" t="s">
        <v>38</v>
      </c>
      <c r="K1511" s="14" t="str">
        <f>IF(J1511="","",VLOOKUP(J1511,Sheet1!$B$3:$C$7,2,0))</f>
        <v>急性期</v>
      </c>
      <c r="L1511" s="13">
        <v>53</v>
      </c>
      <c r="M1511" s="13">
        <v>49</v>
      </c>
      <c r="N1511" s="13">
        <v>4</v>
      </c>
      <c r="O1511" s="13">
        <v>0</v>
      </c>
      <c r="P1511" s="13">
        <v>0</v>
      </c>
      <c r="Q1511" s="13">
        <v>0</v>
      </c>
      <c r="R1511" s="13">
        <v>0</v>
      </c>
      <c r="S1511" s="13">
        <v>0</v>
      </c>
      <c r="T1511" s="13">
        <v>0</v>
      </c>
      <c r="U1511" s="12" t="s">
        <v>38</v>
      </c>
      <c r="V1511" s="14" t="str">
        <f>IF(U1511="","",VLOOKUP(U1511,Sheet1!$B$10:$C$61,2,0))</f>
        <v>一般病棟10対1入院基本料</v>
      </c>
      <c r="W1511" s="13">
        <v>53</v>
      </c>
    </row>
    <row r="1512" spans="2:23">
      <c r="B1512" s="12">
        <v>4013</v>
      </c>
      <c r="C1512" s="12" t="s">
        <v>267</v>
      </c>
      <c r="D1512" s="12">
        <v>40213</v>
      </c>
      <c r="E1512" s="12" t="s">
        <v>598</v>
      </c>
      <c r="F1512" s="12" t="s">
        <v>1222</v>
      </c>
      <c r="G1512" s="12" t="s">
        <v>1224</v>
      </c>
      <c r="H1512" s="12" t="s">
        <v>45</v>
      </c>
      <c r="I1512" s="14" t="str">
        <f>IF(H1512="","",VLOOKUP(H1512,Sheet1!$B$3:$C$7,2,0))</f>
        <v>慢性期</v>
      </c>
      <c r="J1512" s="12" t="s">
        <v>45</v>
      </c>
      <c r="K1512" s="14" t="str">
        <f>IF(J1512="","",VLOOKUP(J1512,Sheet1!$B$3:$C$7,2,0))</f>
        <v>慢性期</v>
      </c>
      <c r="L1512" s="13">
        <v>53</v>
      </c>
      <c r="M1512" s="13">
        <v>51</v>
      </c>
      <c r="N1512" s="13">
        <v>2</v>
      </c>
      <c r="O1512" s="13">
        <v>0</v>
      </c>
      <c r="P1512" s="13">
        <v>0</v>
      </c>
      <c r="Q1512" s="13">
        <v>0</v>
      </c>
      <c r="R1512" s="13">
        <v>0</v>
      </c>
      <c r="S1512" s="13">
        <v>0</v>
      </c>
      <c r="T1512" s="13">
        <v>0</v>
      </c>
      <c r="U1512" s="12" t="s">
        <v>38</v>
      </c>
      <c r="V1512" s="14" t="str">
        <f>IF(U1512="","",VLOOKUP(U1512,Sheet1!$B$10:$C$61,2,0))</f>
        <v>一般病棟10対1入院基本料</v>
      </c>
      <c r="W1512" s="13">
        <v>53</v>
      </c>
    </row>
    <row r="1513" spans="2:23">
      <c r="B1513" s="12">
        <v>4013</v>
      </c>
      <c r="C1513" s="12" t="s">
        <v>267</v>
      </c>
      <c r="D1513" s="12">
        <v>40214</v>
      </c>
      <c r="E1513" s="12" t="s">
        <v>1068</v>
      </c>
      <c r="F1513" s="12" t="s">
        <v>1069</v>
      </c>
      <c r="G1513" s="12" t="s">
        <v>1070</v>
      </c>
      <c r="H1513" s="12" t="s">
        <v>45</v>
      </c>
      <c r="I1513" s="14" t="str">
        <f>IF(H1513="","",VLOOKUP(H1513,Sheet1!$B$3:$C$7,2,0))</f>
        <v>慢性期</v>
      </c>
      <c r="J1513" s="12" t="s">
        <v>45</v>
      </c>
      <c r="K1513" s="14" t="str">
        <f>IF(J1513="","",VLOOKUP(J1513,Sheet1!$B$3:$C$7,2,0))</f>
        <v>慢性期</v>
      </c>
      <c r="L1513" s="13">
        <v>0</v>
      </c>
      <c r="M1513" s="13">
        <v>0</v>
      </c>
      <c r="N1513" s="13">
        <v>0</v>
      </c>
      <c r="O1513" s="13">
        <v>45</v>
      </c>
      <c r="P1513" s="13">
        <v>44</v>
      </c>
      <c r="Q1513" s="13">
        <v>1</v>
      </c>
      <c r="R1513" s="13">
        <v>0</v>
      </c>
      <c r="S1513" s="13">
        <v>0</v>
      </c>
      <c r="T1513" s="13">
        <v>0</v>
      </c>
      <c r="U1513" s="12" t="s">
        <v>46</v>
      </c>
      <c r="V1513" s="14" t="str">
        <f>IF(U1513="","",VLOOKUP(U1513,Sheet1!$B$10:$C$61,2,0))</f>
        <v>療養病棟入院基本料2</v>
      </c>
      <c r="W1513" s="13">
        <v>45</v>
      </c>
    </row>
    <row r="1514" spans="2:23">
      <c r="B1514" s="12">
        <v>4013</v>
      </c>
      <c r="C1514" s="12" t="s">
        <v>267</v>
      </c>
      <c r="D1514" s="12">
        <v>40621</v>
      </c>
      <c r="E1514" s="12" t="s">
        <v>268</v>
      </c>
      <c r="F1514" s="12" t="s">
        <v>269</v>
      </c>
      <c r="G1514" s="12" t="s">
        <v>270</v>
      </c>
      <c r="H1514" s="12" t="s">
        <v>41</v>
      </c>
      <c r="I1514" s="14" t="str">
        <f>IF(H1514="","",VLOOKUP(H1514,Sheet1!$B$3:$C$7,2,0))</f>
        <v>高度急性期</v>
      </c>
      <c r="J1514" s="12" t="s">
        <v>41</v>
      </c>
      <c r="K1514" s="14" t="str">
        <f>IF(J1514="","",VLOOKUP(J1514,Sheet1!$B$3:$C$7,2,0))</f>
        <v>高度急性期</v>
      </c>
      <c r="L1514" s="13">
        <v>6</v>
      </c>
      <c r="M1514" s="13">
        <v>6</v>
      </c>
      <c r="N1514" s="13">
        <v>0</v>
      </c>
      <c r="O1514" s="13">
        <v>0</v>
      </c>
      <c r="P1514" s="13">
        <v>0</v>
      </c>
      <c r="Q1514" s="13">
        <v>0</v>
      </c>
      <c r="R1514" s="13">
        <v>0</v>
      </c>
      <c r="S1514" s="13">
        <v>0</v>
      </c>
      <c r="T1514" s="13">
        <v>0</v>
      </c>
      <c r="U1514" s="12" t="s">
        <v>78</v>
      </c>
      <c r="V1514" s="14" t="str">
        <f>IF(U1514="","",VLOOKUP(U1514,Sheet1!$B$10:$C$61,2,0))</f>
        <v>特定集中治療室管理料1</v>
      </c>
      <c r="W1514" s="13">
        <v>6</v>
      </c>
    </row>
    <row r="1515" spans="2:23">
      <c r="B1515" s="12">
        <v>4013</v>
      </c>
      <c r="C1515" s="12" t="s">
        <v>267</v>
      </c>
      <c r="D1515" s="12">
        <v>40621</v>
      </c>
      <c r="E1515" s="12" t="s">
        <v>268</v>
      </c>
      <c r="F1515" s="12" t="s">
        <v>269</v>
      </c>
      <c r="G1515" s="12" t="s">
        <v>271</v>
      </c>
      <c r="H1515" s="12" t="s">
        <v>41</v>
      </c>
      <c r="I1515" s="14" t="str">
        <f>IF(H1515="","",VLOOKUP(H1515,Sheet1!$B$3:$C$7,2,0))</f>
        <v>高度急性期</v>
      </c>
      <c r="J1515" s="12" t="s">
        <v>41</v>
      </c>
      <c r="K1515" s="14" t="str">
        <f>IF(J1515="","",VLOOKUP(J1515,Sheet1!$B$3:$C$7,2,0))</f>
        <v>高度急性期</v>
      </c>
      <c r="L1515" s="13">
        <v>4</v>
      </c>
      <c r="M1515" s="13">
        <v>4</v>
      </c>
      <c r="N1515" s="13">
        <v>0</v>
      </c>
      <c r="O1515" s="13">
        <v>0</v>
      </c>
      <c r="P1515" s="13">
        <v>0</v>
      </c>
      <c r="Q1515" s="13">
        <v>0</v>
      </c>
      <c r="R1515" s="13">
        <v>0</v>
      </c>
      <c r="S1515" s="13">
        <v>0</v>
      </c>
      <c r="T1515" s="13">
        <v>0</v>
      </c>
      <c r="U1515" s="12" t="s">
        <v>69</v>
      </c>
      <c r="V1515" s="14" t="str">
        <f>IF(U1515="","",VLOOKUP(U1515,Sheet1!$B$10:$C$61,2,0))</f>
        <v>ﾊｲｹｱﾕﾆｯﾄ入院医療管理料1</v>
      </c>
      <c r="W1515" s="13">
        <v>4</v>
      </c>
    </row>
    <row r="1516" spans="2:23">
      <c r="B1516" s="12">
        <v>4013</v>
      </c>
      <c r="C1516" s="12" t="s">
        <v>267</v>
      </c>
      <c r="D1516" s="12">
        <v>40621</v>
      </c>
      <c r="E1516" s="12" t="s">
        <v>268</v>
      </c>
      <c r="F1516" s="12" t="s">
        <v>269</v>
      </c>
      <c r="G1516" s="12" t="s">
        <v>272</v>
      </c>
      <c r="H1516" s="12" t="s">
        <v>38</v>
      </c>
      <c r="I1516" s="14" t="str">
        <f>IF(H1516="","",VLOOKUP(H1516,Sheet1!$B$3:$C$7,2,0))</f>
        <v>急性期</v>
      </c>
      <c r="J1516" s="12" t="s">
        <v>38</v>
      </c>
      <c r="K1516" s="14" t="str">
        <f>IF(J1516="","",VLOOKUP(J1516,Sheet1!$B$3:$C$7,2,0))</f>
        <v>急性期</v>
      </c>
      <c r="L1516" s="13">
        <v>38</v>
      </c>
      <c r="M1516" s="13">
        <v>38</v>
      </c>
      <c r="N1516" s="13">
        <v>0</v>
      </c>
      <c r="O1516" s="13">
        <v>0</v>
      </c>
      <c r="P1516" s="13">
        <v>0</v>
      </c>
      <c r="Q1516" s="13">
        <v>0</v>
      </c>
      <c r="R1516" s="13">
        <v>0</v>
      </c>
      <c r="S1516" s="13">
        <v>0</v>
      </c>
      <c r="T1516" s="13">
        <v>0</v>
      </c>
      <c r="U1516" s="12" t="s">
        <v>41</v>
      </c>
      <c r="V1516" s="14" t="str">
        <f>IF(U1516="","",VLOOKUP(U1516,Sheet1!$B$10:$C$61,2,0))</f>
        <v>一般病棟7対1入院基本料</v>
      </c>
      <c r="W1516" s="13">
        <v>38</v>
      </c>
    </row>
    <row r="1517" spans="2:23">
      <c r="B1517" s="12">
        <v>4013</v>
      </c>
      <c r="C1517" s="12" t="s">
        <v>267</v>
      </c>
      <c r="D1517" s="12">
        <v>40621</v>
      </c>
      <c r="E1517" s="12" t="s">
        <v>268</v>
      </c>
      <c r="F1517" s="12" t="s">
        <v>269</v>
      </c>
      <c r="G1517" s="12" t="s">
        <v>273</v>
      </c>
      <c r="H1517" s="12" t="s">
        <v>38</v>
      </c>
      <c r="I1517" s="14" t="str">
        <f>IF(H1517="","",VLOOKUP(H1517,Sheet1!$B$3:$C$7,2,0))</f>
        <v>急性期</v>
      </c>
      <c r="J1517" s="12" t="s">
        <v>38</v>
      </c>
      <c r="K1517" s="14" t="str">
        <f>IF(J1517="","",VLOOKUP(J1517,Sheet1!$B$3:$C$7,2,0))</f>
        <v>急性期</v>
      </c>
      <c r="L1517" s="13">
        <v>40</v>
      </c>
      <c r="M1517" s="13">
        <v>40</v>
      </c>
      <c r="N1517" s="13">
        <v>0</v>
      </c>
      <c r="O1517" s="13">
        <v>0</v>
      </c>
      <c r="P1517" s="13">
        <v>0</v>
      </c>
      <c r="Q1517" s="13">
        <v>0</v>
      </c>
      <c r="R1517" s="13">
        <v>0</v>
      </c>
      <c r="S1517" s="13">
        <v>0</v>
      </c>
      <c r="T1517" s="13">
        <v>0</v>
      </c>
      <c r="U1517" s="12" t="s">
        <v>41</v>
      </c>
      <c r="V1517" s="14" t="str">
        <f>IF(U1517="","",VLOOKUP(U1517,Sheet1!$B$10:$C$61,2,0))</f>
        <v>一般病棟7対1入院基本料</v>
      </c>
      <c r="W1517" s="13">
        <v>40</v>
      </c>
    </row>
    <row r="1518" spans="2:23">
      <c r="B1518" s="12">
        <v>4013</v>
      </c>
      <c r="C1518" s="12" t="s">
        <v>267</v>
      </c>
      <c r="D1518" s="12">
        <v>40621</v>
      </c>
      <c r="E1518" s="12" t="s">
        <v>268</v>
      </c>
      <c r="F1518" s="12" t="s">
        <v>269</v>
      </c>
      <c r="G1518" s="12" t="s">
        <v>274</v>
      </c>
      <c r="H1518" s="12" t="s">
        <v>38</v>
      </c>
      <c r="I1518" s="14" t="str">
        <f>IF(H1518="","",VLOOKUP(H1518,Sheet1!$B$3:$C$7,2,0))</f>
        <v>急性期</v>
      </c>
      <c r="J1518" s="12" t="s">
        <v>38</v>
      </c>
      <c r="K1518" s="14" t="str">
        <f>IF(J1518="","",VLOOKUP(J1518,Sheet1!$B$3:$C$7,2,0))</f>
        <v>急性期</v>
      </c>
      <c r="L1518" s="13">
        <v>38</v>
      </c>
      <c r="M1518" s="13">
        <v>38</v>
      </c>
      <c r="N1518" s="13">
        <v>0</v>
      </c>
      <c r="O1518" s="13">
        <v>0</v>
      </c>
      <c r="P1518" s="13">
        <v>0</v>
      </c>
      <c r="Q1518" s="13">
        <v>0</v>
      </c>
      <c r="R1518" s="13">
        <v>0</v>
      </c>
      <c r="S1518" s="13">
        <v>0</v>
      </c>
      <c r="T1518" s="13">
        <v>0</v>
      </c>
      <c r="U1518" s="12" t="s">
        <v>41</v>
      </c>
      <c r="V1518" s="14" t="str">
        <f>IF(U1518="","",VLOOKUP(U1518,Sheet1!$B$10:$C$61,2,0))</f>
        <v>一般病棟7対1入院基本料</v>
      </c>
      <c r="W1518" s="13">
        <v>38</v>
      </c>
    </row>
    <row r="1519" spans="2:23">
      <c r="B1519" s="12">
        <v>4013</v>
      </c>
      <c r="C1519" s="12" t="s">
        <v>267</v>
      </c>
      <c r="D1519" s="12">
        <v>40621</v>
      </c>
      <c r="E1519" s="12" t="s">
        <v>268</v>
      </c>
      <c r="F1519" s="12" t="s">
        <v>269</v>
      </c>
      <c r="G1519" s="12" t="s">
        <v>275</v>
      </c>
      <c r="H1519" s="12" t="s">
        <v>38</v>
      </c>
      <c r="I1519" s="14" t="str">
        <f>IF(H1519="","",VLOOKUP(H1519,Sheet1!$B$3:$C$7,2,0))</f>
        <v>急性期</v>
      </c>
      <c r="J1519" s="12" t="s">
        <v>38</v>
      </c>
      <c r="K1519" s="14" t="str">
        <f>IF(J1519="","",VLOOKUP(J1519,Sheet1!$B$3:$C$7,2,0))</f>
        <v>急性期</v>
      </c>
      <c r="L1519" s="13">
        <v>40</v>
      </c>
      <c r="M1519" s="13">
        <v>40</v>
      </c>
      <c r="N1519" s="13">
        <v>0</v>
      </c>
      <c r="O1519" s="13">
        <v>0</v>
      </c>
      <c r="P1519" s="13">
        <v>0</v>
      </c>
      <c r="Q1519" s="13">
        <v>0</v>
      </c>
      <c r="R1519" s="13">
        <v>0</v>
      </c>
      <c r="S1519" s="13">
        <v>0</v>
      </c>
      <c r="T1519" s="13">
        <v>0</v>
      </c>
      <c r="U1519" s="12" t="s">
        <v>41</v>
      </c>
      <c r="V1519" s="14" t="str">
        <f>IF(U1519="","",VLOOKUP(U1519,Sheet1!$B$10:$C$61,2,0))</f>
        <v>一般病棟7対1入院基本料</v>
      </c>
      <c r="W1519" s="13">
        <v>40</v>
      </c>
    </row>
    <row r="1520" spans="2:23">
      <c r="B1520" s="12">
        <v>4013</v>
      </c>
      <c r="C1520" s="12" t="s">
        <v>267</v>
      </c>
      <c r="D1520" s="12">
        <v>40621</v>
      </c>
      <c r="E1520" s="12" t="s">
        <v>268</v>
      </c>
      <c r="F1520" s="12" t="s">
        <v>269</v>
      </c>
      <c r="G1520" s="12" t="s">
        <v>276</v>
      </c>
      <c r="H1520" s="12" t="s">
        <v>45</v>
      </c>
      <c r="I1520" s="14" t="str">
        <f>IF(H1520="","",VLOOKUP(H1520,Sheet1!$B$3:$C$7,2,0))</f>
        <v>慢性期</v>
      </c>
      <c r="J1520" s="12" t="s">
        <v>45</v>
      </c>
      <c r="K1520" s="14" t="str">
        <f>IF(J1520="","",VLOOKUP(J1520,Sheet1!$B$3:$C$7,2,0))</f>
        <v>慢性期</v>
      </c>
      <c r="L1520" s="13">
        <v>0</v>
      </c>
      <c r="M1520" s="13">
        <v>0</v>
      </c>
      <c r="N1520" s="13">
        <v>0</v>
      </c>
      <c r="O1520" s="13">
        <v>40</v>
      </c>
      <c r="P1520" s="13">
        <v>40</v>
      </c>
      <c r="Q1520" s="13">
        <v>0</v>
      </c>
      <c r="R1520" s="13">
        <v>0</v>
      </c>
      <c r="S1520" s="13">
        <v>0</v>
      </c>
      <c r="T1520" s="13">
        <v>0</v>
      </c>
      <c r="U1520" s="12" t="s">
        <v>40</v>
      </c>
      <c r="V1520" s="14" t="str">
        <f>IF(U1520="","",VLOOKUP(U1520,Sheet1!$B$10:$C$61,2,0))</f>
        <v>地域包括ケア病棟入院料1</v>
      </c>
      <c r="W1520" s="13">
        <v>40</v>
      </c>
    </row>
    <row r="1521" spans="2:23">
      <c r="B1521" s="12">
        <v>4013</v>
      </c>
      <c r="C1521" s="12" t="s">
        <v>267</v>
      </c>
      <c r="D1521" s="12">
        <v>40621</v>
      </c>
      <c r="E1521" s="12" t="s">
        <v>268</v>
      </c>
      <c r="F1521" s="12" t="s">
        <v>269</v>
      </c>
      <c r="G1521" s="12" t="s">
        <v>277</v>
      </c>
      <c r="H1521" s="12" t="s">
        <v>58</v>
      </c>
      <c r="I1521" s="14" t="str">
        <f>IF(H1521="","",VLOOKUP(H1521,Sheet1!$B$3:$C$7,2,0))</f>
        <v>回復期</v>
      </c>
      <c r="J1521" s="12" t="s">
        <v>58</v>
      </c>
      <c r="K1521" s="14" t="str">
        <f>IF(J1521="","",VLOOKUP(J1521,Sheet1!$B$3:$C$7,2,0))</f>
        <v>回復期</v>
      </c>
      <c r="L1521" s="13">
        <v>0</v>
      </c>
      <c r="M1521" s="13">
        <v>0</v>
      </c>
      <c r="N1521" s="13">
        <v>0</v>
      </c>
      <c r="O1521" s="13">
        <v>60</v>
      </c>
      <c r="P1521" s="13">
        <v>60</v>
      </c>
      <c r="Q1521" s="13">
        <v>0</v>
      </c>
      <c r="R1521" s="13">
        <v>0</v>
      </c>
      <c r="S1521" s="13">
        <v>0</v>
      </c>
      <c r="T1521" s="13">
        <v>0</v>
      </c>
      <c r="U1521" s="12" t="s">
        <v>32</v>
      </c>
      <c r="V1521" s="14" t="str">
        <f>IF(U1521="","",VLOOKUP(U1521,Sheet1!$B$10:$C$61,2,0))</f>
        <v>小児入院医療管理料5</v>
      </c>
      <c r="W1521" s="13">
        <v>60</v>
      </c>
    </row>
    <row r="1522" spans="2:23">
      <c r="B1522" s="12">
        <v>4013</v>
      </c>
      <c r="C1522" s="12" t="s">
        <v>267</v>
      </c>
      <c r="D1522" s="12">
        <v>40621</v>
      </c>
      <c r="E1522" s="12" t="s">
        <v>268</v>
      </c>
      <c r="F1522" s="12" t="s">
        <v>286</v>
      </c>
      <c r="G1522" s="12" t="s">
        <v>287</v>
      </c>
      <c r="H1522" s="12" t="s">
        <v>45</v>
      </c>
      <c r="I1522" s="14" t="str">
        <f>IF(H1522="","",VLOOKUP(H1522,Sheet1!$B$3:$C$7,2,0))</f>
        <v>慢性期</v>
      </c>
      <c r="J1522" s="12" t="s">
        <v>45</v>
      </c>
      <c r="K1522" s="14" t="str">
        <f>IF(J1522="","",VLOOKUP(J1522,Sheet1!$B$3:$C$7,2,0))</f>
        <v>慢性期</v>
      </c>
      <c r="L1522" s="13">
        <v>60</v>
      </c>
      <c r="M1522" s="13">
        <v>60</v>
      </c>
      <c r="N1522" s="13">
        <v>0</v>
      </c>
      <c r="O1522" s="13">
        <v>0</v>
      </c>
      <c r="P1522" s="13">
        <v>0</v>
      </c>
      <c r="Q1522" s="13">
        <v>0</v>
      </c>
      <c r="R1522" s="13">
        <v>0</v>
      </c>
      <c r="S1522" s="13">
        <v>0</v>
      </c>
      <c r="T1522" s="13">
        <v>0</v>
      </c>
      <c r="U1522" s="12" t="s">
        <v>51</v>
      </c>
      <c r="V1522" s="14" t="str">
        <f>IF(U1522="","",VLOOKUP(U1522,Sheet1!$B$10:$C$61,2,0))</f>
        <v>障害者施設等10対1入院基本料</v>
      </c>
      <c r="W1522" s="13">
        <v>60</v>
      </c>
    </row>
    <row r="1523" spans="2:23">
      <c r="B1523" s="12">
        <v>4013</v>
      </c>
      <c r="C1523" s="12" t="s">
        <v>267</v>
      </c>
      <c r="D1523" s="12">
        <v>40621</v>
      </c>
      <c r="E1523" s="12" t="s">
        <v>268</v>
      </c>
      <c r="F1523" s="12" t="s">
        <v>286</v>
      </c>
      <c r="G1523" s="12" t="s">
        <v>37</v>
      </c>
      <c r="H1523" s="12" t="s">
        <v>45</v>
      </c>
      <c r="I1523" s="14" t="str">
        <f>IF(H1523="","",VLOOKUP(H1523,Sheet1!$B$3:$C$7,2,0))</f>
        <v>慢性期</v>
      </c>
      <c r="J1523" s="12" t="s">
        <v>45</v>
      </c>
      <c r="K1523" s="14" t="str">
        <f>IF(J1523="","",VLOOKUP(J1523,Sheet1!$B$3:$C$7,2,0))</f>
        <v>慢性期</v>
      </c>
      <c r="L1523" s="13">
        <v>0</v>
      </c>
      <c r="M1523" s="13">
        <v>0</v>
      </c>
      <c r="N1523" s="13">
        <v>0</v>
      </c>
      <c r="O1523" s="13">
        <v>60</v>
      </c>
      <c r="P1523" s="13">
        <v>60</v>
      </c>
      <c r="Q1523" s="13">
        <v>0</v>
      </c>
      <c r="R1523" s="13">
        <v>0</v>
      </c>
      <c r="S1523" s="13">
        <v>0</v>
      </c>
      <c r="T1523" s="13">
        <v>0</v>
      </c>
      <c r="U1523" s="12" t="s">
        <v>62</v>
      </c>
      <c r="V1523" s="14" t="str">
        <f>IF(U1523="","",VLOOKUP(U1523,Sheet1!$B$10:$C$61,2,0))</f>
        <v>療養病棟入院基本料1</v>
      </c>
      <c r="W1523" s="13">
        <v>60</v>
      </c>
    </row>
    <row r="1524" spans="2:23">
      <c r="B1524" s="12">
        <v>4013</v>
      </c>
      <c r="C1524" s="12" t="s">
        <v>267</v>
      </c>
      <c r="D1524" s="12">
        <v>40621</v>
      </c>
      <c r="E1524" s="12" t="s">
        <v>268</v>
      </c>
      <c r="F1524" s="12" t="s">
        <v>342</v>
      </c>
      <c r="G1524" s="12" t="s">
        <v>252</v>
      </c>
      <c r="H1524" s="12" t="s">
        <v>45</v>
      </c>
      <c r="I1524" s="14" t="str">
        <f>IF(H1524="","",VLOOKUP(H1524,Sheet1!$B$3:$C$7,2,0))</f>
        <v>慢性期</v>
      </c>
      <c r="J1524" s="12" t="s">
        <v>45</v>
      </c>
      <c r="K1524" s="14" t="str">
        <f>IF(J1524="","",VLOOKUP(J1524,Sheet1!$B$3:$C$7,2,0))</f>
        <v>慢性期</v>
      </c>
      <c r="L1524" s="13">
        <v>0</v>
      </c>
      <c r="M1524" s="13">
        <v>0</v>
      </c>
      <c r="N1524" s="13">
        <v>0</v>
      </c>
      <c r="O1524" s="13">
        <v>37</v>
      </c>
      <c r="P1524" s="13">
        <v>30</v>
      </c>
      <c r="Q1524" s="13">
        <v>7</v>
      </c>
      <c r="R1524" s="13">
        <v>0</v>
      </c>
      <c r="S1524" s="13">
        <v>0</v>
      </c>
      <c r="T1524" s="13">
        <v>0</v>
      </c>
      <c r="U1524" s="12" t="s">
        <v>62</v>
      </c>
      <c r="V1524" s="14" t="str">
        <f>IF(U1524="","",VLOOKUP(U1524,Sheet1!$B$10:$C$61,2,0))</f>
        <v>療養病棟入院基本料1</v>
      </c>
      <c r="W1524" s="13">
        <v>37</v>
      </c>
    </row>
    <row r="1525" spans="2:23">
      <c r="B1525" s="12">
        <v>4013</v>
      </c>
      <c r="C1525" s="12" t="s">
        <v>267</v>
      </c>
      <c r="D1525" s="12">
        <v>40621</v>
      </c>
      <c r="E1525" s="12" t="s">
        <v>268</v>
      </c>
      <c r="F1525" s="12" t="s">
        <v>342</v>
      </c>
      <c r="G1525" s="12" t="s">
        <v>61</v>
      </c>
      <c r="H1525" s="12" t="s">
        <v>45</v>
      </c>
      <c r="I1525" s="14" t="str">
        <f>IF(H1525="","",VLOOKUP(H1525,Sheet1!$B$3:$C$7,2,0))</f>
        <v>慢性期</v>
      </c>
      <c r="J1525" s="12" t="s">
        <v>92</v>
      </c>
      <c r="K1525" s="14" t="str">
        <f>IF(J1525="","",VLOOKUP(J1525,Sheet1!$B$3:$C$7,2,0))</f>
        <v>休棟等</v>
      </c>
      <c r="L1525" s="13">
        <v>0</v>
      </c>
      <c r="M1525" s="13">
        <v>0</v>
      </c>
      <c r="N1525" s="13">
        <v>0</v>
      </c>
      <c r="O1525" s="13">
        <v>43</v>
      </c>
      <c r="P1525" s="13">
        <v>38</v>
      </c>
      <c r="Q1525" s="13">
        <v>5</v>
      </c>
      <c r="R1525" s="13">
        <v>0</v>
      </c>
      <c r="S1525" s="13">
        <v>0</v>
      </c>
      <c r="T1525" s="13">
        <v>0</v>
      </c>
      <c r="U1525" s="12" t="s">
        <v>46</v>
      </c>
      <c r="V1525" s="14" t="str">
        <f>IF(U1525="","",VLOOKUP(U1525,Sheet1!$B$10:$C$61,2,0))</f>
        <v>療養病棟入院基本料2</v>
      </c>
      <c r="W1525" s="13">
        <v>43</v>
      </c>
    </row>
    <row r="1526" spans="2:23">
      <c r="B1526" s="12">
        <v>4013</v>
      </c>
      <c r="C1526" s="12" t="s">
        <v>267</v>
      </c>
      <c r="D1526" s="12">
        <v>40621</v>
      </c>
      <c r="E1526" s="12" t="s">
        <v>268</v>
      </c>
      <c r="F1526" s="12" t="s">
        <v>1439</v>
      </c>
      <c r="G1526" s="12" t="s">
        <v>116</v>
      </c>
      <c r="H1526" s="12" t="s">
        <v>45</v>
      </c>
      <c r="I1526" s="14" t="str">
        <f>IF(H1526="","",VLOOKUP(H1526,Sheet1!$B$3:$C$7,2,0))</f>
        <v>慢性期</v>
      </c>
      <c r="J1526" s="12" t="s">
        <v>45</v>
      </c>
      <c r="K1526" s="14" t="str">
        <f>IF(J1526="","",VLOOKUP(J1526,Sheet1!$B$3:$C$7,2,0))</f>
        <v>慢性期</v>
      </c>
      <c r="L1526" s="13">
        <v>0</v>
      </c>
      <c r="M1526" s="13">
        <v>0</v>
      </c>
      <c r="N1526" s="13">
        <v>0</v>
      </c>
      <c r="O1526" s="13">
        <v>53</v>
      </c>
      <c r="P1526" s="13">
        <v>53</v>
      </c>
      <c r="Q1526" s="13">
        <v>0</v>
      </c>
      <c r="R1526" s="13">
        <v>0</v>
      </c>
      <c r="S1526" s="13">
        <v>0</v>
      </c>
      <c r="T1526" s="13">
        <v>0</v>
      </c>
      <c r="U1526" s="12" t="s">
        <v>62</v>
      </c>
      <c r="V1526" s="14" t="str">
        <f>IF(U1526="","",VLOOKUP(U1526,Sheet1!$B$10:$C$61,2,0))</f>
        <v>療養病棟入院基本料1</v>
      </c>
      <c r="W1526" s="13">
        <v>53</v>
      </c>
    </row>
    <row r="1527" spans="2:23">
      <c r="B1527" s="12">
        <v>4013</v>
      </c>
      <c r="C1527" s="12" t="s">
        <v>267</v>
      </c>
      <c r="D1527" s="12">
        <v>40621</v>
      </c>
      <c r="E1527" s="12" t="s">
        <v>268</v>
      </c>
      <c r="F1527" s="12" t="s">
        <v>1439</v>
      </c>
      <c r="G1527" s="12" t="s">
        <v>117</v>
      </c>
      <c r="H1527" s="12" t="s">
        <v>45</v>
      </c>
      <c r="I1527" s="14" t="str">
        <f>IF(H1527="","",VLOOKUP(H1527,Sheet1!$B$3:$C$7,2,0))</f>
        <v>慢性期</v>
      </c>
      <c r="J1527" s="12" t="s">
        <v>45</v>
      </c>
      <c r="K1527" s="14" t="str">
        <f>IF(J1527="","",VLOOKUP(J1527,Sheet1!$B$3:$C$7,2,0))</f>
        <v>慢性期</v>
      </c>
      <c r="L1527" s="13">
        <v>0</v>
      </c>
      <c r="M1527" s="13">
        <v>0</v>
      </c>
      <c r="N1527" s="13">
        <v>0</v>
      </c>
      <c r="O1527" s="13">
        <v>59</v>
      </c>
      <c r="P1527" s="13">
        <v>59</v>
      </c>
      <c r="Q1527" s="13">
        <v>0</v>
      </c>
      <c r="R1527" s="13">
        <v>0</v>
      </c>
      <c r="S1527" s="13">
        <v>0</v>
      </c>
      <c r="T1527" s="13">
        <v>0</v>
      </c>
      <c r="U1527" s="12" t="s">
        <v>62</v>
      </c>
      <c r="V1527" s="14" t="str">
        <f>IF(U1527="","",VLOOKUP(U1527,Sheet1!$B$10:$C$61,2,0))</f>
        <v>療養病棟入院基本料1</v>
      </c>
      <c r="W1527" s="13">
        <v>59</v>
      </c>
    </row>
    <row r="1528" spans="2:23">
      <c r="B1528" s="12">
        <v>4013</v>
      </c>
      <c r="C1528" s="12" t="s">
        <v>267</v>
      </c>
      <c r="D1528" s="12">
        <v>40625</v>
      </c>
      <c r="E1528" s="12" t="s">
        <v>1259</v>
      </c>
      <c r="F1528" s="12" t="s">
        <v>1258</v>
      </c>
      <c r="G1528" s="12" t="s">
        <v>1260</v>
      </c>
      <c r="H1528" s="12" t="s">
        <v>45</v>
      </c>
      <c r="I1528" s="14" t="str">
        <f>IF(H1528="","",VLOOKUP(H1528,Sheet1!$B$3:$C$7,2,0))</f>
        <v>慢性期</v>
      </c>
      <c r="J1528" s="12" t="s">
        <v>45</v>
      </c>
      <c r="K1528" s="14" t="str">
        <f>IF(J1528="","",VLOOKUP(J1528,Sheet1!$B$3:$C$7,2,0))</f>
        <v>慢性期</v>
      </c>
      <c r="L1528" s="13">
        <v>0</v>
      </c>
      <c r="M1528" s="13">
        <v>0</v>
      </c>
      <c r="N1528" s="13">
        <v>0</v>
      </c>
      <c r="O1528" s="13">
        <v>58</v>
      </c>
      <c r="P1528" s="13">
        <v>58</v>
      </c>
      <c r="Q1528" s="13">
        <v>0</v>
      </c>
      <c r="R1528" s="13">
        <v>0</v>
      </c>
      <c r="S1528" s="13">
        <v>0</v>
      </c>
      <c r="T1528" s="13">
        <v>0</v>
      </c>
      <c r="U1528" s="12" t="s">
        <v>62</v>
      </c>
      <c r="V1528" s="14" t="str">
        <f>IF(U1528="","",VLOOKUP(U1528,Sheet1!$B$10:$C$61,2,0))</f>
        <v>療養病棟入院基本料1</v>
      </c>
      <c r="W1528" s="13">
        <v>58</v>
      </c>
    </row>
    <row r="1529" spans="2:23">
      <c r="B1529" s="12">
        <v>4013</v>
      </c>
      <c r="C1529" s="12" t="s">
        <v>267</v>
      </c>
      <c r="D1529" s="12">
        <v>40625</v>
      </c>
      <c r="E1529" s="12" t="s">
        <v>1259</v>
      </c>
      <c r="F1529" s="12" t="s">
        <v>1258</v>
      </c>
      <c r="G1529" s="12" t="s">
        <v>1261</v>
      </c>
      <c r="H1529" s="12" t="s">
        <v>45</v>
      </c>
      <c r="I1529" s="14" t="str">
        <f>IF(H1529="","",VLOOKUP(H1529,Sheet1!$B$3:$C$7,2,0))</f>
        <v>慢性期</v>
      </c>
      <c r="J1529" s="12" t="s">
        <v>45</v>
      </c>
      <c r="K1529" s="14" t="str">
        <f>IF(J1529="","",VLOOKUP(J1529,Sheet1!$B$3:$C$7,2,0))</f>
        <v>慢性期</v>
      </c>
      <c r="L1529" s="13">
        <v>0</v>
      </c>
      <c r="M1529" s="13">
        <v>0</v>
      </c>
      <c r="N1529" s="13">
        <v>0</v>
      </c>
      <c r="O1529" s="13">
        <v>58</v>
      </c>
      <c r="P1529" s="13">
        <v>58</v>
      </c>
      <c r="Q1529" s="13">
        <v>0</v>
      </c>
      <c r="R1529" s="13">
        <v>0</v>
      </c>
      <c r="S1529" s="13">
        <v>0</v>
      </c>
      <c r="T1529" s="13">
        <v>0</v>
      </c>
      <c r="U1529" s="12" t="s">
        <v>62</v>
      </c>
      <c r="V1529" s="14" t="str">
        <f>IF(U1529="","",VLOOKUP(U1529,Sheet1!$B$10:$C$61,2,0))</f>
        <v>療養病棟入院基本料1</v>
      </c>
      <c r="W1529" s="13">
        <v>58</v>
      </c>
    </row>
    <row r="1530" spans="2:23">
      <c r="B1530" s="12">
        <v>4013</v>
      </c>
      <c r="C1530" s="12" t="s">
        <v>267</v>
      </c>
      <c r="D1530" s="12">
        <v>40625</v>
      </c>
      <c r="E1530" s="12" t="s">
        <v>1259</v>
      </c>
      <c r="F1530" s="12" t="s">
        <v>1258</v>
      </c>
      <c r="G1530" s="12" t="s">
        <v>1262</v>
      </c>
      <c r="H1530" s="12" t="s">
        <v>45</v>
      </c>
      <c r="I1530" s="14" t="str">
        <f>IF(H1530="","",VLOOKUP(H1530,Sheet1!$B$3:$C$7,2,0))</f>
        <v>慢性期</v>
      </c>
      <c r="J1530" s="12" t="s">
        <v>45</v>
      </c>
      <c r="K1530" s="14" t="str">
        <f>IF(J1530="","",VLOOKUP(J1530,Sheet1!$B$3:$C$7,2,0))</f>
        <v>慢性期</v>
      </c>
      <c r="L1530" s="13">
        <v>0</v>
      </c>
      <c r="M1530" s="13">
        <v>0</v>
      </c>
      <c r="N1530" s="13">
        <v>0</v>
      </c>
      <c r="O1530" s="13">
        <v>58</v>
      </c>
      <c r="P1530" s="13">
        <v>58</v>
      </c>
      <c r="Q1530" s="13">
        <v>0</v>
      </c>
      <c r="R1530" s="13">
        <v>0</v>
      </c>
      <c r="S1530" s="13">
        <v>0</v>
      </c>
      <c r="T1530" s="13">
        <v>0</v>
      </c>
      <c r="U1530" s="12" t="s">
        <v>46</v>
      </c>
      <c r="V1530" s="14" t="str">
        <f>IF(U1530="","",VLOOKUP(U1530,Sheet1!$B$10:$C$61,2,0))</f>
        <v>療養病棟入院基本料2</v>
      </c>
      <c r="W1530" s="13">
        <v>58</v>
      </c>
    </row>
    <row r="1531" spans="2:23">
      <c r="B1531" s="12">
        <v>4013</v>
      </c>
      <c r="C1531" s="12" t="s">
        <v>267</v>
      </c>
      <c r="D1531" s="12">
        <v>40642</v>
      </c>
      <c r="E1531" s="12" t="s">
        <v>1061</v>
      </c>
      <c r="F1531" s="12" t="s">
        <v>1060</v>
      </c>
      <c r="G1531" s="12" t="s">
        <v>193</v>
      </c>
      <c r="H1531" s="12" t="s">
        <v>38</v>
      </c>
      <c r="I1531" s="14" t="str">
        <f>IF(H1531="","",VLOOKUP(H1531,Sheet1!$B$3:$C$7,2,0))</f>
        <v>急性期</v>
      </c>
      <c r="J1531" s="12" t="s">
        <v>38</v>
      </c>
      <c r="K1531" s="14" t="str">
        <f>IF(J1531="","",VLOOKUP(J1531,Sheet1!$B$3:$C$7,2,0))</f>
        <v>急性期</v>
      </c>
      <c r="L1531" s="13">
        <v>40</v>
      </c>
      <c r="M1531" s="13">
        <v>40</v>
      </c>
      <c r="N1531" s="13">
        <v>0</v>
      </c>
      <c r="O1531" s="13">
        <v>0</v>
      </c>
      <c r="P1531" s="13">
        <v>0</v>
      </c>
      <c r="Q1531" s="13">
        <v>0</v>
      </c>
      <c r="R1531" s="13">
        <v>0</v>
      </c>
      <c r="S1531" s="13">
        <v>0</v>
      </c>
      <c r="T1531" s="13">
        <v>0</v>
      </c>
      <c r="U1531" s="12" t="s">
        <v>38</v>
      </c>
      <c r="V1531" s="14" t="str">
        <f>IF(U1531="","",VLOOKUP(U1531,Sheet1!$B$10:$C$61,2,0))</f>
        <v>一般病棟10対1入院基本料</v>
      </c>
      <c r="W1531" s="13">
        <v>40</v>
      </c>
    </row>
    <row r="1532" spans="2:23">
      <c r="B1532" s="12">
        <v>4013</v>
      </c>
      <c r="C1532" s="12" t="s">
        <v>267</v>
      </c>
      <c r="D1532" s="12">
        <v>40642</v>
      </c>
      <c r="E1532" s="12" t="s">
        <v>1061</v>
      </c>
      <c r="F1532" s="12" t="s">
        <v>1060</v>
      </c>
      <c r="G1532" s="12" t="s">
        <v>195</v>
      </c>
      <c r="H1532" s="12" t="s">
        <v>45</v>
      </c>
      <c r="I1532" s="14" t="str">
        <f>IF(H1532="","",VLOOKUP(H1532,Sheet1!$B$3:$C$7,2,0))</f>
        <v>慢性期</v>
      </c>
      <c r="J1532" s="12" t="s">
        <v>45</v>
      </c>
      <c r="K1532" s="14" t="str">
        <f>IF(J1532="","",VLOOKUP(J1532,Sheet1!$B$3:$C$7,2,0))</f>
        <v>慢性期</v>
      </c>
      <c r="L1532" s="13">
        <v>0</v>
      </c>
      <c r="M1532" s="13">
        <v>0</v>
      </c>
      <c r="N1532" s="13">
        <v>0</v>
      </c>
      <c r="O1532" s="13">
        <v>32</v>
      </c>
      <c r="P1532" s="13">
        <v>32</v>
      </c>
      <c r="Q1532" s="13">
        <v>0</v>
      </c>
      <c r="R1532" s="13">
        <v>0</v>
      </c>
      <c r="S1532" s="13">
        <v>0</v>
      </c>
      <c r="T1532" s="13">
        <v>0</v>
      </c>
      <c r="U1532" s="12" t="s">
        <v>62</v>
      </c>
      <c r="V1532" s="14" t="str">
        <f>IF(U1532="","",VLOOKUP(U1532,Sheet1!$B$10:$C$61,2,0))</f>
        <v>療養病棟入院基本料1</v>
      </c>
      <c r="W1532" s="13">
        <v>32</v>
      </c>
    </row>
    <row r="1533" spans="2:23">
      <c r="B1533" s="12">
        <v>4013</v>
      </c>
      <c r="C1533" s="12" t="s">
        <v>267</v>
      </c>
      <c r="D1533" s="12">
        <v>40647</v>
      </c>
      <c r="E1533" s="12" t="s">
        <v>1365</v>
      </c>
      <c r="F1533" s="12" t="s">
        <v>1364</v>
      </c>
      <c r="G1533" s="12" t="s">
        <v>488</v>
      </c>
      <c r="H1533" s="12" t="s">
        <v>45</v>
      </c>
      <c r="I1533" s="14" t="str">
        <f>IF(H1533="","",VLOOKUP(H1533,Sheet1!$B$3:$C$7,2,0))</f>
        <v>慢性期</v>
      </c>
      <c r="J1533" s="12" t="s">
        <v>45</v>
      </c>
      <c r="K1533" s="14" t="str">
        <f>IF(J1533="","",VLOOKUP(J1533,Sheet1!$B$3:$C$7,2,0))</f>
        <v>慢性期</v>
      </c>
      <c r="L1533" s="13">
        <v>0</v>
      </c>
      <c r="M1533" s="13">
        <v>0</v>
      </c>
      <c r="N1533" s="13">
        <v>0</v>
      </c>
      <c r="O1533" s="13">
        <v>44</v>
      </c>
      <c r="P1533" s="13">
        <v>44</v>
      </c>
      <c r="Q1533" s="13">
        <v>0</v>
      </c>
      <c r="R1533" s="13">
        <v>0</v>
      </c>
      <c r="S1533" s="13">
        <v>0</v>
      </c>
      <c r="T1533" s="13">
        <v>0</v>
      </c>
      <c r="U1533" s="12" t="s">
        <v>46</v>
      </c>
      <c r="V1533" s="14" t="str">
        <f>IF(U1533="","",VLOOKUP(U1533,Sheet1!$B$10:$C$61,2,0))</f>
        <v>療養病棟入院基本料2</v>
      </c>
      <c r="W1533" s="13">
        <v>44</v>
      </c>
    </row>
  </sheetData>
  <autoFilter ref="B7:W1533">
    <filterColumn colId="1"/>
    <filterColumn colId="7"/>
    <filterColumn colId="9"/>
    <filterColumn colId="20"/>
    <sortState ref="B9:W1531">
      <sortCondition ref="D5:D1531"/>
    </sortState>
  </autoFilter>
  <sortState ref="B6:W1531">
    <sortCondition ref="B6:B1531"/>
    <sortCondition ref="D6:D1531"/>
  </sortState>
  <mergeCells count="18">
    <mergeCell ref="B2:U2"/>
    <mergeCell ref="V1:W1"/>
    <mergeCell ref="G3:G6"/>
    <mergeCell ref="L3:T3"/>
    <mergeCell ref="U3:W3"/>
    <mergeCell ref="U4:W5"/>
    <mergeCell ref="H3:K3"/>
    <mergeCell ref="H4:I6"/>
    <mergeCell ref="J4:K6"/>
    <mergeCell ref="U6:V6"/>
    <mergeCell ref="L4:M5"/>
    <mergeCell ref="O4:P5"/>
    <mergeCell ref="R5:T5"/>
    <mergeCell ref="E3:E6"/>
    <mergeCell ref="F3:F6"/>
    <mergeCell ref="B3:B6"/>
    <mergeCell ref="C3:C6"/>
    <mergeCell ref="D3:D6"/>
  </mergeCells>
  <phoneticPr fontId="4"/>
  <pageMargins left="0.70866141732283472" right="0.51181102362204722" top="0.74803149606299213" bottom="0.74803149606299213" header="0.31496062992125984" footer="0.31496062992125984"/>
  <pageSetup paperSize="8" scale="96" orientation="landscape" r:id="rId1"/>
  <headerFooter differentOddEven="1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C61"/>
  <sheetViews>
    <sheetView workbookViewId="0">
      <selection activeCell="B3" sqref="B3:B7"/>
    </sheetView>
  </sheetViews>
  <sheetFormatPr defaultRowHeight="13.5"/>
  <cols>
    <col min="3" max="3" width="43.375" bestFit="1" customWidth="1"/>
  </cols>
  <sheetData>
    <row r="2" spans="2:3">
      <c r="B2" s="51" t="s">
        <v>1465</v>
      </c>
      <c r="C2" s="52"/>
    </row>
    <row r="3" spans="2:3">
      <c r="B3" s="16" t="s">
        <v>110</v>
      </c>
      <c r="C3" s="15" t="s">
        <v>1466</v>
      </c>
    </row>
    <row r="4" spans="2:3">
      <c r="B4" s="16" t="s">
        <v>38</v>
      </c>
      <c r="C4" s="15" t="s">
        <v>1467</v>
      </c>
    </row>
    <row r="5" spans="2:3">
      <c r="B5" s="16" t="s">
        <v>58</v>
      </c>
      <c r="C5" s="15" t="s">
        <v>1468</v>
      </c>
    </row>
    <row r="6" spans="2:3">
      <c r="B6" s="16" t="s">
        <v>45</v>
      </c>
      <c r="C6" s="15" t="s">
        <v>1469</v>
      </c>
    </row>
    <row r="7" spans="2:3">
      <c r="B7" s="16" t="s">
        <v>92</v>
      </c>
      <c r="C7" s="15" t="s">
        <v>1470</v>
      </c>
    </row>
    <row r="9" spans="2:3">
      <c r="B9" s="53" t="s">
        <v>1471</v>
      </c>
      <c r="C9" s="53"/>
    </row>
    <row r="10" spans="2:3">
      <c r="B10" s="17" t="s">
        <v>110</v>
      </c>
      <c r="C10" s="15" t="s">
        <v>1473</v>
      </c>
    </row>
    <row r="11" spans="2:3">
      <c r="B11" s="17" t="s">
        <v>38</v>
      </c>
      <c r="C11" s="15" t="s">
        <v>1474</v>
      </c>
    </row>
    <row r="12" spans="2:3">
      <c r="B12" s="17" t="s">
        <v>58</v>
      </c>
      <c r="C12" s="15" t="s">
        <v>1475</v>
      </c>
    </row>
    <row r="13" spans="2:3">
      <c r="B13" s="17" t="s">
        <v>45</v>
      </c>
      <c r="C13" s="15" t="s">
        <v>1476</v>
      </c>
    </row>
    <row r="14" spans="2:3">
      <c r="B14" s="17" t="s">
        <v>92</v>
      </c>
      <c r="C14" s="15" t="s">
        <v>1477</v>
      </c>
    </row>
    <row r="15" spans="2:3">
      <c r="B15" s="17" t="s">
        <v>62</v>
      </c>
      <c r="C15" s="15" t="s">
        <v>1478</v>
      </c>
    </row>
    <row r="16" spans="2:3">
      <c r="B16" s="17" t="s">
        <v>46</v>
      </c>
      <c r="C16" s="15" t="s">
        <v>1479</v>
      </c>
    </row>
    <row r="17" spans="2:3">
      <c r="B17" s="17" t="s">
        <v>194</v>
      </c>
      <c r="C17" s="15" t="s">
        <v>1480</v>
      </c>
    </row>
    <row r="18" spans="2:3">
      <c r="B18" s="17" t="s">
        <v>87</v>
      </c>
      <c r="C18" s="15" t="s">
        <v>1481</v>
      </c>
    </row>
    <row r="19" spans="2:3">
      <c r="B19" s="17" t="s">
        <v>139</v>
      </c>
      <c r="C19" s="15" t="s">
        <v>1482</v>
      </c>
    </row>
    <row r="20" spans="2:3">
      <c r="B20" s="17" t="s">
        <v>81</v>
      </c>
      <c r="C20" s="15" t="s">
        <v>1483</v>
      </c>
    </row>
    <row r="21" spans="2:3">
      <c r="B21" s="17" t="s">
        <v>143</v>
      </c>
      <c r="C21" s="15" t="s">
        <v>1484</v>
      </c>
    </row>
    <row r="22" spans="2:3">
      <c r="B22" s="17" t="s">
        <v>80</v>
      </c>
      <c r="C22" s="15" t="s">
        <v>1485</v>
      </c>
    </row>
    <row r="23" spans="2:3">
      <c r="B23" s="17" t="s">
        <v>147</v>
      </c>
      <c r="C23" s="15" t="s">
        <v>1486</v>
      </c>
    </row>
    <row r="24" spans="2:3">
      <c r="B24" s="17" t="s">
        <v>51</v>
      </c>
      <c r="C24" s="15" t="s">
        <v>1487</v>
      </c>
    </row>
    <row r="25" spans="2:3">
      <c r="B25" s="17" t="s">
        <v>56</v>
      </c>
      <c r="C25" s="15" t="s">
        <v>1488</v>
      </c>
    </row>
    <row r="26" spans="2:3">
      <c r="B26" s="17" t="s">
        <v>152</v>
      </c>
      <c r="C26" s="15" t="s">
        <v>1489</v>
      </c>
    </row>
    <row r="27" spans="2:3">
      <c r="B27" s="17" t="s">
        <v>128</v>
      </c>
      <c r="C27" s="15" t="s">
        <v>1490</v>
      </c>
    </row>
    <row r="28" spans="2:3">
      <c r="B28" s="17" t="s">
        <v>155</v>
      </c>
      <c r="C28" s="15" t="s">
        <v>1491</v>
      </c>
    </row>
    <row r="29" spans="2:3">
      <c r="B29" s="17" t="s">
        <v>130</v>
      </c>
      <c r="C29" s="15" t="s">
        <v>1492</v>
      </c>
    </row>
    <row r="30" spans="2:3">
      <c r="B30" s="17" t="s">
        <v>85</v>
      </c>
      <c r="C30" s="15" t="s">
        <v>1493</v>
      </c>
    </row>
    <row r="31" spans="2:3">
      <c r="B31" s="17" t="s">
        <v>78</v>
      </c>
      <c r="C31" s="15" t="s">
        <v>1494</v>
      </c>
    </row>
    <row r="32" spans="2:3">
      <c r="B32" s="17" t="s">
        <v>160</v>
      </c>
      <c r="C32" s="15" t="s">
        <v>1495</v>
      </c>
    </row>
    <row r="33" spans="2:3">
      <c r="B33" s="17" t="s">
        <v>42</v>
      </c>
      <c r="C33" s="15" t="s">
        <v>1496</v>
      </c>
    </row>
    <row r="34" spans="2:3">
      <c r="B34" s="17" t="s">
        <v>43</v>
      </c>
      <c r="C34" s="15" t="s">
        <v>1497</v>
      </c>
    </row>
    <row r="35" spans="2:3">
      <c r="B35" s="17" t="s">
        <v>69</v>
      </c>
      <c r="C35" s="15" t="s">
        <v>1498</v>
      </c>
    </row>
    <row r="36" spans="2:3">
      <c r="B36" s="17" t="s">
        <v>165</v>
      </c>
      <c r="C36" s="15" t="s">
        <v>1499</v>
      </c>
    </row>
    <row r="37" spans="2:3">
      <c r="B37" s="17" t="s">
        <v>88</v>
      </c>
      <c r="C37" s="15" t="s">
        <v>1500</v>
      </c>
    </row>
    <row r="38" spans="2:3">
      <c r="B38" s="17" t="s">
        <v>142</v>
      </c>
      <c r="C38" s="15" t="s">
        <v>1501</v>
      </c>
    </row>
    <row r="39" spans="2:3">
      <c r="B39" s="17" t="s">
        <v>136</v>
      </c>
      <c r="C39" s="15" t="s">
        <v>1502</v>
      </c>
    </row>
    <row r="40" spans="2:3">
      <c r="B40" s="17" t="s">
        <v>170</v>
      </c>
      <c r="C40" s="15" t="s">
        <v>1503</v>
      </c>
    </row>
    <row r="41" spans="2:3">
      <c r="B41" s="17" t="s">
        <v>132</v>
      </c>
      <c r="C41" s="15" t="s">
        <v>1504</v>
      </c>
    </row>
    <row r="42" spans="2:3">
      <c r="B42" s="17" t="s">
        <v>133</v>
      </c>
      <c r="C42" s="15" t="s">
        <v>1505</v>
      </c>
    </row>
    <row r="43" spans="2:3">
      <c r="B43" s="17" t="s">
        <v>60</v>
      </c>
      <c r="C43" s="15" t="s">
        <v>1506</v>
      </c>
    </row>
    <row r="44" spans="2:3">
      <c r="B44" s="17" t="s">
        <v>146</v>
      </c>
      <c r="C44" s="15" t="s">
        <v>1507</v>
      </c>
    </row>
    <row r="45" spans="2:3">
      <c r="B45" s="17" t="s">
        <v>150</v>
      </c>
      <c r="C45" s="15" t="s">
        <v>1508</v>
      </c>
    </row>
    <row r="46" spans="2:3">
      <c r="B46" s="17" t="s">
        <v>350</v>
      </c>
      <c r="C46" s="15" t="s">
        <v>1509</v>
      </c>
    </row>
    <row r="47" spans="2:3">
      <c r="B47" s="17" t="s">
        <v>317</v>
      </c>
      <c r="C47" s="15" t="s">
        <v>1510</v>
      </c>
    </row>
    <row r="48" spans="2:3">
      <c r="B48" s="17" t="s">
        <v>99</v>
      </c>
      <c r="C48" s="15" t="s">
        <v>1511</v>
      </c>
    </row>
    <row r="49" spans="2:3">
      <c r="B49" s="17" t="s">
        <v>32</v>
      </c>
      <c r="C49" s="15" t="s">
        <v>1512</v>
      </c>
    </row>
    <row r="50" spans="2:3">
      <c r="B50" s="17" t="s">
        <v>59</v>
      </c>
      <c r="C50" s="15" t="s">
        <v>1513</v>
      </c>
    </row>
    <row r="51" spans="2:3">
      <c r="B51" s="17" t="s">
        <v>68</v>
      </c>
      <c r="C51" s="15" t="s">
        <v>1514</v>
      </c>
    </row>
    <row r="52" spans="2:3">
      <c r="B52" s="17" t="s">
        <v>76</v>
      </c>
      <c r="C52" s="15" t="s">
        <v>1515</v>
      </c>
    </row>
    <row r="53" spans="2:3">
      <c r="B53" s="17" t="s">
        <v>40</v>
      </c>
      <c r="C53" s="15" t="s">
        <v>1516</v>
      </c>
    </row>
    <row r="54" spans="2:3">
      <c r="B54" s="17" t="s">
        <v>253</v>
      </c>
      <c r="C54" s="15" t="s">
        <v>1517</v>
      </c>
    </row>
    <row r="55" spans="2:3">
      <c r="B55" s="17" t="s">
        <v>55</v>
      </c>
      <c r="C55" s="15" t="s">
        <v>1518</v>
      </c>
    </row>
    <row r="56" spans="2:3">
      <c r="B56" s="17" t="s">
        <v>39</v>
      </c>
      <c r="C56" s="15" t="s">
        <v>1519</v>
      </c>
    </row>
    <row r="57" spans="2:3">
      <c r="B57" s="17" t="s">
        <v>212</v>
      </c>
      <c r="C57" s="15" t="s">
        <v>1520</v>
      </c>
    </row>
    <row r="58" spans="2:3">
      <c r="B58" s="17" t="s">
        <v>1207</v>
      </c>
      <c r="C58" s="15" t="s">
        <v>1521</v>
      </c>
    </row>
    <row r="59" spans="2:3">
      <c r="B59" s="17" t="s">
        <v>96</v>
      </c>
      <c r="C59" s="15" t="s">
        <v>1522</v>
      </c>
    </row>
    <row r="60" spans="2:3">
      <c r="B60" s="17" t="s">
        <v>1472</v>
      </c>
      <c r="C60" s="15" t="s">
        <v>1523</v>
      </c>
    </row>
    <row r="61" spans="2:3">
      <c r="B61" s="17" t="s">
        <v>246</v>
      </c>
      <c r="C61" s="15" t="s">
        <v>1524</v>
      </c>
    </row>
  </sheetData>
  <mergeCells count="2">
    <mergeCell ref="B2:C2"/>
    <mergeCell ref="B9:C9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病棟票</vt:lpstr>
      <vt:lpstr>Sheet1</vt:lpstr>
      <vt:lpstr>病棟票!Print_Titles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 祐太</dc:creator>
  <cp:lastModifiedBy>0400372</cp:lastModifiedBy>
  <cp:lastPrinted>2017-05-29T09:12:39Z</cp:lastPrinted>
  <dcterms:created xsi:type="dcterms:W3CDTF">2017-03-30T07:48:40Z</dcterms:created>
  <dcterms:modified xsi:type="dcterms:W3CDTF">2017-06-20T09:54:04Z</dcterms:modified>
</cp:coreProperties>
</file>