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6.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T:\21 Ｒ８年度\04　公告データ\77 _小川地区　水管橋塗装工事　※塗装工事\03 様式等\"/>
    </mc:Choice>
  </mc:AlternateContent>
  <xr:revisionPtr revIDLastSave="0" documentId="13_ncr:1_{83B2181A-C4AD-44F5-9E0E-D2EBF2B08099}" xr6:coauthVersionLast="47" xr6:coauthVersionMax="47" xr10:uidLastSave="{00000000-0000-0000-0000-000000000000}"/>
  <bookViews>
    <workbookView xWindow="-120" yWindow="-120" windowWidth="29040" windowHeight="15840" tabRatio="747" firstSheet="8" activeTab="9" xr2:uid="{00000000-000D-0000-FFFF-FFFF00000000}"/>
  </bookViews>
  <sheets>
    <sheet name="【申請に当たって】" sheetId="46" r:id="rId1"/>
    <sheet name="様式1号の1(別紙)" sheetId="42" r:id="rId2"/>
    <sheet name="様式2-1" sheetId="26" r:id="rId3"/>
    <sheet name="様式2-2" sheetId="7" r:id="rId4"/>
    <sheet name="様式2-3" sheetId="6" r:id="rId5"/>
    <sheet name="様式2-4" sheetId="45" r:id="rId6"/>
    <sheet name="様式3-1 " sheetId="36" r:id="rId7"/>
    <sheet name="様式3-2" sheetId="37" r:id="rId8"/>
    <sheet name="様式4-2" sheetId="24" r:id="rId9"/>
    <sheet name="「簡易な施工計画」を記載するに当たっての注意事項" sheetId="48" r:id="rId10"/>
    <sheet name="様式5" sheetId="47" r:id="rId11"/>
    <sheet name="様式6-1" sheetId="5" r:id="rId12"/>
    <sheet name="様式6-2" sheetId="22" r:id="rId13"/>
    <sheet name="様式7" sheetId="17" r:id="rId14"/>
  </sheets>
  <definedNames>
    <definedName name="_xlnm.Print_Area" localSheetId="9">「簡易な施工計画」を記載するに当たっての注意事項!$A$1:$L$67</definedName>
    <definedName name="_xlnm.Print_Area" localSheetId="0">【申請に当たって】!$A$1:$O$45</definedName>
    <definedName name="_xlnm.Print_Area" localSheetId="1">'様式1号の1(別紙)'!$A$1:$C$47</definedName>
    <definedName name="_xlnm.Print_Area" localSheetId="2">'様式2-1'!$A$1:$D$28</definedName>
    <definedName name="_xlnm.Print_Area" localSheetId="3">'様式2-2'!$A$1:$F$72</definedName>
    <definedName name="_xlnm.Print_Area" localSheetId="4">'様式2-3'!$A$1:$H$70</definedName>
    <definedName name="_xlnm.Print_Area" localSheetId="5">'様式2-4'!$A$1:$D$24</definedName>
    <definedName name="_xlnm.Print_Area" localSheetId="6">'様式3-1 '!$A$1:$G$38</definedName>
    <definedName name="_xlnm.Print_Area" localSheetId="7">'様式3-2'!$A$1:$G$29</definedName>
    <definedName name="_xlnm.Print_Area" localSheetId="8">'様式4-2'!$A$1:$G$37</definedName>
    <definedName name="_xlnm.Print_Area" localSheetId="10">様式5!$A$1:$F$18</definedName>
    <definedName name="_xlnm.Print_Area" localSheetId="11">'様式6-1'!$A$1:$L$59</definedName>
    <definedName name="_xlnm.Print_Area" localSheetId="13">様式7!$A$1:$F$34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47" l="1"/>
  <c r="G17" i="47"/>
  <c r="H15" i="47"/>
  <c r="G15" i="47"/>
  <c r="H13" i="47"/>
  <c r="G13" i="47"/>
  <c r="H11" i="47"/>
  <c r="G11" i="47"/>
  <c r="H9" i="47"/>
  <c r="G9" i="47"/>
  <c r="F4" i="37"/>
  <c r="F4" i="36"/>
  <c r="F4" i="24"/>
  <c r="D3" i="7"/>
  <c r="AU5" i="22"/>
  <c r="F3" i="6"/>
  <c r="E67" i="6"/>
  <c r="E69" i="6" s="1"/>
  <c r="H69" i="6" s="1"/>
  <c r="F67" i="6"/>
  <c r="G67" i="6"/>
  <c r="H67" i="6"/>
  <c r="G12" i="7"/>
  <c r="G14" i="7"/>
  <c r="G16" i="7"/>
  <c r="G18" i="7"/>
  <c r="G20" i="7"/>
  <c r="G71" i="7" s="1"/>
  <c r="G22" i="7"/>
  <c r="G24" i="7"/>
  <c r="G26" i="7"/>
  <c r="G28" i="7"/>
  <c r="G30" i="7"/>
  <c r="G32" i="7"/>
  <c r="G34" i="7"/>
  <c r="G36" i="7"/>
  <c r="G38" i="7"/>
  <c r="G40" i="7"/>
  <c r="G42" i="7"/>
  <c r="G44" i="7"/>
  <c r="G46" i="7"/>
  <c r="G48" i="7"/>
  <c r="G50" i="7"/>
  <c r="G52" i="7"/>
  <c r="G54" i="7"/>
  <c r="G56" i="7"/>
  <c r="G58" i="7"/>
  <c r="G60" i="7"/>
  <c r="G62" i="7"/>
  <c r="G64" i="7"/>
  <c r="G66" i="7"/>
  <c r="G68" i="7"/>
  <c r="G70" i="7"/>
  <c r="D71" i="7"/>
  <c r="E7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9900736</author>
  </authors>
  <commentList>
    <comment ref="F6" authorId="0" shapeId="0" xr:uid="{00000000-0006-0000-0300-000001000000}">
      <text>
        <r>
          <rPr>
            <b/>
            <sz val="14"/>
            <color indexed="10"/>
            <rFont val="ＭＳ Ｐゴシック"/>
            <family val="3"/>
            <charset val="128"/>
          </rPr>
          <t>完成年月日の古い順</t>
        </r>
        <r>
          <rPr>
            <b/>
            <sz val="14"/>
            <color indexed="81"/>
            <rFont val="ＭＳ Ｐゴシック"/>
            <family val="3"/>
            <charset val="128"/>
          </rPr>
          <t>に記入して下さい。</t>
        </r>
      </text>
    </comment>
    <comment ref="E71" authorId="0" shapeId="0" xr:uid="{00000000-0006-0000-0300-000002000000}">
      <text>
        <r>
          <rPr>
            <b/>
            <sz val="9"/>
            <color indexed="81"/>
            <rFont val="ＭＳ Ｐゴシック"/>
            <family val="3"/>
            <charset val="128"/>
          </rPr>
          <t>自動計算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nn-shinkou</author>
  </authors>
  <commentList>
    <comment ref="H15" authorId="0" shapeId="0" xr:uid="{00000000-0006-0000-0400-000001000000}">
      <text>
        <r>
          <rPr>
            <b/>
            <sz val="9"/>
            <color indexed="81"/>
            <rFont val="ＭＳ Ｐゴシック"/>
            <family val="3"/>
            <charset val="128"/>
          </rPr>
          <t>令和７年度と過去１年間の両方に該当する場合は、同じ金額を両方の欄に記載する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J14" authorId="0" shapeId="0" xr:uid="{00000000-0006-0000-0B00-000001000000}">
      <text>
        <r>
          <rPr>
            <b/>
            <sz val="9"/>
            <color indexed="14"/>
            <rFont val="ＭＳ Ｐゴシック"/>
            <family val="3"/>
            <charset val="128"/>
          </rPr>
          <t>選択してください。</t>
        </r>
      </text>
    </comment>
    <comment ref="B24" authorId="0" shapeId="0" xr:uid="{00000000-0006-0000-0B00-000002000000}">
      <text>
        <r>
          <rPr>
            <b/>
            <sz val="9"/>
            <color indexed="14"/>
            <rFont val="ＭＳ Ｐゴシック"/>
            <family val="3"/>
            <charset val="128"/>
          </rPr>
          <t>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A3" authorId="0" shapeId="0" xr:uid="{00000000-0006-0000-0D00-000001000000}">
      <text>
        <r>
          <rPr>
            <b/>
            <sz val="9"/>
            <color indexed="81"/>
            <rFont val="ＭＳ Ｐゴシック"/>
            <family val="3"/>
            <charset val="128"/>
          </rPr>
          <t>入札参加申込日を記入する。</t>
        </r>
      </text>
    </comment>
  </commentList>
</comments>
</file>

<file path=xl/sharedStrings.xml><?xml version="1.0" encoding="utf-8"?>
<sst xmlns="http://schemas.openxmlformats.org/spreadsheetml/2006/main" count="570" uniqueCount="433">
  <si>
    <t>①</t>
    <phoneticPr fontId="2"/>
  </si>
  <si>
    <t>様式第２－２号</t>
    <rPh sb="0" eb="2">
      <t>ヨウシキ</t>
    </rPh>
    <rPh sb="2" eb="3">
      <t>ダイ</t>
    </rPh>
    <rPh sb="6" eb="7">
      <t>ゴウ</t>
    </rPh>
    <phoneticPr fontId="2"/>
  </si>
  <si>
    <t>番号</t>
    <rPh sb="0" eb="2">
      <t>バンゴウ</t>
    </rPh>
    <phoneticPr fontId="2"/>
  </si>
  <si>
    <t>発注機関名</t>
    <rPh sb="0" eb="2">
      <t>ハッチュウ</t>
    </rPh>
    <rPh sb="2" eb="4">
      <t>キカン</t>
    </rPh>
    <rPh sb="4" eb="5">
      <t>メイ</t>
    </rPh>
    <phoneticPr fontId="2"/>
  </si>
  <si>
    <t>工事名</t>
    <rPh sb="0" eb="3">
      <t>コウジメイ</t>
    </rPh>
    <phoneticPr fontId="2"/>
  </si>
  <si>
    <t>成績
評定</t>
    <rPh sb="0" eb="2">
      <t>セイセキ</t>
    </rPh>
    <rPh sb="3" eb="5">
      <t>ヒョウテイ</t>
    </rPh>
    <phoneticPr fontId="2"/>
  </si>
  <si>
    <t>完成年月日</t>
    <rPh sb="0" eb="2">
      <t>カンセイ</t>
    </rPh>
    <rPh sb="2" eb="5">
      <t>ネンガッピ</t>
    </rPh>
    <phoneticPr fontId="2"/>
  </si>
  <si>
    <t>（例）</t>
    <rPh sb="1" eb="2">
      <t>レイ</t>
    </rPh>
    <phoneticPr fontId="2"/>
  </si>
  <si>
    <t>福岡県</t>
    <rPh sb="0" eb="3">
      <t>フクオカケン</t>
    </rPh>
    <phoneticPr fontId="2"/>
  </si>
  <si>
    <t>○○県土整備事務所</t>
    <rPh sb="2" eb="4">
      <t>ケンド</t>
    </rPh>
    <rPh sb="4" eb="6">
      <t>セイビ</t>
    </rPh>
    <rPh sb="6" eb="9">
      <t>ジムショ</t>
    </rPh>
    <phoneticPr fontId="2"/>
  </si>
  <si>
    <t>○○農林事務所</t>
    <rPh sb="2" eb="4">
      <t>ノウリン</t>
    </rPh>
    <rPh sb="4" eb="7">
      <t>ジムショ</t>
    </rPh>
    <phoneticPr fontId="2"/>
  </si>
  <si>
    <t>加重平均値</t>
    <rPh sb="0" eb="2">
      <t>カジュウ</t>
    </rPh>
    <rPh sb="2" eb="5">
      <t>ヘイキンチ</t>
    </rPh>
    <phoneticPr fontId="2"/>
  </si>
  <si>
    <t>※共同企業体で落札した工事は、出資割合を掛けた金額を記入してください。</t>
    <rPh sb="1" eb="3">
      <t>キョウドウ</t>
    </rPh>
    <rPh sb="3" eb="6">
      <t>キギョウタイ</t>
    </rPh>
    <rPh sb="7" eb="9">
      <t>ラクサツ</t>
    </rPh>
    <rPh sb="11" eb="13">
      <t>コウジ</t>
    </rPh>
    <rPh sb="15" eb="17">
      <t>シュッシ</t>
    </rPh>
    <rPh sb="17" eb="19">
      <t>ワリアイ</t>
    </rPh>
    <rPh sb="20" eb="21">
      <t>カ</t>
    </rPh>
    <rPh sb="23" eb="25">
      <t>キンガク</t>
    </rPh>
    <rPh sb="26" eb="28">
      <t>キニュウ</t>
    </rPh>
    <phoneticPr fontId="2"/>
  </si>
  <si>
    <t>※添付書類は不要です。</t>
    <phoneticPr fontId="2"/>
  </si>
  <si>
    <t>合計</t>
    <rPh sb="0" eb="2">
      <t>ゴウケイ</t>
    </rPh>
    <phoneticPr fontId="2"/>
  </si>
  <si>
    <t>入札参加申込確認票</t>
    <rPh sb="0" eb="2">
      <t>ニュウサツ</t>
    </rPh>
    <rPh sb="2" eb="4">
      <t>サンカ</t>
    </rPh>
    <rPh sb="4" eb="5">
      <t>モウ</t>
    </rPh>
    <rPh sb="5" eb="6">
      <t>コ</t>
    </rPh>
    <rPh sb="6" eb="8">
      <t>カクニン</t>
    </rPh>
    <rPh sb="8" eb="9">
      <t>ヒョウ</t>
    </rPh>
    <phoneticPr fontId="2"/>
  </si>
  <si>
    <t>※</t>
    <phoneticPr fontId="2"/>
  </si>
  <si>
    <t>太枠内を記入してください。</t>
    <rPh sb="0" eb="3">
      <t>フトワクナイ</t>
    </rPh>
    <rPh sb="4" eb="6">
      <t>キニュウ</t>
    </rPh>
    <phoneticPr fontId="2"/>
  </si>
  <si>
    <t>代表者氏名</t>
    <rPh sb="0" eb="3">
      <t>ダイヒョウシャ</t>
    </rPh>
    <rPh sb="3" eb="5">
      <t>シメイ</t>
    </rPh>
    <phoneticPr fontId="2"/>
  </si>
  <si>
    <t>住所</t>
    <rPh sb="0" eb="2">
      <t>ジュウショ</t>
    </rPh>
    <phoneticPr fontId="2"/>
  </si>
  <si>
    <t>電話番号</t>
    <rPh sb="0" eb="2">
      <t>デンワ</t>
    </rPh>
    <rPh sb="2" eb="4">
      <t>バンゴウ</t>
    </rPh>
    <phoneticPr fontId="2"/>
  </si>
  <si>
    <t>FAX番号</t>
    <rPh sb="3" eb="5">
      <t>バンゴウ</t>
    </rPh>
    <phoneticPr fontId="2"/>
  </si>
  <si>
    <t>許可番号</t>
    <rPh sb="0" eb="2">
      <t>キョカ</t>
    </rPh>
    <rPh sb="2" eb="4">
      <t>バンゴウ</t>
    </rPh>
    <phoneticPr fontId="2"/>
  </si>
  <si>
    <t>入札参加条件の確認</t>
    <rPh sb="0" eb="2">
      <t>ニュウサツ</t>
    </rPh>
    <rPh sb="2" eb="4">
      <t>サンカ</t>
    </rPh>
    <rPh sb="4" eb="6">
      <t>ジョウケン</t>
    </rPh>
    <rPh sb="7" eb="9">
      <t>カクニン</t>
    </rPh>
    <phoneticPr fontId="2"/>
  </si>
  <si>
    <t>発注者使用欄</t>
    <rPh sb="0" eb="3">
      <t>ハッチュウシャ</t>
    </rPh>
    <rPh sb="3" eb="5">
      <t>シヨウ</t>
    </rPh>
    <rPh sb="5" eb="6">
      <t>ラン</t>
    </rPh>
    <phoneticPr fontId="2"/>
  </si>
  <si>
    <t>地方自治法施行令第１６７条の４に該当</t>
    <rPh sb="0" eb="2">
      <t>チホウ</t>
    </rPh>
    <rPh sb="2" eb="5">
      <t>ジチホウ</t>
    </rPh>
    <rPh sb="5" eb="7">
      <t>セコウ</t>
    </rPh>
    <rPh sb="7" eb="8">
      <t>レイ</t>
    </rPh>
    <rPh sb="8" eb="9">
      <t>ダイ</t>
    </rPh>
    <rPh sb="12" eb="13">
      <t>ジョウ</t>
    </rPh>
    <rPh sb="16" eb="18">
      <t>ガイトウ</t>
    </rPh>
    <phoneticPr fontId="2"/>
  </si>
  <si>
    <t>指名停止期間中</t>
    <rPh sb="0" eb="2">
      <t>シメイ</t>
    </rPh>
    <rPh sb="2" eb="4">
      <t>テイシ</t>
    </rPh>
    <rPh sb="4" eb="7">
      <t>キカンチュウ</t>
    </rPh>
    <phoneticPr fontId="2"/>
  </si>
  <si>
    <t>福岡県建設工事競争入札参加者の格付及び選定要綱第７条第２項の規定に基づく措置期間中</t>
    <rPh sb="0" eb="3">
      <t>フクオカケン</t>
    </rPh>
    <rPh sb="3" eb="5">
      <t>ケンセツ</t>
    </rPh>
    <rPh sb="5" eb="7">
      <t>コウジ</t>
    </rPh>
    <rPh sb="7" eb="9">
      <t>キョウソウ</t>
    </rPh>
    <rPh sb="9" eb="11">
      <t>ニュウサツ</t>
    </rPh>
    <rPh sb="11" eb="14">
      <t>サンカシャ</t>
    </rPh>
    <rPh sb="15" eb="17">
      <t>カクヅ</t>
    </rPh>
    <rPh sb="17" eb="18">
      <t>オヨ</t>
    </rPh>
    <rPh sb="19" eb="21">
      <t>センテイ</t>
    </rPh>
    <rPh sb="21" eb="23">
      <t>ヨウコウ</t>
    </rPh>
    <rPh sb="23" eb="24">
      <t>ダイ</t>
    </rPh>
    <rPh sb="25" eb="26">
      <t>ジョウ</t>
    </rPh>
    <rPh sb="26" eb="27">
      <t>ダイ</t>
    </rPh>
    <rPh sb="28" eb="29">
      <t>コウ</t>
    </rPh>
    <rPh sb="30" eb="32">
      <t>キテイ</t>
    </rPh>
    <rPh sb="33" eb="34">
      <t>モト</t>
    </rPh>
    <rPh sb="36" eb="38">
      <t>ソチ</t>
    </rPh>
    <rPh sb="38" eb="40">
      <t>キカン</t>
    </rPh>
    <rPh sb="40" eb="41">
      <t>チュウ</t>
    </rPh>
    <phoneticPr fontId="2"/>
  </si>
  <si>
    <t>更生または再生手続開始等の申立の有無</t>
    <rPh sb="0" eb="2">
      <t>コウセイ</t>
    </rPh>
    <rPh sb="5" eb="7">
      <t>サイセイ</t>
    </rPh>
    <rPh sb="7" eb="9">
      <t>テツヅ</t>
    </rPh>
    <rPh sb="9" eb="11">
      <t>カイシ</t>
    </rPh>
    <rPh sb="11" eb="12">
      <t>トウ</t>
    </rPh>
    <rPh sb="13" eb="14">
      <t>モウ</t>
    </rPh>
    <rPh sb="14" eb="15">
      <t>タ</t>
    </rPh>
    <rPh sb="16" eb="18">
      <t>ウム</t>
    </rPh>
    <phoneticPr fontId="2"/>
  </si>
  <si>
    <t>設計業務受託者との関連の有無</t>
    <rPh sb="0" eb="2">
      <t>セッケイ</t>
    </rPh>
    <rPh sb="2" eb="4">
      <t>ギョウム</t>
    </rPh>
    <rPh sb="4" eb="7">
      <t>ジュタクシャ</t>
    </rPh>
    <rPh sb="9" eb="11">
      <t>カンレン</t>
    </rPh>
    <rPh sb="12" eb="14">
      <t>ウム</t>
    </rPh>
    <phoneticPr fontId="2"/>
  </si>
  <si>
    <t>２．</t>
    <phoneticPr fontId="2"/>
  </si>
  <si>
    <t>提出資料の確認</t>
    <rPh sb="0" eb="2">
      <t>テイシュツ</t>
    </rPh>
    <rPh sb="2" eb="4">
      <t>シリョウ</t>
    </rPh>
    <rPh sb="5" eb="7">
      <t>カクニン</t>
    </rPh>
    <phoneticPr fontId="2"/>
  </si>
  <si>
    <t>提出書類</t>
    <rPh sb="0" eb="2">
      <t>テイシュツ</t>
    </rPh>
    <rPh sb="2" eb="4">
      <t>ショルイ</t>
    </rPh>
    <phoneticPr fontId="2"/>
  </si>
  <si>
    <t>区分</t>
    <rPh sb="0" eb="2">
      <t>クブン</t>
    </rPh>
    <phoneticPr fontId="2"/>
  </si>
  <si>
    <t>提出の必要性</t>
    <rPh sb="0" eb="2">
      <t>テイシュツ</t>
    </rPh>
    <rPh sb="3" eb="6">
      <t>ヒツヨウセイ</t>
    </rPh>
    <phoneticPr fontId="2"/>
  </si>
  <si>
    <t>備考欄</t>
    <rPh sb="0" eb="3">
      <t>ビコウラン</t>
    </rPh>
    <phoneticPr fontId="2"/>
  </si>
  <si>
    <t>総合評価</t>
    <rPh sb="0" eb="2">
      <t>ソウゴウ</t>
    </rPh>
    <rPh sb="2" eb="4">
      <t>ヒョウカ</t>
    </rPh>
    <phoneticPr fontId="2"/>
  </si>
  <si>
    <t>添付書類</t>
    <phoneticPr fontId="2"/>
  </si>
  <si>
    <t>○</t>
    <phoneticPr fontId="2"/>
  </si>
  <si>
    <t>△</t>
    <phoneticPr fontId="2"/>
  </si>
  <si>
    <t>ア</t>
    <phoneticPr fontId="2"/>
  </si>
  <si>
    <t>競争参加資格確認申請書（様式第１号の１）</t>
    <rPh sb="0" eb="2">
      <t>キョウソウ</t>
    </rPh>
    <rPh sb="2" eb="4">
      <t>サンカ</t>
    </rPh>
    <rPh sb="4" eb="6">
      <t>シカク</t>
    </rPh>
    <rPh sb="6" eb="8">
      <t>カクニン</t>
    </rPh>
    <rPh sb="8" eb="11">
      <t>シンセイショ</t>
    </rPh>
    <rPh sb="12" eb="14">
      <t>ヨウシキ</t>
    </rPh>
    <rPh sb="14" eb="15">
      <t>ダイ</t>
    </rPh>
    <rPh sb="16" eb="17">
      <t>ゴウ</t>
    </rPh>
    <phoneticPr fontId="2"/>
  </si>
  <si>
    <t>電子入札業者は不要</t>
    <rPh sb="0" eb="2">
      <t>デンシ</t>
    </rPh>
    <rPh sb="2" eb="4">
      <t>ニュウサツ</t>
    </rPh>
    <rPh sb="4" eb="6">
      <t>ギョウシャ</t>
    </rPh>
    <rPh sb="7" eb="9">
      <t>フヨウ</t>
    </rPh>
    <phoneticPr fontId="2"/>
  </si>
  <si>
    <t>○</t>
    <phoneticPr fontId="2"/>
  </si>
  <si>
    <t>（ア）</t>
    <phoneticPr fontId="2"/>
  </si>
  <si>
    <t>建設業許可通知書の写し</t>
    <rPh sb="0" eb="3">
      <t>ケンセツギョウ</t>
    </rPh>
    <rPh sb="3" eb="5">
      <t>キョカ</t>
    </rPh>
    <rPh sb="5" eb="8">
      <t>ツウチショ</t>
    </rPh>
    <rPh sb="9" eb="10">
      <t>ウツ</t>
    </rPh>
    <phoneticPr fontId="2"/>
  </si>
  <si>
    <t>（イ）</t>
    <phoneticPr fontId="2"/>
  </si>
  <si>
    <t>○</t>
    <phoneticPr fontId="2"/>
  </si>
  <si>
    <t>イ</t>
    <phoneticPr fontId="2"/>
  </si>
  <si>
    <t>同種工事施工実績調書（企業の施工実績）（様式第２－１号）</t>
    <rPh sb="0" eb="2">
      <t>ドウシュ</t>
    </rPh>
    <rPh sb="2" eb="4">
      <t>コウジ</t>
    </rPh>
    <rPh sb="4" eb="6">
      <t>セコウ</t>
    </rPh>
    <rPh sb="6" eb="8">
      <t>ジッセキ</t>
    </rPh>
    <rPh sb="8" eb="10">
      <t>チョウショ</t>
    </rPh>
    <rPh sb="11" eb="13">
      <t>キギョウ</t>
    </rPh>
    <rPh sb="14" eb="16">
      <t>セコウ</t>
    </rPh>
    <rPh sb="16" eb="18">
      <t>ジッセキ</t>
    </rPh>
    <rPh sb="20" eb="22">
      <t>ヨウシキ</t>
    </rPh>
    <rPh sb="22" eb="23">
      <t>ダイ</t>
    </rPh>
    <rPh sb="26" eb="27">
      <t>ゴウ</t>
    </rPh>
    <phoneticPr fontId="2"/>
  </si>
  <si>
    <t>○</t>
    <phoneticPr fontId="2"/>
  </si>
  <si>
    <t>竣工時工事カルテ受領書（ＪＡＣＩＣ押印済みのもの）の写し等</t>
    <rPh sb="0" eb="2">
      <t>シュンコウ</t>
    </rPh>
    <rPh sb="2" eb="3">
      <t>ジ</t>
    </rPh>
    <rPh sb="3" eb="5">
      <t>コウジ</t>
    </rPh>
    <rPh sb="8" eb="11">
      <t>ジュリョウショ</t>
    </rPh>
    <rPh sb="17" eb="19">
      <t>オウイン</t>
    </rPh>
    <rPh sb="19" eb="20">
      <t>ズ</t>
    </rPh>
    <rPh sb="26" eb="27">
      <t>ウツ</t>
    </rPh>
    <rPh sb="28" eb="29">
      <t>トウ</t>
    </rPh>
    <phoneticPr fontId="2"/>
  </si>
  <si>
    <t>○</t>
    <phoneticPr fontId="2"/>
  </si>
  <si>
    <t>ウ</t>
    <phoneticPr fontId="2"/>
  </si>
  <si>
    <t>工事成績評定リスト（企業の施工実績）（様式第２－２号）</t>
    <rPh sb="0" eb="2">
      <t>コウジ</t>
    </rPh>
    <rPh sb="2" eb="4">
      <t>セイセキ</t>
    </rPh>
    <rPh sb="4" eb="6">
      <t>ヒョウテイ</t>
    </rPh>
    <rPh sb="10" eb="12">
      <t>キギョウ</t>
    </rPh>
    <rPh sb="13" eb="15">
      <t>セコウ</t>
    </rPh>
    <rPh sb="15" eb="17">
      <t>ジッセキ</t>
    </rPh>
    <rPh sb="19" eb="21">
      <t>ヨウシキ</t>
    </rPh>
    <rPh sb="21" eb="22">
      <t>ダイ</t>
    </rPh>
    <rPh sb="25" eb="26">
      <t>ゴウ</t>
    </rPh>
    <phoneticPr fontId="2"/>
  </si>
  <si>
    <t>○</t>
    <phoneticPr fontId="2"/>
  </si>
  <si>
    <t>配置予定技術者の同種工事経験調書（様式第３－２号）</t>
    <rPh sb="0" eb="2">
      <t>ハイチ</t>
    </rPh>
    <rPh sb="2" eb="4">
      <t>ヨテイ</t>
    </rPh>
    <rPh sb="4" eb="7">
      <t>ギジュツシャ</t>
    </rPh>
    <rPh sb="8" eb="10">
      <t>ドウシュ</t>
    </rPh>
    <rPh sb="10" eb="12">
      <t>コウジ</t>
    </rPh>
    <rPh sb="12" eb="14">
      <t>ケイケン</t>
    </rPh>
    <rPh sb="14" eb="16">
      <t>チョウショ</t>
    </rPh>
    <rPh sb="17" eb="19">
      <t>ヨウシキ</t>
    </rPh>
    <rPh sb="19" eb="20">
      <t>ダイ</t>
    </rPh>
    <rPh sb="23" eb="24">
      <t>ゴウ</t>
    </rPh>
    <phoneticPr fontId="2"/>
  </si>
  <si>
    <t>△</t>
    <phoneticPr fontId="2"/>
  </si>
  <si>
    <t>（ア）</t>
    <phoneticPr fontId="2"/>
  </si>
  <si>
    <t>各団体の推奨単位の２分の１以上の継続教育（ＣＰＤ）の証明書の写し</t>
    <rPh sb="0" eb="3">
      <t>カクダンタイ</t>
    </rPh>
    <rPh sb="10" eb="11">
      <t>ブン</t>
    </rPh>
    <rPh sb="16" eb="18">
      <t>ケイゾク</t>
    </rPh>
    <rPh sb="18" eb="20">
      <t>キョウイク</t>
    </rPh>
    <rPh sb="26" eb="29">
      <t>ショウメイショ</t>
    </rPh>
    <rPh sb="30" eb="31">
      <t>ウツ</t>
    </rPh>
    <phoneticPr fontId="2"/>
  </si>
  <si>
    <t>該当する場合のみ</t>
    <rPh sb="0" eb="2">
      <t>ガイトウ</t>
    </rPh>
    <rPh sb="4" eb="6">
      <t>バアイ</t>
    </rPh>
    <phoneticPr fontId="2"/>
  </si>
  <si>
    <t>○</t>
    <phoneticPr fontId="2"/>
  </si>
  <si>
    <t>△</t>
    <phoneticPr fontId="2"/>
  </si>
  <si>
    <t>工事に工期の５０％を超えて従事していたことがわかる書類（竣工時工事カルテ受領書等）</t>
    <rPh sb="3" eb="5">
      <t>コウキ</t>
    </rPh>
    <rPh sb="10" eb="11">
      <t>コ</t>
    </rPh>
    <phoneticPr fontId="2"/>
  </si>
  <si>
    <t>○</t>
    <phoneticPr fontId="2"/>
  </si>
  <si>
    <t>○</t>
    <phoneticPr fontId="2"/>
  </si>
  <si>
    <t>△</t>
    <phoneticPr fontId="2"/>
  </si>
  <si>
    <t>○</t>
  </si>
  <si>
    <t>「提出書類」欄について、提出する書類及び添付資料について、該当するものに○を記載する。</t>
    <rPh sb="1" eb="3">
      <t>テイシュツ</t>
    </rPh>
    <rPh sb="3" eb="5">
      <t>ショルイ</t>
    </rPh>
    <rPh sb="6" eb="7">
      <t>ラン</t>
    </rPh>
    <rPh sb="12" eb="14">
      <t>テイシュツ</t>
    </rPh>
    <rPh sb="16" eb="18">
      <t>ショルイ</t>
    </rPh>
    <rPh sb="18" eb="19">
      <t>オヨ</t>
    </rPh>
    <rPh sb="20" eb="22">
      <t>テンプ</t>
    </rPh>
    <rPh sb="22" eb="24">
      <t>シリョウ</t>
    </rPh>
    <rPh sb="29" eb="31">
      <t>ガイトウ</t>
    </rPh>
    <rPh sb="38" eb="40">
      <t>キサイ</t>
    </rPh>
    <phoneticPr fontId="2"/>
  </si>
  <si>
    <t>等級</t>
    <rPh sb="0" eb="2">
      <t>トウキュウ</t>
    </rPh>
    <phoneticPr fontId="2"/>
  </si>
  <si>
    <t>１．</t>
    <phoneticPr fontId="2"/>
  </si>
  <si>
    <t>法令による免許について、当該免許等を確認できる書類</t>
    <phoneticPr fontId="2"/>
  </si>
  <si>
    <t>監理技術者資格者証の写し（所属が確認できること）</t>
  </si>
  <si>
    <t>監理技術者講習修了証の写し</t>
    <rPh sb="5" eb="7">
      <t>コウシュウ</t>
    </rPh>
    <rPh sb="7" eb="10">
      <t>シュウリョウショウ</t>
    </rPh>
    <rPh sb="11" eb="12">
      <t>ウツ</t>
    </rPh>
    <phoneticPr fontId="2"/>
  </si>
  <si>
    <t>○</t>
    <phoneticPr fontId="2"/>
  </si>
  <si>
    <t>当該工事の成績評定通知書の写し</t>
    <rPh sb="0" eb="2">
      <t>トウガイ</t>
    </rPh>
    <rPh sb="2" eb="4">
      <t>コウジ</t>
    </rPh>
    <rPh sb="5" eb="7">
      <t>セイセキ</t>
    </rPh>
    <rPh sb="7" eb="9">
      <t>ヒョウテイ</t>
    </rPh>
    <rPh sb="9" eb="12">
      <t>ツウチショ</t>
    </rPh>
    <rPh sb="13" eb="14">
      <t>ウツ</t>
    </rPh>
    <phoneticPr fontId="2"/>
  </si>
  <si>
    <t>工事名</t>
    <rPh sb="0" eb="2">
      <t>コウジ</t>
    </rPh>
    <rPh sb="2" eb="3">
      <t>メイ</t>
    </rPh>
    <phoneticPr fontId="2"/>
  </si>
  <si>
    <t>過去１年間</t>
    <rPh sb="0" eb="2">
      <t>カコ</t>
    </rPh>
    <rPh sb="3" eb="5">
      <t>ネンカン</t>
    </rPh>
    <phoneticPr fontId="2"/>
  </si>
  <si>
    <t>落札日</t>
    <rPh sb="0" eb="2">
      <t>ラクサツ</t>
    </rPh>
    <rPh sb="2" eb="3">
      <t>ビ</t>
    </rPh>
    <phoneticPr fontId="2"/>
  </si>
  <si>
    <t>受注工事量比率</t>
    <rPh sb="0" eb="2">
      <t>ジュチュウ</t>
    </rPh>
    <rPh sb="2" eb="4">
      <t>コウジ</t>
    </rPh>
    <rPh sb="4" eb="5">
      <t>リョウ</t>
    </rPh>
    <rPh sb="5" eb="7">
      <t>ヒリツ</t>
    </rPh>
    <phoneticPr fontId="2"/>
  </si>
  <si>
    <t>工事名：</t>
    <rPh sb="0" eb="3">
      <t>コウジメイ</t>
    </rPh>
    <phoneticPr fontId="2"/>
  </si>
  <si>
    <t>様式第２－３号</t>
    <rPh sb="0" eb="2">
      <t>ヨウシキ</t>
    </rPh>
    <rPh sb="2" eb="3">
      <t>ダイ</t>
    </rPh>
    <rPh sb="6" eb="7">
      <t>ゴウ</t>
    </rPh>
    <phoneticPr fontId="2"/>
  </si>
  <si>
    <t>様式第６－１号</t>
    <rPh sb="0" eb="2">
      <t>ヨウシキ</t>
    </rPh>
    <rPh sb="2" eb="3">
      <t>ダイ</t>
    </rPh>
    <rPh sb="6" eb="7">
      <t>ゴウ</t>
    </rPh>
    <phoneticPr fontId="2"/>
  </si>
  <si>
    <t>評価項目</t>
    <rPh sb="0" eb="2">
      <t>ヒョウカ</t>
    </rPh>
    <rPh sb="2" eb="4">
      <t>コウモク</t>
    </rPh>
    <phoneticPr fontId="2"/>
  </si>
  <si>
    <t>１．簡易な施工計画</t>
    <rPh sb="2" eb="4">
      <t>カンイ</t>
    </rPh>
    <rPh sb="5" eb="7">
      <t>セコウ</t>
    </rPh>
    <rPh sb="7" eb="9">
      <t>ケイカク</t>
    </rPh>
    <phoneticPr fontId="2"/>
  </si>
  <si>
    <t>点）</t>
    <rPh sb="0" eb="1">
      <t>テン</t>
    </rPh>
    <phoneticPr fontId="2"/>
  </si>
  <si>
    <t>採点欄</t>
    <rPh sb="0" eb="2">
      <t>サイテン</t>
    </rPh>
    <rPh sb="2" eb="3">
      <t>ラン</t>
    </rPh>
    <phoneticPr fontId="2"/>
  </si>
  <si>
    <t>２．企業の技術力</t>
    <rPh sb="2" eb="4">
      <t>キギョウ</t>
    </rPh>
    <rPh sb="5" eb="8">
      <t>ギジュツリョク</t>
    </rPh>
    <phoneticPr fontId="2"/>
  </si>
  <si>
    <t>８２点以上</t>
    <rPh sb="2" eb="3">
      <t>テン</t>
    </rPh>
    <rPh sb="3" eb="5">
      <t>イジョウ</t>
    </rPh>
    <phoneticPr fontId="2"/>
  </si>
  <si>
    <t>７９点以上８２点未満</t>
    <rPh sb="2" eb="3">
      <t>テン</t>
    </rPh>
    <rPh sb="3" eb="5">
      <t>イジョウ</t>
    </rPh>
    <rPh sb="7" eb="8">
      <t>テン</t>
    </rPh>
    <rPh sb="8" eb="10">
      <t>ミマン</t>
    </rPh>
    <phoneticPr fontId="2"/>
  </si>
  <si>
    <t>７６点以上７９点未満</t>
    <rPh sb="2" eb="3">
      <t>テン</t>
    </rPh>
    <rPh sb="3" eb="5">
      <t>イジョウ</t>
    </rPh>
    <rPh sb="7" eb="8">
      <t>テン</t>
    </rPh>
    <rPh sb="8" eb="10">
      <t>ミマン</t>
    </rPh>
    <phoneticPr fontId="2"/>
  </si>
  <si>
    <t>７３点以上７６点未満</t>
    <rPh sb="2" eb="3">
      <t>テン</t>
    </rPh>
    <rPh sb="3" eb="5">
      <t>イジョウ</t>
    </rPh>
    <rPh sb="7" eb="8">
      <t>テン</t>
    </rPh>
    <rPh sb="8" eb="10">
      <t>ミマン</t>
    </rPh>
    <phoneticPr fontId="2"/>
  </si>
  <si>
    <t>７３点未満（工事実績なし）</t>
    <rPh sb="2" eb="3">
      <t>テン</t>
    </rPh>
    <rPh sb="3" eb="5">
      <t>ミマン</t>
    </rPh>
    <rPh sb="6" eb="8">
      <t>コウジ</t>
    </rPh>
    <rPh sb="8" eb="10">
      <t>ジッセキ</t>
    </rPh>
    <phoneticPr fontId="2"/>
  </si>
  <si>
    <t>３．配置予定技術者の技術力</t>
    <rPh sb="2" eb="4">
      <t>ハイチ</t>
    </rPh>
    <rPh sb="4" eb="6">
      <t>ヨテイ</t>
    </rPh>
    <rPh sb="6" eb="9">
      <t>ギジュツシャ</t>
    </rPh>
    <rPh sb="10" eb="13">
      <t>ギジュツリョク</t>
    </rPh>
    <phoneticPr fontId="2"/>
  </si>
  <si>
    <t>各団体推奨単位以上</t>
    <rPh sb="0" eb="3">
      <t>カクダンタイ</t>
    </rPh>
    <rPh sb="3" eb="5">
      <t>スイショウ</t>
    </rPh>
    <rPh sb="5" eb="7">
      <t>タンイ</t>
    </rPh>
    <rPh sb="7" eb="9">
      <t>イジョウ</t>
    </rPh>
    <phoneticPr fontId="2"/>
  </si>
  <si>
    <t>各団体推奨単位の２分の１以上</t>
    <rPh sb="0" eb="3">
      <t>カクダンタイ</t>
    </rPh>
    <rPh sb="3" eb="5">
      <t>スイショウ</t>
    </rPh>
    <rPh sb="5" eb="7">
      <t>タンイ</t>
    </rPh>
    <rPh sb="9" eb="10">
      <t>ブン</t>
    </rPh>
    <rPh sb="12" eb="14">
      <t>イジョウ</t>
    </rPh>
    <phoneticPr fontId="2"/>
  </si>
  <si>
    <t>上記以外</t>
    <rPh sb="0" eb="2">
      <t>ジョウキ</t>
    </rPh>
    <rPh sb="2" eb="4">
      <t>イガイ</t>
    </rPh>
    <phoneticPr fontId="2"/>
  </si>
  <si>
    <t>合　　　計</t>
    <rPh sb="0" eb="1">
      <t>ゴウ</t>
    </rPh>
    <rPh sb="4" eb="5">
      <t>ケイ</t>
    </rPh>
    <phoneticPr fontId="2"/>
  </si>
  <si>
    <t>有無を選択</t>
    <rPh sb="0" eb="2">
      <t>ウム</t>
    </rPh>
    <rPh sb="3" eb="5">
      <t>センタク</t>
    </rPh>
    <phoneticPr fontId="2"/>
  </si>
  <si>
    <t>○</t>
    <phoneticPr fontId="2"/>
  </si>
  <si>
    <t>○</t>
    <phoneticPr fontId="2"/>
  </si>
  <si>
    <t>エ</t>
    <phoneticPr fontId="2"/>
  </si>
  <si>
    <t>受注工事量比率算定リスト（企業の施工実績）（様式第２－３号）</t>
    <rPh sb="0" eb="2">
      <t>ジュチュウ</t>
    </rPh>
    <rPh sb="2" eb="5">
      <t>コウジリョウ</t>
    </rPh>
    <rPh sb="5" eb="7">
      <t>ヒリツ</t>
    </rPh>
    <rPh sb="7" eb="9">
      <t>サンテイ</t>
    </rPh>
    <rPh sb="13" eb="15">
      <t>キギョウ</t>
    </rPh>
    <rPh sb="16" eb="18">
      <t>セコウ</t>
    </rPh>
    <rPh sb="18" eb="20">
      <t>ジッセキ</t>
    </rPh>
    <rPh sb="22" eb="24">
      <t>ヨウシキ</t>
    </rPh>
    <rPh sb="24" eb="25">
      <t>ダイ</t>
    </rPh>
    <rPh sb="28" eb="29">
      <t>ゴウ</t>
    </rPh>
    <phoneticPr fontId="2"/>
  </si>
  <si>
    <t>自己採点表（様式第６－２号）</t>
    <rPh sb="0" eb="2">
      <t>ジコ</t>
    </rPh>
    <rPh sb="2" eb="5">
      <t>サイテンヒョウ</t>
    </rPh>
    <rPh sb="6" eb="8">
      <t>ヨウシキ</t>
    </rPh>
    <rPh sb="8" eb="9">
      <t>ダイ</t>
    </rPh>
    <rPh sb="12" eb="13">
      <t>ゴウ</t>
    </rPh>
    <phoneticPr fontId="2"/>
  </si>
  <si>
    <t>※随意契約を含む。</t>
    <rPh sb="1" eb="3">
      <t>ズイイ</t>
    </rPh>
    <rPh sb="3" eb="5">
      <t>ケイヤク</t>
    </rPh>
    <rPh sb="6" eb="7">
      <t>フク</t>
    </rPh>
    <phoneticPr fontId="2"/>
  </si>
  <si>
    <t>提出書類および提出方法一覧表</t>
    <rPh sb="0" eb="2">
      <t>テイシュツ</t>
    </rPh>
    <rPh sb="2" eb="4">
      <t>ショルイ</t>
    </rPh>
    <rPh sb="7" eb="9">
      <t>テイシュツ</t>
    </rPh>
    <rPh sb="9" eb="11">
      <t>ホウホウ</t>
    </rPh>
    <rPh sb="11" eb="14">
      <t>イチランヒョウ</t>
    </rPh>
    <phoneticPr fontId="2"/>
  </si>
  <si>
    <t>※　提出書類および提出方法一覧</t>
    <rPh sb="2" eb="4">
      <t>テイシュツ</t>
    </rPh>
    <rPh sb="4" eb="6">
      <t>ショルイ</t>
    </rPh>
    <rPh sb="9" eb="11">
      <t>テイシュツ</t>
    </rPh>
    <rPh sb="11" eb="13">
      <t>ホウホウ</t>
    </rPh>
    <rPh sb="13" eb="15">
      <t>イチラン</t>
    </rPh>
    <phoneticPr fontId="2"/>
  </si>
  <si>
    <t>技術評価点の通知について（様式第７号）</t>
    <rPh sb="0" eb="2">
      <t>ギジュツ</t>
    </rPh>
    <rPh sb="2" eb="5">
      <t>ヒョウカテン</t>
    </rPh>
    <rPh sb="6" eb="8">
      <t>ツウチ</t>
    </rPh>
    <rPh sb="13" eb="15">
      <t>ヨウシキ</t>
    </rPh>
    <rPh sb="15" eb="16">
      <t>ダイ</t>
    </rPh>
    <rPh sb="17" eb="18">
      <t>ゴウ</t>
    </rPh>
    <phoneticPr fontId="2"/>
  </si>
  <si>
    <t>簡易な施工計画（様式第５号）</t>
    <rPh sb="0" eb="2">
      <t>カンイ</t>
    </rPh>
    <rPh sb="3" eb="5">
      <t>セコウ</t>
    </rPh>
    <rPh sb="5" eb="7">
      <t>ケイカク</t>
    </rPh>
    <phoneticPr fontId="2"/>
  </si>
  <si>
    <t>項目</t>
    <phoneticPr fontId="2"/>
  </si>
  <si>
    <t>工事名称等</t>
    <phoneticPr fontId="2"/>
  </si>
  <si>
    <t>工事名</t>
    <phoneticPr fontId="2"/>
  </si>
  <si>
    <t>発注機関名</t>
    <phoneticPr fontId="2"/>
  </si>
  <si>
    <t>施工場所</t>
    <phoneticPr fontId="2"/>
  </si>
  <si>
    <t>工期</t>
    <phoneticPr fontId="2"/>
  </si>
  <si>
    <t>契約金額</t>
    <phoneticPr fontId="2"/>
  </si>
  <si>
    <t>受注形態</t>
    <phoneticPr fontId="2"/>
  </si>
  <si>
    <t>工事概要等</t>
    <phoneticPr fontId="2"/>
  </si>
  <si>
    <t>構造・規模等</t>
    <phoneticPr fontId="2"/>
  </si>
  <si>
    <t>構造形式</t>
    <phoneticPr fontId="2"/>
  </si>
  <si>
    <t>基礎形式</t>
    <phoneticPr fontId="2"/>
  </si>
  <si>
    <t>使用機材・数量</t>
    <phoneticPr fontId="2"/>
  </si>
  <si>
    <t>設計条件</t>
    <phoneticPr fontId="2"/>
  </si>
  <si>
    <t>様式第２－１号</t>
    <rPh sb="2" eb="3">
      <t>ダイ</t>
    </rPh>
    <rPh sb="6" eb="7">
      <t>ゴウ</t>
    </rPh>
    <phoneticPr fontId="2"/>
  </si>
  <si>
    <t>生年月日</t>
    <rPh sb="0" eb="2">
      <t>セイネン</t>
    </rPh>
    <rPh sb="2" eb="4">
      <t>ガッピ</t>
    </rPh>
    <phoneticPr fontId="2"/>
  </si>
  <si>
    <t>法令による免許</t>
    <rPh sb="0" eb="2">
      <t>ホウレイ</t>
    </rPh>
    <rPh sb="5" eb="7">
      <t>メンキョ</t>
    </rPh>
    <phoneticPr fontId="2"/>
  </si>
  <si>
    <t>工事概要</t>
    <rPh sb="2" eb="4">
      <t>ガイヨウ</t>
    </rPh>
    <phoneticPr fontId="2"/>
  </si>
  <si>
    <t>従事役職</t>
    <rPh sb="0" eb="2">
      <t>ジュウジ</t>
    </rPh>
    <rPh sb="2" eb="4">
      <t>ヤクショク</t>
    </rPh>
    <phoneticPr fontId="2"/>
  </si>
  <si>
    <t>工事内容</t>
    <rPh sb="2" eb="4">
      <t>ナイヨウ</t>
    </rPh>
    <phoneticPr fontId="2"/>
  </si>
  <si>
    <t>規模寸法</t>
    <rPh sb="0" eb="2">
      <t>キボ</t>
    </rPh>
    <rPh sb="2" eb="4">
      <t>スンポウ</t>
    </rPh>
    <phoneticPr fontId="2"/>
  </si>
  <si>
    <t>工期</t>
    <rPh sb="0" eb="2">
      <t>コウキ</t>
    </rPh>
    <phoneticPr fontId="2"/>
  </si>
  <si>
    <t>請負金額（千円）</t>
    <rPh sb="0" eb="2">
      <t>ウケオイ</t>
    </rPh>
    <rPh sb="5" eb="7">
      <t>センエン</t>
    </rPh>
    <phoneticPr fontId="2"/>
  </si>
  <si>
    <t>本工事と重複する
場合の対応措置</t>
    <rPh sb="0" eb="3">
      <t>ホンコウジ</t>
    </rPh>
    <rPh sb="4" eb="6">
      <t>チョウフク</t>
    </rPh>
    <rPh sb="9" eb="11">
      <t>バアイ</t>
    </rPh>
    <rPh sb="12" eb="14">
      <t>タイオウ</t>
    </rPh>
    <rPh sb="14" eb="16">
      <t>ソチ</t>
    </rPh>
    <phoneticPr fontId="2"/>
  </si>
  <si>
    <t>重複申請</t>
    <rPh sb="0" eb="2">
      <t>チョウフク</t>
    </rPh>
    <rPh sb="2" eb="4">
      <t>シンセイ</t>
    </rPh>
    <phoneticPr fontId="2"/>
  </si>
  <si>
    <t>重複申請の有無</t>
    <rPh sb="0" eb="2">
      <t>チョウフク</t>
    </rPh>
    <rPh sb="2" eb="4">
      <t>シンセイ</t>
    </rPh>
    <rPh sb="5" eb="7">
      <t>ウム</t>
    </rPh>
    <phoneticPr fontId="2"/>
  </si>
  <si>
    <t>入札日</t>
    <rPh sb="0" eb="3">
      <t>ニュウサツビ</t>
    </rPh>
    <phoneticPr fontId="2"/>
  </si>
  <si>
    <t>発注機関名</t>
    <rPh sb="0" eb="2">
      <t>ハッチュウ</t>
    </rPh>
    <rPh sb="2" eb="5">
      <t>キカンメイ</t>
    </rPh>
    <phoneticPr fontId="2"/>
  </si>
  <si>
    <t>様式第３－１号</t>
    <rPh sb="2" eb="3">
      <t>ダイ</t>
    </rPh>
    <rPh sb="6" eb="7">
      <t>ゴウ</t>
    </rPh>
    <phoneticPr fontId="2"/>
  </si>
  <si>
    <t>所属建設業者：</t>
    <rPh sb="0" eb="2">
      <t>ショゾク</t>
    </rPh>
    <rPh sb="2" eb="4">
      <t>ケンセツ</t>
    </rPh>
    <rPh sb="4" eb="6">
      <t>ギョウシャ</t>
    </rPh>
    <phoneticPr fontId="2"/>
  </si>
  <si>
    <t>現在従事中の工事</t>
    <rPh sb="0" eb="2">
      <t>ゲンザイ</t>
    </rPh>
    <rPh sb="2" eb="5">
      <t>ジュウジチュウ</t>
    </rPh>
    <rPh sb="6" eb="8">
      <t>コウジ</t>
    </rPh>
    <phoneticPr fontId="2"/>
  </si>
  <si>
    <t>従事中の工事の有無</t>
    <rPh sb="0" eb="3">
      <t>ジュウジチュウ</t>
    </rPh>
    <rPh sb="4" eb="6">
      <t>コウジ</t>
    </rPh>
    <rPh sb="7" eb="9">
      <t>ウム</t>
    </rPh>
    <phoneticPr fontId="2"/>
  </si>
  <si>
    <t>　　　　　年　　　　月　　　　日　～　　　　　　年　　　　月　　　　日</t>
    <phoneticPr fontId="2"/>
  </si>
  <si>
    <r>
      <t>受注工事量比率算定リスト</t>
    </r>
    <r>
      <rPr>
        <sz val="11"/>
        <rFont val="ＭＳ Ｐゴシック"/>
        <family val="3"/>
        <charset val="128"/>
      </rPr>
      <t>（企業の施工実績）（別表1：２．（２）参照）</t>
    </r>
    <rPh sb="0" eb="2">
      <t>ジュチュウ</t>
    </rPh>
    <rPh sb="2" eb="4">
      <t>コウジ</t>
    </rPh>
    <rPh sb="4" eb="5">
      <t>リョウ</t>
    </rPh>
    <rPh sb="5" eb="7">
      <t>ヒリツ</t>
    </rPh>
    <rPh sb="7" eb="9">
      <t>サンテイ</t>
    </rPh>
    <phoneticPr fontId="2"/>
  </si>
  <si>
    <r>
      <rPr>
        <sz val="11"/>
        <rFont val="ＭＳ Ｐゴシック"/>
        <family val="3"/>
        <charset val="128"/>
      </rPr>
      <t>様式第６－２号</t>
    </r>
    <r>
      <rPr>
        <sz val="14"/>
        <rFont val="ＭＳ Ｐゴシック"/>
        <family val="3"/>
        <charset val="128"/>
      </rPr>
      <t>：</t>
    </r>
    <r>
      <rPr>
        <b/>
        <sz val="14"/>
        <rFont val="ＭＳ Ｐゴシック"/>
        <family val="3"/>
        <charset val="128"/>
      </rPr>
      <t>自己採点表</t>
    </r>
    <rPh sb="0" eb="2">
      <t>ヨウシキ</t>
    </rPh>
    <rPh sb="2" eb="3">
      <t>ダイ</t>
    </rPh>
    <rPh sb="6" eb="7">
      <t>ゴウ</t>
    </rPh>
    <rPh sb="8" eb="10">
      <t>ジコ</t>
    </rPh>
    <rPh sb="10" eb="12">
      <t>サイテン</t>
    </rPh>
    <rPh sb="12" eb="13">
      <t>ヒョウ</t>
    </rPh>
    <phoneticPr fontId="2"/>
  </si>
  <si>
    <t>会社名：　</t>
    <rPh sb="0" eb="3">
      <t>カイシャメイ</t>
    </rPh>
    <phoneticPr fontId="2"/>
  </si>
  <si>
    <t>○○○○○</t>
    <phoneticPr fontId="2"/>
  </si>
  <si>
    <t>交付番号：</t>
    <rPh sb="0" eb="2">
      <t>コウフ</t>
    </rPh>
    <rPh sb="2" eb="4">
      <t>バンゴウ</t>
    </rPh>
    <phoneticPr fontId="2"/>
  </si>
  <si>
    <t>交付年月日（最新)：</t>
    <rPh sb="0" eb="2">
      <t>コウフ</t>
    </rPh>
    <rPh sb="2" eb="5">
      <t>ネンガッピ</t>
    </rPh>
    <rPh sb="6" eb="8">
      <t>サイシン</t>
    </rPh>
    <phoneticPr fontId="2"/>
  </si>
  <si>
    <t>２．技術評価点の根拠となる審査内容及び他社の技術評価点に関することは通知できません。</t>
    <rPh sb="2" eb="4">
      <t>ギジュツ</t>
    </rPh>
    <rPh sb="4" eb="7">
      <t>ヒョウカテン</t>
    </rPh>
    <rPh sb="8" eb="10">
      <t>コンキョ</t>
    </rPh>
    <rPh sb="13" eb="15">
      <t>シンサ</t>
    </rPh>
    <rPh sb="15" eb="17">
      <t>ナイヨウ</t>
    </rPh>
    <rPh sb="17" eb="18">
      <t>オヨ</t>
    </rPh>
    <rPh sb="19" eb="21">
      <t>タシャ</t>
    </rPh>
    <rPh sb="22" eb="24">
      <t>ギジュツ</t>
    </rPh>
    <rPh sb="24" eb="27">
      <t>ヒョウカテン</t>
    </rPh>
    <rPh sb="28" eb="29">
      <t>カン</t>
    </rPh>
    <rPh sb="34" eb="36">
      <t>ツウチ</t>
    </rPh>
    <phoneticPr fontId="2"/>
  </si>
  <si>
    <t>(注)</t>
    <rPh sb="1" eb="2">
      <t>チュウ</t>
    </rPh>
    <phoneticPr fontId="2"/>
  </si>
  <si>
    <t>開札年月日</t>
    <phoneticPr fontId="2"/>
  </si>
  <si>
    <t>工事名称</t>
    <phoneticPr fontId="2"/>
  </si>
  <si>
    <t>記</t>
  </si>
  <si>
    <t>　当社が入札に参加した下記工事における技術評価点内訳の通知を、</t>
    <phoneticPr fontId="2"/>
  </si>
  <si>
    <t>技術評価点の通知について</t>
  </si>
  <si>
    <t>代表者</t>
    <phoneticPr fontId="2"/>
  </si>
  <si>
    <t>会社名</t>
  </si>
  <si>
    <t>住　所</t>
    <phoneticPr fontId="2"/>
  </si>
  <si>
    <t>　福岡県知事　殿</t>
    <phoneticPr fontId="2"/>
  </si>
  <si>
    <t>様式第７号</t>
    <rPh sb="0" eb="2">
      <t>ヨウシキ</t>
    </rPh>
    <rPh sb="2" eb="3">
      <t>ダイ</t>
    </rPh>
    <rPh sb="4" eb="5">
      <t>ゴウ</t>
    </rPh>
    <phoneticPr fontId="2"/>
  </si>
  <si>
    <t>３．入札無効となったり入札を辞退した参加者の評価点は通知できません。</t>
    <rPh sb="2" eb="4">
      <t>ニュウサツ</t>
    </rPh>
    <rPh sb="4" eb="6">
      <t>ムコウ</t>
    </rPh>
    <rPh sb="11" eb="13">
      <t>ニュウサツ</t>
    </rPh>
    <rPh sb="14" eb="16">
      <t>ジタイ</t>
    </rPh>
    <rPh sb="18" eb="21">
      <t>サンカシャ</t>
    </rPh>
    <rPh sb="22" eb="25">
      <t>ヒョウカテン</t>
    </rPh>
    <rPh sb="26" eb="28">
      <t>ツウチ</t>
    </rPh>
    <phoneticPr fontId="2"/>
  </si>
  <si>
    <t>　　　年　　　月　　　日</t>
    <rPh sb="3" eb="4">
      <t>ネン</t>
    </rPh>
    <rPh sb="7" eb="8">
      <t>ツキ</t>
    </rPh>
    <rPh sb="11" eb="12">
      <t>ニチ</t>
    </rPh>
    <phoneticPr fontId="2"/>
  </si>
  <si>
    <t>共同企業体協定書の写し</t>
    <rPh sb="0" eb="2">
      <t>キョウドウ</t>
    </rPh>
    <rPh sb="2" eb="5">
      <t>キギョウタイ</t>
    </rPh>
    <rPh sb="5" eb="8">
      <t>キョウテイショ</t>
    </rPh>
    <rPh sb="9" eb="10">
      <t>ウツ</t>
    </rPh>
    <phoneticPr fontId="2"/>
  </si>
  <si>
    <t>ＪＶの場合のみ</t>
    <rPh sb="3" eb="5">
      <t>バアイ</t>
    </rPh>
    <phoneticPr fontId="2"/>
  </si>
  <si>
    <t>様式第４－２号</t>
    <rPh sb="2" eb="3">
      <t>ダイ</t>
    </rPh>
    <rPh sb="6" eb="7">
      <t>ゴウ</t>
    </rPh>
    <phoneticPr fontId="2"/>
  </si>
  <si>
    <t>ＩＳＯ種別</t>
    <phoneticPr fontId="2"/>
  </si>
  <si>
    <t>取　得　状　況</t>
    <rPh sb="0" eb="1">
      <t>トリ</t>
    </rPh>
    <rPh sb="2" eb="3">
      <t>トク</t>
    </rPh>
    <rPh sb="4" eb="5">
      <t>ジョウ</t>
    </rPh>
    <rPh sb="6" eb="7">
      <t>キョウ</t>
    </rPh>
    <phoneticPr fontId="2"/>
  </si>
  <si>
    <t>登　録　状　況</t>
    <rPh sb="0" eb="1">
      <t>ノボル</t>
    </rPh>
    <rPh sb="2" eb="3">
      <t>ロク</t>
    </rPh>
    <rPh sb="4" eb="5">
      <t>ジョウ</t>
    </rPh>
    <rPh sb="6" eb="7">
      <t>キョウ</t>
    </rPh>
    <phoneticPr fontId="2"/>
  </si>
  <si>
    <t>ＩＳＯ９００１</t>
    <phoneticPr fontId="2"/>
  </si>
  <si>
    <t>登録番号　：　（　　　　　　　 　　   　　　）</t>
    <rPh sb="0" eb="2">
      <t>トウロク</t>
    </rPh>
    <rPh sb="2" eb="4">
      <t>バンゴウ</t>
    </rPh>
    <phoneticPr fontId="2"/>
  </si>
  <si>
    <t>登 録 日　 ：　（　　　 年　　 月　　 日　）</t>
    <rPh sb="0" eb="1">
      <t>ノボル</t>
    </rPh>
    <rPh sb="2" eb="3">
      <t>ロク</t>
    </rPh>
    <rPh sb="4" eb="5">
      <t>ヒ</t>
    </rPh>
    <rPh sb="14" eb="15">
      <t>ネン</t>
    </rPh>
    <rPh sb="18" eb="19">
      <t>ガツ</t>
    </rPh>
    <rPh sb="22" eb="23">
      <t>ニチ</t>
    </rPh>
    <phoneticPr fontId="2"/>
  </si>
  <si>
    <t>有効期限　：　（　　　 年　 　月　　 日　）</t>
    <rPh sb="0" eb="2">
      <t>ユウコウ</t>
    </rPh>
    <rPh sb="2" eb="4">
      <t>キゲン</t>
    </rPh>
    <rPh sb="12" eb="13">
      <t>ネン</t>
    </rPh>
    <rPh sb="16" eb="17">
      <t>ガツ</t>
    </rPh>
    <rPh sb="20" eb="21">
      <t>ニチ</t>
    </rPh>
    <phoneticPr fontId="2"/>
  </si>
  <si>
    <t>②</t>
    <phoneticPr fontId="2"/>
  </si>
  <si>
    <t>ＩＳＯ１４００１</t>
    <phoneticPr fontId="2"/>
  </si>
  <si>
    <t>（ウ）安全管理の状況</t>
    <rPh sb="3" eb="5">
      <t>アンゼン</t>
    </rPh>
    <rPh sb="5" eb="7">
      <t>カンリ</t>
    </rPh>
    <rPh sb="8" eb="10">
      <t>ジョウキョウ</t>
    </rPh>
    <phoneticPr fontId="2"/>
  </si>
  <si>
    <t>建設業労働災害防止協会への加入</t>
    <rPh sb="13" eb="15">
      <t>カニュウ</t>
    </rPh>
    <phoneticPr fontId="2"/>
  </si>
  <si>
    <t>加入支部</t>
    <rPh sb="0" eb="2">
      <t>カニュウ</t>
    </rPh>
    <rPh sb="2" eb="4">
      <t>シブ</t>
    </rPh>
    <phoneticPr fontId="2"/>
  </si>
  <si>
    <r>
      <t>　　　　</t>
    </r>
    <r>
      <rPr>
        <u/>
        <sz val="11"/>
        <rFont val="ＭＳ Ｐゴシック"/>
        <family val="3"/>
        <charset val="128"/>
      </rPr>
      <t>　　　　　　　　　</t>
    </r>
    <r>
      <rPr>
        <sz val="11"/>
        <rFont val="ＭＳ Ｐゴシック"/>
        <family val="3"/>
        <charset val="128"/>
      </rPr>
      <t>支部</t>
    </r>
    <rPh sb="13" eb="15">
      <t>シブ</t>
    </rPh>
    <phoneticPr fontId="2"/>
  </si>
  <si>
    <t>証明日</t>
    <rPh sb="0" eb="2">
      <t>ショウメイ</t>
    </rPh>
    <rPh sb="2" eb="3">
      <t>ビ</t>
    </rPh>
    <phoneticPr fontId="2"/>
  </si>
  <si>
    <t>　　　　年　　　　月　　　　日</t>
    <rPh sb="4" eb="5">
      <t>ネン</t>
    </rPh>
    <rPh sb="9" eb="10">
      <t>ガツ</t>
    </rPh>
    <rPh sb="14" eb="15">
      <t>ヒ</t>
    </rPh>
    <phoneticPr fontId="2"/>
  </si>
  <si>
    <t>　　　総合工事業者のための
　　　　リスクアセスメント研修受講者
　　　　　　（対象者：県内営業所勤務者）</t>
    <rPh sb="3" eb="5">
      <t>ソウゴウ</t>
    </rPh>
    <rPh sb="5" eb="7">
      <t>コウジ</t>
    </rPh>
    <rPh sb="7" eb="9">
      <t>ギョウシャ</t>
    </rPh>
    <rPh sb="27" eb="29">
      <t>ケンシュウ</t>
    </rPh>
    <rPh sb="29" eb="31">
      <t>ジュコウ</t>
    </rPh>
    <rPh sb="31" eb="32">
      <t>シャ</t>
    </rPh>
    <rPh sb="40" eb="42">
      <t>タイショウ</t>
    </rPh>
    <rPh sb="42" eb="43">
      <t>シャ</t>
    </rPh>
    <rPh sb="44" eb="46">
      <t>ケンナイ</t>
    </rPh>
    <rPh sb="46" eb="49">
      <t>エイギョウショ</t>
    </rPh>
    <rPh sb="49" eb="51">
      <t>キンム</t>
    </rPh>
    <rPh sb="51" eb="52">
      <t>シャ</t>
    </rPh>
    <phoneticPr fontId="2"/>
  </si>
  <si>
    <t>受講者名</t>
    <rPh sb="0" eb="3">
      <t>ジュコウシャ</t>
    </rPh>
    <rPh sb="3" eb="4">
      <t>メイ</t>
    </rPh>
    <phoneticPr fontId="2"/>
  </si>
  <si>
    <t>企業の技術力（防災協定・ISO・建災防）について（様式第４－２号）</t>
    <rPh sb="25" eb="27">
      <t>ヨウシキ</t>
    </rPh>
    <rPh sb="27" eb="28">
      <t>ダイ</t>
    </rPh>
    <rPh sb="31" eb="32">
      <t>ゴウ</t>
    </rPh>
    <phoneticPr fontId="2"/>
  </si>
  <si>
    <r>
      <t xml:space="preserve">           　工事成績評定リスト</t>
    </r>
    <r>
      <rPr>
        <sz val="11"/>
        <rFont val="ＭＳ Ｐゴシック"/>
        <family val="3"/>
        <charset val="128"/>
      </rPr>
      <t>（企業の施工実績）（別表1：２．（１）参照）</t>
    </r>
    <rPh sb="12" eb="14">
      <t>コウジ</t>
    </rPh>
    <rPh sb="14" eb="16">
      <t>セイセキ</t>
    </rPh>
    <rPh sb="16" eb="18">
      <t>ヒョウテイ</t>
    </rPh>
    <phoneticPr fontId="2"/>
  </si>
  <si>
    <r>
      <t>資料添付先の工事名　：　　　</t>
    </r>
    <r>
      <rPr>
        <u/>
        <sz val="11"/>
        <rFont val="ＭＳ Ｐゴシック"/>
        <family val="3"/>
        <charset val="128"/>
      </rPr>
      <t>〇〇〇〇〇〇工事</t>
    </r>
    <rPh sb="0" eb="2">
      <t>シリョウ</t>
    </rPh>
    <rPh sb="2" eb="4">
      <t>テンプ</t>
    </rPh>
    <rPh sb="4" eb="5">
      <t>サキ</t>
    </rPh>
    <rPh sb="6" eb="9">
      <t>コウジメイ</t>
    </rPh>
    <rPh sb="20" eb="22">
      <t>コウジ</t>
    </rPh>
    <phoneticPr fontId="2"/>
  </si>
  <si>
    <t>　※添付書類を省略する場合には、資料を添付した工事名を記載すること。</t>
    <rPh sb="2" eb="4">
      <t>テンプ</t>
    </rPh>
    <rPh sb="4" eb="6">
      <t>ショルイ</t>
    </rPh>
    <rPh sb="7" eb="9">
      <t>ショウリャク</t>
    </rPh>
    <rPh sb="11" eb="13">
      <t>バアイ</t>
    </rPh>
    <rPh sb="16" eb="18">
      <t>シリョウ</t>
    </rPh>
    <rPh sb="19" eb="21">
      <t>テンプ</t>
    </rPh>
    <rPh sb="23" eb="26">
      <t>コウジメイ</t>
    </rPh>
    <rPh sb="27" eb="29">
      <t>キサイ</t>
    </rPh>
    <phoneticPr fontId="2"/>
  </si>
  <si>
    <t>同時申請による
添付資料の省略</t>
    <rPh sb="0" eb="2">
      <t>ドウジ</t>
    </rPh>
    <rPh sb="2" eb="4">
      <t>シンセイ</t>
    </rPh>
    <rPh sb="8" eb="10">
      <t>テンプ</t>
    </rPh>
    <rPh sb="10" eb="12">
      <t>シリョウ</t>
    </rPh>
    <rPh sb="13" eb="15">
      <t>ショウリャク</t>
    </rPh>
    <phoneticPr fontId="2"/>
  </si>
  <si>
    <t>※「配点」欄の右横にある「採点欄｣に点数を記入してください。配置予定技術者の欄には技術者の氏名を記入して、配置予定技術者の人数分の採点結果を記入してください。</t>
    <phoneticPr fontId="2"/>
  </si>
  <si>
    <t>会社名：</t>
    <phoneticPr fontId="2"/>
  </si>
  <si>
    <t>分　　　類</t>
    <phoneticPr fontId="2"/>
  </si>
  <si>
    <t>評価基準</t>
    <phoneticPr fontId="2"/>
  </si>
  <si>
    <t>配点</t>
    <phoneticPr fontId="2"/>
  </si>
  <si>
    <t>（</t>
    <phoneticPr fontId="2"/>
  </si>
  <si>
    <t>電子入札システムの競争参加資格確認申請書を印刷したもの</t>
    <rPh sb="0" eb="2">
      <t>デンシ</t>
    </rPh>
    <rPh sb="2" eb="4">
      <t>ニュウサツ</t>
    </rPh>
    <phoneticPr fontId="2"/>
  </si>
  <si>
    <t>紙入札業者は不要</t>
    <rPh sb="0" eb="1">
      <t>カミ</t>
    </rPh>
    <rPh sb="1" eb="3">
      <t>ニュウサツ</t>
    </rPh>
    <rPh sb="3" eb="5">
      <t>ギョウシャ</t>
    </rPh>
    <rPh sb="6" eb="8">
      <t>フヨウ</t>
    </rPh>
    <phoneticPr fontId="2"/>
  </si>
  <si>
    <t xml:space="preserve">（１）工事成績評定 </t>
    <rPh sb="3" eb="5">
      <t>コウジ</t>
    </rPh>
    <rPh sb="5" eb="7">
      <t>セイセキ</t>
    </rPh>
    <rPh sb="7" eb="9">
      <t>ヒョウテイ</t>
    </rPh>
    <phoneticPr fontId="2"/>
  </si>
  <si>
    <t>（２）施工体制確保の確実性</t>
    <rPh sb="3" eb="5">
      <t>セコウ</t>
    </rPh>
    <rPh sb="5" eb="7">
      <t>タイセイ</t>
    </rPh>
    <rPh sb="7" eb="9">
      <t>カクホ</t>
    </rPh>
    <rPh sb="10" eb="13">
      <t>カクジツセイ</t>
    </rPh>
    <phoneticPr fontId="2"/>
  </si>
  <si>
    <t>様式第３－１号（別紙１）に貼付</t>
    <rPh sb="0" eb="2">
      <t>ヨウシキ</t>
    </rPh>
    <rPh sb="2" eb="3">
      <t>ダイ</t>
    </rPh>
    <rPh sb="6" eb="7">
      <t>ゴウ</t>
    </rPh>
    <rPh sb="8" eb="10">
      <t>ベッシ</t>
    </rPh>
    <rPh sb="13" eb="15">
      <t>ハリツケ</t>
    </rPh>
    <phoneticPr fontId="2"/>
  </si>
  <si>
    <t>（イ）品質管理・環境マネジメントシステムの取組み状況</t>
    <rPh sb="3" eb="5">
      <t>ヒンシツ</t>
    </rPh>
    <rPh sb="5" eb="7">
      <t>カンリ</t>
    </rPh>
    <rPh sb="8" eb="10">
      <t>カンキョウ</t>
    </rPh>
    <rPh sb="21" eb="23">
      <t>トリクミ</t>
    </rPh>
    <rPh sb="24" eb="26">
      <t>ジョウキョウ</t>
    </rPh>
    <phoneticPr fontId="2"/>
  </si>
  <si>
    <t>加入日</t>
    <rPh sb="0" eb="3">
      <t>カニュウビ</t>
    </rPh>
    <phoneticPr fontId="2"/>
  </si>
  <si>
    <t>受講（修了）日</t>
    <rPh sb="0" eb="2">
      <t>ジュコウ</t>
    </rPh>
    <rPh sb="3" eb="5">
      <t>シュウリョウ</t>
    </rPh>
    <rPh sb="6" eb="7">
      <t>ビ</t>
    </rPh>
    <phoneticPr fontId="2"/>
  </si>
  <si>
    <t>－</t>
  </si>
  <si>
    <t>受注工事量比率＜０．５</t>
    <rPh sb="0" eb="2">
      <t>ジュチュウ</t>
    </rPh>
    <rPh sb="2" eb="4">
      <t>コウジ</t>
    </rPh>
    <rPh sb="4" eb="5">
      <t>リョウ</t>
    </rPh>
    <rPh sb="5" eb="7">
      <t>ヒリツ</t>
    </rPh>
    <phoneticPr fontId="2"/>
  </si>
  <si>
    <t>０．５≦受注工事量比率＜１．０</t>
    <rPh sb="4" eb="6">
      <t>ジュチュウ</t>
    </rPh>
    <rPh sb="6" eb="8">
      <t>コウジ</t>
    </rPh>
    <rPh sb="8" eb="9">
      <t>リョウ</t>
    </rPh>
    <rPh sb="9" eb="11">
      <t>ヒリツ</t>
    </rPh>
    <phoneticPr fontId="2"/>
  </si>
  <si>
    <t>１．０≦受注工事量比率＜１．５</t>
    <rPh sb="4" eb="6">
      <t>ジュチュウ</t>
    </rPh>
    <rPh sb="6" eb="8">
      <t>コウジ</t>
    </rPh>
    <rPh sb="8" eb="9">
      <t>リョウ</t>
    </rPh>
    <rPh sb="9" eb="11">
      <t>ヒリツ</t>
    </rPh>
    <phoneticPr fontId="2"/>
  </si>
  <si>
    <t>１．５≦受注工事量比率＜２．０</t>
    <rPh sb="4" eb="6">
      <t>ジュチュウ</t>
    </rPh>
    <rPh sb="6" eb="8">
      <t>コウジ</t>
    </rPh>
    <rPh sb="8" eb="9">
      <t>リョウ</t>
    </rPh>
    <rPh sb="9" eb="11">
      <t>ヒリツ</t>
    </rPh>
    <phoneticPr fontId="2"/>
  </si>
  <si>
    <t>２．０≦受注工事量比率</t>
    <rPh sb="4" eb="6">
      <t>ジュチュウ</t>
    </rPh>
    <rPh sb="6" eb="8">
      <t>コウジ</t>
    </rPh>
    <rPh sb="8" eb="9">
      <t>リョウ</t>
    </rPh>
    <rPh sb="9" eb="11">
      <t>ヒリツ</t>
    </rPh>
    <phoneticPr fontId="2"/>
  </si>
  <si>
    <t>－</t>
    <phoneticPr fontId="2"/>
  </si>
  <si>
    <t>（３）継続教育（ＣＰＤ）の取組み状況</t>
    <rPh sb="3" eb="5">
      <t>ケイゾク</t>
    </rPh>
    <rPh sb="5" eb="7">
      <t>キョウイク</t>
    </rPh>
    <rPh sb="13" eb="14">
      <t>ト</t>
    </rPh>
    <rPh sb="14" eb="15">
      <t>ク</t>
    </rPh>
    <rPh sb="16" eb="18">
      <t>ジョウキョウ</t>
    </rPh>
    <phoneticPr fontId="2"/>
  </si>
  <si>
    <t>～</t>
    <phoneticPr fontId="2"/>
  </si>
  <si>
    <t>同時申請による
（ア）～（ウ）
添付資料の省略</t>
    <rPh sb="0" eb="2">
      <t>ドウジ</t>
    </rPh>
    <rPh sb="2" eb="4">
      <t>シンセイ</t>
    </rPh>
    <rPh sb="16" eb="18">
      <t>テンプ</t>
    </rPh>
    <rPh sb="18" eb="20">
      <t>シリョウ</t>
    </rPh>
    <rPh sb="21" eb="23">
      <t>ショウリャク</t>
    </rPh>
    <phoneticPr fontId="2"/>
  </si>
  <si>
    <t>取得年月日：</t>
    <phoneticPr fontId="2"/>
  </si>
  <si>
    <t>免許番号等：</t>
    <phoneticPr fontId="2"/>
  </si>
  <si>
    <t>項　　目</t>
    <rPh sb="0" eb="1">
      <t>コウ</t>
    </rPh>
    <rPh sb="3" eb="4">
      <t>メ</t>
    </rPh>
    <phoneticPr fontId="2"/>
  </si>
  <si>
    <t>－</t>
    <phoneticPr fontId="2"/>
  </si>
  <si>
    <t>配置予定技術者の資格・工事経験調書（様式第３－１号）</t>
    <rPh sb="0" eb="2">
      <t>ハイチ</t>
    </rPh>
    <rPh sb="2" eb="4">
      <t>ヨテイ</t>
    </rPh>
    <rPh sb="4" eb="7">
      <t>ギジュツシャ</t>
    </rPh>
    <rPh sb="8" eb="10">
      <t>シカク</t>
    </rPh>
    <rPh sb="11" eb="13">
      <t>コウジ</t>
    </rPh>
    <rPh sb="13" eb="15">
      <t>ケイケン</t>
    </rPh>
    <rPh sb="15" eb="17">
      <t>チョウショ</t>
    </rPh>
    <rPh sb="18" eb="20">
      <t>ヨウシキ</t>
    </rPh>
    <rPh sb="20" eb="21">
      <t>ダイ</t>
    </rPh>
    <rPh sb="24" eb="25">
      <t>ゴウ</t>
    </rPh>
    <phoneticPr fontId="2"/>
  </si>
  <si>
    <t>様式第３－２号</t>
    <rPh sb="2" eb="3">
      <t>ダイ</t>
    </rPh>
    <rPh sb="6" eb="7">
      <t>ゴウ</t>
    </rPh>
    <phoneticPr fontId="2"/>
  </si>
  <si>
    <r>
      <rPr>
        <b/>
        <sz val="14"/>
        <rFont val="ＭＳ Ｐゴシック"/>
        <family val="3"/>
        <charset val="128"/>
      </rPr>
      <t xml:space="preserve">                  配置予定技術者の同種工事経験調書</t>
    </r>
    <r>
      <rPr>
        <sz val="11"/>
        <rFont val="ＭＳ Ｐゴシック"/>
        <family val="3"/>
        <charset val="128"/>
      </rPr>
      <t>〔別表１：３．（３）、（１）参照〕</t>
    </r>
    <rPh sb="18" eb="20">
      <t>ハイチ</t>
    </rPh>
    <rPh sb="20" eb="22">
      <t>ヨテイ</t>
    </rPh>
    <rPh sb="22" eb="25">
      <t>ギジュツシャ</t>
    </rPh>
    <rPh sb="26" eb="28">
      <t>ドウシュ</t>
    </rPh>
    <rPh sb="28" eb="30">
      <t>コウジ</t>
    </rPh>
    <rPh sb="30" eb="32">
      <t>ケイケン</t>
    </rPh>
    <rPh sb="32" eb="34">
      <t>チョウショ</t>
    </rPh>
    <rPh sb="35" eb="37">
      <t>ベッピョウ</t>
    </rPh>
    <rPh sb="48" eb="50">
      <t>サンショウ</t>
    </rPh>
    <phoneticPr fontId="2"/>
  </si>
  <si>
    <t>（ア）継続教育（CPD)の取得</t>
    <rPh sb="3" eb="5">
      <t>ケイゾク</t>
    </rPh>
    <rPh sb="5" eb="7">
      <t>キョウイク</t>
    </rPh>
    <rPh sb="13" eb="15">
      <t>シュトク</t>
    </rPh>
    <phoneticPr fontId="2"/>
  </si>
  <si>
    <t>団体名</t>
    <rPh sb="0" eb="1">
      <t>ダン</t>
    </rPh>
    <rPh sb="1" eb="2">
      <t>カラダ</t>
    </rPh>
    <rPh sb="2" eb="3">
      <t>メイ</t>
    </rPh>
    <phoneticPr fontId="2"/>
  </si>
  <si>
    <t>配置予定技術者の取得単位数</t>
    <rPh sb="0" eb="2">
      <t>ハイチ</t>
    </rPh>
    <rPh sb="2" eb="4">
      <t>ヨテイ</t>
    </rPh>
    <rPh sb="4" eb="7">
      <t>ギジュツシャ</t>
    </rPh>
    <rPh sb="8" eb="10">
      <t>シュトク</t>
    </rPh>
    <rPh sb="10" eb="13">
      <t>タンイスウ</t>
    </rPh>
    <phoneticPr fontId="2"/>
  </si>
  <si>
    <t>(うち下記役職の従事期間)</t>
    <rPh sb="3" eb="5">
      <t>カキ</t>
    </rPh>
    <rPh sb="5" eb="7">
      <t>ヤクショク</t>
    </rPh>
    <rPh sb="8" eb="10">
      <t>ジュウジ</t>
    </rPh>
    <rPh sb="10" eb="12">
      <t>キカン</t>
    </rPh>
    <phoneticPr fontId="2"/>
  </si>
  <si>
    <t>　（面積・延長）</t>
    <rPh sb="2" eb="4">
      <t>メンセキ</t>
    </rPh>
    <rPh sb="5" eb="7">
      <t>エンチョウ</t>
    </rPh>
    <phoneticPr fontId="2"/>
  </si>
  <si>
    <t>成績評定</t>
    <rPh sb="0" eb="2">
      <t>セイセキ</t>
    </rPh>
    <rPh sb="2" eb="4">
      <t>ヒョウテイ</t>
    </rPh>
    <phoneticPr fontId="2"/>
  </si>
  <si>
    <t>　　　　　　　　　　　　　　　　　　　　　　　　　　　　　点</t>
    <rPh sb="29" eb="30">
      <t>テン</t>
    </rPh>
    <phoneticPr fontId="2"/>
  </si>
  <si>
    <t>会社名：</t>
    <rPh sb="0" eb="3">
      <t>カイシャメイ</t>
    </rPh>
    <phoneticPr fontId="2"/>
  </si>
  <si>
    <t>該当する場合のみ</t>
  </si>
  <si>
    <t>様式第５号</t>
    <rPh sb="2" eb="3">
      <t>ダイ</t>
    </rPh>
    <rPh sb="4" eb="5">
      <t>ゴウ</t>
    </rPh>
    <phoneticPr fontId="2"/>
  </si>
  <si>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</si>
  <si>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</si>
  <si>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</si>
  <si>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</si>
  <si>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</si>
  <si>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</si>
  <si>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</si>
  <si>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</si>
  <si>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</si>
  <si>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</si>
  <si>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</si>
  <si>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</si>
  <si>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</si>
  <si>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</si>
  <si>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</si>
  <si>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</si>
  <si>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</si>
  <si>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</si>
  <si>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</si>
  <si>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</si>
  <si>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</si>
  <si>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</si>
  <si>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</si>
  <si>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</si>
  <si>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</si>
  <si>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</si>
  <si>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</si>
  <si>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</si>
  <si>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</si>
  <si>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</si>
  <si>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</si>
  <si>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</si>
  <si>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</si>
  <si>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</si>
  <si>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</si>
  <si>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</si>
  <si>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</si>
  <si>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</si>
  <si>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</si>
  <si>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</si>
  <si>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</si>
  <si>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</si>
  <si>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</si>
  <si>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</si>
  <si>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</si>
  <si>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</si>
  <si>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</si>
  <si>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</si>
  <si>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</si>
  <si>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</si>
  <si>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</si>
  <si>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課　題</t>
    <rPh sb="0" eb="1">
      <t>カ</t>
    </rPh>
    <rPh sb="2" eb="3">
      <t>ダイ</t>
    </rPh>
    <phoneticPr fontId="2"/>
  </si>
  <si>
    <t>◎　図　表　等</t>
    <phoneticPr fontId="2"/>
  </si>
  <si>
    <t>文字数</t>
    <rPh sb="0" eb="3">
      <t>モジスウ</t>
    </rPh>
    <phoneticPr fontId="2"/>
  </si>
  <si>
    <t>④</t>
    <phoneticPr fontId="2"/>
  </si>
  <si>
    <t>　　　　　　　　　　　　　　　　　　　　　　　　　　　</t>
    <phoneticPr fontId="2"/>
  </si>
  <si>
    <t>監理技術者資格者証</t>
    <rPh sb="0" eb="2">
      <t>カンリ</t>
    </rPh>
    <rPh sb="2" eb="5">
      <t>ギジュツシャ</t>
    </rPh>
    <rPh sb="5" eb="8">
      <t>シカクシャ</t>
    </rPh>
    <rPh sb="8" eb="9">
      <t>ショウ</t>
    </rPh>
    <phoneticPr fontId="2"/>
  </si>
  <si>
    <t>推奨単位の２分の１以上（　　　　　　　　　　　　　　　　　 ）</t>
    <rPh sb="0" eb="2">
      <t>スイショウ</t>
    </rPh>
    <rPh sb="2" eb="4">
      <t>タンイ</t>
    </rPh>
    <rPh sb="6" eb="7">
      <t>ブン</t>
    </rPh>
    <rPh sb="9" eb="11">
      <t>イジョウ</t>
    </rPh>
    <phoneticPr fontId="2"/>
  </si>
  <si>
    <t>（ア）福岡県との防災協定締結の状況</t>
    <rPh sb="3" eb="6">
      <t>フクオカケン</t>
    </rPh>
    <rPh sb="8" eb="12">
      <t>ボウサイキョウテイ</t>
    </rPh>
    <rPh sb="12" eb="14">
      <t>テイケツ</t>
    </rPh>
    <rPh sb="15" eb="17">
      <t>ジョウキョウ</t>
    </rPh>
    <phoneticPr fontId="2"/>
  </si>
  <si>
    <t>福岡県農林水産部との防災協定締結</t>
    <rPh sb="0" eb="3">
      <t>フクオカケン</t>
    </rPh>
    <rPh sb="3" eb="5">
      <t>ノウリン</t>
    </rPh>
    <rPh sb="5" eb="8">
      <t>スイサンブ</t>
    </rPh>
    <rPh sb="10" eb="12">
      <t>ボウサイ</t>
    </rPh>
    <rPh sb="12" eb="14">
      <t>キョウテイ</t>
    </rPh>
    <rPh sb="14" eb="16">
      <t>テイケツ</t>
    </rPh>
    <phoneticPr fontId="2"/>
  </si>
  <si>
    <t>　　 　　請求します。</t>
    <phoneticPr fontId="2"/>
  </si>
  <si>
    <t>　　 　　請求しません。</t>
    <phoneticPr fontId="2"/>
  </si>
  <si>
    <t>経営規模等評価結果通知書・総合評定値通知書の写し（最新のもの）</t>
    <rPh sb="0" eb="2">
      <t>ケイエイ</t>
    </rPh>
    <rPh sb="2" eb="4">
      <t>キボ</t>
    </rPh>
    <rPh sb="4" eb="5">
      <t>トウ</t>
    </rPh>
    <rPh sb="5" eb="7">
      <t>ヒョウカ</t>
    </rPh>
    <rPh sb="7" eb="9">
      <t>ケッカ</t>
    </rPh>
    <rPh sb="9" eb="12">
      <t>ツウチショ</t>
    </rPh>
    <rPh sb="13" eb="15">
      <t>ソウゴウ</t>
    </rPh>
    <rPh sb="15" eb="18">
      <t>ヒョウテイチ</t>
    </rPh>
    <rPh sb="18" eb="21">
      <t>ツウチショ</t>
    </rPh>
    <rPh sb="22" eb="23">
      <t>ウツ</t>
    </rPh>
    <rPh sb="25" eb="27">
      <t>サイシン</t>
    </rPh>
    <phoneticPr fontId="2"/>
  </si>
  <si>
    <t>様式第３－１号（別紙２）に貼付
該当する場合のみ</t>
    <rPh sb="0" eb="2">
      <t>ヨウシキ</t>
    </rPh>
    <rPh sb="2" eb="3">
      <t>ダイ</t>
    </rPh>
    <rPh sb="6" eb="7">
      <t>ゴウ</t>
    </rPh>
    <rPh sb="8" eb="10">
      <t>ベッシ</t>
    </rPh>
    <rPh sb="13" eb="15">
      <t>ハリツケ</t>
    </rPh>
    <rPh sb="16" eb="18">
      <t>ガイトウ</t>
    </rPh>
    <rPh sb="20" eb="22">
      <t>バアイ</t>
    </rPh>
    <phoneticPr fontId="2"/>
  </si>
  <si>
    <t>会社名</t>
    <rPh sb="0" eb="3">
      <t>カイシャメイ</t>
    </rPh>
    <phoneticPr fontId="2"/>
  </si>
  <si>
    <t>「提出の必要性」欄については、今回提出を要する書類について○、該当があれば提出する必要がある書類について△により示している。</t>
    <rPh sb="1" eb="3">
      <t>テイシュツ</t>
    </rPh>
    <rPh sb="4" eb="7">
      <t>ヒツヨウセイ</t>
    </rPh>
    <rPh sb="8" eb="9">
      <t>ラン</t>
    </rPh>
    <rPh sb="15" eb="17">
      <t>コンカイ</t>
    </rPh>
    <rPh sb="17" eb="19">
      <t>テイシュツ</t>
    </rPh>
    <rPh sb="20" eb="21">
      <t>ヨウ</t>
    </rPh>
    <rPh sb="23" eb="25">
      <t>ショルイ</t>
    </rPh>
    <rPh sb="31" eb="33">
      <t>ガイトウ</t>
    </rPh>
    <rPh sb="37" eb="39">
      <t>テイシュツ</t>
    </rPh>
    <rPh sb="41" eb="43">
      <t>ヒツヨウ</t>
    </rPh>
    <rPh sb="46" eb="48">
      <t>ショルイ</t>
    </rPh>
    <rPh sb="56" eb="57">
      <t>シメ</t>
    </rPh>
    <phoneticPr fontId="2"/>
  </si>
  <si>
    <t>参加条件</t>
    <rPh sb="0" eb="2">
      <t>サンカ</t>
    </rPh>
    <rPh sb="2" eb="4">
      <t>ジョウケン</t>
    </rPh>
    <phoneticPr fontId="2"/>
  </si>
  <si>
    <t>「区分」欄について、「参加条件」欄は一般競争入札の入札参加条件を確認するために、「総合評価」は総合評価の評価値算出に必要な書類を示すもの。</t>
    <rPh sb="1" eb="3">
      <t>クブン</t>
    </rPh>
    <rPh sb="4" eb="5">
      <t>ラン</t>
    </rPh>
    <rPh sb="11" eb="13">
      <t>サンカ</t>
    </rPh>
    <rPh sb="13" eb="15">
      <t>ジョウケン</t>
    </rPh>
    <rPh sb="16" eb="17">
      <t>ラン</t>
    </rPh>
    <rPh sb="18" eb="20">
      <t>イッパン</t>
    </rPh>
    <rPh sb="20" eb="22">
      <t>キョウソウ</t>
    </rPh>
    <rPh sb="22" eb="24">
      <t>ニュウサツ</t>
    </rPh>
    <rPh sb="25" eb="27">
      <t>ニュウサツ</t>
    </rPh>
    <rPh sb="27" eb="29">
      <t>サンカ</t>
    </rPh>
    <rPh sb="29" eb="31">
      <t>ジョウケン</t>
    </rPh>
    <rPh sb="32" eb="34">
      <t>カクニン</t>
    </rPh>
    <rPh sb="41" eb="43">
      <t>ソウゴウ</t>
    </rPh>
    <rPh sb="43" eb="45">
      <t>ヒョウカ</t>
    </rPh>
    <rPh sb="47" eb="49">
      <t>ソウゴウ</t>
    </rPh>
    <rPh sb="49" eb="51">
      <t>ヒョウカ</t>
    </rPh>
    <rPh sb="52" eb="54">
      <t>ヒョウカ</t>
    </rPh>
    <rPh sb="54" eb="55">
      <t>チ</t>
    </rPh>
    <rPh sb="55" eb="57">
      <t>サンシュツ</t>
    </rPh>
    <rPh sb="58" eb="60">
      <t>ヒツヨウ</t>
    </rPh>
    <rPh sb="61" eb="63">
      <t>ショルイ</t>
    </rPh>
    <rPh sb="64" eb="65">
      <t>シメ</t>
    </rPh>
    <phoneticPr fontId="2"/>
  </si>
  <si>
    <t>協定相手方</t>
    <phoneticPr fontId="2"/>
  </si>
  <si>
    <r>
      <t>　　 水産局水産振興課　　</t>
    </r>
    <r>
      <rPr>
        <u/>
        <sz val="10"/>
        <rFont val="ＭＳ Ｐゴシック"/>
        <family val="3"/>
        <charset val="128"/>
      </rPr>
      <t xml:space="preserve">　　　　　　　　　           </t>
    </r>
    <r>
      <rPr>
        <sz val="10"/>
        <rFont val="ＭＳ Ｐゴシック"/>
        <family val="3"/>
        <charset val="128"/>
      </rPr>
      <t>農林事務所</t>
    </r>
    <rPh sb="3" eb="6">
      <t>スイサンキョク</t>
    </rPh>
    <rPh sb="6" eb="8">
      <t>スイサン</t>
    </rPh>
    <rPh sb="8" eb="11">
      <t>シンコウカ</t>
    </rPh>
    <phoneticPr fontId="2"/>
  </si>
  <si>
    <t>※　入札説明書　９(1)～(5)</t>
    <rPh sb="2" eb="4">
      <t>ニュウサツ</t>
    </rPh>
    <rPh sb="4" eb="7">
      <t>セツメイショ</t>
    </rPh>
    <phoneticPr fontId="2"/>
  </si>
  <si>
    <t>工事名：</t>
    <phoneticPr fontId="2"/>
  </si>
  <si>
    <t>③</t>
    <phoneticPr fontId="2"/>
  </si>
  <si>
    <t>⑤</t>
    <phoneticPr fontId="2"/>
  </si>
  <si>
    <t>令和　　　年　　月　　日</t>
    <rPh sb="0" eb="2">
      <t>レイワ</t>
    </rPh>
    <phoneticPr fontId="2"/>
  </si>
  <si>
    <t xml:space="preserve">   　  6　　同時公告の複数の工事に、重複（同様）の記載内容で本様式を提出する場合は、いずれか一つの工事　　　　　　　　　　　　　　　　　　　　　　　　　　　　　　　　　　　　　　　　　　　　　　　　　　　　　　　　
　　　    に添付資料の提出を省略することができる。ただし、本提出については、省略することができない。
　　　 　   添付資料を省略する場合には「有」にレの印をし、資料を添付した工事名を必ず記載すること。</t>
    <rPh sb="191" eb="192">
      <t>シルシ</t>
    </rPh>
    <phoneticPr fontId="2"/>
  </si>
  <si>
    <t>配置予定者氏名</t>
    <phoneticPr fontId="2"/>
  </si>
  <si>
    <r>
      <rPr>
        <sz val="11"/>
        <color indexed="10"/>
        <rFont val="ＭＳ Ｐゴシック"/>
        <family val="3"/>
        <charset val="128"/>
      </rPr>
      <t>※</t>
    </r>
    <r>
      <rPr>
        <sz val="11"/>
        <rFont val="ＭＳ Ｐゴシック"/>
        <family val="3"/>
        <charset val="128"/>
      </rPr>
      <t>最終学歴</t>
    </r>
    <rPh sb="1" eb="3">
      <t>サイシュウ</t>
    </rPh>
    <rPh sb="3" eb="5">
      <t>ガクレキ</t>
    </rPh>
    <phoneticPr fontId="2"/>
  </si>
  <si>
    <t>資格の名称：</t>
    <phoneticPr fontId="2"/>
  </si>
  <si>
    <t>（　　　　　　　　　　　　　　　　）</t>
    <phoneticPr fontId="2"/>
  </si>
  <si>
    <t>工事名</t>
    <phoneticPr fontId="2"/>
  </si>
  <si>
    <t>施工場所</t>
    <phoneticPr fontId="2"/>
  </si>
  <si>
    <t>工期</t>
    <phoneticPr fontId="2"/>
  </si>
  <si>
    <t>　　　　　　年　　　　月　　　　日　～　　　　　　年　　　　月　　　　日</t>
    <phoneticPr fontId="2"/>
  </si>
  <si>
    <t>設計条件　　など</t>
    <phoneticPr fontId="2"/>
  </si>
  <si>
    <t>発注機関名</t>
    <phoneticPr fontId="2"/>
  </si>
  <si>
    <t>　　　　　　年　　　　月　　　　日　～　　　　　　　年　　　　月　　　　日</t>
    <phoneticPr fontId="2"/>
  </si>
  <si>
    <r>
      <rPr>
        <sz val="10"/>
        <rFont val="ＭＳ Ｐゴシック"/>
        <family val="3"/>
        <charset val="128"/>
      </rPr>
      <t>同時申請による
添付資料の省略</t>
    </r>
    <r>
      <rPr>
        <sz val="8"/>
        <rFont val="ＭＳ Ｐゴシック"/>
        <family val="3"/>
        <charset val="128"/>
      </rPr>
      <t xml:space="preserve">
</t>
    </r>
    <r>
      <rPr>
        <strike/>
        <sz val="8"/>
        <rFont val="ＭＳ Ｐゴシック"/>
        <family val="3"/>
        <charset val="128"/>
      </rPr>
      <t>[様式第3－1号（別紙1）及び
様式第3－1号（別紙2）は省略不可]</t>
    </r>
    <rPh sb="0" eb="2">
      <t>ドウジ</t>
    </rPh>
    <rPh sb="2" eb="4">
      <t>シンセイ</t>
    </rPh>
    <rPh sb="8" eb="10">
      <t>テンプ</t>
    </rPh>
    <rPh sb="10" eb="12">
      <t>シリョウ</t>
    </rPh>
    <rPh sb="13" eb="15">
      <t>ショウリャク</t>
    </rPh>
    <rPh sb="17" eb="19">
      <t>ヨウシキ</t>
    </rPh>
    <rPh sb="19" eb="20">
      <t>ダイ</t>
    </rPh>
    <rPh sb="23" eb="24">
      <t>ゴウ</t>
    </rPh>
    <rPh sb="25" eb="27">
      <t>ベッシ</t>
    </rPh>
    <rPh sb="45" eb="47">
      <t>ショウリャク</t>
    </rPh>
    <rPh sb="47" eb="49">
      <t>フカ</t>
    </rPh>
    <phoneticPr fontId="2"/>
  </si>
  <si>
    <r>
      <t>　※</t>
    </r>
    <r>
      <rPr>
        <strike/>
        <sz val="9"/>
        <rFont val="ＭＳ Ｐゴシック"/>
        <family val="3"/>
        <charset val="128"/>
      </rPr>
      <t>添付書類を省略する場合には、</t>
    </r>
    <r>
      <rPr>
        <sz val="9"/>
        <rFont val="ＭＳ Ｐゴシック"/>
        <family val="3"/>
        <charset val="128"/>
      </rPr>
      <t>資料を添付した工事名を記載すること。</t>
    </r>
    <rPh sb="2" eb="4">
      <t>テンプ</t>
    </rPh>
    <rPh sb="4" eb="6">
      <t>ショルイ</t>
    </rPh>
    <rPh sb="7" eb="9">
      <t>ショウリャク</t>
    </rPh>
    <rPh sb="11" eb="13">
      <t>バアイ</t>
    </rPh>
    <rPh sb="16" eb="18">
      <t>シリョウ</t>
    </rPh>
    <rPh sb="19" eb="21">
      <t>テンプ</t>
    </rPh>
    <rPh sb="23" eb="26">
      <t>コウジメイ</t>
    </rPh>
    <rPh sb="27" eb="29">
      <t>キサイ</t>
    </rPh>
    <phoneticPr fontId="2"/>
  </si>
  <si>
    <t>配置予定者氏名</t>
    <phoneticPr fontId="2"/>
  </si>
  <si>
    <t>団体推奨単位数</t>
    <phoneticPr fontId="2"/>
  </si>
  <si>
    <t>発注機関名</t>
    <phoneticPr fontId="2"/>
  </si>
  <si>
    <t>施工場所</t>
    <phoneticPr fontId="2"/>
  </si>
  <si>
    <t>契約金額</t>
    <phoneticPr fontId="2"/>
  </si>
  <si>
    <r>
      <t xml:space="preserve">工期
</t>
    </r>
    <r>
      <rPr>
        <sz val="8"/>
        <rFont val="ＭＳ Ｐゴシック"/>
        <family val="3"/>
        <charset val="128"/>
      </rPr>
      <t>(契約締結日～工事完成日)</t>
    </r>
    <rPh sb="4" eb="6">
      <t>ケイヤク</t>
    </rPh>
    <rPh sb="6" eb="8">
      <t>テイケツ</t>
    </rPh>
    <rPh sb="8" eb="9">
      <t>ビ</t>
    </rPh>
    <rPh sb="10" eb="12">
      <t>コウジ</t>
    </rPh>
    <rPh sb="12" eb="14">
      <t>カンセイ</t>
    </rPh>
    <rPh sb="14" eb="15">
      <t>ビ</t>
    </rPh>
    <phoneticPr fontId="2"/>
  </si>
  <si>
    <t>　　　　　　年　　　　月　　　　日　～　　　　　　年　　　　月　　　　日</t>
    <phoneticPr fontId="2"/>
  </si>
  <si>
    <t>構造形式</t>
    <phoneticPr fontId="2"/>
  </si>
  <si>
    <t>設計条件　　など</t>
    <phoneticPr fontId="2"/>
  </si>
  <si>
    <t>　　　　　　　　　　　　　　　　　　　※資料を添付した工事名を記載すること。</t>
    <rPh sb="20" eb="22">
      <t>シリョウ</t>
    </rPh>
    <rPh sb="23" eb="25">
      <t>テンプ</t>
    </rPh>
    <rPh sb="27" eb="30">
      <t>コウジメイ</t>
    </rPh>
    <rPh sb="31" eb="33">
      <t>キサイ</t>
    </rPh>
    <phoneticPr fontId="2"/>
  </si>
  <si>
    <r>
      <t xml:space="preserve">　 </t>
    </r>
    <r>
      <rPr>
        <strike/>
        <sz val="10"/>
        <rFont val="ＭＳ Ｐゴシック"/>
        <family val="3"/>
        <charset val="128"/>
      </rPr>
      <t xml:space="preserve">注1　同時公告の複数の工事に、重複（同様）の記載内容で本様式を提出する場合は、上記（ア）～（ウ）の記載内容を
</t>
    </r>
    <r>
      <rPr>
        <sz val="10"/>
        <rFont val="ＭＳ Ｐゴシック"/>
        <family val="3"/>
        <charset val="128"/>
      </rPr>
      <t>　</t>
    </r>
    <r>
      <rPr>
        <strike/>
        <sz val="10"/>
        <rFont val="ＭＳ Ｐゴシック"/>
        <family val="3"/>
        <charset val="128"/>
      </rPr>
      <t xml:space="preserve">　　　  証明する添付資料については、いずれか一つの工事にて提出すれば、その他の工事については提出を省略する
</t>
    </r>
    <r>
      <rPr>
        <sz val="10"/>
        <rFont val="ＭＳ Ｐゴシック"/>
        <family val="3"/>
        <charset val="128"/>
      </rPr>
      <t>　</t>
    </r>
    <r>
      <rPr>
        <strike/>
        <sz val="10"/>
        <rFont val="ＭＳ Ｐゴシック"/>
        <family val="3"/>
        <charset val="128"/>
      </rPr>
      <t xml:space="preserve">　      ことができる。ただし、本様式の提出については、省略することができない。
</t>
    </r>
    <r>
      <rPr>
        <sz val="10"/>
        <rFont val="ＭＳ Ｐゴシック"/>
        <family val="3"/>
        <charset val="128"/>
      </rPr>
      <t>　</t>
    </r>
    <r>
      <rPr>
        <strike/>
        <sz val="10"/>
        <rFont val="ＭＳ Ｐゴシック"/>
        <family val="3"/>
        <charset val="128"/>
      </rPr>
      <t>　　   添付資料を省略する場合には「有」にレの印をし、資料を添付した工事名を必ず記載すること。</t>
    </r>
    <rPh sb="2" eb="3">
      <t>チュウ</t>
    </rPh>
    <rPh sb="41" eb="43">
      <t>ジョウキ</t>
    </rPh>
    <rPh sb="51" eb="53">
      <t>キサイ</t>
    </rPh>
    <rPh sb="53" eb="55">
      <t>ナイヨウ</t>
    </rPh>
    <rPh sb="63" eb="65">
      <t>ショウメイ</t>
    </rPh>
    <rPh sb="67" eb="69">
      <t>テンプ</t>
    </rPh>
    <rPh sb="69" eb="71">
      <t>シリョウ</t>
    </rPh>
    <rPh sb="88" eb="90">
      <t>テイシュツ</t>
    </rPh>
    <rPh sb="132" eb="133">
      <t>ホン</t>
    </rPh>
    <rPh sb="182" eb="183">
      <t>シルシ</t>
    </rPh>
    <phoneticPr fontId="2"/>
  </si>
  <si>
    <t>１．回答は郵送により行いますので、技術評価点内訳の通知を請求する場合には、必ず返信用封筒（切手貼付、送付先、工事名を記入したもの）を郵送または持参してください。
　　なお、同時公告の複数の工事に入札参加申請をする場合は、封筒は１枚のみで構いません。</t>
    <rPh sb="2" eb="4">
      <t>カイトウ</t>
    </rPh>
    <rPh sb="5" eb="7">
      <t>ユウソウ</t>
    </rPh>
    <rPh sb="10" eb="11">
      <t>オコナ</t>
    </rPh>
    <rPh sb="17" eb="19">
      <t>ギジュツ</t>
    </rPh>
    <rPh sb="19" eb="22">
      <t>ヒョウカテン</t>
    </rPh>
    <rPh sb="22" eb="24">
      <t>ウチワケ</t>
    </rPh>
    <rPh sb="25" eb="27">
      <t>ツウチ</t>
    </rPh>
    <rPh sb="28" eb="30">
      <t>セイキュウ</t>
    </rPh>
    <rPh sb="32" eb="34">
      <t>バアイ</t>
    </rPh>
    <rPh sb="37" eb="38">
      <t>カナラ</t>
    </rPh>
    <rPh sb="39" eb="42">
      <t>ヘンシンヨウ</t>
    </rPh>
    <rPh sb="42" eb="44">
      <t>フウトウ</t>
    </rPh>
    <rPh sb="45" eb="47">
      <t>キッテ</t>
    </rPh>
    <rPh sb="47" eb="49">
      <t>ハリツケ</t>
    </rPh>
    <rPh sb="50" eb="53">
      <t>ソウフサキ</t>
    </rPh>
    <rPh sb="54" eb="57">
      <t>コウジメイ</t>
    </rPh>
    <rPh sb="58" eb="60">
      <t>キニュウ</t>
    </rPh>
    <rPh sb="66" eb="68">
      <t>ユウソウ</t>
    </rPh>
    <rPh sb="71" eb="73">
      <t>ジサン</t>
    </rPh>
    <rPh sb="86" eb="88">
      <t>ドウジ</t>
    </rPh>
    <rPh sb="88" eb="90">
      <t>コウコク</t>
    </rPh>
    <rPh sb="91" eb="93">
      <t>フクスウ</t>
    </rPh>
    <rPh sb="94" eb="96">
      <t>コウジ</t>
    </rPh>
    <rPh sb="97" eb="99">
      <t>ニュウサツ</t>
    </rPh>
    <rPh sb="99" eb="101">
      <t>サンカ</t>
    </rPh>
    <rPh sb="101" eb="103">
      <t>シンセイ</t>
    </rPh>
    <rPh sb="106" eb="108">
      <t>バアイ</t>
    </rPh>
    <rPh sb="110" eb="112">
      <t>フウトウ</t>
    </rPh>
    <rPh sb="114" eb="115">
      <t>マイ</t>
    </rPh>
    <rPh sb="118" eb="119">
      <t>カマ</t>
    </rPh>
    <phoneticPr fontId="2"/>
  </si>
  <si>
    <t>キ</t>
    <phoneticPr fontId="2"/>
  </si>
  <si>
    <t>カ</t>
    <phoneticPr fontId="2"/>
  </si>
  <si>
    <t>様式第１号の１(別紙)</t>
    <rPh sb="0" eb="2">
      <t>ヨウシキ</t>
    </rPh>
    <rPh sb="2" eb="3">
      <t>ダイ</t>
    </rPh>
    <rPh sb="4" eb="5">
      <t>ゴウ</t>
    </rPh>
    <rPh sb="8" eb="10">
      <t>ベッシ</t>
    </rPh>
    <phoneticPr fontId="2"/>
  </si>
  <si>
    <t>会社名：　</t>
  </si>
  <si>
    <t>営　　　業　　　所</t>
    <rPh sb="0" eb="1">
      <t>エイ</t>
    </rPh>
    <rPh sb="4" eb="5">
      <t>ギョウ</t>
    </rPh>
    <rPh sb="8" eb="9">
      <t>ショ</t>
    </rPh>
    <phoneticPr fontId="2"/>
  </si>
  <si>
    <t>名　　　称</t>
    <rPh sb="0" eb="1">
      <t>メイ</t>
    </rPh>
    <rPh sb="4" eb="5">
      <t>ショウ</t>
    </rPh>
    <phoneticPr fontId="2"/>
  </si>
  <si>
    <t>所　　在　　地</t>
    <rPh sb="0" eb="1">
      <t>ショ</t>
    </rPh>
    <rPh sb="3" eb="4">
      <t>ザイ</t>
    </rPh>
    <rPh sb="6" eb="7">
      <t>チ</t>
    </rPh>
    <phoneticPr fontId="2"/>
  </si>
  <si>
    <t>設　立　年　月　日</t>
    <rPh sb="0" eb="1">
      <t>セツ</t>
    </rPh>
    <rPh sb="2" eb="3">
      <t>リツ</t>
    </rPh>
    <rPh sb="4" eb="5">
      <t>トシ</t>
    </rPh>
    <rPh sb="6" eb="7">
      <t>ツキ</t>
    </rPh>
    <rPh sb="8" eb="9">
      <t>ヒ</t>
    </rPh>
    <phoneticPr fontId="2"/>
  </si>
  <si>
    <t>（主たる営業所）</t>
    <rPh sb="1" eb="2">
      <t>シュ</t>
    </rPh>
    <rPh sb="4" eb="7">
      <t>エイギョウショ</t>
    </rPh>
    <phoneticPr fontId="2"/>
  </si>
  <si>
    <t>（その他の営業所）</t>
    <rPh sb="3" eb="4">
      <t>タ</t>
    </rPh>
    <rPh sb="5" eb="8">
      <t>エイギョウショ</t>
    </rPh>
    <phoneticPr fontId="2"/>
  </si>
  <si>
    <t>　注１）１０年間継続して入札説明書９（６）に掲げるその他の営業所を有することが入札参加条件を満たすこととなる場合は、それを証明する書類を添付すること。</t>
    <rPh sb="1" eb="2">
      <t>チュウ</t>
    </rPh>
    <rPh sb="6" eb="8">
      <t>ネンカン</t>
    </rPh>
    <rPh sb="8" eb="10">
      <t>ケイゾク</t>
    </rPh>
    <rPh sb="12" eb="14">
      <t>ニュウサツ</t>
    </rPh>
    <rPh sb="14" eb="17">
      <t>セツメイショ</t>
    </rPh>
    <rPh sb="22" eb="23">
      <t>カカ</t>
    </rPh>
    <rPh sb="27" eb="28">
      <t>タ</t>
    </rPh>
    <rPh sb="29" eb="32">
      <t>エイギョウショ</t>
    </rPh>
    <rPh sb="33" eb="34">
      <t>ユウ</t>
    </rPh>
    <rPh sb="39" eb="41">
      <t>ニュウサツ</t>
    </rPh>
    <rPh sb="41" eb="43">
      <t>サンカ</t>
    </rPh>
    <rPh sb="43" eb="45">
      <t>ジョウケン</t>
    </rPh>
    <rPh sb="46" eb="47">
      <t>ミ</t>
    </rPh>
    <rPh sb="54" eb="56">
      <t>バアイ</t>
    </rPh>
    <rPh sb="61" eb="63">
      <t>ショウメイ</t>
    </rPh>
    <rPh sb="65" eb="67">
      <t>ショルイ</t>
    </rPh>
    <rPh sb="68" eb="70">
      <t>テンプ</t>
    </rPh>
    <phoneticPr fontId="2"/>
  </si>
  <si>
    <t>営業所一覧表（様式第１号の１（別紙））</t>
    <rPh sb="0" eb="3">
      <t>エイギョウショ</t>
    </rPh>
    <rPh sb="3" eb="6">
      <t>イチランヒョウ</t>
    </rPh>
    <rPh sb="7" eb="9">
      <t>ヨウシキ</t>
    </rPh>
    <rPh sb="9" eb="10">
      <t>ダイ</t>
    </rPh>
    <rPh sb="11" eb="12">
      <t>ゴウ</t>
    </rPh>
    <rPh sb="15" eb="17">
      <t>ベッシ</t>
    </rPh>
    <phoneticPr fontId="2"/>
  </si>
  <si>
    <t>その他の営業所が１０年間継続して存することを証明する書類</t>
    <rPh sb="2" eb="3">
      <t>タ</t>
    </rPh>
    <rPh sb="4" eb="7">
      <t>エイギョウショ</t>
    </rPh>
    <rPh sb="10" eb="12">
      <t>ネンカン</t>
    </rPh>
    <rPh sb="12" eb="14">
      <t>ケイゾク</t>
    </rPh>
    <rPh sb="16" eb="17">
      <t>ゾン</t>
    </rPh>
    <rPh sb="22" eb="24">
      <t>ショウメイ</t>
    </rPh>
    <rPh sb="26" eb="28">
      <t>ショルイ</t>
    </rPh>
    <phoneticPr fontId="2"/>
  </si>
  <si>
    <t>必要な場合のみ</t>
    <rPh sb="0" eb="2">
      <t>ヒツヨウ</t>
    </rPh>
    <rPh sb="3" eb="5">
      <t>バアイ</t>
    </rPh>
    <phoneticPr fontId="2"/>
  </si>
  <si>
    <r>
      <t>最終</t>
    </r>
    <r>
      <rPr>
        <sz val="9"/>
        <rFont val="ＭＳ Ｐゴシック"/>
        <family val="3"/>
        <charset val="128"/>
      </rPr>
      <t>契約金額
（</t>
    </r>
    <r>
      <rPr>
        <b/>
        <u/>
        <sz val="9"/>
        <rFont val="ＭＳ Ｐゴシック"/>
        <family val="3"/>
        <charset val="128"/>
      </rPr>
      <t>税込み</t>
    </r>
    <r>
      <rPr>
        <sz val="9"/>
        <rFont val="ＭＳ Ｐゴシック"/>
        <family val="3"/>
        <charset val="128"/>
      </rPr>
      <t>）</t>
    </r>
    <rPh sb="0" eb="2">
      <t>サイシュウ</t>
    </rPh>
    <rPh sb="2" eb="4">
      <t>ケイヤク</t>
    </rPh>
    <rPh sb="4" eb="6">
      <t>キンガク</t>
    </rPh>
    <rPh sb="8" eb="10">
      <t>ゼイコ</t>
    </rPh>
    <phoneticPr fontId="2"/>
  </si>
  <si>
    <r>
      <t>落札額（</t>
    </r>
    <r>
      <rPr>
        <b/>
        <u/>
        <sz val="10"/>
        <rFont val="ＭＳ Ｐゴシック"/>
        <family val="3"/>
        <charset val="128"/>
      </rPr>
      <t>当初</t>
    </r>
    <r>
      <rPr>
        <sz val="10"/>
        <rFont val="ＭＳ Ｐゴシック"/>
        <family val="3"/>
        <charset val="128"/>
      </rPr>
      <t>契約額、</t>
    </r>
    <r>
      <rPr>
        <b/>
        <u/>
        <sz val="10"/>
        <rFont val="ＭＳ Ｐゴシック"/>
        <family val="3"/>
        <charset val="128"/>
      </rPr>
      <t>税込み</t>
    </r>
    <r>
      <rPr>
        <sz val="10"/>
        <rFont val="ＭＳ Ｐゴシック"/>
        <family val="3"/>
        <charset val="128"/>
      </rPr>
      <t>）</t>
    </r>
    <rPh sb="0" eb="2">
      <t>ラクサツ</t>
    </rPh>
    <rPh sb="2" eb="3">
      <t>ガク</t>
    </rPh>
    <rPh sb="4" eb="6">
      <t>トウショ</t>
    </rPh>
    <rPh sb="6" eb="8">
      <t>ケイヤク</t>
    </rPh>
    <rPh sb="8" eb="9">
      <t>ガク</t>
    </rPh>
    <rPh sb="10" eb="12">
      <t>ゼイコ</t>
    </rPh>
    <phoneticPr fontId="2"/>
  </si>
  <si>
    <t>　</t>
    <phoneticPr fontId="2"/>
  </si>
  <si>
    <t>※農林水産省九州農政局及び林野庁九州森林管理局の発注の工事（全工事種別）については、工事成績評定通知書の写しを添付すること。</t>
    <phoneticPr fontId="2"/>
  </si>
  <si>
    <t>成績評定通知書の写し（福岡県以外の発注工事）</t>
    <rPh sb="0" eb="7">
      <t>セイセキヒョウテイツウチショ</t>
    </rPh>
    <rPh sb="8" eb="9">
      <t>ウツ</t>
    </rPh>
    <rPh sb="11" eb="16">
      <t>フクオカケンイガイ</t>
    </rPh>
    <rPh sb="17" eb="21">
      <t>ハッチュウコウジ</t>
    </rPh>
    <phoneticPr fontId="2"/>
  </si>
  <si>
    <t>ク</t>
    <phoneticPr fontId="2"/>
  </si>
  <si>
    <t>ケ</t>
    <phoneticPr fontId="2"/>
  </si>
  <si>
    <t>オ</t>
    <phoneticPr fontId="2"/>
  </si>
  <si>
    <t>監理技術者（専任特例２号）の配置を予定している場合は、入札参加申請書提出時に、「監理技術者（専任特例２号）の配置を予定している場合の確認事項（様式１）」を提出してください。</t>
    <rPh sb="0" eb="2">
      <t>カンリ</t>
    </rPh>
    <rPh sb="2" eb="5">
      <t>ギジュツシャ</t>
    </rPh>
    <rPh sb="6" eb="10">
      <t>センニントクレイ</t>
    </rPh>
    <rPh sb="11" eb="12">
      <t>ゴウ</t>
    </rPh>
    <rPh sb="14" eb="16">
      <t>ハイチ</t>
    </rPh>
    <rPh sb="17" eb="19">
      <t>ヨテイ</t>
    </rPh>
    <rPh sb="23" eb="25">
      <t>バアイ</t>
    </rPh>
    <rPh sb="27" eb="29">
      <t>ニュウサツ</t>
    </rPh>
    <rPh sb="29" eb="34">
      <t>サンカシンセイショ</t>
    </rPh>
    <rPh sb="34" eb="37">
      <t>テイシュツジ</t>
    </rPh>
    <rPh sb="40" eb="42">
      <t>カンリ</t>
    </rPh>
    <rPh sb="42" eb="45">
      <t>ギジュツシャ</t>
    </rPh>
    <rPh sb="46" eb="48">
      <t>センニン</t>
    </rPh>
    <rPh sb="48" eb="50">
      <t>トクレイ</t>
    </rPh>
    <rPh sb="51" eb="52">
      <t>ゴウ</t>
    </rPh>
    <rPh sb="54" eb="56">
      <t>ハイチ</t>
    </rPh>
    <rPh sb="57" eb="59">
      <t>ヨテイ</t>
    </rPh>
    <rPh sb="63" eb="65">
      <t>バアイ</t>
    </rPh>
    <rPh sb="66" eb="70">
      <t>カクニンジコウ</t>
    </rPh>
    <rPh sb="71" eb="73">
      <t>ヨウシキ</t>
    </rPh>
    <rPh sb="77" eb="79">
      <t>テイシュツ</t>
    </rPh>
    <phoneticPr fontId="2"/>
  </si>
  <si>
    <t>（イ）</t>
    <phoneticPr fontId="2"/>
  </si>
  <si>
    <t>（ウ）</t>
    <phoneticPr fontId="2"/>
  </si>
  <si>
    <t>雇用関係を証明する書類</t>
    <phoneticPr fontId="2"/>
  </si>
  <si>
    <r>
      <t>注1　施工場所は、都道府県名及び市町村名を記入すること。
　 2　工事概要等は、同種工事施工実績を的確に判断できる必要最小限の事項を記載すること。
　 3　</t>
    </r>
    <r>
      <rPr>
        <sz val="10"/>
        <color indexed="10"/>
        <rFont val="ＭＳ Ｐゴシック"/>
        <family val="3"/>
        <charset val="128"/>
      </rPr>
      <t>平成２３年度</t>
    </r>
    <r>
      <rPr>
        <sz val="10"/>
        <rFont val="ＭＳ Ｐゴシック"/>
        <family val="3"/>
        <charset val="128"/>
      </rPr>
      <t>以降に工事が完成し、引き渡しが済んでいるものに限り記載すること。
　 4　特定建設工事共同企業体については、各構成員それぞれにシートをコピーし記載すること。
　 5　次の資料を添付すること。また、添付資料は、全てＡ４サイズとすること。
　　（１）   上記記載工事の内容及び完成が確認できる書類
　　　　　　（竣工時工事カルテ受領書（JACIC押印済のもの）の写し等）
　　（２）　 共同企業体による施工の場合、共同企業体協定書の写し</t>
    </r>
    <phoneticPr fontId="2"/>
  </si>
  <si>
    <t>令和５年度</t>
    <rPh sb="0" eb="2">
      <t>レイワ</t>
    </rPh>
    <rPh sb="3" eb="5">
      <t>ネンド</t>
    </rPh>
    <phoneticPr fontId="2"/>
  </si>
  <si>
    <t>令和６年度</t>
    <rPh sb="0" eb="2">
      <t>レイワ</t>
    </rPh>
    <rPh sb="3" eb="4">
      <t>ネン</t>
    </rPh>
    <rPh sb="4" eb="5">
      <t>ド</t>
    </rPh>
    <phoneticPr fontId="2"/>
  </si>
  <si>
    <t>令和７年度</t>
    <rPh sb="0" eb="2">
      <t>レイワ</t>
    </rPh>
    <rPh sb="3" eb="5">
      <t>ネンド</t>
    </rPh>
    <rPh sb="4" eb="5">
      <t>ド</t>
    </rPh>
    <phoneticPr fontId="2"/>
  </si>
  <si>
    <t>R5～R7
平均受注実績</t>
    <rPh sb="6" eb="8">
      <t>ヘイキン</t>
    </rPh>
    <rPh sb="8" eb="10">
      <t>ジュチュウ</t>
    </rPh>
    <rPh sb="10" eb="12">
      <t>ジッセキ</t>
    </rPh>
    <phoneticPr fontId="2"/>
  </si>
  <si>
    <r>
      <t xml:space="preserve">注1　添付書類として、次の資料を添付すること。
　　（１）継続教育（CPD)を各団体推奨単位の２分の１以上取得している場合はその証明書の写し。
  　（２）（イ）に該当する場合は、、工事概要に記載した工事に従事していたことがわかる書類（竣工時工事カルテ受領書（JACIC　　　　　　　　　　　　　　　　　　　
　　　　押印済のもの）の写し等）及び成績評定通知書の写しを添付すること。　
   2　工事概要等は、施工実績を的確に判断できる必要最小限の事項を記載すること(他の会社等で従事していた経験を含む。)。
   3  </t>
    </r>
    <r>
      <rPr>
        <sz val="9"/>
        <color indexed="10"/>
        <rFont val="ＭＳ Ｐゴシック"/>
        <family val="3"/>
        <charset val="128"/>
      </rPr>
      <t>令和３年度</t>
    </r>
    <r>
      <rPr>
        <sz val="9"/>
        <rFont val="ＭＳ Ｐゴシック"/>
        <family val="3"/>
        <charset val="128"/>
      </rPr>
      <t xml:space="preserve">以降に工事が完成し、引き渡しが済んでいるものに限り記載すること。
</t>
    </r>
    <r>
      <rPr>
        <strike/>
        <sz val="9"/>
        <rFont val="ＭＳ Ｐゴシック"/>
        <family val="3"/>
        <charset val="128"/>
      </rPr>
      <t xml:space="preserve">　 4 </t>
    </r>
    <r>
      <rPr>
        <b/>
        <strike/>
        <sz val="9"/>
        <rFont val="ＭＳ Ｐゴシック"/>
        <family val="3"/>
        <charset val="128"/>
      </rPr>
      <t xml:space="preserve"> </t>
    </r>
    <r>
      <rPr>
        <strike/>
        <sz val="9"/>
        <rFont val="ＭＳ Ｐゴシック"/>
        <family val="3"/>
        <charset val="128"/>
      </rPr>
      <t>同時公告の複数の工事に、重複（同様）の記載内容で本様式を提出する場合は、いずれか一つの工事に添付資料を提出し、
       その他の工事については添付資料の提出を省略すること。ただし、本様式の提出については、省略することができない。
　　　 添付資料を省略する場合には「有」にレの印をし、資料を添付した工事名を必ず記載すること。
　 5　　一括審査方式対象案件に係る工事資料添付先の工事名については、同じ内容のファイルを添付するため、当該
　　 案件を記載しても差し支えない。</t>
    </r>
    <rPh sb="3" eb="5">
      <t>テンプ</t>
    </rPh>
    <rPh sb="5" eb="7">
      <t>ショルイ</t>
    </rPh>
    <rPh sb="11" eb="12">
      <t>ツギ</t>
    </rPh>
    <rPh sb="13" eb="15">
      <t>シリョウ</t>
    </rPh>
    <rPh sb="16" eb="18">
      <t>テンプ</t>
    </rPh>
    <rPh sb="29" eb="31">
      <t>ケイゾク</t>
    </rPh>
    <rPh sb="31" eb="33">
      <t>キョウイク</t>
    </rPh>
    <rPh sb="39" eb="42">
      <t>カクダンタイ</t>
    </rPh>
    <rPh sb="42" eb="44">
      <t>スイショウ</t>
    </rPh>
    <rPh sb="44" eb="46">
      <t>タンイ</t>
    </rPh>
    <rPh sb="48" eb="49">
      <t>ブン</t>
    </rPh>
    <rPh sb="51" eb="53">
      <t>イジョウ</t>
    </rPh>
    <rPh sb="53" eb="55">
      <t>シュトク</t>
    </rPh>
    <rPh sb="59" eb="61">
      <t>バアイ</t>
    </rPh>
    <rPh sb="64" eb="67">
      <t>ショウメイショ</t>
    </rPh>
    <rPh sb="68" eb="69">
      <t>ウツ</t>
    </rPh>
    <rPh sb="261" eb="263">
      <t>レイワ</t>
    </rPh>
    <rPh sb="445" eb="446">
      <t>シルシ</t>
    </rPh>
    <phoneticPr fontId="2"/>
  </si>
  <si>
    <r>
      <t>注1　建設業労働災害防止協会に加入している場合には、それを証明する書類の写しを添付すること。なお、証明書は</t>
    </r>
    <r>
      <rPr>
        <sz val="10"/>
        <color indexed="10"/>
        <rFont val="ＭＳ Ｐゴシック"/>
        <family val="3"/>
        <charset val="128"/>
      </rPr>
      <t>令和８年４月１日</t>
    </r>
    <r>
      <rPr>
        <sz val="10"/>
        <rFont val="ＭＳ Ｐゴシック"/>
        <family val="3"/>
        <charset val="128"/>
      </rPr>
      <t>以降に発行され、有効期限が切れていないこと。
注2　入札に参加する営業所が労働災害防止協会に加入している場合に評価する。
注3　建設業労働災害防止協会実施の「総合工事業者のためのリスクアセスメント研修」を受講した者が下記の条件を満た
　　　す場合は、「有」にレの印をし受講後に交付される修了証の写しと雇用関係を証明する書類の写しを様式第４－２号
　　　（別紙）に貼付し、提出すること。
注4　総合工事業者のためのリスクアセスメント研修受講者については、申込み期限日において、県内に有する営業所に
　　　３か月以上勤務中であり、かつ継続的に雇用されていること。　　　　　　　　</t>
    </r>
    <rPh sb="39" eb="41">
      <t>テンプ</t>
    </rPh>
    <rPh sb="49" eb="52">
      <t>ショウメイショ</t>
    </rPh>
    <rPh sb="53" eb="55">
      <t>レイワ</t>
    </rPh>
    <rPh sb="56" eb="57">
      <t>ネン</t>
    </rPh>
    <rPh sb="58" eb="59">
      <t>ガツ</t>
    </rPh>
    <rPh sb="60" eb="61">
      <t>ニチ</t>
    </rPh>
    <rPh sb="61" eb="63">
      <t>イコウ</t>
    </rPh>
    <rPh sb="64" eb="66">
      <t>ハッコウ</t>
    </rPh>
    <rPh sb="69" eb="71">
      <t>ユウコウ</t>
    </rPh>
    <rPh sb="71" eb="73">
      <t>キゲン</t>
    </rPh>
    <rPh sb="74" eb="75">
      <t>キ</t>
    </rPh>
    <rPh sb="122" eb="123">
      <t>チュウ</t>
    </rPh>
    <rPh sb="169" eb="171">
      <t>カキ</t>
    </rPh>
    <rPh sb="172" eb="174">
      <t>ジョウケン</t>
    </rPh>
    <rPh sb="175" eb="176">
      <t>ミ</t>
    </rPh>
    <rPh sb="182" eb="184">
      <t>バアイ</t>
    </rPh>
    <rPh sb="192" eb="193">
      <t>シルシ</t>
    </rPh>
    <rPh sb="211" eb="213">
      <t>コヨウ</t>
    </rPh>
    <rPh sb="213" eb="215">
      <t>カンケイ</t>
    </rPh>
    <rPh sb="216" eb="218">
      <t>ショウメイ</t>
    </rPh>
    <rPh sb="220" eb="222">
      <t>ショルイ</t>
    </rPh>
    <rPh sb="223" eb="224">
      <t>ウツ</t>
    </rPh>
    <rPh sb="226" eb="228">
      <t>ヨウシキ</t>
    </rPh>
    <rPh sb="228" eb="229">
      <t>ダイ</t>
    </rPh>
    <rPh sb="232" eb="233">
      <t>ゴウ</t>
    </rPh>
    <rPh sb="238" eb="240">
      <t>ベッシ</t>
    </rPh>
    <rPh sb="242" eb="244">
      <t>テンプ</t>
    </rPh>
    <rPh sb="246" eb="248">
      <t>テイシュツ</t>
    </rPh>
    <rPh sb="254" eb="255">
      <t>チュウ</t>
    </rPh>
    <rPh sb="257" eb="259">
      <t>ソウゴウ</t>
    </rPh>
    <rPh sb="259" eb="261">
      <t>コウジ</t>
    </rPh>
    <rPh sb="261" eb="263">
      <t>ギョウシャ</t>
    </rPh>
    <rPh sb="276" eb="278">
      <t>ケンシュウ</t>
    </rPh>
    <rPh sb="278" eb="281">
      <t>ジュコウシャ</t>
    </rPh>
    <rPh sb="287" eb="289">
      <t>モウシコ</t>
    </rPh>
    <rPh sb="290" eb="293">
      <t>キゲンビ</t>
    </rPh>
    <rPh sb="298" eb="300">
      <t>ケンナイ</t>
    </rPh>
    <rPh sb="301" eb="302">
      <t>ユウ</t>
    </rPh>
    <rPh sb="304" eb="307">
      <t>エイギョウショ</t>
    </rPh>
    <rPh sb="314" eb="315">
      <t>ゲツ</t>
    </rPh>
    <rPh sb="315" eb="317">
      <t>イジョウ</t>
    </rPh>
    <rPh sb="317" eb="320">
      <t>キンムチュウ</t>
    </rPh>
    <rPh sb="326" eb="329">
      <t>ケイゾクテキ</t>
    </rPh>
    <rPh sb="330" eb="332">
      <t>コヨウ</t>
    </rPh>
    <phoneticPr fontId="2"/>
  </si>
  <si>
    <t>様式第２－４号</t>
    <rPh sb="2" eb="3">
      <t>ダイ</t>
    </rPh>
    <rPh sb="6" eb="7">
      <t>ゴウ</t>
    </rPh>
    <phoneticPr fontId="2"/>
  </si>
  <si>
    <r>
      <rPr>
        <b/>
        <sz val="14"/>
        <rFont val="ＭＳ Ｐゴシック"/>
        <family val="3"/>
        <charset val="128"/>
      </rPr>
      <t>同種工事施工実績調書</t>
    </r>
    <r>
      <rPr>
        <sz val="11"/>
        <rFont val="ＭＳ Ｐゴシック"/>
        <family val="3"/>
        <charset val="128"/>
      </rPr>
      <t>（企業の施工実績）〔別表１：２．（５）参照〕</t>
    </r>
    <rPh sb="0" eb="2">
      <t>ドウシュ</t>
    </rPh>
    <rPh sb="2" eb="4">
      <t>コウジ</t>
    </rPh>
    <rPh sb="4" eb="6">
      <t>セコウ</t>
    </rPh>
    <rPh sb="6" eb="8">
      <t>ジッセキ</t>
    </rPh>
    <rPh sb="8" eb="10">
      <t>チョウショ</t>
    </rPh>
    <rPh sb="11" eb="13">
      <t>キギョウ</t>
    </rPh>
    <rPh sb="14" eb="16">
      <t>セコウ</t>
    </rPh>
    <rPh sb="16" eb="18">
      <t>ジッセキ</t>
    </rPh>
    <rPh sb="20" eb="22">
      <t>ベッピョウ</t>
    </rPh>
    <rPh sb="29" eb="31">
      <t>サンショウ</t>
    </rPh>
    <phoneticPr fontId="2"/>
  </si>
  <si>
    <t>　※添付書類の当該箇所に目印をつけること（赤丸等）。</t>
    <rPh sb="2" eb="4">
      <t>テンプ</t>
    </rPh>
    <rPh sb="4" eb="6">
      <t>ショルイ</t>
    </rPh>
    <rPh sb="7" eb="9">
      <t>トウガイ</t>
    </rPh>
    <rPh sb="9" eb="11">
      <t>カショ</t>
    </rPh>
    <rPh sb="12" eb="14">
      <t>メジルシ</t>
    </rPh>
    <rPh sb="21" eb="23">
      <t>アカマル</t>
    </rPh>
    <rPh sb="23" eb="24">
      <t>トウ</t>
    </rPh>
    <phoneticPr fontId="2"/>
  </si>
  <si>
    <t>同種工事施工実績調書（企業の施工実績）（様式第２－４号）</t>
    <rPh sb="0" eb="10">
      <t>ドウシュコウジセコウジッセキチョウショ</t>
    </rPh>
    <rPh sb="11" eb="13">
      <t>キギョウ</t>
    </rPh>
    <phoneticPr fontId="2"/>
  </si>
  <si>
    <t>イと重複する場合は省略可
該当する場合のみ</t>
    <rPh sb="2" eb="4">
      <t>ジュウフク</t>
    </rPh>
    <rPh sb="6" eb="8">
      <t>バアイ</t>
    </rPh>
    <rPh sb="9" eb="12">
      <t>ショウリャクカ</t>
    </rPh>
    <rPh sb="13" eb="15">
      <t>ガイトウ</t>
    </rPh>
    <rPh sb="17" eb="19">
      <t>バアイ</t>
    </rPh>
    <phoneticPr fontId="2"/>
  </si>
  <si>
    <t>JVの場合のみ
該当する場合のみ</t>
    <rPh sb="3" eb="5">
      <t>バアイ</t>
    </rPh>
    <rPh sb="8" eb="10">
      <t>ガイトウ</t>
    </rPh>
    <rPh sb="12" eb="14">
      <t>バアイ</t>
    </rPh>
    <phoneticPr fontId="2"/>
  </si>
  <si>
    <t>サ</t>
    <phoneticPr fontId="2"/>
  </si>
  <si>
    <t>イ、オと重複する場合は省略可</t>
    <rPh sb="4" eb="6">
      <t>チョウフク</t>
    </rPh>
    <rPh sb="8" eb="10">
      <t>バアイ</t>
    </rPh>
    <rPh sb="11" eb="14">
      <t>ショウリャクカ</t>
    </rPh>
    <phoneticPr fontId="2"/>
  </si>
  <si>
    <t>該当する場合のみ
イ、オ、カと重複する場合は省略可</t>
    <rPh sb="0" eb="2">
      <t>ガイトウ</t>
    </rPh>
    <rPh sb="4" eb="6">
      <t>バアイ</t>
    </rPh>
    <rPh sb="15" eb="17">
      <t>ジュウフク</t>
    </rPh>
    <rPh sb="19" eb="21">
      <t>バアイ</t>
    </rPh>
    <rPh sb="22" eb="24">
      <t>ショウリャク</t>
    </rPh>
    <rPh sb="24" eb="25">
      <t>カ</t>
    </rPh>
    <phoneticPr fontId="2"/>
  </si>
  <si>
    <t>（５）同種工事の施工実績</t>
    <rPh sb="3" eb="7">
      <t>ドウシュコウジ</t>
    </rPh>
    <rPh sb="8" eb="12">
      <t>セコウジッセキ</t>
    </rPh>
    <phoneticPr fontId="2"/>
  </si>
  <si>
    <t>実績あり</t>
    <rPh sb="0" eb="2">
      <t>ジッセキ</t>
    </rPh>
    <phoneticPr fontId="2"/>
  </si>
  <si>
    <t>実績なし</t>
    <rPh sb="0" eb="2">
      <t>ジッセキ</t>
    </rPh>
    <phoneticPr fontId="2"/>
  </si>
  <si>
    <r>
      <rPr>
        <sz val="10"/>
        <color indexed="10"/>
        <rFont val="ＭＳ Ｐゴシック"/>
        <family val="3"/>
        <charset val="128"/>
      </rPr>
      <t>令和５年４月１日</t>
    </r>
    <r>
      <rPr>
        <sz val="10"/>
        <rFont val="ＭＳ Ｐゴシック"/>
        <family val="3"/>
        <charset val="128"/>
      </rPr>
      <t>以降に落札した福岡県農林水産部（水産局水産振興課、農林事務所、朝倉農林事務所筑後川水系農地防災センター（旧称 筑後川水系農地開発事務所））発注工事について、下の表に落札額（当初契約額、税込み）を記入してください。</t>
    </r>
    <rPh sb="0" eb="2">
      <t>レイワ</t>
    </rPh>
    <rPh sb="3" eb="4">
      <t>ネン</t>
    </rPh>
    <rPh sb="5" eb="6">
      <t>ツキ</t>
    </rPh>
    <rPh sb="7" eb="8">
      <t>ヒ</t>
    </rPh>
    <rPh sb="8" eb="10">
      <t>イコウ</t>
    </rPh>
    <rPh sb="11" eb="13">
      <t>ラクサツ</t>
    </rPh>
    <rPh sb="15" eb="17">
      <t>フクオカ</t>
    </rPh>
    <rPh sb="18" eb="20">
      <t>ノウリン</t>
    </rPh>
    <rPh sb="20" eb="22">
      <t>スイサン</t>
    </rPh>
    <rPh sb="22" eb="23">
      <t>ブ</t>
    </rPh>
    <rPh sb="24" eb="26">
      <t>スイサン</t>
    </rPh>
    <rPh sb="26" eb="27">
      <t>キョク</t>
    </rPh>
    <rPh sb="27" eb="29">
      <t>スイサン</t>
    </rPh>
    <rPh sb="29" eb="32">
      <t>シンコウカ</t>
    </rPh>
    <rPh sb="33" eb="35">
      <t>ノウリン</t>
    </rPh>
    <rPh sb="35" eb="37">
      <t>ジム</t>
    </rPh>
    <rPh sb="37" eb="38">
      <t>ショ</t>
    </rPh>
    <rPh sb="70" eb="72">
      <t>カイハツ</t>
    </rPh>
    <rPh sb="77" eb="79">
      <t>ハッチュウ</t>
    </rPh>
    <rPh sb="79" eb="81">
      <t>コウジ</t>
    </rPh>
    <rPh sb="86" eb="87">
      <t>シタ</t>
    </rPh>
    <rPh sb="88" eb="89">
      <t>ヒョウ</t>
    </rPh>
    <rPh sb="90" eb="92">
      <t>ラクサツ</t>
    </rPh>
    <rPh sb="92" eb="93">
      <t>ガク</t>
    </rPh>
    <rPh sb="94" eb="96">
      <t>トウショ</t>
    </rPh>
    <rPh sb="96" eb="98">
      <t>ケイヤク</t>
    </rPh>
    <rPh sb="98" eb="99">
      <t>ガク</t>
    </rPh>
    <rPh sb="100" eb="101">
      <t>ゼイ</t>
    </rPh>
    <rPh sb="101" eb="102">
      <t>コ</t>
    </rPh>
    <rPh sb="105" eb="107">
      <t>キニュウ</t>
    </rPh>
    <phoneticPr fontId="2"/>
  </si>
  <si>
    <t>（１）施工上配慮すべき事項</t>
    <rPh sb="3" eb="5">
      <t>セコウ</t>
    </rPh>
    <rPh sb="5" eb="6">
      <t>ジョウ</t>
    </rPh>
    <rPh sb="6" eb="8">
      <t>ハイリョ</t>
    </rPh>
    <rPh sb="11" eb="13">
      <t>ジコウ</t>
    </rPh>
    <phoneticPr fontId="2"/>
  </si>
  <si>
    <r>
      <t>注1　</t>
    </r>
    <r>
      <rPr>
        <sz val="10"/>
        <color indexed="10"/>
        <rFont val="ＭＳ Ｐゴシック"/>
        <family val="3"/>
        <charset val="128"/>
      </rPr>
      <t>令和８年度</t>
    </r>
    <r>
      <rPr>
        <sz val="10"/>
        <rFont val="ＭＳ Ｐゴシック"/>
        <family val="3"/>
        <charset val="128"/>
      </rPr>
      <t>において、福岡県の各農林事務所又は水産局水産振興課と「風水災害時の緊急対策工事等に関する
　　　協定」を締結している場合は「有」にレの印を し、締結相手方（農林事務所名又は水産局水産振興課）も記載すること。
注2　防災協定の締結を確認する資料として、協定書の写しを添付すること。</t>
    </r>
    <rPh sb="3" eb="5">
      <t>レイワ</t>
    </rPh>
    <rPh sb="7" eb="8">
      <t>ド</t>
    </rPh>
    <rPh sb="17" eb="18">
      <t>カク</t>
    </rPh>
    <rPh sb="18" eb="20">
      <t>ノウリン</t>
    </rPh>
    <rPh sb="20" eb="23">
      <t>ジムショ</t>
    </rPh>
    <rPh sb="23" eb="24">
      <t>マタ</t>
    </rPh>
    <rPh sb="25" eb="28">
      <t>スイサンキョク</t>
    </rPh>
    <rPh sb="28" eb="30">
      <t>スイサン</t>
    </rPh>
    <rPh sb="30" eb="33">
      <t>シンコウカ</t>
    </rPh>
    <rPh sb="35" eb="37">
      <t>フウスイ</t>
    </rPh>
    <rPh sb="37" eb="40">
      <t>サイガイジ</t>
    </rPh>
    <rPh sb="41" eb="43">
      <t>キンキュウ</t>
    </rPh>
    <rPh sb="43" eb="45">
      <t>タイサク</t>
    </rPh>
    <rPh sb="45" eb="47">
      <t>コウジ</t>
    </rPh>
    <rPh sb="47" eb="48">
      <t>トウ</t>
    </rPh>
    <rPh sb="49" eb="50">
      <t>カン</t>
    </rPh>
    <rPh sb="75" eb="76">
      <t>シルシ</t>
    </rPh>
    <rPh sb="86" eb="88">
      <t>ノウリン</t>
    </rPh>
    <rPh sb="88" eb="91">
      <t>ジムショ</t>
    </rPh>
    <rPh sb="91" eb="92">
      <t>ナ</t>
    </rPh>
    <rPh sb="92" eb="93">
      <t>マタ</t>
    </rPh>
    <rPh sb="94" eb="97">
      <t>スイサンキョク</t>
    </rPh>
    <rPh sb="97" eb="99">
      <t>スイサン</t>
    </rPh>
    <rPh sb="99" eb="102">
      <t>シンコウカ</t>
    </rPh>
    <rPh sb="104" eb="106">
      <t>キサイ</t>
    </rPh>
    <rPh sb="112" eb="113">
      <t>チュウ</t>
    </rPh>
    <rPh sb="115" eb="117">
      <t>ボウサイ</t>
    </rPh>
    <rPh sb="123" eb="125">
      <t>カクニン</t>
    </rPh>
    <rPh sb="127" eb="129">
      <t>シリョウ</t>
    </rPh>
    <rPh sb="140" eb="142">
      <t>テンプ</t>
    </rPh>
    <phoneticPr fontId="2"/>
  </si>
  <si>
    <r>
      <t>申請書提出に当たっての注意事項
　</t>
    </r>
    <r>
      <rPr>
        <b/>
        <sz val="16"/>
        <rFont val="BIZ UDPゴシック"/>
        <family val="3"/>
        <charset val="128"/>
      </rPr>
      <t>（この用紙は印刷不要です。シートごと削除していただいても問題ありません。）</t>
    </r>
    <rPh sb="0" eb="2">
      <t>シンセイ</t>
    </rPh>
    <rPh sb="2" eb="3">
      <t>ショ</t>
    </rPh>
    <rPh sb="3" eb="5">
      <t>テイシュツ</t>
    </rPh>
    <rPh sb="6" eb="7">
      <t>ア</t>
    </rPh>
    <rPh sb="11" eb="13">
      <t>チュウイ</t>
    </rPh>
    <rPh sb="13" eb="15">
      <t>ジコウ</t>
    </rPh>
    <rPh sb="20" eb="22">
      <t>ヨウシ</t>
    </rPh>
    <rPh sb="23" eb="25">
      <t>インサツ</t>
    </rPh>
    <rPh sb="25" eb="27">
      <t>フヨウ</t>
    </rPh>
    <rPh sb="35" eb="37">
      <t>サクジョ</t>
    </rPh>
    <rPh sb="45" eb="47">
      <t>モンダイ</t>
    </rPh>
    <phoneticPr fontId="2"/>
  </si>
  <si>
    <t>目的・効果（50文字以内）</t>
    <rPh sb="0" eb="2">
      <t>モクテキ</t>
    </rPh>
    <rPh sb="3" eb="5">
      <t>コウカ</t>
    </rPh>
    <rPh sb="8" eb="10">
      <t>モジ</t>
    </rPh>
    <rPh sb="10" eb="12">
      <t>イナイ</t>
    </rPh>
    <phoneticPr fontId="2"/>
  </si>
  <si>
    <t>具体的な対策（120文字以内）</t>
    <rPh sb="0" eb="3">
      <t>グタイテキ</t>
    </rPh>
    <rPh sb="4" eb="6">
      <t>タイサク</t>
    </rPh>
    <rPh sb="10" eb="12">
      <t>モジ</t>
    </rPh>
    <rPh sb="12" eb="14">
      <t>イナイ</t>
    </rPh>
    <phoneticPr fontId="2"/>
  </si>
  <si>
    <t>□ 効果がない(小さい)　　□ 具体性・確実性ない、不明　　□ 一般的,仕様書・図面通り　　□ 協議事項　　□ 課題に不適,対象外</t>
    <rPh sb="48" eb="50">
      <t>キョウギ</t>
    </rPh>
    <rPh sb="50" eb="52">
      <t>ジコウ</t>
    </rPh>
    <phoneticPr fontId="2"/>
  </si>
  <si>
    <t>「簡易な施工計画」を記載するに当たっての注意事項</t>
    <phoneticPr fontId="2"/>
  </si>
  <si>
    <t>１ 記載方法について</t>
    <phoneticPr fontId="2"/>
  </si>
  <si>
    <t>○入札公告に添付されたファイル（様式第５号）を必ず使用し、フォーマットに従って１課題当たり５項目を限度とし、１項目につき１つの提案を記載すること。（Ａ３サイズ１枚に収め、箇条書き）</t>
    <phoneticPr fontId="2"/>
  </si>
  <si>
    <t>○記入欄の文字（スペースを含む。）数は、「目的・効果」欄は５０文字以内、「具体的な対策」欄は１２０文字以内とし、書式（ポイント、フォント、セルの高さ・幅等）は変更しないこと。</t>
    <phoneticPr fontId="2"/>
  </si>
  <si>
    <t>○施工計画を補完するための写真・図・イラスト等は、右欄「◎図表等」の枠内にのみ添付すること（別添資料は不可）。</t>
    <phoneticPr fontId="2"/>
  </si>
  <si>
    <t>２ 記載内容について</t>
    <rPh sb="4" eb="6">
      <t>ナイヨウ</t>
    </rPh>
    <phoneticPr fontId="2"/>
  </si>
  <si>
    <t>○本工事を施工するに当たり、指定した課題に対して、課題の趣旨や現場の状況を踏まえ、工事目的物の品質確保や社会的要請への対応に資する具体的で有効な施工方法、施工上の工夫等を記載すること。</t>
    <phoneticPr fontId="2"/>
  </si>
  <si>
    <t>○提案については履行義務を伴うため、実施の可能性や具体性には十分配慮すること。</t>
    <phoneticPr fontId="2"/>
  </si>
  <si>
    <t>○具体的な実施方法（場所、時期、数量、回数、材料、使用機材等）が分かるように記載すること。</t>
    <phoneticPr fontId="2"/>
  </si>
  <si>
    <t>３ その他</t>
    <rPh sb="4" eb="5">
      <t>ホカ</t>
    </rPh>
    <phoneticPr fontId="2"/>
  </si>
  <si>
    <t>　上記で「評価の対象としない記載内容」としているものであっても、現場での実施を妨げるものではない（実施不可を除く）。記載された提案内容が履行されなかった場合、工事成績評定の減点や指名停止になることがある。提案事項は、設計変更の対象にならないので注意すること。</t>
    <phoneticPr fontId="2"/>
  </si>
  <si>
    <r>
      <t>※過去１年間とは、</t>
    </r>
    <r>
      <rPr>
        <sz val="10"/>
        <color indexed="10"/>
        <rFont val="ＭＳ Ｐゴシック"/>
        <family val="3"/>
        <charset val="128"/>
      </rPr>
      <t>令和７年９月１０日</t>
    </r>
    <r>
      <rPr>
        <sz val="10"/>
        <rFont val="ＭＳ Ｐゴシック"/>
        <family val="3"/>
        <charset val="128"/>
      </rPr>
      <t>から</t>
    </r>
    <r>
      <rPr>
        <sz val="10"/>
        <color indexed="10"/>
        <rFont val="ＭＳ Ｐゴシック"/>
        <family val="3"/>
        <charset val="128"/>
      </rPr>
      <t>令和８年９月９日</t>
    </r>
    <r>
      <rPr>
        <sz val="10"/>
        <rFont val="ＭＳ Ｐゴシック"/>
        <family val="3"/>
        <charset val="128"/>
      </rPr>
      <t>です。
（本様式には、入札参加資格確認申請書提出日までの落札実績を記載することとし、提出日以降の落札実績は県にて確認・把握する。）</t>
    </r>
    <rPh sb="9" eb="11">
      <t>レイワ</t>
    </rPh>
    <rPh sb="12" eb="13">
      <t>ネン</t>
    </rPh>
    <rPh sb="14" eb="15">
      <t>ガツ</t>
    </rPh>
    <rPh sb="17" eb="18">
      <t>ニチ</t>
    </rPh>
    <rPh sb="20" eb="22">
      <t>レイワ</t>
    </rPh>
    <rPh sb="23" eb="24">
      <t>ネン</t>
    </rPh>
    <rPh sb="25" eb="26">
      <t>ガツ</t>
    </rPh>
    <rPh sb="27" eb="28">
      <t>ニチ</t>
    </rPh>
    <rPh sb="33" eb="34">
      <t>ホン</t>
    </rPh>
    <rPh sb="34" eb="36">
      <t>ヨウシキ</t>
    </rPh>
    <rPh sb="56" eb="58">
      <t>ラクサツ</t>
    </rPh>
    <rPh sb="58" eb="60">
      <t>ジッセキ</t>
    </rPh>
    <rPh sb="61" eb="63">
      <t>キサイ</t>
    </rPh>
    <rPh sb="70" eb="73">
      <t>テイシュツビ</t>
    </rPh>
    <rPh sb="73" eb="75">
      <t>イコウ</t>
    </rPh>
    <rPh sb="76" eb="78">
      <t>ラクサツ</t>
    </rPh>
    <rPh sb="78" eb="80">
      <t>ジッセキ</t>
    </rPh>
    <rPh sb="81" eb="82">
      <t>ケン</t>
    </rPh>
    <rPh sb="84" eb="86">
      <t>カクニン</t>
    </rPh>
    <rPh sb="87" eb="89">
      <t>ハアク</t>
    </rPh>
    <phoneticPr fontId="2"/>
  </si>
  <si>
    <t>施工上配慮すべき事項</t>
    <rPh sb="0" eb="2">
      <t>セコウ</t>
    </rPh>
    <rPh sb="2" eb="3">
      <t>ジョウ</t>
    </rPh>
    <rPh sb="3" eb="5">
      <t>ハイリョ</t>
    </rPh>
    <rPh sb="8" eb="10">
      <t>ジコウ</t>
    </rPh>
    <phoneticPr fontId="2"/>
  </si>
  <si>
    <t>　　　令和８年９月１６日</t>
    <rPh sb="3" eb="5">
      <t>レイワ</t>
    </rPh>
    <rPh sb="6" eb="7">
      <t>ネン</t>
    </rPh>
    <rPh sb="8" eb="9">
      <t>ガツ</t>
    </rPh>
    <rPh sb="11" eb="12">
      <t>ニチ</t>
    </rPh>
    <phoneticPr fontId="2"/>
  </si>
  <si>
    <r>
      <rPr>
        <b/>
        <sz val="14"/>
        <rFont val="ＭＳ Ｐゴシック"/>
        <family val="3"/>
        <charset val="128"/>
      </rPr>
      <t>　　企業の技術力（防災協定・ISO・建災防）について</t>
    </r>
    <r>
      <rPr>
        <sz val="11"/>
        <rFont val="ＭＳ Ｐゴシック"/>
        <family val="3"/>
        <charset val="128"/>
      </rPr>
      <t>〔別表１：２．（４）参照〕</t>
    </r>
    <rPh sb="2" eb="4">
      <t>キギョウ</t>
    </rPh>
    <rPh sb="5" eb="8">
      <t>ギジュツリョク</t>
    </rPh>
    <rPh sb="18" eb="20">
      <t>ケンサイ</t>
    </rPh>
    <rPh sb="20" eb="21">
      <t>ボウ</t>
    </rPh>
    <rPh sb="27" eb="29">
      <t>ベッピョウ</t>
    </rPh>
    <rPh sb="36" eb="38">
      <t>サンショウ</t>
    </rPh>
    <phoneticPr fontId="2"/>
  </si>
  <si>
    <r>
      <rPr>
        <b/>
        <sz val="14"/>
        <rFont val="ＭＳ Ｐゴシック"/>
        <family val="3"/>
        <charset val="128"/>
      </rPr>
      <t>営業所一覧表</t>
    </r>
    <r>
      <rPr>
        <sz val="11"/>
        <rFont val="ＭＳ Ｐゴシック"/>
        <family val="3"/>
        <charset val="128"/>
      </rPr>
      <t>〔入札説明書：９（７）参照〕</t>
    </r>
    <rPh sb="0" eb="3">
      <t>エイギョウショ</t>
    </rPh>
    <rPh sb="3" eb="6">
      <t>イチランヒョウ</t>
    </rPh>
    <rPh sb="7" eb="9">
      <t>ニュウサツ</t>
    </rPh>
    <rPh sb="9" eb="12">
      <t>セツメイショ</t>
    </rPh>
    <rPh sb="17" eb="19">
      <t>サンショウ</t>
    </rPh>
    <phoneticPr fontId="2"/>
  </si>
  <si>
    <r>
      <rPr>
        <b/>
        <sz val="14"/>
        <rFont val="ＭＳ Ｐゴシック"/>
        <family val="3"/>
        <charset val="128"/>
      </rPr>
      <t>同種工事施工実績調書</t>
    </r>
    <r>
      <rPr>
        <sz val="11"/>
        <rFont val="ＭＳ Ｐゴシック"/>
        <family val="3"/>
        <charset val="128"/>
      </rPr>
      <t>（企業の施工実績）〔入札説明書：９（８）参照〕</t>
    </r>
    <rPh sb="0" eb="2">
      <t>ドウシュ</t>
    </rPh>
    <rPh sb="2" eb="4">
      <t>コウジ</t>
    </rPh>
    <rPh sb="4" eb="6">
      <t>セコウ</t>
    </rPh>
    <rPh sb="6" eb="8">
      <t>ジッセキ</t>
    </rPh>
    <rPh sb="8" eb="10">
      <t>チョウショ</t>
    </rPh>
    <rPh sb="11" eb="13">
      <t>キギョウ</t>
    </rPh>
    <rPh sb="14" eb="16">
      <t>セコウ</t>
    </rPh>
    <rPh sb="16" eb="18">
      <t>ジッセキ</t>
    </rPh>
    <rPh sb="20" eb="22">
      <t>ニュウサツ</t>
    </rPh>
    <rPh sb="22" eb="25">
      <t>セツメイショ</t>
    </rPh>
    <rPh sb="30" eb="32">
      <t>サンショウ</t>
    </rPh>
    <phoneticPr fontId="2"/>
  </si>
  <si>
    <r>
      <rPr>
        <sz val="10"/>
        <color indexed="10"/>
        <rFont val="ＭＳ Ｐゴシック"/>
        <family val="3"/>
        <charset val="128"/>
      </rPr>
      <t>平成２３年度</t>
    </r>
    <r>
      <rPr>
        <sz val="10"/>
        <rFont val="ＭＳ Ｐゴシック"/>
        <family val="3"/>
        <charset val="128"/>
      </rPr>
      <t>以降に公共工事の元請として、</t>
    </r>
    <r>
      <rPr>
        <sz val="10"/>
        <color rgb="FFFF0000"/>
        <rFont val="ＭＳ Ｐゴシック"/>
        <family val="3"/>
        <charset val="128"/>
      </rPr>
      <t>自ら製作し、完成・引き渡しが完了した鋼橋又は水門扉等の塗替塗装工事</t>
    </r>
    <r>
      <rPr>
        <sz val="10"/>
        <rFont val="ＭＳ Ｐゴシック"/>
        <family val="3"/>
        <charset val="128"/>
      </rPr>
      <t>の施工実績（ただし、JVとしての施工実績は、出資比率が２０％以上の構成員としての実績に限る。）を福岡県内に有する。
なお、施工実績は入札に参加する営業所だけでなく、当該法人の施工実績で差し支えない。</t>
    </r>
    <rPh sb="0" eb="2">
      <t>ヘイセイ</t>
    </rPh>
    <rPh sb="4" eb="6">
      <t>ネンド</t>
    </rPh>
    <rPh sb="6" eb="8">
      <t>イコウ</t>
    </rPh>
    <rPh sb="9" eb="11">
      <t>コウキョウ</t>
    </rPh>
    <rPh sb="11" eb="13">
      <t>コウジ</t>
    </rPh>
    <rPh sb="14" eb="16">
      <t>モトウ</t>
    </rPh>
    <phoneticPr fontId="2"/>
  </si>
  <si>
    <r>
      <t>・工事種別が</t>
    </r>
    <r>
      <rPr>
        <b/>
        <sz val="9"/>
        <color indexed="10"/>
        <rFont val="ＭＳ Ｐゴシック"/>
        <family val="3"/>
        <charset val="128"/>
      </rPr>
      <t>「塗装工事」</t>
    </r>
    <r>
      <rPr>
        <sz val="9"/>
        <rFont val="ＭＳ Ｐゴシック"/>
        <family val="3"/>
        <charset val="128"/>
      </rPr>
      <t>で、</t>
    </r>
    <r>
      <rPr>
        <sz val="9"/>
        <color indexed="10"/>
        <rFont val="ＭＳ Ｐゴシック"/>
        <family val="3"/>
        <charset val="128"/>
      </rPr>
      <t>令和3年2月1日</t>
    </r>
    <r>
      <rPr>
        <sz val="9"/>
        <rFont val="ＭＳ Ｐゴシック"/>
        <family val="3"/>
        <charset val="128"/>
      </rPr>
      <t>から</t>
    </r>
    <r>
      <rPr>
        <sz val="9"/>
        <color indexed="10"/>
        <rFont val="ＭＳ Ｐゴシック"/>
        <family val="3"/>
        <charset val="128"/>
      </rPr>
      <t>令和8年1月31日</t>
    </r>
    <r>
      <rPr>
        <sz val="9"/>
        <rFont val="ＭＳ Ｐゴシック"/>
        <family val="3"/>
        <charset val="128"/>
      </rPr>
      <t>の間に完成した福岡県発注工事（業者の等級別格付を行う際の主観的事項の評定に用いた全ての工事を対象とする。）について記入して下さい。前記県発注工事が無い場合は、</t>
    </r>
    <r>
      <rPr>
        <sz val="9"/>
        <color indexed="10"/>
        <rFont val="ＭＳ Ｐゴシック"/>
        <family val="3"/>
        <charset val="128"/>
      </rPr>
      <t>令和3年4月1日</t>
    </r>
    <r>
      <rPr>
        <sz val="9"/>
        <rFont val="ＭＳ Ｐゴシック"/>
        <family val="3"/>
        <charset val="128"/>
      </rPr>
      <t>から</t>
    </r>
    <r>
      <rPr>
        <sz val="9"/>
        <color indexed="10"/>
        <rFont val="ＭＳ Ｐゴシック"/>
        <family val="3"/>
        <charset val="128"/>
      </rPr>
      <t>令和8年3月31日</t>
    </r>
    <r>
      <rPr>
        <sz val="9"/>
        <rFont val="ＭＳ Ｐゴシック"/>
        <family val="3"/>
        <charset val="128"/>
      </rPr>
      <t>の間に完成した農林水産省九州農政局及び林野庁九州森林管理局発注の工事（全工事種別）について記入してください。</t>
    </r>
    <rPh sb="1" eb="3">
      <t>コウジ</t>
    </rPh>
    <rPh sb="3" eb="5">
      <t>シュベツ</t>
    </rPh>
    <rPh sb="7" eb="9">
      <t>トソウ</t>
    </rPh>
    <rPh sb="9" eb="11">
      <t>コウジ</t>
    </rPh>
    <rPh sb="14" eb="16">
      <t>レイワ</t>
    </rPh>
    <rPh sb="24" eb="26">
      <t>レイワ</t>
    </rPh>
    <rPh sb="90" eb="92">
      <t>キニュウ</t>
    </rPh>
    <rPh sb="94" eb="95">
      <t>クダ</t>
    </rPh>
    <rPh sb="98" eb="100">
      <t>ゼンキ</t>
    </rPh>
    <rPh sb="100" eb="101">
      <t>ケン</t>
    </rPh>
    <rPh sb="101" eb="103">
      <t>ハッチュウ</t>
    </rPh>
    <rPh sb="103" eb="105">
      <t>コウジ</t>
    </rPh>
    <rPh sb="106" eb="107">
      <t>ナ</t>
    </rPh>
    <rPh sb="108" eb="110">
      <t>バアイ</t>
    </rPh>
    <rPh sb="112" eb="114">
      <t>レイワ</t>
    </rPh>
    <rPh sb="122" eb="124">
      <t>レイワ</t>
    </rPh>
    <rPh sb="138" eb="140">
      <t>ノウリン</t>
    </rPh>
    <rPh sb="140" eb="143">
      <t>スイサンショウ</t>
    </rPh>
    <rPh sb="143" eb="145">
      <t>キュウシュウ</t>
    </rPh>
    <rPh sb="145" eb="148">
      <t>ノウセイキョク</t>
    </rPh>
    <rPh sb="148" eb="149">
      <t>オヨ</t>
    </rPh>
    <rPh sb="150" eb="153">
      <t>リンヤチョウ</t>
    </rPh>
    <rPh sb="153" eb="155">
      <t>キュウシュウ</t>
    </rPh>
    <rPh sb="155" eb="157">
      <t>シンリン</t>
    </rPh>
    <rPh sb="157" eb="160">
      <t>カンリキョク</t>
    </rPh>
    <rPh sb="176" eb="178">
      <t>キニュウ</t>
    </rPh>
    <phoneticPr fontId="2"/>
  </si>
  <si>
    <t>○○水門扉塗塗装替工事</t>
    <rPh sb="2" eb="4">
      <t>スイモン</t>
    </rPh>
    <rPh sb="4" eb="5">
      <t>トビラ</t>
    </rPh>
    <rPh sb="5" eb="6">
      <t>ヌ</t>
    </rPh>
    <rPh sb="6" eb="8">
      <t>トソウ</t>
    </rPh>
    <rPh sb="8" eb="9">
      <t>カ</t>
    </rPh>
    <rPh sb="9" eb="11">
      <t>コウジ</t>
    </rPh>
    <phoneticPr fontId="2"/>
  </si>
  <si>
    <t>○○地区　鋼橋塗替塗装工事</t>
    <rPh sb="2" eb="4">
      <t>チク</t>
    </rPh>
    <rPh sb="5" eb="6">
      <t>ハガネ</t>
    </rPh>
    <rPh sb="6" eb="7">
      <t>ハシ</t>
    </rPh>
    <rPh sb="7" eb="8">
      <t>ヌリ</t>
    </rPh>
    <rPh sb="8" eb="9">
      <t>タイ</t>
    </rPh>
    <rPh sb="9" eb="11">
      <t>トソウ</t>
    </rPh>
    <rPh sb="11" eb="13">
      <t>コウジ</t>
    </rPh>
    <phoneticPr fontId="2"/>
  </si>
  <si>
    <t>○○水門扉塗塗装替工事</t>
    <phoneticPr fontId="2"/>
  </si>
  <si>
    <t>○○地区　鋼橋塗替塗装工事</t>
    <phoneticPr fontId="2"/>
  </si>
  <si>
    <r>
      <rPr>
        <b/>
        <sz val="14"/>
        <rFont val="ＭＳ Ｐゴシック"/>
        <family val="3"/>
        <charset val="128"/>
      </rPr>
      <t xml:space="preserve">                   配置予定技術者の資格・工事経験調書</t>
    </r>
    <r>
      <rPr>
        <sz val="11"/>
        <rFont val="ＭＳ Ｐゴシック"/>
        <family val="3"/>
        <charset val="128"/>
      </rPr>
      <t>〔入札説明書：９（９）、別表１：３．（２）参照〕</t>
    </r>
    <rPh sb="19" eb="21">
      <t>ハイチ</t>
    </rPh>
    <rPh sb="21" eb="23">
      <t>ヨテイ</t>
    </rPh>
    <rPh sb="23" eb="26">
      <t>ギジュツシャ</t>
    </rPh>
    <rPh sb="30" eb="32">
      <t>コウジ</t>
    </rPh>
    <rPh sb="32" eb="34">
      <t>ケイケン</t>
    </rPh>
    <rPh sb="37" eb="39">
      <t>ニュウサツ</t>
    </rPh>
    <rPh sb="39" eb="42">
      <t>セツメイショ</t>
    </rPh>
    <rPh sb="48" eb="50">
      <t>ベッピョウ</t>
    </rPh>
    <rPh sb="57" eb="59">
      <t>サンショウ</t>
    </rPh>
    <phoneticPr fontId="2"/>
  </si>
  <si>
    <r>
      <t>（イ）技術者（現場代理人、主任技術者又は監理技術者（専任特例２号を含む。）、監理技術者補佐に限る。）として
      工期の５０％を超えて従事した</t>
    </r>
    <r>
      <rPr>
        <sz val="11"/>
        <color indexed="10"/>
        <rFont val="ＭＳ Ｐゴシック"/>
        <family val="3"/>
        <charset val="128"/>
      </rPr>
      <t>令和３年度（令和３年４月１日）</t>
    </r>
    <r>
      <rPr>
        <sz val="11"/>
        <rFont val="ＭＳ Ｐゴシック"/>
        <family val="3"/>
        <charset val="128"/>
      </rPr>
      <t>以降に竣工した請負額</t>
    </r>
    <r>
      <rPr>
        <sz val="11"/>
        <color rgb="FFFF0000"/>
        <rFont val="ＭＳ Ｐゴシック"/>
        <family val="3"/>
        <charset val="128"/>
      </rPr>
      <t>１千２百万円</t>
    </r>
    <r>
      <rPr>
        <sz val="11"/>
        <rFont val="ＭＳ Ｐゴシック"/>
        <family val="3"/>
        <charset val="128"/>
      </rPr>
      <t>以上で
　　　次のいずれかの工事〔実績があれば１件記載〕
　　　・福岡県（すべての部局が対象）発注の鋼橋又は水門扉等の塗替塗装工事
　　　・農林水産省九州農政局発注の農業農村整備事業に係る工事（全工事種別）</t>
    </r>
    <rPh sb="3" eb="6">
      <t>ギジュツシャ</t>
    </rPh>
    <rPh sb="7" eb="9">
      <t>ゲンバ</t>
    </rPh>
    <rPh sb="9" eb="12">
      <t>ダイリニン</t>
    </rPh>
    <rPh sb="13" eb="15">
      <t>シュニン</t>
    </rPh>
    <rPh sb="15" eb="18">
      <t>ギジュツシャ</t>
    </rPh>
    <rPh sb="18" eb="19">
      <t>マタ</t>
    </rPh>
    <rPh sb="20" eb="22">
      <t>カンリ</t>
    </rPh>
    <rPh sb="22" eb="25">
      <t>ギジュツシャ</t>
    </rPh>
    <rPh sb="26" eb="30">
      <t>センニントクレイ</t>
    </rPh>
    <rPh sb="31" eb="32">
      <t>ゴウ</t>
    </rPh>
    <rPh sb="46" eb="47">
      <t>カギ</t>
    </rPh>
    <rPh sb="60" eb="62">
      <t>コウキ</t>
    </rPh>
    <rPh sb="67" eb="68">
      <t>コ</t>
    </rPh>
    <rPh sb="70" eb="72">
      <t>ジュウジ</t>
    </rPh>
    <rPh sb="74" eb="76">
      <t>レイワ</t>
    </rPh>
    <rPh sb="77" eb="79">
      <t>ネンド</t>
    </rPh>
    <rPh sb="80" eb="82">
      <t>レイワ</t>
    </rPh>
    <rPh sb="83" eb="84">
      <t>ネン</t>
    </rPh>
    <rPh sb="85" eb="86">
      <t>ガツ</t>
    </rPh>
    <rPh sb="87" eb="88">
      <t>ニチ</t>
    </rPh>
    <rPh sb="89" eb="91">
      <t>イコウ</t>
    </rPh>
    <rPh sb="92" eb="94">
      <t>シュンコウ</t>
    </rPh>
    <rPh sb="96" eb="99">
      <t>ウケオイガク</t>
    </rPh>
    <rPh sb="102" eb="103">
      <t>ヒャク</t>
    </rPh>
    <rPh sb="104" eb="107">
      <t>エンイジョウ</t>
    </rPh>
    <rPh sb="112" eb="113">
      <t>ツギ</t>
    </rPh>
    <rPh sb="119" eb="121">
      <t>コウジ</t>
    </rPh>
    <rPh sb="122" eb="124">
      <t>ジッセキ</t>
    </rPh>
    <rPh sb="129" eb="130">
      <t>ケン</t>
    </rPh>
    <rPh sb="130" eb="132">
      <t>キサイ</t>
    </rPh>
    <phoneticPr fontId="2"/>
  </si>
  <si>
    <r>
      <rPr>
        <sz val="14"/>
        <rFont val="ＭＳ Ｐゴシック"/>
        <family val="3"/>
        <charset val="128"/>
      </rPr>
      <t>　　　　　　</t>
    </r>
    <r>
      <rPr>
        <b/>
        <sz val="16"/>
        <rFont val="ＭＳ Ｐゴシック"/>
        <family val="3"/>
        <charset val="128"/>
      </rPr>
      <t>簡易な施工計画</t>
    </r>
    <r>
      <rPr>
        <sz val="12"/>
        <rFont val="ＭＳ Ｐゴシック"/>
        <family val="3"/>
        <charset val="128"/>
      </rPr>
      <t>（入札説明書：９（10）、別表１：１参照）</t>
    </r>
    <rPh sb="6" eb="8">
      <t>カンイ</t>
    </rPh>
    <rPh sb="9" eb="11">
      <t>セコウ</t>
    </rPh>
    <rPh sb="11" eb="13">
      <t>ケイカク</t>
    </rPh>
    <rPh sb="14" eb="16">
      <t>ニュウサツ</t>
    </rPh>
    <rPh sb="16" eb="19">
      <t>セツメイショ</t>
    </rPh>
    <rPh sb="26" eb="28">
      <t>ベッピョウ</t>
    </rPh>
    <rPh sb="31" eb="33">
      <t>サンショウ</t>
    </rPh>
    <phoneticPr fontId="2"/>
  </si>
  <si>
    <t>農業水利施設保全対策事業　小川地区　令和８年度起工第１号　水管橋塗装工事</t>
    <phoneticPr fontId="2"/>
  </si>
  <si>
    <t>工事施工中における安全対策について
足場設置撤去時の高所作業、挟隘な足場上での塗替塗装作業における作業員の安全対策について述べること。（現場監視員等の人員配置及び熱中症対策を除く。）</t>
    <phoneticPr fontId="2"/>
  </si>
  <si>
    <t>ISO900１の認証証明書の写し</t>
    <rPh sb="8" eb="13">
      <t>ニンショウショウメイショ</t>
    </rPh>
    <rPh sb="14" eb="15">
      <t>ウツ</t>
    </rPh>
    <phoneticPr fontId="2"/>
  </si>
  <si>
    <t>ISO1400１の認証証明書の写し</t>
    <rPh sb="9" eb="14">
      <t>ニンショウショウメイショ</t>
    </rPh>
    <rPh sb="15" eb="16">
      <t>ウツ</t>
    </rPh>
    <phoneticPr fontId="2"/>
  </si>
  <si>
    <t>シ</t>
    <phoneticPr fontId="2"/>
  </si>
  <si>
    <t>農業水利施設保全対策事業　小川地区　
令和８年度起工第１号　水管橋塗装工事</t>
    <phoneticPr fontId="2"/>
  </si>
  <si>
    <t>工事施工中における安全対策について</t>
    <phoneticPr fontId="2"/>
  </si>
  <si>
    <t>足場設置撤去時の高所作業、挟隘な足場上での塗替塗装作業における作業員の安全対策について述べること。（現場監視員等の人員配置及び熱中症対策を除く。）</t>
    <phoneticPr fontId="2"/>
  </si>
  <si>
    <t>（３）工事の確実かつ円滑な実施体制としての拠点</t>
    <rPh sb="3" eb="5">
      <t>コウジ</t>
    </rPh>
    <rPh sb="6" eb="8">
      <t>カクジツ</t>
    </rPh>
    <rPh sb="10" eb="12">
      <t>エンカツ</t>
    </rPh>
    <rPh sb="13" eb="17">
      <t>ジッシタイセイ</t>
    </rPh>
    <rPh sb="21" eb="23">
      <t>キョテン</t>
    </rPh>
    <phoneticPr fontId="2"/>
  </si>
  <si>
    <r>
      <t>主たる営業所を</t>
    </r>
    <r>
      <rPr>
        <sz val="11"/>
        <color rgb="FFFF0000"/>
        <rFont val="ＭＳ Ｐゴシック"/>
        <family val="3"/>
        <charset val="128"/>
      </rPr>
      <t>京築</t>
    </r>
    <r>
      <rPr>
        <sz val="11"/>
        <rFont val="ＭＳ Ｐゴシック"/>
        <family val="3"/>
        <charset val="128"/>
      </rPr>
      <t>県土整備事務所管内に有している。</t>
    </r>
    <rPh sb="0" eb="1">
      <t>シュ</t>
    </rPh>
    <rPh sb="3" eb="6">
      <t>エイギョウショ</t>
    </rPh>
    <rPh sb="7" eb="9">
      <t>ケイチク</t>
    </rPh>
    <rPh sb="9" eb="11">
      <t>ケンド</t>
    </rPh>
    <rPh sb="11" eb="13">
      <t>セイビ</t>
    </rPh>
    <rPh sb="13" eb="15">
      <t>ジム</t>
    </rPh>
    <rPh sb="15" eb="16">
      <t>ショ</t>
    </rPh>
    <rPh sb="16" eb="18">
      <t>カンナイ</t>
    </rPh>
    <rPh sb="19" eb="20">
      <t>ユウ</t>
    </rPh>
    <phoneticPr fontId="2"/>
  </si>
  <si>
    <t>（４）品質管理・環境マネジメントシステムの取組み状況</t>
    <rPh sb="3" eb="5">
      <t>ヒンシツ</t>
    </rPh>
    <rPh sb="5" eb="7">
      <t>カンリ</t>
    </rPh>
    <rPh sb="8" eb="10">
      <t>カンキョウ</t>
    </rPh>
    <rPh sb="21" eb="23">
      <t>トリク</t>
    </rPh>
    <rPh sb="24" eb="26">
      <t>ジョウキョウ</t>
    </rPh>
    <phoneticPr fontId="2"/>
  </si>
  <si>
    <t>ＩＳＯ９００１と１４００１の認証の両方を取得済み</t>
    <rPh sb="14" eb="16">
      <t>ニンショウ</t>
    </rPh>
    <rPh sb="17" eb="19">
      <t>リョウホウ</t>
    </rPh>
    <rPh sb="20" eb="22">
      <t>シュトク</t>
    </rPh>
    <rPh sb="22" eb="23">
      <t>ズ</t>
    </rPh>
    <phoneticPr fontId="2"/>
  </si>
  <si>
    <t>ＩＳＯ９００１又は１４００１の認証を取得済み</t>
    <phoneticPr fontId="2"/>
  </si>
  <si>
    <t>認証を未取得</t>
    <rPh sb="0" eb="2">
      <t>ニンショウ</t>
    </rPh>
    <rPh sb="3" eb="4">
      <t>ミ</t>
    </rPh>
    <rPh sb="4" eb="6">
      <t>シュトク</t>
    </rPh>
    <phoneticPr fontId="2"/>
  </si>
  <si>
    <t xml:space="preserve">（１）請負額１千２百万円以上の同種工事の工事成績評定
</t>
    <rPh sb="3" eb="6">
      <t>ウケオイガク</t>
    </rPh>
    <rPh sb="11" eb="12">
      <t>エン</t>
    </rPh>
    <rPh sb="12" eb="14">
      <t>イジョウ</t>
    </rPh>
    <rPh sb="15" eb="17">
      <t>ドウシュ</t>
    </rPh>
    <rPh sb="17" eb="19">
      <t>コウジ</t>
    </rPh>
    <rPh sb="20" eb="22">
      <t>コウジ</t>
    </rPh>
    <rPh sb="22" eb="24">
      <t>セイセキ</t>
    </rPh>
    <rPh sb="24" eb="26">
      <t>ヒョウテイ</t>
    </rPh>
    <phoneticPr fontId="2"/>
  </si>
  <si>
    <t>（２）技術士、又は1級土木施工管理技士又は同等の資格の保有年数</t>
    <rPh sb="3" eb="5">
      <t>ギジュツ</t>
    </rPh>
    <rPh sb="5" eb="6">
      <t>シ</t>
    </rPh>
    <rPh sb="7" eb="8">
      <t>マタ</t>
    </rPh>
    <rPh sb="10" eb="11">
      <t>キュウ</t>
    </rPh>
    <rPh sb="11" eb="13">
      <t>ドボク</t>
    </rPh>
    <rPh sb="13" eb="15">
      <t>セコウ</t>
    </rPh>
    <rPh sb="15" eb="17">
      <t>カンリ</t>
    </rPh>
    <rPh sb="17" eb="19">
      <t>ギシ</t>
    </rPh>
    <rPh sb="19" eb="20">
      <t>マタ</t>
    </rPh>
    <rPh sb="21" eb="23">
      <t>ドウトウ</t>
    </rPh>
    <rPh sb="24" eb="26">
      <t>シカク</t>
    </rPh>
    <rPh sb="27" eb="29">
      <t>ホユウ</t>
    </rPh>
    <rPh sb="29" eb="31">
      <t>ネンスウ</t>
    </rPh>
    <phoneticPr fontId="2"/>
  </si>
  <si>
    <t>１０年以上</t>
    <phoneticPr fontId="2"/>
  </si>
  <si>
    <t>３年以上１０年未満</t>
    <phoneticPr fontId="2"/>
  </si>
  <si>
    <t>３年未満</t>
    <phoneticPr fontId="2"/>
  </si>
  <si>
    <t>　　　令和８年度起工第１号　水管橋塗装工事</t>
    <phoneticPr fontId="2"/>
  </si>
  <si>
    <t>　　　農業水利施設保全対策事業　小川地区</t>
    <phoneticPr fontId="2"/>
  </si>
  <si>
    <r>
      <rPr>
        <sz val="11"/>
        <color indexed="10"/>
        <rFont val="ＭＳ Ｐゴシック"/>
        <family val="3"/>
        <charset val="128"/>
      </rPr>
      <t>平成２３年度</t>
    </r>
    <r>
      <rPr>
        <sz val="11"/>
        <rFont val="ＭＳ Ｐゴシック"/>
        <family val="3"/>
        <charset val="128"/>
      </rPr>
      <t>以降に公共工事の元請の技術者として従事した</t>
    </r>
    <r>
      <rPr>
        <sz val="11"/>
        <color indexed="10"/>
        <rFont val="ＭＳ Ｐゴシック"/>
        <family val="3"/>
        <charset val="128"/>
      </rPr>
      <t>鋼橋又は水門扉等の塗替塗装工事</t>
    </r>
    <r>
      <rPr>
        <sz val="11"/>
        <rFont val="ＭＳ Ｐゴシック"/>
        <family val="3"/>
        <charset val="128"/>
      </rPr>
      <t>〔１件記載〕</t>
    </r>
    <rPh sb="0" eb="2">
      <t>ヘイセイ</t>
    </rPh>
    <rPh sb="4" eb="6">
      <t>ネンド</t>
    </rPh>
    <rPh sb="6" eb="8">
      <t>イコウ</t>
    </rPh>
    <rPh sb="9" eb="11">
      <t>コウキョウ</t>
    </rPh>
    <rPh sb="11" eb="13">
      <t>コウジ</t>
    </rPh>
    <rPh sb="14" eb="16">
      <t>モトウケ</t>
    </rPh>
    <rPh sb="17" eb="20">
      <t>ギジュツシャ</t>
    </rPh>
    <rPh sb="23" eb="25">
      <t>ジュウジ</t>
    </rPh>
    <rPh sb="27" eb="28">
      <t>ハガネ</t>
    </rPh>
    <rPh sb="28" eb="29">
      <t>ハシ</t>
    </rPh>
    <rPh sb="29" eb="30">
      <t>マタ</t>
    </rPh>
    <rPh sb="31" eb="33">
      <t>スイモン</t>
    </rPh>
    <rPh sb="33" eb="34">
      <t>トビラ</t>
    </rPh>
    <rPh sb="34" eb="35">
      <t>トウ</t>
    </rPh>
    <rPh sb="36" eb="37">
      <t>ヌリ</t>
    </rPh>
    <rPh sb="37" eb="38">
      <t>タイ</t>
    </rPh>
    <rPh sb="38" eb="40">
      <t>トソウ</t>
    </rPh>
    <rPh sb="40" eb="42">
      <t>コウジ</t>
    </rPh>
    <rPh sb="44" eb="45">
      <t>ケン</t>
    </rPh>
    <rPh sb="45" eb="47">
      <t>キサイ</t>
    </rPh>
    <phoneticPr fontId="2"/>
  </si>
  <si>
    <r>
      <rPr>
        <sz val="11"/>
        <color indexed="10"/>
        <rFont val="ＭＳ Ｐゴシック"/>
        <family val="3"/>
        <charset val="128"/>
      </rPr>
      <t>　</t>
    </r>
    <r>
      <rPr>
        <sz val="11"/>
        <rFont val="ＭＳ Ｐゴシック"/>
        <family val="3"/>
        <charset val="128"/>
      </rPr>
      <t>国、地方公共団体又は特殊法人等の発注により</t>
    </r>
    <r>
      <rPr>
        <sz val="11"/>
        <color rgb="FFFF0000"/>
        <rFont val="ＭＳ Ｐゴシック"/>
        <family val="3"/>
        <charset val="128"/>
      </rPr>
      <t>平成２８年度</t>
    </r>
    <r>
      <rPr>
        <sz val="11"/>
        <rFont val="ＭＳ Ｐゴシック"/>
        <family val="3"/>
        <charset val="128"/>
      </rPr>
      <t>以降に竣工した同種工事（</t>
    </r>
    <r>
      <rPr>
        <sz val="11"/>
        <color rgb="FFFF0000"/>
        <rFont val="ＭＳ Ｐゴシック"/>
        <family val="3"/>
        <charset val="128"/>
      </rPr>
      <t>鋼橋又は水門扉等の塗替塗装工事</t>
    </r>
    <r>
      <rPr>
        <sz val="11"/>
        <rFont val="ＭＳ Ｐゴシック"/>
        <family val="3"/>
        <charset val="128"/>
      </rPr>
      <t>）とする。
　なお、施工実績は入札に参加する営業所が有するものに限定する。</t>
    </r>
    <r>
      <rPr>
        <sz val="11"/>
        <color indexed="10"/>
        <rFont val="ＭＳ Ｐゴシック"/>
        <family val="3"/>
        <charset val="128"/>
      </rPr>
      <t xml:space="preserve">
</t>
    </r>
    <r>
      <rPr>
        <sz val="11"/>
        <rFont val="ＭＳ Ｐゴシック"/>
        <family val="3"/>
        <charset val="128"/>
      </rPr>
      <t>〔該当があれば１件記載〕</t>
    </r>
    <rPh sb="94" eb="96">
      <t>ガイトウ</t>
    </rPh>
    <rPh sb="101" eb="102">
      <t>ケン</t>
    </rPh>
    <rPh sb="102" eb="104">
      <t>キサイ</t>
    </rPh>
    <phoneticPr fontId="2"/>
  </si>
  <si>
    <r>
      <t>注1　施工場所は、都道府県名及び市町村名を記入すること。
　 2　工事概要等は、同種工事施工実績を的確に判断できる必要最小限の事項を記載すること。
　 3　</t>
    </r>
    <r>
      <rPr>
        <sz val="10"/>
        <color rgb="FFFF0000"/>
        <rFont val="ＭＳ Ｐゴシック"/>
        <family val="3"/>
        <charset val="128"/>
      </rPr>
      <t>平成２８</t>
    </r>
    <r>
      <rPr>
        <sz val="10"/>
        <color indexed="10"/>
        <rFont val="ＭＳ Ｐゴシック"/>
        <family val="3"/>
        <charset val="128"/>
      </rPr>
      <t>年度</t>
    </r>
    <r>
      <rPr>
        <sz val="10"/>
        <rFont val="ＭＳ Ｐゴシック"/>
        <family val="3"/>
        <charset val="128"/>
      </rPr>
      <t xml:space="preserve">以降に工事が完成し、引き渡しが済んでいるものに限り記載すること。
　 4　次の資料を添付すること。また、添付資料は、全てＡ４サイズとすること。
　　（１）　 工事の完成が確認できる書類（竣工時工事カルテ受領書（JACIC押印済のもの）の写し等）
　　（２）　 共同企業体による施工の場合、共同企業体協定書の写し
　 5　　（様式第２－１号）に記載する工事との重複も可。その場合、注４のうち重複する添付資料は不要。
</t>
    </r>
    <r>
      <rPr>
        <strike/>
        <sz val="10"/>
        <rFont val="ＭＳ Ｐゴシック"/>
        <family val="3"/>
        <charset val="128"/>
      </rPr>
      <t xml:space="preserve"> 　6　同時公告の複数の工事に、重複（同様）の記載内容で本様式を提出する場合は、いずれか一つの工事に
　　　 添付資料を提出すれば、その他の工事については添付資料の提出を省略することができる。ただし、本様式
　　　 の提出については、省略することができない。
　　　 添付資料を省略する場合には「有」にレの印をし、資料を添付した工事名を必ず記載すること。</t>
    </r>
    <rPh sb="78" eb="80">
      <t>ヘイセイ</t>
    </rPh>
    <rPh sb="84" eb="86">
      <t>イコウ</t>
    </rPh>
    <rPh sb="444" eb="445">
      <t>シルシ</t>
    </rPh>
    <phoneticPr fontId="2"/>
  </si>
  <si>
    <r>
      <t xml:space="preserve">※法令による免許により参加資格を証明する場合は、記入不要。
注 1　工事概要等は、施工実績を的確に判断できる必要最小限の事項を記載すること(他の会社等で従事していた経験を含む。)。
    2  </t>
    </r>
    <r>
      <rPr>
        <sz val="9"/>
        <color indexed="10"/>
        <rFont val="ＭＳ Ｐゴシック"/>
        <family val="3"/>
        <charset val="128"/>
      </rPr>
      <t>平成２３年度</t>
    </r>
    <r>
      <rPr>
        <sz val="9"/>
        <rFont val="ＭＳ Ｐゴシック"/>
        <family val="3"/>
        <charset val="128"/>
      </rPr>
      <t>以降に工事が完成し、引き渡しが済んでいるものに限り記載すること（工事に従事していたことがわかる書類（竣工時工事カ
　　　 ルテ受領書（JACIC押印済のもの）の写し等）を添付すること。）。
    3  次の資料を様式第３－１号（別紙１）、様式第３－１号（別紙２）に貼付すること。
        ① 法令による免許については、当該免許等を確認できる書類
　　　　※「法令による資格」
　　　　　土木施工管理技士（一級）、建設機械施工技士（一級）。
　　　　　技術士（建設部門､農業部門(選択科目を「農業農村工学」又は「農業土木（平成３０年度以前に合格した者に限る。）」
          とするものに限る。森林部門(選択科目を｢森林土木｣とするものに限る。)、水産部門(選択科目を｢水産土木｣とするものに限る。)、
　　　　　又は総合技術監理部門(選択科目を建設部門に係るもの、「農業農村工学」、「森林土木」又は「水産土木｣とするものに限る。)とする
　　　　　ものに合格した者。
        ② 所属する建設会社と雇用関係があることを証明する資料を添付すること。（証明書類は提出書類一覧表を参照。）　　　　　　　　　　　　　　
   　　 ③ 監理技術者資格者証（表面及び裏面）の写し(所属が確認できること)及び監理技術者講習修了証の写し　　　　　　　　　　　　　　　　　　　　　　　　　　　　　　　　　　　　　　　　　　　　　　　　　　　　　　　　　　　　　　　　　　　　　　　　　　　　　　　　　　　　　　　　　　　　　　　　　　　　　　　　 　　　
    4  従事中の他工事の遅延等により配置予定の技術者を配置できなくなった場合は入札してはならず、辞退すること。 　　　　　　　　　　　　　　　　　　　　　　　　　　　　　　　　　　　　　　　　　　　　　　　  
    5  同一技術者を重複して複数の工事の配置予定技術者とすることができるが、他の工事を落札したことにより配置予定の技術者を配置
      できなくなった場合は入札をしてはならず、辞退すること。
　　　</t>
    </r>
    <r>
      <rPr>
        <sz val="9"/>
        <color indexed="10"/>
        <rFont val="ＭＳ Ｐゴシック"/>
        <family val="3"/>
        <charset val="128"/>
      </rPr>
      <t>※監理技術者（専任特例2号）の配置を予定している場合は、入札参加申請書提出時に、
　　　　 「監理技術者（専任特例2号）の配置を予定している場合の確認事項（様式１）」を提出してください。
　　　　 入札参加申請書提出締切後の追加提出は認めません。</t>
    </r>
    <r>
      <rPr>
        <sz val="9"/>
        <rFont val="ＭＳ Ｐゴシック"/>
        <family val="3"/>
        <charset val="128"/>
      </rPr>
      <t xml:space="preserve">
    6  配置予定技術者として複数の候補技術者を記載する場合はシートをコピーすること。
　　7  添付資料は、全てA４サイズとすること。
</t>
    </r>
    <r>
      <rPr>
        <strike/>
        <sz val="9"/>
        <rFont val="ＭＳ Ｐゴシック"/>
        <family val="3"/>
        <charset val="128"/>
      </rPr>
      <t>　　8　同時公告の複数の工事に、重複（同様）の記載内容で本様式を提出する場合は、いずれか一つの工事に 添付資料を提出し、
　　　 その他の工事については添付資料の提出を省略すること。
　　　 ただし、本様式については、省略することができない。様式第３－１号（別紙１）、様式第３－１号（別紙２）の提出については、「提出
　　　 書類および提出方法一覧表」を参照すること。
　　　 添付資料を省略する場合には「有」にレの印をし、資料を添付した工事名を必ず記載すること。
　　9　　一括審査方式対象案件に係る工事資料添付先の工事名については、同じ内容のファイルを添付するため、当該
　　　　　案件を記載しても差し支えない。</t>
    </r>
    <rPh sb="213" eb="214">
      <t>ダイ</t>
    </rPh>
    <rPh sb="217" eb="218">
      <t>ゴウ</t>
    </rPh>
    <rPh sb="219" eb="221">
      <t>ベッシ</t>
    </rPh>
    <rPh sb="224" eb="226">
      <t>ヨウシキ</t>
    </rPh>
    <rPh sb="226" eb="227">
      <t>ダイ</t>
    </rPh>
    <rPh sb="230" eb="231">
      <t>ゴウ</t>
    </rPh>
    <rPh sb="232" eb="234">
      <t>ベッシ</t>
    </rPh>
    <rPh sb="237" eb="239">
      <t>テンプ</t>
    </rPh>
    <rPh sb="311" eb="312">
      <t>イチ</t>
    </rPh>
    <rPh sb="312" eb="313">
      <t>キュウ</t>
    </rPh>
    <rPh sb="321" eb="323">
      <t>ギシ</t>
    </rPh>
    <rPh sb="354" eb="356">
      <t>ノウギョウ</t>
    </rPh>
    <rPh sb="356" eb="358">
      <t>ノウソン</t>
    </rPh>
    <rPh sb="358" eb="360">
      <t>コウガク</t>
    </rPh>
    <rPh sb="361" eb="362">
      <t>マタ</t>
    </rPh>
    <rPh sb="369" eb="371">
      <t>ヘイセイ</t>
    </rPh>
    <rPh sb="373" eb="375">
      <t>ネンド</t>
    </rPh>
    <rPh sb="375" eb="377">
      <t>イゼン</t>
    </rPh>
    <rPh sb="378" eb="380">
      <t>ゴウカク</t>
    </rPh>
    <rPh sb="382" eb="383">
      <t>モノ</t>
    </rPh>
    <rPh sb="384" eb="385">
      <t>カギ</t>
    </rPh>
    <rPh sb="498" eb="502">
      <t>ノウソンコウガク</t>
    </rPh>
    <rPh sb="583" eb="585">
      <t>テンプ</t>
    </rPh>
    <rPh sb="591" eb="595">
      <t>ショウメイショルイ</t>
    </rPh>
    <rPh sb="604" eb="606">
      <t>サンショウ</t>
    </rPh>
    <rPh sb="1001" eb="1006">
      <t>カンリギジュツシャ</t>
    </rPh>
    <rPh sb="1007" eb="1011">
      <t>センニントクレイ</t>
    </rPh>
    <rPh sb="1012" eb="1013">
      <t>ゴウ</t>
    </rPh>
    <rPh sb="1015" eb="1017">
      <t>ハイチ</t>
    </rPh>
    <rPh sb="1018" eb="1020">
      <t>ヨテイ</t>
    </rPh>
    <rPh sb="1024" eb="1026">
      <t>バアイ</t>
    </rPh>
    <rPh sb="1028" eb="1035">
      <t>ニュウサツサンカシンセイショ</t>
    </rPh>
    <rPh sb="1035" eb="1038">
      <t>テイシュツジ</t>
    </rPh>
    <rPh sb="1061" eb="1063">
      <t>ハイチ</t>
    </rPh>
    <rPh sb="1064" eb="1066">
      <t>ヨテイ</t>
    </rPh>
    <rPh sb="1070" eb="1072">
      <t>バアイ</t>
    </rPh>
    <rPh sb="1073" eb="1077">
      <t>カクニンジコウ</t>
    </rPh>
    <rPh sb="1078" eb="1080">
      <t>ヨウシキ</t>
    </rPh>
    <rPh sb="1084" eb="1085">
      <t>テイ</t>
    </rPh>
    <rPh sb="1316" eb="1318">
      <t>ヨウシキ</t>
    </rPh>
    <rPh sb="1318" eb="1319">
      <t>ダイ</t>
    </rPh>
    <rPh sb="1322" eb="1323">
      <t>ゴウ</t>
    </rPh>
    <rPh sb="1324" eb="1326">
      <t>ベッシ</t>
    </rPh>
    <rPh sb="1329" eb="1331">
      <t>ヨウシキ</t>
    </rPh>
    <rPh sb="1331" eb="1332">
      <t>ダイ</t>
    </rPh>
    <rPh sb="1335" eb="1336">
      <t>ゴウ</t>
    </rPh>
    <rPh sb="1337" eb="1339">
      <t>ベッシ</t>
    </rPh>
    <rPh sb="1342" eb="1344">
      <t>テイシュツ</t>
    </rPh>
    <rPh sb="1351" eb="1353">
      <t>テイシュツ</t>
    </rPh>
    <rPh sb="1358" eb="1360">
      <t>ショルイ</t>
    </rPh>
    <rPh sb="1363" eb="1370">
      <t>テイシュツホウホウイチランヒョウ</t>
    </rPh>
    <rPh sb="1372" eb="1374">
      <t>サンショウ</t>
    </rPh>
    <rPh sb="1403" eb="1404">
      <t>シルシ</t>
    </rPh>
    <phoneticPr fontId="2"/>
  </si>
  <si>
    <t>注1　ＩＳＯ認証取得を「有」にレの印をした場合は、登録番号、取得年月日及び有効期限を記載すること。
注2　認証の写しを添付すること。
注3　入札に参加する営業所が認証を有する場合に評価する。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</si>
</sst>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quot;¥&quot;#,##0_);[Red]\(&quot;¥&quot;#,##0\)"/>
    <numFmt numFmtId="178" formatCode="0.0000_ "/>
    <numFmt numFmtId="179" formatCode="0.0_);[Red]\(0.0\)"/>
    <numFmt numFmtId="180" formatCode="\(#,##0.0&quot;点&quot;\)"/>
    <numFmt numFmtId="181" formatCode="0_ "/>
    <numFmt numFmtId="182" formatCode="#,##0.0_ ;[Red]\-#,##0.0\ "/>
    <numFmt numFmtId="183" formatCode="0.0"/>
  </numFmts>
  <fonts count="53"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b/>
      <sz val="9"/>
      <color indexed="81"/>
      <name val="ＭＳ Ｐゴシック"/>
      <family val="3"/>
      <charset val="128"/>
    </font>
    <font>
      <sz val="8"/>
      <name val="ＭＳ Ｐ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b/>
      <sz val="14"/>
      <color indexed="10"/>
      <name val="ＭＳ Ｐゴシック"/>
      <family val="3"/>
      <charset val="128"/>
    </font>
    <font>
      <b/>
      <sz val="14"/>
      <color indexed="81"/>
      <name val="ＭＳ Ｐゴシック"/>
      <family val="3"/>
      <charset val="128"/>
    </font>
    <font>
      <b/>
      <u/>
      <sz val="11"/>
      <name val="ＭＳ Ｐゴシック"/>
      <family val="3"/>
      <charset val="128"/>
    </font>
    <font>
      <sz val="7"/>
      <name val="ＭＳ Ｐゴシック"/>
      <family val="3"/>
      <charset val="128"/>
    </font>
    <font>
      <sz val="11"/>
      <color indexed="8"/>
      <name val="ＭＳ Ｐゴシック"/>
      <family val="3"/>
      <charset val="128"/>
    </font>
    <font>
      <sz val="10"/>
      <color indexed="8"/>
      <name val="ＭＳ Ｐゴシック"/>
      <family val="3"/>
      <charset val="128"/>
    </font>
    <font>
      <b/>
      <sz val="9"/>
      <name val="ＭＳ Ｐゴシック"/>
      <family val="3"/>
      <charset val="128"/>
    </font>
    <font>
      <b/>
      <sz val="8"/>
      <name val="ＭＳ Ｐゴシック"/>
      <family val="3"/>
      <charset val="128"/>
    </font>
    <font>
      <b/>
      <sz val="9"/>
      <color indexed="14"/>
      <name val="ＭＳ Ｐゴシック"/>
      <family val="3"/>
      <charset val="128"/>
    </font>
    <font>
      <b/>
      <u/>
      <sz val="9"/>
      <name val="ＭＳ Ｐゴシック"/>
      <family val="3"/>
      <charset val="128"/>
    </font>
    <font>
      <b/>
      <u/>
      <sz val="10"/>
      <name val="ＭＳ Ｐゴシック"/>
      <family val="3"/>
      <charset val="128"/>
    </font>
    <font>
      <sz val="8"/>
      <name val="ＭＳ Ｐ明朝"/>
      <family val="1"/>
      <charset val="128"/>
    </font>
    <font>
      <u/>
      <sz val="11"/>
      <name val="ＭＳ Ｐゴシック"/>
      <family val="3"/>
      <charset val="128"/>
    </font>
    <font>
      <sz val="10.5"/>
      <name val="ＭＳ Ｐゴシック"/>
      <family val="3"/>
      <charset val="128"/>
    </font>
    <font>
      <sz val="11"/>
      <color indexed="10"/>
      <name val="ＭＳ Ｐゴシック"/>
      <family val="3"/>
      <charset val="128"/>
    </font>
    <font>
      <sz val="13"/>
      <name val="ＭＳ Ｐゴシック"/>
      <family val="3"/>
      <charset val="128"/>
    </font>
    <font>
      <b/>
      <sz val="16"/>
      <name val="ＭＳ Ｐゴシック"/>
      <family val="3"/>
      <charset val="128"/>
    </font>
    <font>
      <u/>
      <sz val="10"/>
      <name val="ＭＳ Ｐゴシック"/>
      <family val="3"/>
      <charset val="128"/>
    </font>
    <font>
      <strike/>
      <sz val="8"/>
      <name val="ＭＳ Ｐゴシック"/>
      <family val="3"/>
      <charset val="128"/>
    </font>
    <font>
      <strike/>
      <sz val="9"/>
      <name val="ＭＳ Ｐゴシック"/>
      <family val="3"/>
      <charset val="128"/>
    </font>
    <font>
      <b/>
      <strike/>
      <sz val="9"/>
      <name val="ＭＳ Ｐゴシック"/>
      <family val="3"/>
      <charset val="128"/>
    </font>
    <font>
      <sz val="10"/>
      <color indexed="10"/>
      <name val="ＭＳ Ｐゴシック"/>
      <family val="3"/>
      <charset val="128"/>
    </font>
    <font>
      <b/>
      <sz val="9"/>
      <color indexed="10"/>
      <name val="ＭＳ Ｐゴシック"/>
      <family val="3"/>
      <charset val="128"/>
    </font>
    <font>
      <sz val="9"/>
      <color indexed="10"/>
      <name val="ＭＳ Ｐゴシック"/>
      <family val="3"/>
      <charset val="128"/>
    </font>
    <font>
      <strike/>
      <sz val="10"/>
      <name val="ＭＳ Ｐゴシック"/>
      <family val="3"/>
      <charset val="128"/>
    </font>
    <font>
      <sz val="11"/>
      <color rgb="FFFF0000"/>
      <name val="ＭＳ Ｐゴシック"/>
      <family val="3"/>
      <charset val="128"/>
    </font>
    <font>
      <sz val="11"/>
      <color theme="0" tint="-0.34998626667073579"/>
      <name val="ＭＳ Ｐゴシック"/>
      <family val="3"/>
      <charset val="128"/>
    </font>
    <font>
      <sz val="10"/>
      <color rgb="FFFF0000"/>
      <name val="ＭＳ Ｐゴシック"/>
      <family val="3"/>
      <charset val="128"/>
    </font>
    <font>
      <sz val="14"/>
      <color rgb="FFFF0000"/>
      <name val="ＭＳ Ｐゴシック"/>
      <family val="3"/>
      <charset val="128"/>
    </font>
    <font>
      <sz val="11"/>
      <name val="ＭＳ Ｐゴシック"/>
      <family val="3"/>
      <charset val="128"/>
      <scheme val="minor"/>
    </font>
    <font>
      <sz val="9"/>
      <color rgb="FF000000"/>
      <name val="Meiryo UI"/>
      <family val="3"/>
      <charset val="128"/>
    </font>
    <font>
      <b/>
      <sz val="22"/>
      <name val="BIZ UDPゴシック"/>
      <family val="3"/>
      <charset val="128"/>
    </font>
    <font>
      <b/>
      <sz val="16"/>
      <name val="BIZ UDPゴシック"/>
      <family val="3"/>
      <charset val="128"/>
    </font>
    <font>
      <sz val="13"/>
      <name val="BIZ UDPゴシック"/>
      <family val="3"/>
      <charset val="128"/>
    </font>
    <font>
      <b/>
      <sz val="14"/>
      <name val="BIZ UDPゴシック"/>
      <family val="3"/>
      <charset val="128"/>
    </font>
    <font>
      <sz val="11"/>
      <name val="BIZ UDPゴシック"/>
      <family val="3"/>
      <charset val="128"/>
    </font>
    <font>
      <b/>
      <sz val="12"/>
      <color rgb="FFFF0000"/>
      <name val="BIZ UDPゴシック"/>
      <family val="3"/>
      <charset val="128"/>
    </font>
    <font>
      <sz val="14"/>
      <name val="BIZ UDPゴシック"/>
      <family val="3"/>
      <charset val="128"/>
    </font>
    <font>
      <sz val="20"/>
      <name val="BIZ UDPゴシック"/>
      <family val="3"/>
      <charset val="128"/>
    </font>
    <font>
      <sz val="20"/>
      <name val="ＭＳ Ｐゴシック"/>
      <family val="3"/>
      <charset val="128"/>
    </font>
    <font>
      <b/>
      <sz val="12"/>
      <name val="BIZ UDPゴシック"/>
      <family val="3"/>
      <charset val="128"/>
    </font>
    <font>
      <sz val="12"/>
      <name val="BIZ UDPゴシック"/>
      <family val="3"/>
      <charset val="128"/>
    </font>
  </fonts>
  <fills count="6">
    <fill>
      <patternFill patternType="none"/>
    </fill>
    <fill>
      <patternFill patternType="gray125"/>
    </fill>
    <fill>
      <patternFill patternType="solid">
        <fgColor indexed="23"/>
        <bgColor indexed="23"/>
      </patternFill>
    </fill>
    <fill>
      <patternFill patternType="solid">
        <fgColor indexed="43"/>
        <bgColor indexed="64"/>
      </patternFill>
    </fill>
    <fill>
      <patternFill patternType="solid">
        <fgColor indexed="26"/>
        <bgColor indexed="26"/>
      </patternFill>
    </fill>
    <fill>
      <patternFill patternType="solid">
        <fgColor theme="0"/>
        <bgColor indexed="64"/>
      </patternFill>
    </fill>
  </fills>
  <borders count="9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hair">
        <color indexed="64"/>
      </bottom>
      <diagonal/>
    </border>
    <border>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top/>
      <bottom style="hair">
        <color indexed="64"/>
      </bottom>
      <diagonal/>
    </border>
    <border>
      <left/>
      <right style="dotted">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right style="dotted">
        <color indexed="64"/>
      </right>
      <top style="thin">
        <color indexed="64"/>
      </top>
      <bottom/>
      <diagonal/>
    </border>
    <border>
      <left style="thin">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right style="thin">
        <color indexed="64"/>
      </right>
      <top style="hair">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thin">
        <color indexed="64"/>
      </bottom>
      <diagonal/>
    </border>
    <border>
      <left style="medium">
        <color indexed="64"/>
      </left>
      <right style="medium">
        <color indexed="64"/>
      </right>
      <top style="hair">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0" fontId="1" fillId="0" borderId="0">
      <alignment vertical="center"/>
    </xf>
  </cellStyleXfs>
  <cellXfs count="706">
    <xf numFmtId="0" fontId="0" fillId="0" borderId="0" xfId="0">
      <alignment vertical="center"/>
    </xf>
    <xf numFmtId="0" fontId="1" fillId="0" borderId="0" xfId="3">
      <alignment vertical="center"/>
    </xf>
    <xf numFmtId="0" fontId="9" fillId="0" borderId="0" xfId="3" applyFont="1" applyAlignment="1">
      <alignment horizontal="center" vertical="center"/>
    </xf>
    <xf numFmtId="0" fontId="13" fillId="0" borderId="0" xfId="3" applyFont="1">
      <alignment vertical="center"/>
    </xf>
    <xf numFmtId="0" fontId="4" fillId="0" borderId="1" xfId="3" applyFont="1" applyBorder="1" applyAlignment="1">
      <alignment vertical="center" shrinkToFit="1"/>
    </xf>
    <xf numFmtId="0" fontId="4" fillId="0" borderId="2" xfId="3" applyFont="1" applyBorder="1" applyAlignment="1">
      <alignment vertical="center" shrinkToFit="1"/>
    </xf>
    <xf numFmtId="0" fontId="4" fillId="0" borderId="0" xfId="3" applyFont="1">
      <alignment vertical="center"/>
    </xf>
    <xf numFmtId="0" fontId="8" fillId="0" borderId="0" xfId="0" applyFont="1" applyAlignment="1">
      <alignment horizontal="right" vertical="center"/>
    </xf>
    <xf numFmtId="0" fontId="8" fillId="0" borderId="0" xfId="0" applyFont="1">
      <alignment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xf>
    <xf numFmtId="49" fontId="8" fillId="0" borderId="0" xfId="0" applyNumberFormat="1" applyFont="1" applyAlignment="1">
      <alignment horizontal="right" vertical="center"/>
    </xf>
    <xf numFmtId="0" fontId="8" fillId="0" borderId="0" xfId="0" applyFont="1" applyAlignment="1">
      <alignment horizontal="left" vertical="center"/>
    </xf>
    <xf numFmtId="0" fontId="7" fillId="0" borderId="0" xfId="0" applyFont="1">
      <alignment vertical="center"/>
    </xf>
    <xf numFmtId="0" fontId="4" fillId="0" borderId="4" xfId="3" applyFont="1" applyBorder="1" applyAlignment="1">
      <alignment vertical="center" shrinkToFit="1"/>
    </xf>
    <xf numFmtId="0" fontId="15" fillId="0" borderId="0" xfId="3" applyFont="1" applyAlignment="1">
      <alignment horizontal="center" vertical="center"/>
    </xf>
    <xf numFmtId="0" fontId="16" fillId="0" borderId="5" xfId="3"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3" fillId="0" borderId="0" xfId="0" applyFont="1">
      <alignment vertical="center"/>
    </xf>
    <xf numFmtId="0" fontId="4" fillId="0" borderId="0" xfId="2" applyFont="1" applyAlignment="1">
      <alignment horizontal="center" vertical="center"/>
    </xf>
    <xf numFmtId="0" fontId="4" fillId="0" borderId="4" xfId="3" applyFont="1" applyBorder="1">
      <alignment vertical="center"/>
    </xf>
    <xf numFmtId="0" fontId="4" fillId="0" borderId="2" xfId="3" applyFont="1" applyBorder="1">
      <alignment vertical="center"/>
    </xf>
    <xf numFmtId="0" fontId="1" fillId="0" borderId="0" xfId="3" applyProtection="1">
      <alignment vertical="center"/>
      <protection locked="0"/>
    </xf>
    <xf numFmtId="0" fontId="4" fillId="0" borderId="5" xfId="3" applyFont="1" applyBorder="1" applyAlignment="1" applyProtection="1">
      <alignment horizontal="center" vertical="center"/>
      <protection locked="0"/>
    </xf>
    <xf numFmtId="38" fontId="20" fillId="0" borderId="5" xfId="1" applyFont="1" applyBorder="1" applyAlignment="1" applyProtection="1">
      <alignment horizontal="center" vertical="center" wrapText="1"/>
      <protection locked="0"/>
    </xf>
    <xf numFmtId="0" fontId="4" fillId="0" borderId="5" xfId="3" applyFont="1" applyBorder="1" applyAlignment="1" applyProtection="1">
      <alignment horizontal="center" vertical="center" wrapText="1"/>
      <protection locked="0"/>
    </xf>
    <xf numFmtId="0" fontId="7" fillId="0" borderId="4" xfId="3" applyFont="1" applyBorder="1" applyAlignment="1" applyProtection="1">
      <alignment vertical="center" shrinkToFit="1"/>
      <protection locked="0"/>
    </xf>
    <xf numFmtId="38" fontId="7" fillId="0" borderId="4" xfId="1" applyFont="1" applyBorder="1" applyAlignment="1" applyProtection="1">
      <alignment vertical="center" shrinkToFit="1"/>
      <protection locked="0"/>
    </xf>
    <xf numFmtId="0" fontId="7" fillId="0" borderId="4" xfId="3" applyFont="1" applyBorder="1" applyAlignment="1" applyProtection="1">
      <alignment vertical="center" wrapText="1"/>
      <protection locked="0"/>
    </xf>
    <xf numFmtId="176" fontId="7" fillId="0" borderId="4" xfId="3" applyNumberFormat="1" applyFont="1" applyBorder="1" applyProtection="1">
      <alignment vertical="center"/>
      <protection locked="0"/>
    </xf>
    <xf numFmtId="0" fontId="7" fillId="0" borderId="2" xfId="3" applyFont="1" applyBorder="1" applyAlignment="1" applyProtection="1">
      <alignment vertical="center" shrinkToFit="1"/>
      <protection locked="0"/>
    </xf>
    <xf numFmtId="38" fontId="7" fillId="0" borderId="2" xfId="1" applyFont="1" applyBorder="1" applyAlignment="1" applyProtection="1">
      <alignment vertical="center" shrinkToFit="1"/>
      <protection locked="0"/>
    </xf>
    <xf numFmtId="0" fontId="7" fillId="0" borderId="2" xfId="3" applyFont="1" applyBorder="1" applyProtection="1">
      <alignment vertical="center"/>
      <protection locked="0"/>
    </xf>
    <xf numFmtId="176" fontId="7" fillId="0" borderId="2" xfId="3" applyNumberFormat="1" applyFont="1" applyBorder="1" applyProtection="1">
      <alignment vertical="center"/>
      <protection locked="0"/>
    </xf>
    <xf numFmtId="38" fontId="7" fillId="0" borderId="4" xfId="1" applyFont="1" applyBorder="1" applyAlignment="1" applyProtection="1">
      <alignment horizontal="center" vertical="center" shrinkToFit="1"/>
      <protection locked="0"/>
    </xf>
    <xf numFmtId="0" fontId="4" fillId="0" borderId="5" xfId="3" applyFont="1" applyBorder="1" applyProtection="1">
      <alignment vertical="center"/>
      <protection locked="0"/>
    </xf>
    <xf numFmtId="38" fontId="4" fillId="0" borderId="5" xfId="1" applyFont="1" applyBorder="1" applyAlignment="1" applyProtection="1">
      <alignment vertical="center" shrinkToFit="1"/>
      <protection locked="0"/>
    </xf>
    <xf numFmtId="176" fontId="4" fillId="0" borderId="5" xfId="3" applyNumberFormat="1" applyFont="1" applyBorder="1">
      <alignment vertical="center"/>
    </xf>
    <xf numFmtId="49" fontId="0" fillId="0" borderId="5" xfId="0" applyNumberFormat="1" applyBorder="1" applyAlignment="1">
      <alignment horizontal="distributed" vertical="center" indent="1"/>
    </xf>
    <xf numFmtId="49" fontId="0" fillId="0" borderId="4" xfId="0" applyNumberFormat="1" applyBorder="1" applyAlignment="1">
      <alignment horizontal="distributed" vertical="center" indent="1"/>
    </xf>
    <xf numFmtId="49" fontId="0" fillId="0" borderId="14" xfId="0" applyNumberFormat="1" applyBorder="1" applyAlignment="1">
      <alignment horizontal="distributed" vertical="center" indent="1"/>
    </xf>
    <xf numFmtId="49" fontId="0" fillId="0" borderId="2" xfId="0" applyNumberFormat="1" applyBorder="1" applyAlignment="1">
      <alignment horizontal="distributed" vertical="center" indent="1"/>
    </xf>
    <xf numFmtId="49" fontId="0" fillId="0" borderId="0" xfId="0" applyNumberFormat="1">
      <alignment vertical="center"/>
    </xf>
    <xf numFmtId="49" fontId="0" fillId="0" borderId="0" xfId="0" applyNumberFormat="1" applyAlignment="1">
      <alignment horizontal="right" vertical="center"/>
    </xf>
    <xf numFmtId="176" fontId="0" fillId="0" borderId="5" xfId="0" applyNumberFormat="1" applyBorder="1" applyAlignment="1">
      <alignment horizontal="center" vertical="center"/>
    </xf>
    <xf numFmtId="49" fontId="4" fillId="0" borderId="15" xfId="0" applyNumberFormat="1" applyFont="1" applyBorder="1" applyAlignment="1">
      <alignment horizontal="distributed" vertical="center"/>
    </xf>
    <xf numFmtId="49" fontId="4" fillId="0" borderId="16" xfId="0" applyNumberFormat="1" applyFont="1" applyBorder="1" applyAlignment="1">
      <alignment horizontal="distributed" vertical="center"/>
    </xf>
    <xf numFmtId="49" fontId="4" fillId="0" borderId="17" xfId="0" applyNumberFormat="1" applyFont="1" applyBorder="1">
      <alignment vertical="center"/>
    </xf>
    <xf numFmtId="0" fontId="0" fillId="0" borderId="18" xfId="0" applyBorder="1" applyAlignment="1">
      <alignment horizontal="center" vertical="center"/>
    </xf>
    <xf numFmtId="49" fontId="10" fillId="0" borderId="5" xfId="0" applyNumberFormat="1" applyFont="1" applyBorder="1" applyAlignment="1">
      <alignment horizontal="distributed" vertical="center" wrapText="1" indent="1"/>
    </xf>
    <xf numFmtId="0" fontId="0" fillId="0" borderId="3" xfId="0" applyBorder="1">
      <alignment vertical="center"/>
    </xf>
    <xf numFmtId="0" fontId="0" fillId="0" borderId="18" xfId="0" applyBorder="1">
      <alignment vertical="center"/>
    </xf>
    <xf numFmtId="0" fontId="0" fillId="0" borderId="0" xfId="0" applyAlignment="1">
      <alignment horizontal="center" vertical="center"/>
    </xf>
    <xf numFmtId="0" fontId="0" fillId="0" borderId="0" xfId="0" applyAlignment="1">
      <alignment horizontal="right" vertical="center"/>
    </xf>
    <xf numFmtId="49" fontId="0" fillId="0" borderId="0" xfId="0" applyNumberFormat="1" applyAlignment="1">
      <alignment horizontal="left" vertical="center" wrapText="1" indent="1" shrinkToFit="1"/>
    </xf>
    <xf numFmtId="0" fontId="7" fillId="0" borderId="19" xfId="0" applyFont="1" applyBorder="1" applyAlignment="1">
      <alignment horizontal="center" vertical="center"/>
    </xf>
    <xf numFmtId="0" fontId="7" fillId="0" borderId="20" xfId="0" applyFont="1" applyBorder="1" applyAlignment="1">
      <alignment vertical="center" wrapText="1"/>
    </xf>
    <xf numFmtId="0" fontId="7" fillId="0" borderId="18" xfId="0" applyFont="1" applyBorder="1" applyAlignment="1">
      <alignment horizontal="center" vertical="center" wrapText="1"/>
    </xf>
    <xf numFmtId="0" fontId="7" fillId="0" borderId="3" xfId="0" applyFont="1" applyBorder="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7" fillId="0" borderId="4" xfId="0" applyFont="1" applyBorder="1" applyAlignment="1">
      <alignment horizontal="center" vertical="center"/>
    </xf>
    <xf numFmtId="0" fontId="7" fillId="0" borderId="18"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7" fillId="0" borderId="14" xfId="0" applyFont="1" applyBorder="1" applyAlignment="1">
      <alignment horizontal="center" vertical="center"/>
    </xf>
    <xf numFmtId="0" fontId="7" fillId="0" borderId="5" xfId="0" applyFont="1" applyBorder="1" applyAlignment="1">
      <alignment horizontal="center" vertical="center" wrapText="1"/>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lignment vertical="center"/>
    </xf>
    <xf numFmtId="0" fontId="7" fillId="0" borderId="23" xfId="0" applyFont="1" applyBorder="1">
      <alignment vertical="center"/>
    </xf>
    <xf numFmtId="0" fontId="7" fillId="0" borderId="21" xfId="0" applyFont="1" applyBorder="1">
      <alignment vertical="center"/>
    </xf>
    <xf numFmtId="0" fontId="7" fillId="0" borderId="20" xfId="0" applyFont="1" applyBorder="1">
      <alignment vertical="center"/>
    </xf>
    <xf numFmtId="0" fontId="7" fillId="0" borderId="18" xfId="0" applyFont="1" applyBorder="1">
      <alignment vertical="center"/>
    </xf>
    <xf numFmtId="0" fontId="7" fillId="0" borderId="5" xfId="0" applyFont="1" applyBorder="1">
      <alignment vertical="center"/>
    </xf>
    <xf numFmtId="0" fontId="7" fillId="0" borderId="14" xfId="0" applyFont="1" applyBorder="1">
      <alignment vertical="center"/>
    </xf>
    <xf numFmtId="0" fontId="7" fillId="0" borderId="16" xfId="0" applyFont="1" applyBorder="1" applyAlignment="1">
      <alignment horizontal="center" vertical="center"/>
    </xf>
    <xf numFmtId="0" fontId="0" fillId="0" borderId="18" xfId="0" applyBorder="1" applyAlignment="1">
      <alignment vertical="center" wrapText="1"/>
    </xf>
    <xf numFmtId="0" fontId="7" fillId="0" borderId="2" xfId="0" applyFont="1" applyBorder="1">
      <alignment vertical="center"/>
    </xf>
    <xf numFmtId="0" fontId="7" fillId="0" borderId="4" xfId="0" applyFont="1" applyBorder="1">
      <alignment vertical="center"/>
    </xf>
    <xf numFmtId="0" fontId="0" fillId="0" borderId="0" xfId="0" applyAlignment="1">
      <alignment horizontal="center" vertical="top"/>
    </xf>
    <xf numFmtId="179" fontId="0" fillId="0" borderId="0" xfId="0" applyNumberFormat="1" applyAlignment="1">
      <alignment horizontal="right"/>
    </xf>
    <xf numFmtId="0" fontId="0" fillId="0" borderId="3" xfId="0" applyBorder="1" applyAlignment="1">
      <alignment horizontal="center" vertical="center"/>
    </xf>
    <xf numFmtId="0" fontId="0" fillId="0" borderId="15" xfId="0" applyBorder="1">
      <alignment vertical="center"/>
    </xf>
    <xf numFmtId="0" fontId="0" fillId="0" borderId="23" xfId="0" applyBorder="1">
      <alignment vertical="center"/>
    </xf>
    <xf numFmtId="0" fontId="0" fillId="0" borderId="21" xfId="0" applyBorder="1">
      <alignment vertical="center"/>
    </xf>
    <xf numFmtId="0" fontId="0" fillId="0" borderId="23" xfId="0" applyBorder="1" applyAlignment="1">
      <alignment horizontal="center" vertical="center"/>
    </xf>
    <xf numFmtId="179" fontId="0" fillId="0" borderId="0" xfId="0" quotePrefix="1" applyNumberFormat="1" applyAlignment="1">
      <alignment horizontal="center" vertical="center"/>
    </xf>
    <xf numFmtId="0" fontId="0" fillId="0" borderId="16" xfId="0" applyBorder="1">
      <alignment vertical="center"/>
    </xf>
    <xf numFmtId="179" fontId="0" fillId="0" borderId="0" xfId="0" applyNumberFormat="1" applyAlignment="1">
      <alignment horizontal="center" vertical="center"/>
    </xf>
    <xf numFmtId="0" fontId="0" fillId="0" borderId="17" xfId="0" applyBorder="1">
      <alignment vertical="center"/>
    </xf>
    <xf numFmtId="179" fontId="0" fillId="0" borderId="0" xfId="0" applyNumberFormat="1" applyAlignment="1">
      <alignment horizontal="center"/>
    </xf>
    <xf numFmtId="0" fontId="0" fillId="0" borderId="20" xfId="0" applyBorder="1">
      <alignment vertical="center"/>
    </xf>
    <xf numFmtId="0" fontId="0" fillId="0" borderId="20" xfId="0" applyBorder="1" applyAlignment="1">
      <alignment vertical="center" wrapText="1"/>
    </xf>
    <xf numFmtId="0" fontId="0" fillId="0" borderId="3" xfId="0" applyBorder="1" applyAlignment="1">
      <alignment vertical="center" wrapText="1"/>
    </xf>
    <xf numFmtId="179" fontId="0" fillId="0" borderId="20" xfId="0" applyNumberFormat="1" applyBorder="1" applyAlignment="1">
      <alignment horizontal="center" vertical="center"/>
    </xf>
    <xf numFmtId="0" fontId="0" fillId="2" borderId="25" xfId="0" applyFill="1" applyBorder="1">
      <alignment vertical="center"/>
    </xf>
    <xf numFmtId="0" fontId="0" fillId="2" borderId="26" xfId="0" applyFill="1" applyBorder="1">
      <alignment vertical="center"/>
    </xf>
    <xf numFmtId="0" fontId="0" fillId="2" borderId="27" xfId="0" applyFill="1" applyBorder="1">
      <alignment vertical="center"/>
    </xf>
    <xf numFmtId="38" fontId="1" fillId="0" borderId="0" xfId="1" applyFont="1" applyProtection="1">
      <alignment vertical="center"/>
      <protection locked="0"/>
    </xf>
    <xf numFmtId="0" fontId="7" fillId="3" borderId="4" xfId="3" applyFont="1" applyFill="1" applyBorder="1" applyAlignment="1" applyProtection="1">
      <alignment vertical="center" shrinkToFit="1"/>
      <protection locked="0"/>
    </xf>
    <xf numFmtId="38" fontId="7" fillId="3" borderId="4" xfId="1" applyFont="1" applyFill="1" applyBorder="1" applyAlignment="1" applyProtection="1">
      <alignment vertical="center" shrinkToFit="1"/>
      <protection locked="0"/>
    </xf>
    <xf numFmtId="0" fontId="7" fillId="3" borderId="4" xfId="3" applyFont="1" applyFill="1" applyBorder="1" applyAlignment="1" applyProtection="1">
      <alignment vertical="center" wrapText="1"/>
      <protection locked="0"/>
    </xf>
    <xf numFmtId="176" fontId="7" fillId="3" borderId="4" xfId="3" applyNumberFormat="1" applyFont="1" applyFill="1" applyBorder="1" applyProtection="1">
      <alignment vertical="center"/>
      <protection locked="0"/>
    </xf>
    <xf numFmtId="0" fontId="7" fillId="3" borderId="2" xfId="3" applyFont="1" applyFill="1" applyBorder="1" applyAlignment="1" applyProtection="1">
      <alignment vertical="center" shrinkToFit="1"/>
      <protection locked="0"/>
    </xf>
    <xf numFmtId="38" fontId="7" fillId="3" borderId="2" xfId="1" applyFont="1" applyFill="1" applyBorder="1" applyAlignment="1" applyProtection="1">
      <alignment vertical="center" shrinkToFit="1"/>
      <protection locked="0"/>
    </xf>
    <xf numFmtId="0" fontId="7" fillId="3" borderId="2" xfId="3" applyFont="1" applyFill="1" applyBorder="1" applyProtection="1">
      <alignment vertical="center"/>
      <protection locked="0"/>
    </xf>
    <xf numFmtId="176" fontId="7" fillId="3" borderId="2" xfId="3" applyNumberFormat="1" applyFont="1" applyFill="1" applyBorder="1" applyProtection="1">
      <alignment vertical="center"/>
      <protection locked="0"/>
    </xf>
    <xf numFmtId="0" fontId="4" fillId="3" borderId="5" xfId="3" applyFont="1" applyFill="1" applyBorder="1" applyAlignment="1">
      <alignment vertical="center" shrinkToFit="1"/>
    </xf>
    <xf numFmtId="38" fontId="1" fillId="0" borderId="0" xfId="1" applyFont="1">
      <alignment vertical="center"/>
    </xf>
    <xf numFmtId="0" fontId="7" fillId="3" borderId="4" xfId="3" applyFont="1" applyFill="1" applyBorder="1" applyAlignment="1">
      <alignment vertical="center" shrinkToFit="1"/>
    </xf>
    <xf numFmtId="0" fontId="4" fillId="3" borderId="1" xfId="3" applyFont="1" applyFill="1" applyBorder="1" applyAlignment="1">
      <alignment vertical="center" shrinkToFit="1"/>
    </xf>
    <xf numFmtId="0" fontId="4" fillId="3" borderId="4" xfId="3" applyFont="1" applyFill="1" applyBorder="1" applyAlignment="1">
      <alignment vertical="center" shrinkToFit="1"/>
    </xf>
    <xf numFmtId="0" fontId="7" fillId="3" borderId="2" xfId="3" applyFont="1" applyFill="1" applyBorder="1" applyAlignment="1">
      <alignment vertical="center" shrinkToFit="1"/>
    </xf>
    <xf numFmtId="58" fontId="4" fillId="3" borderId="2" xfId="3" applyNumberFormat="1" applyFont="1" applyFill="1" applyBorder="1" applyAlignment="1">
      <alignment vertical="center" shrinkToFit="1"/>
    </xf>
    <xf numFmtId="0" fontId="1" fillId="3" borderId="5" xfId="3" applyFill="1" applyBorder="1">
      <alignment vertical="center"/>
    </xf>
    <xf numFmtId="0" fontId="4" fillId="3" borderId="5" xfId="3" applyFont="1" applyFill="1" applyBorder="1">
      <alignment vertical="center"/>
    </xf>
    <xf numFmtId="177" fontId="4" fillId="3" borderId="5" xfId="3" applyNumberFormat="1" applyFont="1" applyFill="1" applyBorder="1">
      <alignment vertical="center"/>
    </xf>
    <xf numFmtId="0" fontId="4" fillId="3" borderId="5" xfId="3" applyFont="1" applyFill="1" applyBorder="1" applyAlignment="1">
      <alignment horizontal="center" vertical="center" wrapText="1"/>
    </xf>
    <xf numFmtId="0" fontId="18" fillId="3" borderId="5" xfId="3" applyFont="1" applyFill="1" applyBorder="1" applyAlignment="1">
      <alignment horizontal="center" vertical="center"/>
    </xf>
    <xf numFmtId="178" fontId="17" fillId="3" borderId="5" xfId="3" applyNumberFormat="1" applyFont="1" applyFill="1" applyBorder="1" applyAlignment="1">
      <alignment horizontal="center" vertical="center"/>
    </xf>
    <xf numFmtId="0" fontId="4" fillId="0" borderId="2" xfId="0" applyFont="1" applyBorder="1" applyAlignment="1">
      <alignment horizontal="distributed" vertical="center" indent="1"/>
    </xf>
    <xf numFmtId="49" fontId="8" fillId="0" borderId="0" xfId="0" applyNumberFormat="1" applyFont="1">
      <alignment vertical="center"/>
    </xf>
    <xf numFmtId="49" fontId="8" fillId="0" borderId="0" xfId="0" applyNumberFormat="1" applyFont="1" applyAlignment="1">
      <alignment horizontal="left" vertical="center" shrinkToFit="1"/>
    </xf>
    <xf numFmtId="0" fontId="0" fillId="0" borderId="0" xfId="0" applyAlignment="1">
      <alignment horizontal="left" vertical="center"/>
    </xf>
    <xf numFmtId="0" fontId="0" fillId="0" borderId="0" xfId="0" applyAlignment="1">
      <alignment horizontal="distributed" vertical="center"/>
    </xf>
    <xf numFmtId="0" fontId="0" fillId="0" borderId="0" xfId="0" applyAlignment="1">
      <alignment horizontal="left" vertical="center" indent="1"/>
    </xf>
    <xf numFmtId="0" fontId="7" fillId="0" borderId="0" xfId="0" applyFont="1" applyAlignment="1">
      <alignment horizontal="center" vertical="center"/>
    </xf>
    <xf numFmtId="49" fontId="22" fillId="0" borderId="0" xfId="0" applyNumberFormat="1" applyFont="1" applyAlignment="1">
      <alignment horizontal="center" vertical="center"/>
    </xf>
    <xf numFmtId="0" fontId="22" fillId="0" borderId="0" xfId="0" applyFont="1" applyAlignment="1">
      <alignment horizontal="center" vertical="center"/>
    </xf>
    <xf numFmtId="0" fontId="7" fillId="0" borderId="16" xfId="0" applyFont="1" applyBorder="1">
      <alignment vertical="center"/>
    </xf>
    <xf numFmtId="49" fontId="4" fillId="0" borderId="0" xfId="0" applyNumberFormat="1" applyFont="1">
      <alignment vertical="center"/>
    </xf>
    <xf numFmtId="0" fontId="4" fillId="0" borderId="0" xfId="2" applyFont="1" applyAlignment="1">
      <alignment horizontal="right" vertical="top"/>
    </xf>
    <xf numFmtId="0" fontId="1" fillId="0" borderId="23" xfId="0" applyFont="1" applyBorder="1">
      <alignment vertical="center"/>
    </xf>
    <xf numFmtId="0" fontId="1" fillId="0" borderId="21" xfId="0" applyFont="1" applyBorder="1">
      <alignment vertical="center"/>
    </xf>
    <xf numFmtId="0" fontId="1" fillId="0" borderId="0" xfId="0" applyFont="1">
      <alignment vertical="center"/>
    </xf>
    <xf numFmtId="0" fontId="1" fillId="0" borderId="17" xfId="0" applyFont="1" applyBorder="1">
      <alignment vertical="center"/>
    </xf>
    <xf numFmtId="49" fontId="0" fillId="0" borderId="0" xfId="0" applyNumberFormat="1" applyAlignment="1">
      <alignment vertical="justify"/>
    </xf>
    <xf numFmtId="0" fontId="1" fillId="0" borderId="28" xfId="0" applyFont="1" applyBorder="1">
      <alignment vertical="center"/>
    </xf>
    <xf numFmtId="0" fontId="1" fillId="0" borderId="19" xfId="0" applyFont="1" applyBorder="1">
      <alignment vertical="center"/>
    </xf>
    <xf numFmtId="0" fontId="1" fillId="0" borderId="24" xfId="0" applyFont="1" applyBorder="1">
      <alignment vertical="center"/>
    </xf>
    <xf numFmtId="0" fontId="1" fillId="0" borderId="29" xfId="0" applyFont="1" applyBorder="1">
      <alignment vertical="center"/>
    </xf>
    <xf numFmtId="0" fontId="1" fillId="0" borderId="30" xfId="0" applyFont="1" applyBorder="1">
      <alignment vertical="center"/>
    </xf>
    <xf numFmtId="0" fontId="1" fillId="0" borderId="31" xfId="0" applyFont="1" applyBorder="1">
      <alignment vertical="center"/>
    </xf>
    <xf numFmtId="0" fontId="1" fillId="0" borderId="22" xfId="0" applyFont="1" applyBorder="1">
      <alignment vertical="center"/>
    </xf>
    <xf numFmtId="0" fontId="0" fillId="0" borderId="31" xfId="0" applyBorder="1">
      <alignment vertical="center"/>
    </xf>
    <xf numFmtId="0" fontId="1" fillId="0" borderId="32" xfId="0" applyFont="1" applyBorder="1">
      <alignment vertical="center"/>
    </xf>
    <xf numFmtId="0" fontId="1" fillId="0" borderId="33" xfId="0" applyFont="1" applyBorder="1">
      <alignment vertical="center"/>
    </xf>
    <xf numFmtId="0" fontId="0" fillId="0" borderId="19" xfId="0" applyBorder="1" applyAlignment="1">
      <alignment horizontal="center" vertical="center"/>
    </xf>
    <xf numFmtId="0" fontId="10" fillId="4" borderId="34" xfId="2" applyFont="1" applyFill="1" applyBorder="1" applyAlignment="1">
      <alignment horizontal="center" vertical="center"/>
    </xf>
    <xf numFmtId="49" fontId="0" fillId="0" borderId="23" xfId="0" applyNumberFormat="1" applyBorder="1" applyAlignment="1">
      <alignment horizontal="left" vertical="center" indent="1"/>
    </xf>
    <xf numFmtId="0" fontId="0" fillId="0" borderId="23" xfId="0" applyBorder="1" applyAlignment="1">
      <alignment horizontal="left" vertical="center" indent="1"/>
    </xf>
    <xf numFmtId="49" fontId="0" fillId="0" borderId="16" xfId="0" applyNumberFormat="1" applyBorder="1" applyAlignment="1">
      <alignment horizontal="distributed" vertical="center" indent="1"/>
    </xf>
    <xf numFmtId="49" fontId="0" fillId="0" borderId="5" xfId="0" applyNumberFormat="1" applyBorder="1" applyAlignment="1">
      <alignment horizontal="distributed" vertical="center" wrapText="1" indent="1"/>
    </xf>
    <xf numFmtId="49" fontId="7" fillId="0" borderId="5" xfId="0" applyNumberFormat="1" applyFont="1" applyBorder="1" applyAlignment="1">
      <alignment horizontal="distributed" vertical="center" wrapText="1" indent="1"/>
    </xf>
    <xf numFmtId="0" fontId="0" fillId="0" borderId="23" xfId="0" applyBorder="1" applyAlignment="1">
      <alignment horizontal="distributed" vertical="center"/>
    </xf>
    <xf numFmtId="0" fontId="0" fillId="0" borderId="0" xfId="0" applyAlignment="1">
      <alignment vertical="center" wrapText="1"/>
    </xf>
    <xf numFmtId="49" fontId="36" fillId="0" borderId="0" xfId="0" applyNumberFormat="1" applyFont="1">
      <alignment vertical="center"/>
    </xf>
    <xf numFmtId="0" fontId="0" fillId="0" borderId="0" xfId="0" applyAlignment="1">
      <alignment vertical="top"/>
    </xf>
    <xf numFmtId="0" fontId="37" fillId="0" borderId="0" xfId="0" applyFont="1" applyAlignment="1">
      <alignment horizontal="center" vertical="center"/>
    </xf>
    <xf numFmtId="0" fontId="26" fillId="0" borderId="0" xfId="0" applyFont="1">
      <alignment vertical="center"/>
    </xf>
    <xf numFmtId="0" fontId="7" fillId="0" borderId="0" xfId="0" applyFont="1" applyAlignment="1">
      <alignment horizontal="center" vertical="center" justifyLastLine="1"/>
    </xf>
    <xf numFmtId="0" fontId="26" fillId="0" borderId="38" xfId="0" applyFont="1" applyBorder="1" applyAlignment="1">
      <alignment horizontal="center" vertical="center" justifyLastLine="1"/>
    </xf>
    <xf numFmtId="0" fontId="27" fillId="0" borderId="39" xfId="0" applyFont="1" applyBorder="1" applyAlignment="1">
      <alignment horizontal="center" vertical="center"/>
    </xf>
    <xf numFmtId="49" fontId="4" fillId="0" borderId="21" xfId="0" applyNumberFormat="1" applyFont="1" applyBorder="1">
      <alignment vertical="center"/>
    </xf>
    <xf numFmtId="49" fontId="4" fillId="0" borderId="15" xfId="0" applyNumberFormat="1" applyFont="1" applyBorder="1">
      <alignment vertical="center"/>
    </xf>
    <xf numFmtId="49" fontId="0" fillId="0" borderId="20" xfId="0" applyNumberFormat="1" applyBorder="1" applyAlignment="1">
      <alignment horizontal="center" vertical="center"/>
    </xf>
    <xf numFmtId="0" fontId="10" fillId="0" borderId="20" xfId="0" applyFont="1" applyBorder="1" applyAlignment="1">
      <alignment horizontal="left" vertical="center"/>
    </xf>
    <xf numFmtId="0" fontId="10" fillId="0" borderId="3" xfId="0" applyFont="1" applyBorder="1">
      <alignment vertical="center"/>
    </xf>
    <xf numFmtId="0" fontId="10" fillId="0" borderId="18" xfId="0" applyFont="1" applyBorder="1">
      <alignment vertical="center"/>
    </xf>
    <xf numFmtId="0" fontId="7" fillId="0" borderId="3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4" fillId="0" borderId="47" xfId="0" applyFont="1" applyBorder="1" applyAlignment="1">
      <alignment horizontal="center" vertical="center"/>
    </xf>
    <xf numFmtId="0" fontId="5" fillId="0" borderId="0" xfId="0" applyFont="1">
      <alignment vertical="center"/>
    </xf>
    <xf numFmtId="49" fontId="0" fillId="0" borderId="0" xfId="0" applyNumberFormat="1" applyAlignment="1">
      <alignment vertical="center" shrinkToFit="1"/>
    </xf>
    <xf numFmtId="0" fontId="7" fillId="0" borderId="17" xfId="0" applyFont="1" applyBorder="1" applyAlignment="1">
      <alignment horizontal="center" vertical="center"/>
    </xf>
    <xf numFmtId="0" fontId="1" fillId="0" borderId="16" xfId="0" applyFont="1" applyBorder="1">
      <alignment vertical="center"/>
    </xf>
    <xf numFmtId="0" fontId="0" fillId="0" borderId="16" xfId="0" applyBorder="1" applyAlignment="1">
      <alignment horizontal="center" vertical="center"/>
    </xf>
    <xf numFmtId="0" fontId="0" fillId="0" borderId="24" xfId="0" applyBorder="1" applyAlignment="1">
      <alignment horizontal="center" vertical="center"/>
    </xf>
    <xf numFmtId="49" fontId="0" fillId="0" borderId="0" xfId="0" applyNumberFormat="1" applyAlignment="1">
      <alignment vertical="center" wrapText="1"/>
    </xf>
    <xf numFmtId="0" fontId="0" fillId="0" borderId="42" xfId="0" applyBorder="1" applyAlignment="1">
      <alignment horizontal="center"/>
    </xf>
    <xf numFmtId="0" fontId="0" fillId="0" borderId="5" xfId="0" applyBorder="1" applyAlignment="1">
      <alignment horizontal="center"/>
    </xf>
    <xf numFmtId="0" fontId="0" fillId="0" borderId="44" xfId="0" applyBorder="1" applyAlignment="1">
      <alignment horizontal="center"/>
    </xf>
    <xf numFmtId="0" fontId="0" fillId="0" borderId="48" xfId="0" applyBorder="1">
      <alignment vertical="center"/>
    </xf>
    <xf numFmtId="0" fontId="0" fillId="0" borderId="4" xfId="0" applyBorder="1">
      <alignment vertical="center"/>
    </xf>
    <xf numFmtId="0" fontId="0" fillId="0" borderId="49" xfId="0" applyBorder="1">
      <alignment vertical="center"/>
    </xf>
    <xf numFmtId="0" fontId="0" fillId="0" borderId="50" xfId="0" applyBorder="1">
      <alignment vertical="center"/>
    </xf>
    <xf numFmtId="0" fontId="0" fillId="0" borderId="14" xfId="0"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49" fontId="7" fillId="0" borderId="34" xfId="0" applyNumberFormat="1" applyFont="1" applyBorder="1" applyAlignment="1">
      <alignment horizontal="center" vertical="center"/>
    </xf>
    <xf numFmtId="49" fontId="7" fillId="0" borderId="55" xfId="0" applyNumberFormat="1" applyFont="1" applyBorder="1" applyAlignment="1">
      <alignment horizontal="center" vertical="center"/>
    </xf>
    <xf numFmtId="49" fontId="7" fillId="0" borderId="56" xfId="0" applyNumberFormat="1" applyFont="1" applyBorder="1" applyAlignment="1">
      <alignment horizontal="center" vertical="center"/>
    </xf>
    <xf numFmtId="49" fontId="7" fillId="0" borderId="45" xfId="0" applyNumberFormat="1" applyFont="1" applyBorder="1" applyAlignment="1">
      <alignment horizontal="center" vertical="center"/>
    </xf>
    <xf numFmtId="49" fontId="7" fillId="0" borderId="46" xfId="0" applyNumberFormat="1" applyFont="1" applyBorder="1" applyAlignment="1">
      <alignment horizontal="center" vertical="center"/>
    </xf>
    <xf numFmtId="0" fontId="1" fillId="0" borderId="57" xfId="0" applyFont="1" applyBorder="1">
      <alignment vertical="center"/>
    </xf>
    <xf numFmtId="0" fontId="0" fillId="0" borderId="22" xfId="0" applyBorder="1" applyAlignment="1">
      <alignment horizontal="center" vertical="center"/>
    </xf>
    <xf numFmtId="0" fontId="0" fillId="5" borderId="0" xfId="0" applyFill="1">
      <alignment vertical="center"/>
    </xf>
    <xf numFmtId="0" fontId="44" fillId="5" borderId="0" xfId="0" applyFont="1" applyFill="1">
      <alignment vertical="center"/>
    </xf>
    <xf numFmtId="0" fontId="45" fillId="5" borderId="0" xfId="0" applyFont="1" applyFill="1">
      <alignment vertical="center"/>
    </xf>
    <xf numFmtId="0" fontId="46" fillId="5" borderId="0" xfId="0" applyFont="1" applyFill="1">
      <alignment vertical="center"/>
    </xf>
    <xf numFmtId="0" fontId="48" fillId="5" borderId="0" xfId="0" applyFont="1" applyFill="1">
      <alignment vertical="center"/>
    </xf>
    <xf numFmtId="0" fontId="3" fillId="5" borderId="0" xfId="0" applyFont="1" applyFill="1">
      <alignment vertical="center"/>
    </xf>
    <xf numFmtId="0" fontId="49" fillId="5" borderId="0" xfId="0" applyFont="1" applyFill="1">
      <alignment vertical="center"/>
    </xf>
    <xf numFmtId="0" fontId="50" fillId="5" borderId="0" xfId="0" applyFont="1" applyFill="1">
      <alignment vertical="center"/>
    </xf>
    <xf numFmtId="0" fontId="26" fillId="0" borderId="37" xfId="0" applyFont="1" applyBorder="1" applyAlignment="1">
      <alignment horizontal="center" vertical="center" justifyLastLine="1"/>
    </xf>
    <xf numFmtId="0" fontId="39" fillId="0" borderId="36" xfId="0" applyFont="1" applyBorder="1" applyAlignment="1">
      <alignment horizontal="left" vertical="top" wrapText="1"/>
    </xf>
    <xf numFmtId="0" fontId="26" fillId="0" borderId="73" xfId="0" applyFont="1" applyBorder="1" applyAlignment="1">
      <alignment vertical="center" justifyLastLine="1"/>
    </xf>
    <xf numFmtId="0" fontId="0" fillId="0" borderId="94" xfId="0" applyBorder="1" applyAlignment="1">
      <alignment horizontal="center" vertical="center"/>
    </xf>
    <xf numFmtId="0" fontId="0" fillId="0" borderId="95" xfId="0" applyBorder="1" applyAlignment="1">
      <alignment horizontal="center" vertical="center"/>
    </xf>
    <xf numFmtId="0" fontId="27" fillId="0" borderId="97" xfId="0" applyFont="1" applyBorder="1" applyAlignment="1">
      <alignment horizontal="center" vertical="center"/>
    </xf>
    <xf numFmtId="0" fontId="39" fillId="0" borderId="60" xfId="0" applyFont="1" applyBorder="1" applyAlignment="1">
      <alignment horizontal="left" vertical="top" wrapText="1"/>
    </xf>
    <xf numFmtId="0" fontId="39" fillId="0" borderId="83" xfId="0" applyFont="1" applyBorder="1" applyAlignment="1">
      <alignment horizontal="left" vertical="top" wrapText="1"/>
    </xf>
    <xf numFmtId="0" fontId="51" fillId="0" borderId="0" xfId="0" applyFont="1">
      <alignment vertical="center"/>
    </xf>
    <xf numFmtId="0" fontId="52" fillId="5" borderId="0" xfId="0" applyFont="1" applyFill="1">
      <alignment vertical="center"/>
    </xf>
    <xf numFmtId="0" fontId="0" fillId="0" borderId="19" xfId="0" applyBorder="1">
      <alignment vertical="center"/>
    </xf>
    <xf numFmtId="0" fontId="0" fillId="0" borderId="22" xfId="0" applyBorder="1">
      <alignment vertical="center"/>
    </xf>
    <xf numFmtId="0" fontId="0" fillId="0" borderId="24" xfId="0" applyBorder="1">
      <alignment vertical="center"/>
    </xf>
    <xf numFmtId="0" fontId="7" fillId="0" borderId="24" xfId="0" applyFont="1" applyBorder="1">
      <alignment vertical="center"/>
    </xf>
    <xf numFmtId="0" fontId="42" fillId="5" borderId="0" xfId="0" applyFont="1" applyFill="1" applyAlignment="1">
      <alignment horizontal="center" vertical="center" wrapText="1"/>
    </xf>
    <xf numFmtId="0" fontId="42" fillId="5" borderId="0" xfId="0" applyFont="1" applyFill="1" applyAlignment="1">
      <alignment horizontal="center" vertical="center"/>
    </xf>
    <xf numFmtId="0" fontId="47" fillId="5" borderId="0" xfId="0" applyFont="1" applyFill="1" applyAlignment="1">
      <alignment horizontal="left" vertical="center" wrapText="1"/>
    </xf>
    <xf numFmtId="0" fontId="0" fillId="0" borderId="0" xfId="0" applyAlignment="1">
      <alignment horizontal="center" vertical="center"/>
    </xf>
    <xf numFmtId="0" fontId="5" fillId="0" borderId="58" xfId="0" applyFont="1"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61" xfId="0" applyBorder="1" applyAlignment="1">
      <alignment vertical="center" wrapText="1"/>
    </xf>
    <xf numFmtId="0" fontId="0" fillId="0" borderId="0" xfId="0" applyAlignment="1">
      <alignment vertical="center" wrapText="1"/>
    </xf>
    <xf numFmtId="49" fontId="0" fillId="0" borderId="0" xfId="0" applyNumberFormat="1">
      <alignment vertical="center"/>
    </xf>
    <xf numFmtId="49" fontId="0" fillId="0" borderId="19" xfId="0" applyNumberFormat="1" applyBorder="1">
      <alignment vertical="center"/>
    </xf>
    <xf numFmtId="0" fontId="0" fillId="0" borderId="19" xfId="0" applyBorder="1">
      <alignment vertical="center"/>
    </xf>
    <xf numFmtId="49" fontId="0" fillId="0" borderId="20" xfId="0" applyNumberFormat="1" applyBorder="1" applyAlignment="1">
      <alignment horizontal="distributed" vertical="center" indent="2"/>
    </xf>
    <xf numFmtId="49" fontId="0" fillId="0" borderId="18" xfId="0" applyNumberFormat="1" applyBorder="1" applyAlignment="1">
      <alignment horizontal="distributed" vertical="center" indent="2"/>
    </xf>
    <xf numFmtId="49" fontId="10" fillId="0" borderId="20" xfId="0" applyNumberFormat="1" applyFont="1" applyBorder="1" applyAlignment="1">
      <alignment vertical="center" wrapText="1"/>
    </xf>
    <xf numFmtId="49" fontId="10" fillId="0" borderId="18" xfId="0" applyNumberFormat="1" applyFont="1" applyBorder="1" applyAlignment="1">
      <alignment vertical="center" wrapText="1"/>
    </xf>
    <xf numFmtId="49" fontId="0" fillId="0" borderId="20" xfId="0" applyNumberFormat="1" applyBorder="1" applyAlignment="1">
      <alignment vertical="center" shrinkToFit="1"/>
    </xf>
    <xf numFmtId="49" fontId="0" fillId="0" borderId="18" xfId="0" applyNumberFormat="1" applyBorder="1" applyAlignment="1">
      <alignment vertical="center" shrinkToFit="1"/>
    </xf>
    <xf numFmtId="49" fontId="0" fillId="0" borderId="20" xfId="0" applyNumberFormat="1" applyBorder="1" applyAlignment="1">
      <alignment vertical="center" wrapText="1" shrinkToFit="1"/>
    </xf>
    <xf numFmtId="49" fontId="0" fillId="0" borderId="18" xfId="0" applyNumberFormat="1" applyBorder="1" applyAlignment="1">
      <alignment vertical="center" wrapText="1" shrinkToFit="1"/>
    </xf>
    <xf numFmtId="49" fontId="0" fillId="0" borderId="4" xfId="0" applyNumberFormat="1" applyBorder="1" applyAlignment="1">
      <alignment vertical="center" textRotation="255"/>
    </xf>
    <xf numFmtId="49" fontId="0" fillId="0" borderId="14" xfId="0" applyNumberFormat="1" applyBorder="1" applyAlignment="1">
      <alignment vertical="center" textRotation="255"/>
    </xf>
    <xf numFmtId="49" fontId="0" fillId="0" borderId="2" xfId="0" applyNumberFormat="1" applyBorder="1" applyAlignment="1">
      <alignment vertical="center" textRotation="255"/>
    </xf>
    <xf numFmtId="49" fontId="0" fillId="0" borderId="15" xfId="0" applyNumberFormat="1" applyBorder="1">
      <alignment vertical="center"/>
    </xf>
    <xf numFmtId="49" fontId="0" fillId="0" borderId="21" xfId="0" applyNumberFormat="1" applyBorder="1">
      <alignment vertical="center"/>
    </xf>
    <xf numFmtId="49" fontId="0" fillId="0" borderId="16" xfId="0" applyNumberFormat="1" applyBorder="1">
      <alignment vertical="center"/>
    </xf>
    <xf numFmtId="49" fontId="0" fillId="0" borderId="17" xfId="0" applyNumberFormat="1" applyBorder="1">
      <alignment vertical="center"/>
    </xf>
    <xf numFmtId="49" fontId="0" fillId="0" borderId="22" xfId="0" applyNumberFormat="1" applyBorder="1">
      <alignment vertical="center"/>
    </xf>
    <xf numFmtId="49" fontId="0" fillId="0" borderId="24" xfId="0" applyNumberFormat="1" applyBorder="1">
      <alignment vertical="center"/>
    </xf>
    <xf numFmtId="49" fontId="0" fillId="0" borderId="4" xfId="0" applyNumberFormat="1" applyBorder="1" applyAlignment="1">
      <alignment horizontal="center" vertical="center" textRotation="255"/>
    </xf>
    <xf numFmtId="49" fontId="0" fillId="0" borderId="14" xfId="0" applyNumberFormat="1" applyBorder="1" applyAlignment="1">
      <alignment horizontal="center" vertical="center" textRotation="255"/>
    </xf>
    <xf numFmtId="49" fontId="0" fillId="0" borderId="20" xfId="0" applyNumberFormat="1" applyBorder="1">
      <alignment vertical="center"/>
    </xf>
    <xf numFmtId="49" fontId="0" fillId="0" borderId="18" xfId="0" applyNumberFormat="1" applyBorder="1">
      <alignment vertical="center"/>
    </xf>
    <xf numFmtId="49" fontId="35" fillId="0" borderId="0" xfId="0" applyNumberFormat="1" applyFont="1" applyAlignment="1">
      <alignment vertical="center" wrapText="1"/>
    </xf>
    <xf numFmtId="0" fontId="35" fillId="0" borderId="0" xfId="0" applyFont="1">
      <alignment vertical="center"/>
    </xf>
    <xf numFmtId="49" fontId="0" fillId="0" borderId="23" xfId="0" applyNumberFormat="1" applyBorder="1" applyAlignment="1">
      <alignment horizontal="center" vertical="center" readingOrder="1"/>
    </xf>
    <xf numFmtId="0" fontId="0" fillId="0" borderId="23" xfId="0" applyBorder="1" applyAlignment="1">
      <alignment horizontal="center" vertical="center" readingOrder="1"/>
    </xf>
    <xf numFmtId="0" fontId="10" fillId="0" borderId="0" xfId="0" applyFont="1" applyAlignment="1">
      <alignment horizontal="left" vertical="distributed" wrapText="1" indent="1"/>
    </xf>
    <xf numFmtId="49" fontId="0" fillId="0" borderId="15" xfId="0" applyNumberFormat="1" applyBorder="1" applyAlignment="1">
      <alignment horizontal="center" vertical="center" wrapText="1" readingOrder="1"/>
    </xf>
    <xf numFmtId="49" fontId="0" fillId="0" borderId="21" xfId="0" applyNumberFormat="1" applyBorder="1" applyAlignment="1">
      <alignment horizontal="center" vertical="center" wrapText="1" readingOrder="1"/>
    </xf>
    <xf numFmtId="49" fontId="0" fillId="0" borderId="16" xfId="0" applyNumberFormat="1" applyBorder="1" applyAlignment="1">
      <alignment horizontal="center" vertical="center" wrapText="1" readingOrder="1"/>
    </xf>
    <xf numFmtId="49" fontId="0" fillId="0" borderId="17" xfId="0" applyNumberFormat="1" applyBorder="1" applyAlignment="1">
      <alignment horizontal="center" vertical="center" wrapText="1" readingOrder="1"/>
    </xf>
    <xf numFmtId="49" fontId="0" fillId="0" borderId="22" xfId="0" applyNumberFormat="1" applyBorder="1" applyAlignment="1">
      <alignment horizontal="center" vertical="center" wrapText="1" readingOrder="1"/>
    </xf>
    <xf numFmtId="49" fontId="0" fillId="0" borderId="24" xfId="0" applyNumberFormat="1" applyBorder="1" applyAlignment="1">
      <alignment horizontal="center" vertical="center" wrapText="1" readingOrder="1"/>
    </xf>
    <xf numFmtId="49" fontId="0" fillId="0" borderId="62" xfId="0" applyNumberFormat="1" applyBorder="1" applyAlignment="1">
      <alignment horizontal="left" vertical="center" indent="1"/>
    </xf>
    <xf numFmtId="49" fontId="0" fillId="0" borderId="30" xfId="0" applyNumberFormat="1" applyBorder="1" applyAlignment="1">
      <alignment horizontal="left" vertical="center" indent="1"/>
    </xf>
    <xf numFmtId="49" fontId="0" fillId="0" borderId="14" xfId="0" applyNumberFormat="1" applyBorder="1" applyAlignment="1">
      <alignment horizontal="left" vertical="center" indent="1"/>
    </xf>
    <xf numFmtId="49" fontId="4" fillId="0" borderId="22" xfId="0" applyNumberFormat="1" applyFont="1" applyBorder="1" applyAlignment="1">
      <alignment horizontal="right" indent="1"/>
    </xf>
    <xf numFmtId="49" fontId="4" fillId="0" borderId="24" xfId="0" applyNumberFormat="1" applyFont="1" applyBorder="1" applyAlignment="1">
      <alignment horizontal="right" indent="1"/>
    </xf>
    <xf numFmtId="0" fontId="7" fillId="0" borderId="4" xfId="3" applyFont="1" applyBorder="1" applyAlignment="1" applyProtection="1">
      <alignment horizontal="center" vertical="center"/>
      <protection locked="0"/>
    </xf>
    <xf numFmtId="0" fontId="7" fillId="0" borderId="2" xfId="3" applyFont="1" applyBorder="1" applyAlignment="1" applyProtection="1">
      <alignment horizontal="center" vertical="center"/>
      <protection locked="0"/>
    </xf>
    <xf numFmtId="0" fontId="9" fillId="0" borderId="0" xfId="3" applyFont="1" applyAlignment="1" applyProtection="1">
      <alignment horizontal="center" vertical="center"/>
      <protection locked="0"/>
    </xf>
    <xf numFmtId="49" fontId="8" fillId="0" borderId="0" xfId="3" applyNumberFormat="1" applyFont="1" applyAlignment="1" applyProtection="1">
      <alignment horizontal="left" vertical="center" shrinkToFit="1"/>
      <protection locked="0"/>
    </xf>
    <xf numFmtId="0" fontId="1" fillId="0" borderId="0" xfId="3" applyAlignment="1" applyProtection="1">
      <alignment horizontal="left" vertical="center" shrinkToFit="1"/>
      <protection locked="0"/>
    </xf>
    <xf numFmtId="0" fontId="38" fillId="0" borderId="19" xfId="3" applyFont="1" applyBorder="1" applyAlignment="1" applyProtection="1">
      <alignment horizontal="left" vertical="center" wrapText="1"/>
      <protection locked="0"/>
    </xf>
    <xf numFmtId="0" fontId="4" fillId="0" borderId="0" xfId="3" applyFont="1" applyAlignment="1" applyProtection="1">
      <alignment vertical="center" wrapText="1"/>
      <protection locked="0"/>
    </xf>
    <xf numFmtId="0" fontId="7" fillId="3" borderId="4" xfId="3" applyFont="1" applyFill="1" applyBorder="1" applyAlignment="1" applyProtection="1">
      <alignment horizontal="center" vertical="center"/>
      <protection locked="0"/>
    </xf>
    <xf numFmtId="0" fontId="7" fillId="3" borderId="2" xfId="3" applyFont="1" applyFill="1" applyBorder="1" applyAlignment="1" applyProtection="1">
      <alignment horizontal="center" vertical="center"/>
      <protection locked="0"/>
    </xf>
    <xf numFmtId="177" fontId="4" fillId="0" borderId="4" xfId="3" applyNumberFormat="1" applyFont="1" applyBorder="1" applyAlignment="1">
      <alignment vertical="center" wrapText="1"/>
    </xf>
    <xf numFmtId="177" fontId="4" fillId="0" borderId="2" xfId="3" applyNumberFormat="1" applyFont="1" applyBorder="1" applyAlignment="1">
      <alignment vertical="center" wrapText="1"/>
    </xf>
    <xf numFmtId="0" fontId="1" fillId="0" borderId="4" xfId="3" applyBorder="1" applyAlignment="1">
      <alignment horizontal="center" vertical="center"/>
    </xf>
    <xf numFmtId="0" fontId="1" fillId="0" borderId="2" xfId="3" applyBorder="1" applyAlignment="1">
      <alignment horizontal="center" vertical="center"/>
    </xf>
    <xf numFmtId="177" fontId="4" fillId="3" borderId="4" xfId="3" applyNumberFormat="1" applyFont="1" applyFill="1" applyBorder="1" applyAlignment="1">
      <alignment vertical="center" wrapText="1"/>
    </xf>
    <xf numFmtId="177" fontId="4" fillId="3" borderId="2" xfId="3" applyNumberFormat="1" applyFont="1" applyFill="1" applyBorder="1" applyAlignment="1">
      <alignment vertical="center" wrapText="1"/>
    </xf>
    <xf numFmtId="0" fontId="4" fillId="3" borderId="4" xfId="3" applyFont="1" applyFill="1" applyBorder="1" applyAlignment="1">
      <alignment horizontal="center" vertical="center"/>
    </xf>
    <xf numFmtId="0" fontId="4" fillId="3" borderId="2" xfId="3" applyFont="1" applyFill="1" applyBorder="1" applyAlignment="1">
      <alignment horizontal="center" vertical="center"/>
    </xf>
    <xf numFmtId="0" fontId="16" fillId="0" borderId="0" xfId="0" applyFont="1" applyAlignment="1">
      <alignment horizontal="center" vertical="center" wrapText="1"/>
    </xf>
    <xf numFmtId="0" fontId="10" fillId="0" borderId="19" xfId="3" applyFont="1" applyBorder="1" applyAlignment="1">
      <alignment vertical="center" wrapText="1"/>
    </xf>
    <xf numFmtId="0" fontId="15" fillId="0" borderId="4" xfId="3" applyFont="1" applyBorder="1" applyAlignment="1">
      <alignment horizontal="center" vertical="center"/>
    </xf>
    <xf numFmtId="0" fontId="15" fillId="0" borderId="2" xfId="3" applyFont="1" applyBorder="1" applyAlignment="1">
      <alignment horizontal="center" vertical="center"/>
    </xf>
    <xf numFmtId="0" fontId="9" fillId="0" borderId="0" xfId="3" applyFont="1" applyAlignment="1">
      <alignment horizontal="center" vertical="center"/>
    </xf>
    <xf numFmtId="0" fontId="10" fillId="0" borderId="0" xfId="3" applyFont="1" applyAlignment="1">
      <alignment vertical="center" wrapText="1"/>
    </xf>
    <xf numFmtId="49" fontId="8" fillId="0" borderId="0" xfId="3" applyNumberFormat="1" applyFont="1" applyAlignment="1">
      <alignment horizontal="left" vertical="center" shrinkToFit="1"/>
    </xf>
    <xf numFmtId="0" fontId="1" fillId="0" borderId="0" xfId="3" applyAlignment="1">
      <alignment horizontal="left" vertical="center" shrinkToFit="1"/>
    </xf>
    <xf numFmtId="0" fontId="10" fillId="0" borderId="2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0" xfId="3" applyFont="1" applyAlignment="1">
      <alignment horizontal="left" vertical="center" wrapText="1"/>
    </xf>
    <xf numFmtId="49" fontId="0" fillId="0" borderId="20" xfId="0" applyNumberFormat="1" applyBorder="1" applyAlignment="1">
      <alignment vertical="center" wrapText="1"/>
    </xf>
    <xf numFmtId="49" fontId="0" fillId="0" borderId="18" xfId="0" applyNumberFormat="1" applyBorder="1" applyAlignment="1">
      <alignment vertical="center" wrapText="1"/>
    </xf>
    <xf numFmtId="49" fontId="10" fillId="0" borderId="22" xfId="0" applyNumberFormat="1" applyFont="1" applyBorder="1">
      <alignment vertical="center"/>
    </xf>
    <xf numFmtId="49" fontId="10" fillId="0" borderId="24" xfId="0" applyNumberFormat="1" applyFont="1" applyBorder="1">
      <alignment vertical="center"/>
    </xf>
    <xf numFmtId="49" fontId="0" fillId="0" borderId="15" xfId="0" applyNumberFormat="1" applyBorder="1" applyAlignment="1">
      <alignment horizontal="left" vertical="center" wrapText="1"/>
    </xf>
    <xf numFmtId="49" fontId="0" fillId="0" borderId="23" xfId="0" applyNumberFormat="1" applyBorder="1" applyAlignment="1">
      <alignment horizontal="left" vertical="center" wrapText="1"/>
    </xf>
    <xf numFmtId="49" fontId="0" fillId="0" borderId="21" xfId="0" applyNumberFormat="1" applyBorder="1" applyAlignment="1">
      <alignment horizontal="left" vertical="center" wrapText="1"/>
    </xf>
    <xf numFmtId="49" fontId="0" fillId="0" borderId="16" xfId="0" applyNumberFormat="1" applyBorder="1" applyAlignment="1">
      <alignment horizontal="left" vertical="center" wrapText="1"/>
    </xf>
    <xf numFmtId="49" fontId="0" fillId="0" borderId="0" xfId="0" applyNumberFormat="1" applyAlignment="1">
      <alignment horizontal="left" vertical="center" wrapText="1"/>
    </xf>
    <xf numFmtId="49" fontId="0" fillId="0" borderId="17" xfId="0" applyNumberFormat="1" applyBorder="1" applyAlignment="1">
      <alignment horizontal="left" vertical="center" wrapText="1"/>
    </xf>
    <xf numFmtId="49" fontId="4" fillId="0" borderId="22" xfId="0" applyNumberFormat="1" applyFont="1" applyBorder="1" applyAlignment="1">
      <alignment horizontal="right" wrapText="1"/>
    </xf>
    <xf numFmtId="49" fontId="4" fillId="0" borderId="19" xfId="0" applyNumberFormat="1" applyFont="1" applyBorder="1" applyAlignment="1">
      <alignment horizontal="right" wrapText="1"/>
    </xf>
    <xf numFmtId="49" fontId="4" fillId="0" borderId="24" xfId="0" applyNumberFormat="1" applyFont="1" applyBorder="1" applyAlignment="1">
      <alignment horizontal="right" wrapText="1"/>
    </xf>
    <xf numFmtId="0" fontId="4" fillId="0" borderId="23" xfId="0" applyFont="1" applyBorder="1" applyAlignment="1">
      <alignment horizontal="left" vertical="justify" wrapText="1" indent="1"/>
    </xf>
    <xf numFmtId="0" fontId="0" fillId="0" borderId="0" xfId="0" applyAlignment="1">
      <alignment horizontal="left" vertical="justify" wrapText="1" indent="1"/>
    </xf>
    <xf numFmtId="49" fontId="0" fillId="0" borderId="20" xfId="0" applyNumberFormat="1" applyBorder="1" applyAlignment="1">
      <alignment horizontal="left" vertical="center" indent="1" shrinkToFit="1"/>
    </xf>
    <xf numFmtId="49" fontId="0" fillId="0" borderId="3" xfId="0" applyNumberFormat="1" applyBorder="1" applyAlignment="1">
      <alignment horizontal="left" vertical="center" indent="1" shrinkToFit="1"/>
    </xf>
    <xf numFmtId="49" fontId="0" fillId="0" borderId="18" xfId="0" applyNumberFormat="1" applyBorder="1" applyAlignment="1">
      <alignment horizontal="left" vertical="center" indent="1" shrinkToFit="1"/>
    </xf>
    <xf numFmtId="49" fontId="0" fillId="0" borderId="15" xfId="0" applyNumberFormat="1" applyBorder="1" applyAlignment="1">
      <alignment horizontal="left" vertical="center" indent="1"/>
    </xf>
    <xf numFmtId="0" fontId="0" fillId="0" borderId="23" xfId="0" applyBorder="1" applyAlignment="1">
      <alignment horizontal="left" vertical="center" indent="1"/>
    </xf>
    <xf numFmtId="0" fontId="0" fillId="0" borderId="21" xfId="0" applyBorder="1" applyAlignment="1">
      <alignment horizontal="left" vertical="center" indent="1"/>
    </xf>
    <xf numFmtId="49" fontId="0" fillId="0" borderId="20" xfId="0" applyNumberFormat="1" applyBorder="1" applyAlignment="1">
      <alignment horizontal="left" vertical="center" indent="1"/>
    </xf>
    <xf numFmtId="49" fontId="0" fillId="0" borderId="3" xfId="0" applyNumberFormat="1" applyBorder="1" applyAlignment="1">
      <alignment horizontal="left" vertical="center" indent="1"/>
    </xf>
    <xf numFmtId="49" fontId="0" fillId="0" borderId="18" xfId="0" applyNumberFormat="1" applyBorder="1" applyAlignment="1">
      <alignment horizontal="left" vertical="center" indent="1"/>
    </xf>
    <xf numFmtId="0" fontId="4" fillId="0" borderId="0" xfId="0" applyFont="1" applyAlignment="1">
      <alignment horizontal="left" vertical="justify" wrapText="1" indent="1"/>
    </xf>
    <xf numFmtId="49" fontId="0" fillId="0" borderId="4" xfId="0" applyNumberFormat="1"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lignment vertical="center"/>
    </xf>
    <xf numFmtId="49" fontId="0" fillId="0" borderId="23" xfId="0" applyNumberFormat="1" applyBorder="1" applyAlignment="1">
      <alignment horizontal="left" vertical="center" indent="1"/>
    </xf>
    <xf numFmtId="49" fontId="0" fillId="0" borderId="21" xfId="0" applyNumberFormat="1" applyBorder="1" applyAlignment="1">
      <alignment horizontal="left" vertical="center" indent="1"/>
    </xf>
    <xf numFmtId="49" fontId="0" fillId="0" borderId="16" xfId="0" applyNumberFormat="1" applyBorder="1" applyAlignment="1">
      <alignment horizontal="left" vertical="center" indent="1"/>
    </xf>
    <xf numFmtId="49" fontId="0" fillId="0" borderId="0" xfId="0" applyNumberFormat="1" applyAlignment="1">
      <alignment horizontal="left" vertical="center" indent="1"/>
    </xf>
    <xf numFmtId="49" fontId="0" fillId="0" borderId="17" xfId="0" applyNumberFormat="1" applyBorder="1" applyAlignment="1">
      <alignment horizontal="left" vertical="center" indent="1"/>
    </xf>
    <xf numFmtId="49" fontId="4" fillId="0" borderId="4" xfId="0" applyNumberFormat="1" applyFont="1" applyBorder="1" applyAlignment="1">
      <alignment horizontal="center" vertical="center" textRotation="255"/>
    </xf>
    <xf numFmtId="49" fontId="4" fillId="0" borderId="14" xfId="0" applyNumberFormat="1" applyFont="1" applyBorder="1" applyAlignment="1">
      <alignment horizontal="center" vertical="center" textRotation="255"/>
    </xf>
    <xf numFmtId="49" fontId="4" fillId="0" borderId="2" xfId="0" applyNumberFormat="1" applyFont="1" applyBorder="1" applyAlignment="1">
      <alignment horizontal="center" vertical="center" textRotation="255"/>
    </xf>
    <xf numFmtId="49" fontId="0" fillId="0" borderId="2" xfId="0" applyNumberFormat="1" applyBorder="1" applyAlignment="1">
      <alignment horizontal="center" vertical="center" textRotation="255"/>
    </xf>
    <xf numFmtId="49" fontId="0" fillId="0" borderId="20" xfId="0" applyNumberFormat="1" applyBorder="1" applyAlignment="1">
      <alignment horizontal="center" vertical="center"/>
    </xf>
    <xf numFmtId="0" fontId="0" fillId="0" borderId="18" xfId="0" applyBorder="1" applyAlignment="1">
      <alignment horizontal="center" vertical="center"/>
    </xf>
    <xf numFmtId="49" fontId="0" fillId="0" borderId="3" xfId="0" applyNumberFormat="1" applyBorder="1" applyAlignment="1">
      <alignment vertical="center" wrapText="1"/>
    </xf>
    <xf numFmtId="0" fontId="0" fillId="0" borderId="14" xfId="0" applyBorder="1">
      <alignment vertical="center"/>
    </xf>
    <xf numFmtId="0" fontId="0" fillId="0" borderId="2" xfId="0" applyBorder="1">
      <alignment vertical="center"/>
    </xf>
    <xf numFmtId="49" fontId="36" fillId="0" borderId="20" xfId="0" applyNumberFormat="1" applyFont="1" applyBorder="1" applyAlignment="1">
      <alignment horizontal="left" vertical="center" indent="1" shrinkToFit="1"/>
    </xf>
    <xf numFmtId="49" fontId="36" fillId="0" borderId="3" xfId="0" applyNumberFormat="1" applyFont="1" applyBorder="1" applyAlignment="1">
      <alignment horizontal="left" vertical="center" indent="1" shrinkToFit="1"/>
    </xf>
    <xf numFmtId="49" fontId="36" fillId="0" borderId="18" xfId="0" applyNumberFormat="1" applyFont="1" applyBorder="1" applyAlignment="1">
      <alignment horizontal="left" vertical="center" indent="1" shrinkToFit="1"/>
    </xf>
    <xf numFmtId="49" fontId="36" fillId="0" borderId="20" xfId="0" applyNumberFormat="1" applyFont="1" applyBorder="1">
      <alignment vertical="center"/>
    </xf>
    <xf numFmtId="49" fontId="36" fillId="0" borderId="3" xfId="0" applyNumberFormat="1" applyFont="1" applyBorder="1">
      <alignment vertical="center"/>
    </xf>
    <xf numFmtId="49" fontId="36" fillId="0" borderId="18" xfId="0" applyNumberFormat="1" applyFont="1" applyBorder="1">
      <alignment vertical="center"/>
    </xf>
    <xf numFmtId="49" fontId="0" fillId="0" borderId="15" xfId="0" applyNumberFormat="1" applyBorder="1" applyAlignment="1">
      <alignment horizontal="distributed" vertical="center" indent="1"/>
    </xf>
    <xf numFmtId="49" fontId="0" fillId="0" borderId="21" xfId="0" applyNumberFormat="1" applyBorder="1" applyAlignment="1">
      <alignment horizontal="distributed" vertical="center" indent="1"/>
    </xf>
    <xf numFmtId="49" fontId="0" fillId="0" borderId="16" xfId="0" applyNumberFormat="1" applyBorder="1" applyAlignment="1">
      <alignment horizontal="distributed" vertical="center" indent="1"/>
    </xf>
    <xf numFmtId="49" fontId="0" fillId="0" borderId="17" xfId="0" applyNumberFormat="1" applyBorder="1" applyAlignment="1">
      <alignment horizontal="distributed" vertical="center" indent="1"/>
    </xf>
    <xf numFmtId="49" fontId="4" fillId="0" borderId="23" xfId="0" applyNumberFormat="1" applyFont="1" applyBorder="1">
      <alignment vertical="center"/>
    </xf>
    <xf numFmtId="49" fontId="4" fillId="0" borderId="21" xfId="0" applyNumberFormat="1" applyFont="1" applyBorder="1">
      <alignment vertical="center"/>
    </xf>
    <xf numFmtId="49" fontId="4" fillId="0" borderId="0" xfId="0" applyNumberFormat="1" applyFont="1">
      <alignment vertical="center"/>
    </xf>
    <xf numFmtId="49" fontId="4" fillId="0" borderId="17" xfId="0" applyNumberFormat="1" applyFont="1" applyBorder="1">
      <alignment vertical="center"/>
    </xf>
    <xf numFmtId="0" fontId="0" fillId="0" borderId="0" xfId="0" applyAlignment="1">
      <alignment vertical="top" wrapText="1"/>
    </xf>
    <xf numFmtId="0" fontId="0" fillId="0" borderId="17" xfId="0" applyBorder="1" applyAlignment="1">
      <alignment vertical="top" wrapText="1"/>
    </xf>
    <xf numFmtId="49" fontId="4" fillId="0" borderId="16"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17" xfId="0" applyNumberFormat="1" applyFont="1" applyBorder="1" applyAlignment="1">
      <alignment horizontal="left" vertical="top" wrapText="1"/>
    </xf>
    <xf numFmtId="49" fontId="0" fillId="0" borderId="20" xfId="0" applyNumberFormat="1" applyBorder="1" applyAlignment="1">
      <alignment horizontal="distributed" vertical="center" indent="1"/>
    </xf>
    <xf numFmtId="49" fontId="0" fillId="0" borderId="18" xfId="0" applyNumberFormat="1" applyBorder="1" applyAlignment="1">
      <alignment horizontal="distributed" vertical="center" indent="1"/>
    </xf>
    <xf numFmtId="49" fontId="0" fillId="0" borderId="0" xfId="0" applyNumberFormat="1" applyAlignment="1">
      <alignment horizontal="center" vertical="center"/>
    </xf>
    <xf numFmtId="49" fontId="0" fillId="0" borderId="0" xfId="0" applyNumberFormat="1" applyAlignment="1">
      <alignment horizontal="right" vertical="center"/>
    </xf>
    <xf numFmtId="0" fontId="0" fillId="0" borderId="0" xfId="0" applyAlignment="1">
      <alignment horizontal="right" vertical="center"/>
    </xf>
    <xf numFmtId="49" fontId="0" fillId="0" borderId="19" xfId="0" applyNumberFormat="1" applyBorder="1" applyAlignment="1">
      <alignment horizontal="right" vertical="center"/>
    </xf>
    <xf numFmtId="0" fontId="0" fillId="0" borderId="19" xfId="0" applyBorder="1" applyAlignment="1">
      <alignment horizontal="right" vertical="center"/>
    </xf>
    <xf numFmtId="49" fontId="8" fillId="0" borderId="19" xfId="0" applyNumberFormat="1" applyFont="1" applyBorder="1" applyAlignment="1">
      <alignment vertical="center" shrinkToFit="1"/>
    </xf>
    <xf numFmtId="0" fontId="0" fillId="0" borderId="19" xfId="0" applyBorder="1" applyAlignment="1">
      <alignment vertical="center" shrinkToFit="1"/>
    </xf>
    <xf numFmtId="0" fontId="0" fillId="0" borderId="5" xfId="0" applyBorder="1" applyAlignment="1">
      <alignment horizontal="distributed" vertical="center"/>
    </xf>
    <xf numFmtId="49" fontId="0" fillId="0" borderId="5" xfId="0" applyNumberFormat="1" applyBorder="1" applyAlignment="1">
      <alignment horizontal="left" vertical="center" indent="1"/>
    </xf>
    <xf numFmtId="0" fontId="0" fillId="0" borderId="5" xfId="0" applyBorder="1" applyAlignment="1">
      <alignment horizontal="left" vertical="center" indent="1"/>
    </xf>
    <xf numFmtId="49" fontId="0" fillId="0" borderId="5" xfId="0" applyNumberFormat="1" applyBorder="1" applyAlignment="1">
      <alignment horizontal="center" vertical="center" wrapText="1" readingOrder="1"/>
    </xf>
    <xf numFmtId="49" fontId="0" fillId="0" borderId="4" xfId="0" applyNumberFormat="1" applyBorder="1" applyAlignment="1">
      <alignment horizontal="left" vertical="center" indent="3"/>
    </xf>
    <xf numFmtId="49" fontId="0" fillId="0" borderId="22" xfId="0" applyNumberFormat="1" applyBorder="1" applyAlignment="1">
      <alignment horizontal="left" vertical="center" indent="3"/>
    </xf>
    <xf numFmtId="49" fontId="0" fillId="0" borderId="19" xfId="0" applyNumberFormat="1" applyBorder="1" applyAlignment="1">
      <alignment horizontal="left" vertical="center" indent="3"/>
    </xf>
    <xf numFmtId="49" fontId="0" fillId="0" borderId="24" xfId="0" applyNumberFormat="1" applyBorder="1" applyAlignment="1">
      <alignment horizontal="left" vertical="center" indent="3"/>
    </xf>
    <xf numFmtId="0" fontId="0" fillId="0" borderId="23" xfId="0" applyBorder="1">
      <alignment vertical="center"/>
    </xf>
    <xf numFmtId="49" fontId="36" fillId="0" borderId="16" xfId="0" applyNumberFormat="1" applyFont="1" applyBorder="1">
      <alignment vertical="center"/>
    </xf>
    <xf numFmtId="49" fontId="36" fillId="0" borderId="0" xfId="0" applyNumberFormat="1" applyFont="1">
      <alignment vertical="center"/>
    </xf>
    <xf numFmtId="49" fontId="36" fillId="0" borderId="17" xfId="0" applyNumberFormat="1" applyFont="1" applyBorder="1">
      <alignment vertical="center"/>
    </xf>
    <xf numFmtId="0" fontId="0" fillId="0" borderId="0" xfId="0" applyAlignment="1">
      <alignment horizontal="left" vertical="center" indent="1"/>
    </xf>
    <xf numFmtId="0" fontId="0" fillId="0" borderId="17" xfId="0" applyBorder="1" applyAlignment="1">
      <alignment horizontal="left" vertical="center" indent="1"/>
    </xf>
    <xf numFmtId="0" fontId="0" fillId="0" borderId="3" xfId="0" applyBorder="1" applyAlignment="1">
      <alignment horizontal="distributed" vertical="center"/>
    </xf>
    <xf numFmtId="0" fontId="0" fillId="0" borderId="3" xfId="0" applyBorder="1">
      <alignment vertical="center"/>
    </xf>
    <xf numFmtId="49" fontId="0" fillId="0" borderId="15" xfId="0" applyNumberFormat="1" applyBorder="1" applyAlignment="1">
      <alignment vertical="center" wrapText="1"/>
    </xf>
    <xf numFmtId="0" fontId="0" fillId="0" borderId="21" xfId="0" applyBorder="1">
      <alignment vertical="center"/>
    </xf>
    <xf numFmtId="0" fontId="0" fillId="0" borderId="22" xfId="0" applyBorder="1">
      <alignment vertical="center"/>
    </xf>
    <xf numFmtId="0" fontId="0" fillId="0" borderId="24" xfId="0" applyBorder="1">
      <alignment vertical="center"/>
    </xf>
    <xf numFmtId="49" fontId="0" fillId="0" borderId="20" xfId="0" applyNumberFormat="1" applyBorder="1" applyAlignment="1">
      <alignment horizontal="distributed" vertical="center"/>
    </xf>
    <xf numFmtId="0" fontId="0" fillId="0" borderId="18" xfId="0" applyBorder="1">
      <alignment vertical="center"/>
    </xf>
    <xf numFmtId="49" fontId="24" fillId="0" borderId="20" xfId="0" applyNumberFormat="1" applyFont="1" applyBorder="1" applyAlignment="1">
      <alignment horizontal="distributed" vertical="center" shrinkToFit="1"/>
    </xf>
    <xf numFmtId="49" fontId="24" fillId="0" borderId="63" xfId="0" applyNumberFormat="1" applyFont="1" applyBorder="1" applyAlignment="1">
      <alignment horizontal="distributed" vertical="center" shrinkToFit="1"/>
    </xf>
    <xf numFmtId="49" fontId="24" fillId="0" borderId="3" xfId="0" applyNumberFormat="1" applyFont="1" applyBorder="1" applyAlignment="1">
      <alignment horizontal="left" vertical="center" indent="1"/>
    </xf>
    <xf numFmtId="49" fontId="24" fillId="0" borderId="18" xfId="0" applyNumberFormat="1" applyFont="1" applyBorder="1" applyAlignment="1">
      <alignment horizontal="left" vertical="center" indent="1"/>
    </xf>
    <xf numFmtId="49" fontId="8" fillId="0" borderId="19" xfId="0" applyNumberFormat="1" applyFont="1" applyBorder="1" applyAlignment="1">
      <alignment horizontal="right" vertical="center"/>
    </xf>
    <xf numFmtId="0" fontId="8" fillId="0" borderId="19" xfId="0" applyFont="1" applyBorder="1" applyAlignment="1">
      <alignment horizontal="right" vertical="center"/>
    </xf>
    <xf numFmtId="0" fontId="8" fillId="0" borderId="19" xfId="0" applyFont="1" applyBorder="1" applyAlignment="1">
      <alignment vertical="center" shrinkToFit="1"/>
    </xf>
    <xf numFmtId="49" fontId="8" fillId="0" borderId="0" xfId="0" applyNumberFormat="1" applyFont="1" applyAlignment="1">
      <alignment vertical="center" shrinkToFit="1"/>
    </xf>
    <xf numFmtId="0" fontId="8" fillId="0" borderId="0" xfId="0" applyFont="1" applyAlignment="1">
      <alignment vertical="center" shrinkToFit="1"/>
    </xf>
    <xf numFmtId="49" fontId="0" fillId="0" borderId="19" xfId="0" applyNumberFormat="1" applyBorder="1" applyAlignment="1">
      <alignment horizontal="left" vertical="center"/>
    </xf>
    <xf numFmtId="49" fontId="0" fillId="0" borderId="16"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22" xfId="0" applyNumberFormat="1" applyBorder="1" applyAlignment="1">
      <alignment horizontal="center" vertical="center" wrapText="1"/>
    </xf>
    <xf numFmtId="49" fontId="0" fillId="0" borderId="19" xfId="0" applyNumberFormat="1" applyBorder="1" applyAlignment="1">
      <alignment horizontal="center" vertical="center" wrapText="1"/>
    </xf>
    <xf numFmtId="0" fontId="0" fillId="0" borderId="2" xfId="0" applyBorder="1" applyAlignment="1">
      <alignment horizontal="center" vertical="center"/>
    </xf>
    <xf numFmtId="0" fontId="10" fillId="0" borderId="0" xfId="0" applyFont="1" applyAlignment="1">
      <alignment horizontal="left" vertical="justify" wrapText="1" indent="1"/>
    </xf>
    <xf numFmtId="49" fontId="0" fillId="0" borderId="22" xfId="0" applyNumberFormat="1" applyBorder="1" applyAlignment="1">
      <alignment horizontal="center" vertical="center"/>
    </xf>
    <xf numFmtId="49" fontId="0" fillId="0" borderId="19" xfId="0" applyNumberFormat="1" applyBorder="1" applyAlignment="1">
      <alignment horizontal="center" vertical="center"/>
    </xf>
    <xf numFmtId="49" fontId="0" fillId="0" borderId="5" xfId="0" applyNumberFormat="1" applyBorder="1" applyAlignment="1">
      <alignment horizontal="center" vertical="center"/>
    </xf>
    <xf numFmtId="0" fontId="0" fillId="0" borderId="5" xfId="0" applyBorder="1" applyAlignment="1">
      <alignment horizontal="center" vertical="center"/>
    </xf>
    <xf numFmtId="49" fontId="0" fillId="0" borderId="15" xfId="0" applyNumberFormat="1" applyBorder="1" applyAlignment="1">
      <alignment horizontal="center" vertical="center" wrapText="1"/>
    </xf>
    <xf numFmtId="49" fontId="0" fillId="0" borderId="21" xfId="0" applyNumberFormat="1" applyBorder="1" applyAlignment="1">
      <alignment horizontal="center"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49" fontId="0" fillId="0" borderId="24" xfId="0" applyNumberFormat="1" applyBorder="1" applyAlignment="1">
      <alignment horizontal="center" vertical="center"/>
    </xf>
    <xf numFmtId="49" fontId="0" fillId="0" borderId="1" xfId="0" applyNumberFormat="1" applyBorder="1" applyAlignment="1">
      <alignment horizontal="left" vertical="center" indent="2"/>
    </xf>
    <xf numFmtId="49" fontId="0" fillId="0" borderId="72" xfId="0" applyNumberFormat="1" applyBorder="1" applyAlignment="1">
      <alignment horizontal="left" vertical="center" indent="2"/>
    </xf>
    <xf numFmtId="49" fontId="0" fillId="0" borderId="2" xfId="0" applyNumberFormat="1" applyBorder="1" applyAlignment="1">
      <alignment horizontal="left" vertical="center" indent="2"/>
    </xf>
    <xf numFmtId="0" fontId="10" fillId="0" borderId="0" xfId="0" applyFont="1" applyAlignment="1">
      <alignment horizontal="left" vertical="justify" wrapText="1"/>
    </xf>
    <xf numFmtId="0" fontId="0" fillId="0" borderId="15" xfId="0" applyBorder="1" applyAlignment="1">
      <alignment horizontal="center" vertical="center"/>
    </xf>
    <xf numFmtId="0" fontId="0" fillId="0" borderId="69" xfId="0" applyBorder="1" applyAlignment="1">
      <alignment horizontal="center" vertical="center"/>
    </xf>
    <xf numFmtId="0" fontId="0" fillId="0" borderId="23" xfId="0" applyBorder="1" applyAlignment="1">
      <alignment horizontal="left" vertical="center" indent="2"/>
    </xf>
    <xf numFmtId="0" fontId="0" fillId="0" borderId="21" xfId="0" applyBorder="1" applyAlignment="1">
      <alignment horizontal="left" vertical="center" indent="2"/>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31" xfId="0" applyBorder="1" applyAlignment="1">
      <alignment horizontal="left" vertical="center" indent="2"/>
    </xf>
    <xf numFmtId="0" fontId="0" fillId="0" borderId="32" xfId="0" applyBorder="1" applyAlignment="1">
      <alignment horizontal="left" vertical="center" indent="2"/>
    </xf>
    <xf numFmtId="0" fontId="0" fillId="0" borderId="22" xfId="0" applyBorder="1" applyAlignment="1">
      <alignment horizontal="center" vertical="center"/>
    </xf>
    <xf numFmtId="0" fontId="0" fillId="0" borderId="64" xfId="0" applyBorder="1" applyAlignment="1">
      <alignment horizontal="center" vertical="center"/>
    </xf>
    <xf numFmtId="0" fontId="0" fillId="0" borderId="19" xfId="0" applyBorder="1" applyAlignment="1">
      <alignment horizontal="left" vertical="center" indent="2"/>
    </xf>
    <xf numFmtId="0" fontId="0" fillId="0" borderId="24" xfId="0" applyBorder="1" applyAlignment="1">
      <alignment horizontal="left" vertical="center" indent="2"/>
    </xf>
    <xf numFmtId="49" fontId="0" fillId="0" borderId="23" xfId="0" applyNumberFormat="1" applyBorder="1" applyAlignment="1">
      <alignment vertical="center" wrapText="1"/>
    </xf>
    <xf numFmtId="49" fontId="0" fillId="0" borderId="21" xfId="0" applyNumberFormat="1" applyBorder="1" applyAlignment="1">
      <alignment vertical="center" wrapText="1"/>
    </xf>
    <xf numFmtId="49" fontId="0" fillId="0" borderId="16" xfId="0" applyNumberFormat="1" applyBorder="1" applyAlignment="1">
      <alignment vertical="center" wrapText="1"/>
    </xf>
    <xf numFmtId="49" fontId="0" fillId="0" borderId="0" xfId="0" applyNumberFormat="1" applyAlignment="1">
      <alignment vertical="center" wrapText="1"/>
    </xf>
    <xf numFmtId="49" fontId="0" fillId="0" borderId="17" xfId="0" applyNumberFormat="1" applyBorder="1" applyAlignment="1">
      <alignment vertical="center" wrapText="1"/>
    </xf>
    <xf numFmtId="49" fontId="0" fillId="0" borderId="22" xfId="0" applyNumberFormat="1" applyBorder="1" applyAlignment="1">
      <alignment vertical="center" wrapText="1"/>
    </xf>
    <xf numFmtId="49" fontId="0" fillId="0" borderId="19" xfId="0" applyNumberFormat="1" applyBorder="1" applyAlignment="1">
      <alignment vertical="center" wrapText="1"/>
    </xf>
    <xf numFmtId="49" fontId="0" fillId="0" borderId="24" xfId="0" applyNumberFormat="1" applyBorder="1" applyAlignment="1">
      <alignment vertical="center" wrapText="1"/>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left" vertical="center" indent="2"/>
    </xf>
    <xf numFmtId="0" fontId="0" fillId="0" borderId="68" xfId="0" applyBorder="1" applyAlignment="1">
      <alignment horizontal="left" vertical="center" indent="2"/>
    </xf>
    <xf numFmtId="49" fontId="10" fillId="0" borderId="0" xfId="0" applyNumberFormat="1" applyFont="1" applyAlignment="1">
      <alignment vertical="justify" wrapText="1"/>
    </xf>
    <xf numFmtId="0" fontId="0" fillId="0" borderId="29" xfId="0" applyBorder="1" applyAlignment="1">
      <alignment horizontal="left" vertical="center" indent="1"/>
    </xf>
    <xf numFmtId="0" fontId="0" fillId="0" borderId="30" xfId="0" applyBorder="1" applyAlignment="1">
      <alignment horizontal="left" vertical="center" indent="1"/>
    </xf>
    <xf numFmtId="0" fontId="46" fillId="5" borderId="0" xfId="0" applyFont="1" applyFill="1" applyAlignment="1">
      <alignment horizontal="left" vertical="top" wrapText="1"/>
    </xf>
    <xf numFmtId="0" fontId="45" fillId="0" borderId="0" xfId="0" applyFont="1" applyAlignment="1">
      <alignment horizontal="center" vertical="center"/>
    </xf>
    <xf numFmtId="0" fontId="38" fillId="0" borderId="80" xfId="0" applyFont="1" applyBorder="1" applyAlignment="1">
      <alignment horizontal="center" vertical="center" wrapText="1"/>
    </xf>
    <xf numFmtId="0" fontId="38" fillId="0" borderId="77" xfId="0" applyFont="1" applyBorder="1" applyAlignment="1">
      <alignment horizontal="center" vertical="center" wrapText="1"/>
    </xf>
    <xf numFmtId="0" fontId="38" fillId="0" borderId="43" xfId="0" applyFont="1" applyBorder="1" applyAlignment="1">
      <alignment horizontal="center" vertical="center" wrapText="1"/>
    </xf>
    <xf numFmtId="0" fontId="26" fillId="0" borderId="92" xfId="0" applyFont="1" applyBorder="1" applyAlignment="1">
      <alignment horizontal="center" vertical="center" justifyLastLine="1"/>
    </xf>
    <xf numFmtId="0" fontId="26" fillId="0" borderId="93" xfId="0" applyFont="1" applyBorder="1" applyAlignment="1">
      <alignment horizontal="center" vertical="center" justifyLastLine="1"/>
    </xf>
    <xf numFmtId="0" fontId="26" fillId="0" borderId="78" xfId="0" applyFont="1" applyBorder="1" applyAlignment="1">
      <alignment horizontal="center" vertical="center"/>
    </xf>
    <xf numFmtId="0" fontId="26" fillId="0" borderId="52" xfId="0" applyFont="1" applyBorder="1" applyAlignment="1">
      <alignment horizontal="center" vertical="center"/>
    </xf>
    <xf numFmtId="0" fontId="39" fillId="0" borderId="74" xfId="0" applyFont="1" applyBorder="1" applyAlignment="1">
      <alignment horizontal="left" vertical="top" wrapText="1"/>
    </xf>
    <xf numFmtId="0" fontId="39" fillId="0" borderId="96" xfId="0" applyFont="1" applyBorder="1" applyAlignment="1">
      <alignment horizontal="left" vertical="top" wrapText="1"/>
    </xf>
    <xf numFmtId="0" fontId="0" fillId="0" borderId="75" xfId="0" applyBorder="1" applyAlignment="1">
      <alignment horizontal="center" vertical="center"/>
    </xf>
    <xf numFmtId="0" fontId="0" fillId="0" borderId="56" xfId="0" applyBorder="1" applyAlignment="1">
      <alignment horizontal="center" vertical="center"/>
    </xf>
    <xf numFmtId="0" fontId="0" fillId="0" borderId="76" xfId="0" applyBorder="1" applyAlignment="1">
      <alignment horizontal="center" vertical="center"/>
    </xf>
    <xf numFmtId="0" fontId="39" fillId="0" borderId="79" xfId="0" applyFont="1" applyBorder="1" applyAlignment="1">
      <alignment horizontal="left" vertical="top" wrapText="1"/>
    </xf>
    <xf numFmtId="0" fontId="26" fillId="0" borderId="50" xfId="0" applyFont="1" applyBorder="1" applyAlignment="1">
      <alignment horizontal="center" vertical="center"/>
    </xf>
    <xf numFmtId="0" fontId="39" fillId="0" borderId="22" xfId="0" applyFont="1" applyBorder="1" applyAlignment="1">
      <alignment horizontal="left" vertical="top" wrapText="1"/>
    </xf>
    <xf numFmtId="0" fontId="39" fillId="0" borderId="19" xfId="0" applyFont="1" applyBorder="1" applyAlignment="1">
      <alignment horizontal="left" vertical="top" wrapText="1"/>
    </xf>
    <xf numFmtId="49" fontId="26" fillId="0" borderId="0" xfId="0" applyNumberFormat="1" applyFont="1">
      <alignment vertical="center"/>
    </xf>
    <xf numFmtId="0" fontId="5" fillId="0" borderId="0" xfId="0" applyFont="1" applyAlignment="1">
      <alignment horizontal="center" vertical="center"/>
    </xf>
    <xf numFmtId="0" fontId="0" fillId="0" borderId="0" xfId="0" applyAlignment="1">
      <alignment horizontal="left" vertical="center" wrapText="1"/>
    </xf>
    <xf numFmtId="49" fontId="0" fillId="0" borderId="47" xfId="0" applyNumberFormat="1" applyBorder="1" applyAlignment="1">
      <alignment horizontal="left" vertical="center" shrinkToFit="1"/>
    </xf>
    <xf numFmtId="0" fontId="26" fillId="0" borderId="89" xfId="0" applyFont="1" applyBorder="1" applyAlignment="1">
      <alignment horizontal="center" vertical="center" textRotation="255"/>
    </xf>
    <xf numFmtId="0" fontId="26" fillId="0" borderId="90" xfId="0" applyFont="1" applyBorder="1" applyAlignment="1">
      <alignment horizontal="center" vertical="center" textRotation="255"/>
    </xf>
    <xf numFmtId="0" fontId="5" fillId="0" borderId="85" xfId="0" applyFont="1" applyBorder="1" applyAlignment="1">
      <alignment horizontal="left" vertical="center" wrapText="1"/>
    </xf>
    <xf numFmtId="0" fontId="5" fillId="0" borderId="79" xfId="0" applyFont="1" applyBorder="1" applyAlignment="1">
      <alignment horizontal="left" vertical="center" wrapText="1"/>
    </xf>
    <xf numFmtId="0" fontId="5" fillId="0" borderId="36" xfId="0" applyFont="1" applyBorder="1" applyAlignment="1">
      <alignment horizontal="left" vertical="center" wrapText="1"/>
    </xf>
    <xf numFmtId="0" fontId="5" fillId="0" borderId="91" xfId="0" applyFont="1" applyBorder="1" applyAlignment="1">
      <alignment vertical="center" wrapText="1"/>
    </xf>
    <xf numFmtId="0" fontId="5" fillId="0" borderId="77" xfId="0" applyFont="1" applyBorder="1" applyAlignment="1">
      <alignment vertical="center" wrapText="1"/>
    </xf>
    <xf numFmtId="0" fontId="5" fillId="0" borderId="43" xfId="0" applyFont="1" applyBorder="1" applyAlignment="1">
      <alignment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vertical="center" wrapText="1"/>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24" xfId="0" applyFont="1" applyBorder="1" applyAlignment="1">
      <alignment vertical="center" wrapText="1"/>
    </xf>
    <xf numFmtId="181" fontId="7" fillId="0" borderId="20" xfId="0" applyNumberFormat="1" applyFont="1" applyBorder="1" applyAlignment="1">
      <alignment vertical="center" wrapText="1"/>
    </xf>
    <xf numFmtId="181" fontId="7" fillId="0" borderId="18" xfId="0" applyNumberFormat="1" applyFont="1" applyBorder="1" applyAlignment="1">
      <alignment vertical="center" wrapText="1"/>
    </xf>
    <xf numFmtId="0" fontId="7" fillId="0" borderId="15" xfId="0"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left" vertical="center" wrapText="1"/>
    </xf>
    <xf numFmtId="0" fontId="7" fillId="0" borderId="18" xfId="0" applyFont="1" applyBorder="1" applyAlignment="1">
      <alignment horizontal="left" vertical="center" wrapText="1"/>
    </xf>
    <xf numFmtId="0" fontId="7" fillId="0" borderId="20" xfId="0" applyFont="1" applyBorder="1" applyAlignment="1">
      <alignment vertical="center" wrapText="1"/>
    </xf>
    <xf numFmtId="0" fontId="0" fillId="0" borderId="18" xfId="0" applyBorder="1" applyAlignment="1">
      <alignment horizontal="left" vertical="center"/>
    </xf>
    <xf numFmtId="0" fontId="14" fillId="0" borderId="0" xfId="0" applyFont="1" applyAlignment="1">
      <alignment horizontal="left" vertical="center"/>
    </xf>
    <xf numFmtId="0" fontId="7" fillId="0" borderId="0" xfId="0" applyFont="1" applyAlignment="1">
      <alignment vertical="top" wrapText="1"/>
    </xf>
    <xf numFmtId="0" fontId="0" fillId="0" borderId="0" xfId="0" applyAlignment="1">
      <alignment vertical="top"/>
    </xf>
    <xf numFmtId="0" fontId="7" fillId="0" borderId="0" xfId="0" applyFont="1" applyAlignment="1">
      <alignment horizontal="left" vertical="top" wrapText="1"/>
    </xf>
    <xf numFmtId="0" fontId="7" fillId="0" borderId="18" xfId="0" applyFont="1" applyBorder="1" applyAlignment="1">
      <alignment vertical="center" wrapText="1"/>
    </xf>
    <xf numFmtId="0" fontId="7" fillId="0" borderId="22" xfId="0" applyFont="1" applyBorder="1">
      <alignment vertical="center"/>
    </xf>
    <xf numFmtId="0" fontId="7" fillId="0" borderId="20" xfId="0" applyFont="1" applyBorder="1">
      <alignment vertical="center"/>
    </xf>
    <xf numFmtId="0" fontId="7" fillId="0" borderId="3" xfId="0" applyFont="1" applyBorder="1" applyAlignment="1">
      <alignment vertical="center" wrapText="1"/>
    </xf>
    <xf numFmtId="0" fontId="7" fillId="0" borderId="3" xfId="0" applyFont="1" applyBorder="1">
      <alignment vertical="center"/>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3" xfId="0" applyFont="1" applyBorder="1" applyAlignment="1">
      <alignment horizontal="center" vertical="center"/>
    </xf>
    <xf numFmtId="0" fontId="7" fillId="0" borderId="21"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Alignment="1">
      <alignment horizontal="center" vertical="center"/>
    </xf>
    <xf numFmtId="0" fontId="7" fillId="0" borderId="20" xfId="0" applyFont="1" applyBorder="1" applyAlignment="1">
      <alignment horizontal="center" vertical="center"/>
    </xf>
    <xf numFmtId="0" fontId="14" fillId="0" borderId="20" xfId="0" applyFont="1" applyBorder="1" applyAlignment="1">
      <alignment vertical="center" wrapText="1"/>
    </xf>
    <xf numFmtId="0" fontId="14" fillId="0" borderId="18" xfId="0" applyFont="1" applyBorder="1">
      <alignment vertical="center"/>
    </xf>
    <xf numFmtId="0" fontId="7" fillId="0" borderId="20" xfId="0" applyFont="1" applyBorder="1" applyAlignment="1">
      <alignment horizontal="distributed" vertical="center" indent="1"/>
    </xf>
    <xf numFmtId="0" fontId="0" fillId="0" borderId="3" xfId="0" applyBorder="1" applyAlignment="1">
      <alignment horizontal="distributed" vertical="center" indent="1"/>
    </xf>
    <xf numFmtId="0" fontId="7" fillId="0" borderId="3" xfId="0" applyFont="1" applyBorder="1" applyAlignment="1">
      <alignment horizontal="left" vertical="center" wrapText="1"/>
    </xf>
    <xf numFmtId="0" fontId="9" fillId="0" borderId="0" xfId="0" applyFont="1" applyAlignment="1">
      <alignment horizontal="center" vertical="center"/>
    </xf>
    <xf numFmtId="182" fontId="1" fillId="0" borderId="56" xfId="1" applyNumberFormat="1" applyFont="1" applyBorder="1" applyAlignment="1">
      <alignment horizontal="center" vertical="center" wrapText="1"/>
    </xf>
    <xf numFmtId="182" fontId="1" fillId="0" borderId="55" xfId="1" applyNumberFormat="1" applyFont="1" applyBorder="1" applyAlignment="1">
      <alignment horizontal="center" vertical="center" wrapText="1"/>
    </xf>
    <xf numFmtId="182" fontId="1" fillId="0" borderId="86" xfId="1" applyNumberFormat="1" applyFont="1" applyBorder="1" applyAlignment="1">
      <alignment horizontal="center" vertical="center" wrapText="1"/>
    </xf>
    <xf numFmtId="179" fontId="1" fillId="0" borderId="70" xfId="0" applyNumberFormat="1"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179" fontId="0" fillId="0" borderId="62" xfId="0" applyNumberFormat="1" applyBorder="1" applyAlignment="1">
      <alignment horizontal="center" vertical="center"/>
    </xf>
    <xf numFmtId="179" fontId="0" fillId="0" borderId="29" xfId="0" applyNumberFormat="1" applyBorder="1" applyAlignment="1">
      <alignment horizontal="center" vertical="center"/>
    </xf>
    <xf numFmtId="179" fontId="0" fillId="0" borderId="82" xfId="0" applyNumberFormat="1" applyBorder="1" applyAlignment="1">
      <alignment horizontal="center" vertical="center"/>
    </xf>
    <xf numFmtId="179" fontId="0" fillId="0" borderId="35" xfId="0" applyNumberFormat="1" applyBorder="1" applyAlignment="1">
      <alignment horizontal="center" vertical="center"/>
    </xf>
    <xf numFmtId="0" fontId="0" fillId="0" borderId="28" xfId="0" applyBorder="1" applyAlignment="1">
      <alignment horizontal="center" vertical="center"/>
    </xf>
    <xf numFmtId="0" fontId="0" fillId="0" borderId="88" xfId="0" applyBorder="1" applyAlignment="1">
      <alignment horizontal="center" vertical="center"/>
    </xf>
    <xf numFmtId="182" fontId="1" fillId="0" borderId="45" xfId="1" applyNumberFormat="1" applyFont="1" applyBorder="1" applyAlignment="1">
      <alignment horizontal="center" vertical="center" wrapText="1"/>
    </xf>
    <xf numFmtId="179" fontId="1" fillId="0" borderId="62" xfId="0" applyNumberFormat="1" applyFont="1" applyBorder="1" applyAlignment="1">
      <alignment horizontal="center" vertical="center"/>
    </xf>
    <xf numFmtId="179" fontId="1" fillId="0" borderId="29" xfId="0" applyNumberFormat="1" applyFont="1" applyBorder="1" applyAlignment="1">
      <alignment horizontal="center" vertical="center"/>
    </xf>
    <xf numFmtId="179" fontId="1" fillId="0" borderId="82" xfId="0" applyNumberFormat="1" applyFont="1" applyBorder="1" applyAlignment="1">
      <alignment horizontal="center" vertical="center"/>
    </xf>
    <xf numFmtId="179" fontId="0" fillId="0" borderId="70" xfId="0" applyNumberFormat="1" applyBorder="1" applyAlignment="1">
      <alignment horizontal="center" vertical="center"/>
    </xf>
    <xf numFmtId="179" fontId="0" fillId="0" borderId="31" xfId="0" applyNumberFormat="1" applyBorder="1" applyAlignment="1">
      <alignment horizontal="center" vertical="center"/>
    </xf>
    <xf numFmtId="179" fontId="0" fillId="0" borderId="87" xfId="0" applyNumberFormat="1" applyBorder="1" applyAlignment="1">
      <alignment horizontal="center" vertical="center"/>
    </xf>
    <xf numFmtId="179" fontId="0" fillId="0" borderId="22" xfId="0" applyNumberFormat="1" applyBorder="1" applyAlignment="1">
      <alignment horizontal="center" vertical="center"/>
    </xf>
    <xf numFmtId="179" fontId="0" fillId="0" borderId="19" xfId="0" applyNumberFormat="1" applyBorder="1" applyAlignment="1">
      <alignment horizontal="center" vertical="center"/>
    </xf>
    <xf numFmtId="179" fontId="0" fillId="0" borderId="41" xfId="0" applyNumberFormat="1" applyBorder="1" applyAlignment="1">
      <alignment horizontal="center" vertical="center"/>
    </xf>
    <xf numFmtId="0" fontId="1" fillId="0" borderId="62" xfId="0" applyFont="1" applyBorder="1">
      <alignment vertical="center"/>
    </xf>
    <xf numFmtId="0" fontId="0" fillId="0" borderId="29" xfId="0" applyBorder="1">
      <alignment vertical="center"/>
    </xf>
    <xf numFmtId="0" fontId="0" fillId="0" borderId="30" xfId="0" applyBorder="1">
      <alignment vertical="center"/>
    </xf>
    <xf numFmtId="0" fontId="1" fillId="0" borderId="35" xfId="0" applyFont="1" applyBorder="1">
      <alignment vertical="center"/>
    </xf>
    <xf numFmtId="0" fontId="0" fillId="0" borderId="28" xfId="0" applyBorder="1">
      <alignment vertical="center"/>
    </xf>
    <xf numFmtId="0" fontId="0" fillId="0" borderId="33" xfId="0" applyBorder="1">
      <alignment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179" fontId="0" fillId="0" borderId="0" xfId="0" applyNumberFormat="1" applyAlignment="1">
      <alignment horizontal="center" vertical="center"/>
    </xf>
    <xf numFmtId="0" fontId="1" fillId="0" borderId="70" xfId="0" applyFont="1" applyBorder="1">
      <alignment vertical="center"/>
    </xf>
    <xf numFmtId="0" fontId="0" fillId="0" borderId="31" xfId="0" applyBorder="1">
      <alignment vertical="center"/>
    </xf>
    <xf numFmtId="0" fontId="0" fillId="0" borderId="32" xfId="0" applyBorder="1">
      <alignment vertical="center"/>
    </xf>
    <xf numFmtId="0" fontId="0" fillId="0" borderId="16" xfId="0" applyBorder="1" applyAlignment="1">
      <alignment horizontal="left" vertical="top" wrapText="1"/>
    </xf>
    <xf numFmtId="0" fontId="1" fillId="0" borderId="0" xfId="0" applyFont="1">
      <alignment vertical="center"/>
    </xf>
    <xf numFmtId="0" fontId="1" fillId="0" borderId="16" xfId="0" applyFont="1" applyBorder="1">
      <alignment vertical="center"/>
    </xf>
    <xf numFmtId="0" fontId="1" fillId="0" borderId="22" xfId="0" applyFont="1" applyBorder="1">
      <alignment vertical="center"/>
    </xf>
    <xf numFmtId="0" fontId="1" fillId="0" borderId="19" xfId="0" applyFont="1" applyBorder="1">
      <alignment vertical="center"/>
    </xf>
    <xf numFmtId="180" fontId="10" fillId="0" borderId="23" xfId="0" applyNumberFormat="1" applyFont="1" applyBorder="1" applyAlignment="1">
      <alignment horizontal="center" vertical="center"/>
    </xf>
    <xf numFmtId="180" fontId="10" fillId="0" borderId="21" xfId="0" applyNumberFormat="1" applyFont="1" applyBorder="1" applyAlignment="1">
      <alignment horizontal="center" vertical="center"/>
    </xf>
    <xf numFmtId="180" fontId="10" fillId="0" borderId="0" xfId="0" applyNumberFormat="1" applyFont="1" applyAlignment="1">
      <alignment horizontal="center" vertical="center"/>
    </xf>
    <xf numFmtId="180" fontId="10" fillId="0" borderId="17" xfId="0" applyNumberFormat="1" applyFont="1" applyBorder="1" applyAlignment="1">
      <alignment horizontal="center" vertical="center"/>
    </xf>
    <xf numFmtId="180" fontId="10" fillId="0" borderId="19" xfId="0" applyNumberFormat="1" applyFont="1" applyBorder="1" applyAlignment="1">
      <alignment horizontal="center" vertical="center"/>
    </xf>
    <xf numFmtId="180" fontId="10" fillId="0" borderId="24" xfId="0" applyNumberFormat="1" applyFont="1" applyBorder="1" applyAlignment="1">
      <alignment horizontal="center" vertical="center"/>
    </xf>
    <xf numFmtId="0" fontId="0" fillId="0" borderId="20" xfId="0" applyBorder="1" applyAlignment="1">
      <alignment horizontal="center" vertical="center"/>
    </xf>
    <xf numFmtId="0" fontId="0" fillId="0" borderId="3" xfId="0" applyBorder="1" applyAlignment="1">
      <alignment horizontal="center" vertical="center"/>
    </xf>
    <xf numFmtId="0" fontId="0" fillId="0" borderId="70" xfId="0" applyBorder="1">
      <alignment vertical="center"/>
    </xf>
    <xf numFmtId="0" fontId="0" fillId="0" borderId="15" xfId="0" applyBorder="1" applyAlignment="1">
      <alignment vertical="top" wrapText="1"/>
    </xf>
    <xf numFmtId="0" fontId="0" fillId="0" borderId="23" xfId="0" applyBorder="1" applyAlignment="1">
      <alignment vertical="top" wrapText="1"/>
    </xf>
    <xf numFmtId="0" fontId="0" fillId="0" borderId="16" xfId="0" applyBorder="1" applyAlignment="1">
      <alignment vertical="top" wrapText="1"/>
    </xf>
    <xf numFmtId="0" fontId="0" fillId="0" borderId="22" xfId="0" applyBorder="1" applyAlignment="1">
      <alignment vertical="top" wrapText="1"/>
    </xf>
    <xf numFmtId="0" fontId="0" fillId="0" borderId="19" xfId="0" applyBorder="1" applyAlignment="1">
      <alignment vertical="top" wrapText="1"/>
    </xf>
    <xf numFmtId="180" fontId="10" fillId="0" borderId="3" xfId="0" applyNumberFormat="1" applyFont="1" applyBorder="1" applyAlignment="1">
      <alignment horizontal="center" vertical="top"/>
    </xf>
    <xf numFmtId="180" fontId="10" fillId="0" borderId="18" xfId="0" applyNumberFormat="1" applyFont="1" applyBorder="1" applyAlignment="1">
      <alignment horizontal="center" vertical="top"/>
    </xf>
    <xf numFmtId="0" fontId="0" fillId="0" borderId="0" xfId="0">
      <alignment vertical="center"/>
    </xf>
    <xf numFmtId="0" fontId="0" fillId="0" borderId="15" xfId="0" applyBorder="1" applyAlignment="1">
      <alignment horizontal="left" vertical="top" wrapText="1"/>
    </xf>
    <xf numFmtId="0" fontId="1" fillId="0" borderId="23" xfId="0" applyFont="1" applyBorder="1" applyAlignment="1">
      <alignment horizontal="left" vertical="top" wrapText="1"/>
    </xf>
    <xf numFmtId="0" fontId="1" fillId="0" borderId="0" xfId="0" applyFont="1" applyAlignment="1">
      <alignment horizontal="left" vertical="top" wrapText="1"/>
    </xf>
    <xf numFmtId="180" fontId="16" fillId="0" borderId="23" xfId="0" applyNumberFormat="1" applyFont="1"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180" fontId="16" fillId="0" borderId="0" xfId="0" applyNumberFormat="1" applyFont="1" applyAlignment="1">
      <alignment horizontal="center" vertical="center"/>
    </xf>
    <xf numFmtId="0" fontId="0" fillId="0" borderId="17" xfId="0" applyBorder="1" applyAlignment="1">
      <alignment horizontal="center" vertical="center"/>
    </xf>
    <xf numFmtId="0" fontId="40" fillId="0" borderId="81" xfId="0" applyFont="1" applyBorder="1" applyAlignment="1">
      <alignment horizontal="left" vertical="center" wrapText="1" shrinkToFit="1"/>
    </xf>
    <xf numFmtId="0" fontId="40" fillId="0" borderId="57" xfId="0" applyFont="1" applyBorder="1" applyAlignment="1">
      <alignment horizontal="left" vertical="center" wrapText="1" shrinkToFit="1"/>
    </xf>
    <xf numFmtId="0" fontId="40" fillId="0" borderId="84" xfId="0" applyFont="1" applyBorder="1" applyAlignment="1">
      <alignment horizontal="left" vertical="center" wrapText="1" shrinkToFit="1"/>
    </xf>
    <xf numFmtId="179" fontId="0" fillId="0" borderId="0" xfId="0" applyNumberFormat="1" applyAlignment="1">
      <alignment horizontal="center" vertical="top"/>
    </xf>
    <xf numFmtId="0" fontId="1" fillId="0" borderId="23" xfId="0" applyFont="1" applyBorder="1">
      <alignment vertical="center"/>
    </xf>
    <xf numFmtId="179" fontId="1" fillId="0" borderId="35" xfId="0" applyNumberFormat="1" applyFont="1" applyBorder="1" applyAlignment="1">
      <alignment horizontal="center" vertical="center"/>
    </xf>
    <xf numFmtId="0" fontId="1" fillId="0" borderId="28" xfId="0" applyFont="1" applyBorder="1" applyAlignment="1">
      <alignment horizontal="center" vertical="center"/>
    </xf>
    <xf numFmtId="0" fontId="1" fillId="0" borderId="33" xfId="0" applyFont="1" applyBorder="1" applyAlignment="1">
      <alignment horizontal="center" vertical="center"/>
    </xf>
    <xf numFmtId="179" fontId="1" fillId="0" borderId="16" xfId="0" applyNumberFormat="1" applyFont="1" applyBorder="1" applyAlignment="1">
      <alignment horizontal="center" vertical="center"/>
    </xf>
    <xf numFmtId="0" fontId="1" fillId="0" borderId="0" xfId="0" applyFont="1" applyAlignment="1">
      <alignment horizontal="center" vertical="center"/>
    </xf>
    <xf numFmtId="0" fontId="1" fillId="0" borderId="17" xfId="0" applyFont="1" applyBorder="1" applyAlignment="1">
      <alignment horizontal="center" vertical="center"/>
    </xf>
    <xf numFmtId="0" fontId="0" fillId="0" borderId="15" xfId="0" applyBorder="1" applyAlignment="1">
      <alignment horizontal="left"/>
    </xf>
    <xf numFmtId="179" fontId="1" fillId="0" borderId="65" xfId="0" applyNumberFormat="1"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179" fontId="1" fillId="0" borderId="49" xfId="2" applyNumberFormat="1" applyBorder="1" applyAlignment="1">
      <alignment horizontal="center" vertical="center"/>
    </xf>
    <xf numFmtId="179" fontId="1" fillId="0" borderId="51" xfId="2" applyNumberFormat="1" applyBorder="1" applyAlignment="1">
      <alignment horizontal="center" vertical="center"/>
    </xf>
    <xf numFmtId="179" fontId="1" fillId="0" borderId="83" xfId="2" applyNumberFormat="1" applyBorder="1" applyAlignment="1">
      <alignment horizontal="center" vertical="center"/>
    </xf>
    <xf numFmtId="179" fontId="1" fillId="0" borderId="15" xfId="0" quotePrefix="1" applyNumberFormat="1"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0" fillId="0" borderId="0" xfId="2" applyFont="1" applyAlignment="1">
      <alignment horizontal="left" vertical="center" wrapText="1"/>
    </xf>
    <xf numFmtId="0" fontId="0" fillId="0" borderId="19" xfId="2" applyFont="1" applyBorder="1" applyAlignment="1">
      <alignment horizontal="right" vertical="center" wrapText="1"/>
    </xf>
    <xf numFmtId="0" fontId="0" fillId="0" borderId="19" xfId="0" applyBorder="1" applyAlignment="1">
      <alignment vertical="center" wrapText="1"/>
    </xf>
    <xf numFmtId="0" fontId="0" fillId="0" borderId="19" xfId="2" applyFont="1" applyBorder="1" applyAlignment="1">
      <alignment horizontal="left" vertical="center" wrapText="1"/>
    </xf>
    <xf numFmtId="0" fontId="8" fillId="0" borderId="19" xfId="0" applyFont="1" applyBorder="1">
      <alignment vertical="center"/>
    </xf>
    <xf numFmtId="49" fontId="0" fillId="0" borderId="19" xfId="0" applyNumberFormat="1" applyBorder="1" applyAlignment="1">
      <alignment horizontal="left" vertical="center" wrapText="1"/>
    </xf>
    <xf numFmtId="0" fontId="0" fillId="0" borderId="19" xfId="0" applyBorder="1" applyAlignment="1">
      <alignment horizontal="left" vertical="center" wrapText="1"/>
    </xf>
    <xf numFmtId="0" fontId="36" fillId="0" borderId="15" xfId="0" applyFont="1" applyBorder="1" applyAlignment="1">
      <alignment horizontal="left"/>
    </xf>
    <xf numFmtId="0" fontId="36" fillId="0" borderId="23" xfId="0" applyFont="1" applyBorder="1">
      <alignment vertical="center"/>
    </xf>
    <xf numFmtId="0" fontId="36" fillId="0" borderId="15" xfId="0" applyFont="1" applyBorder="1" applyAlignment="1">
      <alignment horizontal="left" vertical="center" wrapText="1"/>
    </xf>
    <xf numFmtId="0" fontId="36" fillId="0" borderId="23" xfId="0" applyFont="1" applyBorder="1" applyAlignment="1">
      <alignment horizontal="left" vertical="center" wrapText="1"/>
    </xf>
    <xf numFmtId="0" fontId="36" fillId="0" borderId="21" xfId="0" applyFont="1" applyBorder="1" applyAlignment="1">
      <alignment horizontal="left" vertical="center" wrapText="1"/>
    </xf>
    <xf numFmtId="0" fontId="36" fillId="0" borderId="16" xfId="0" applyFont="1" applyBorder="1">
      <alignment vertical="center"/>
    </xf>
    <xf numFmtId="0" fontId="36" fillId="0" borderId="0" xfId="0" applyFont="1">
      <alignment vertical="center"/>
    </xf>
    <xf numFmtId="0" fontId="36" fillId="0" borderId="17" xfId="0" applyFont="1" applyBorder="1">
      <alignment vertical="center"/>
    </xf>
    <xf numFmtId="0" fontId="38" fillId="0" borderId="0" xfId="0" applyFont="1" applyAlignment="1">
      <alignment horizontal="left" vertical="center" wrapText="1" shrinkToFit="1"/>
    </xf>
    <xf numFmtId="0" fontId="16" fillId="0" borderId="0" xfId="0" applyFont="1" applyAlignment="1">
      <alignment horizontal="left" vertical="center" wrapText="1" shrinkToFit="1"/>
    </xf>
    <xf numFmtId="0" fontId="10" fillId="0" borderId="0" xfId="0" applyFont="1" applyAlignment="1">
      <alignment horizontal="left" vertical="center" wrapText="1"/>
    </xf>
    <xf numFmtId="0" fontId="10" fillId="0" borderId="19" xfId="0" applyFont="1" applyBorder="1">
      <alignment vertical="center"/>
    </xf>
    <xf numFmtId="0" fontId="0" fillId="0" borderId="35" xfId="0" applyBorder="1" applyAlignment="1">
      <alignment horizontal="left" vertical="center"/>
    </xf>
    <xf numFmtId="0" fontId="0" fillId="0" borderId="28" xfId="0" applyBorder="1" applyAlignment="1">
      <alignment horizontal="left" vertical="center"/>
    </xf>
    <xf numFmtId="0" fontId="0" fillId="0" borderId="33" xfId="0" applyBorder="1" applyAlignment="1">
      <alignment horizontal="left" vertical="center"/>
    </xf>
    <xf numFmtId="179" fontId="1" fillId="0" borderId="51" xfId="0" applyNumberFormat="1" applyFont="1" applyBorder="1" applyAlignment="1">
      <alignment horizontal="center" vertical="center" wrapText="1"/>
    </xf>
    <xf numFmtId="179" fontId="1" fillId="0" borderId="83" xfId="0" applyNumberFormat="1" applyFont="1" applyBorder="1" applyAlignment="1">
      <alignment horizontal="center" vertical="center" wrapText="1"/>
    </xf>
    <xf numFmtId="179" fontId="1" fillId="0" borderId="50" xfId="0" applyNumberFormat="1" applyFont="1" applyBorder="1" applyAlignment="1">
      <alignment horizontal="center" vertical="center" wrapText="1"/>
    </xf>
    <xf numFmtId="179" fontId="1" fillId="0" borderId="40" xfId="0" applyNumberFormat="1" applyFont="1" applyBorder="1" applyAlignment="1">
      <alignment horizontal="center" vertical="center" wrapText="1"/>
    </xf>
    <xf numFmtId="179" fontId="1" fillId="0" borderId="14" xfId="0" applyNumberFormat="1" applyFont="1" applyBorder="1" applyAlignment="1">
      <alignment horizontal="center" vertical="center" wrapText="1"/>
    </xf>
    <xf numFmtId="179" fontId="1" fillId="0" borderId="2" xfId="0" applyNumberFormat="1" applyFont="1" applyBorder="1" applyAlignment="1">
      <alignment horizontal="center" vertical="center" wrapText="1"/>
    </xf>
    <xf numFmtId="179" fontId="1" fillId="0" borderId="48" xfId="2" applyNumberFormat="1" applyBorder="1" applyAlignment="1">
      <alignment horizontal="center" vertical="center" shrinkToFit="1"/>
    </xf>
    <xf numFmtId="179" fontId="1" fillId="0" borderId="50" xfId="0" applyNumberFormat="1" applyFont="1" applyBorder="1" applyAlignment="1">
      <alignment horizontal="center" vertical="center"/>
    </xf>
    <xf numFmtId="179" fontId="1" fillId="0" borderId="40" xfId="0" applyNumberFormat="1" applyFont="1" applyBorder="1" applyAlignment="1">
      <alignment horizontal="center" vertical="center"/>
    </xf>
    <xf numFmtId="179" fontId="1" fillId="0" borderId="49" xfId="2" applyNumberFormat="1" applyBorder="1" applyAlignment="1">
      <alignment horizontal="center" vertical="center" shrinkToFit="1"/>
    </xf>
    <xf numFmtId="179" fontId="1" fillId="0" borderId="51" xfId="0" applyNumberFormat="1" applyFont="1" applyBorder="1" applyAlignment="1">
      <alignment horizontal="center" vertical="center"/>
    </xf>
    <xf numFmtId="179" fontId="1" fillId="0" borderId="83" xfId="0" applyNumberFormat="1" applyFont="1" applyBorder="1" applyAlignment="1">
      <alignment horizontal="center" vertical="center"/>
    </xf>
    <xf numFmtId="179" fontId="1" fillId="0" borderId="4" xfId="2" applyNumberFormat="1" applyBorder="1" applyAlignment="1">
      <alignment horizontal="center" vertical="center" shrinkToFit="1"/>
    </xf>
    <xf numFmtId="179" fontId="1" fillId="0" borderId="14" xfId="0" applyNumberFormat="1" applyFont="1" applyBorder="1" applyAlignment="1">
      <alignment horizontal="center" vertical="center"/>
    </xf>
    <xf numFmtId="179" fontId="1" fillId="0" borderId="2" xfId="0" applyNumberFormat="1" applyFont="1" applyBorder="1" applyAlignment="1">
      <alignment horizontal="center" vertical="center"/>
    </xf>
    <xf numFmtId="183" fontId="40" fillId="0" borderId="62" xfId="0" applyNumberFormat="1" applyFont="1" applyBorder="1" applyAlignment="1">
      <alignment horizontal="center" vertical="center"/>
    </xf>
    <xf numFmtId="183" fontId="40" fillId="0" borderId="29" xfId="0" applyNumberFormat="1" applyFont="1" applyBorder="1" applyAlignment="1">
      <alignment horizontal="center" vertical="center"/>
    </xf>
    <xf numFmtId="183" fontId="40" fillId="0" borderId="30" xfId="0" applyNumberFormat="1" applyFont="1" applyBorder="1" applyAlignment="1">
      <alignment horizontal="center" vertical="center"/>
    </xf>
    <xf numFmtId="179" fontId="1" fillId="0" borderId="48" xfId="2" applyNumberFormat="1" applyBorder="1" applyAlignment="1">
      <alignment horizontal="center" vertical="center"/>
    </xf>
    <xf numFmtId="179" fontId="1" fillId="0" borderId="50" xfId="2" applyNumberFormat="1" applyBorder="1" applyAlignment="1">
      <alignment horizontal="center" vertical="center"/>
    </xf>
    <xf numFmtId="179" fontId="1" fillId="0" borderId="40" xfId="2" applyNumberFormat="1" applyBorder="1" applyAlignment="1">
      <alignment horizontal="center" vertical="center"/>
    </xf>
    <xf numFmtId="179" fontId="1" fillId="0" borderId="4" xfId="2" applyNumberFormat="1" applyBorder="1" applyAlignment="1">
      <alignment horizontal="center" vertical="center"/>
    </xf>
    <xf numFmtId="179" fontId="1" fillId="0" borderId="14" xfId="2" applyNumberFormat="1" applyBorder="1" applyAlignment="1">
      <alignment horizontal="center" vertical="center"/>
    </xf>
    <xf numFmtId="179" fontId="1" fillId="0" borderId="2" xfId="2" applyNumberFormat="1" applyBorder="1" applyAlignment="1">
      <alignment horizontal="center" vertical="center"/>
    </xf>
    <xf numFmtId="183" fontId="40" fillId="0" borderId="70" xfId="0" applyNumberFormat="1" applyFont="1" applyBorder="1" applyAlignment="1">
      <alignment horizontal="center" vertical="center"/>
    </xf>
    <xf numFmtId="183" fontId="40" fillId="0" borderId="31" xfId="0" applyNumberFormat="1" applyFont="1" applyBorder="1" applyAlignment="1">
      <alignment horizontal="center" vertical="center"/>
    </xf>
    <xf numFmtId="183" fontId="40" fillId="0" borderId="32" xfId="0" applyNumberFormat="1" applyFont="1" applyBorder="1" applyAlignment="1">
      <alignment horizontal="center" vertical="center"/>
    </xf>
    <xf numFmtId="0" fontId="40" fillId="0" borderId="35" xfId="0" applyFont="1" applyBorder="1" applyAlignment="1">
      <alignment horizontal="left" vertical="center" wrapText="1" shrinkToFit="1"/>
    </xf>
    <xf numFmtId="0" fontId="40" fillId="0" borderId="28" xfId="0" applyFont="1" applyBorder="1" applyAlignment="1">
      <alignment horizontal="left" vertical="center" wrapText="1" shrinkToFit="1"/>
    </xf>
    <xf numFmtId="0" fontId="40" fillId="0" borderId="33" xfId="0" applyFont="1" applyBorder="1" applyAlignment="1">
      <alignment horizontal="left" vertical="center" wrapText="1" shrinkToFit="1"/>
    </xf>
    <xf numFmtId="0" fontId="40" fillId="0" borderId="35" xfId="0" applyFont="1" applyBorder="1" applyAlignment="1">
      <alignment horizontal="center" vertical="center"/>
    </xf>
    <xf numFmtId="0" fontId="40" fillId="0" borderId="28" xfId="0" applyFont="1" applyBorder="1" applyAlignment="1">
      <alignment horizontal="center" vertical="center"/>
    </xf>
    <xf numFmtId="0" fontId="40" fillId="0" borderId="33" xfId="0" applyFont="1" applyBorder="1" applyAlignment="1">
      <alignment horizontal="center" vertical="center"/>
    </xf>
    <xf numFmtId="0" fontId="40" fillId="0" borderId="15" xfId="0" applyFont="1" applyBorder="1" applyAlignment="1">
      <alignment horizontal="left" vertical="center" wrapText="1" shrinkToFit="1"/>
    </xf>
    <xf numFmtId="0" fontId="40" fillId="0" borderId="23" xfId="0" applyFont="1" applyBorder="1" applyAlignment="1">
      <alignment horizontal="left" vertical="center" wrapText="1" shrinkToFit="1"/>
    </xf>
    <xf numFmtId="0" fontId="40" fillId="0" borderId="21" xfId="0" applyFont="1" applyBorder="1" applyAlignment="1">
      <alignment horizontal="left" vertical="center" wrapText="1" shrinkToFit="1"/>
    </xf>
    <xf numFmtId="0" fontId="1" fillId="0" borderId="23" xfId="0" applyFont="1" applyBorder="1" applyAlignment="1">
      <alignment vertical="center" wrapText="1"/>
    </xf>
    <xf numFmtId="0" fontId="0" fillId="0" borderId="22" xfId="0" applyBorder="1" applyAlignment="1">
      <alignment vertical="center" wrapText="1"/>
    </xf>
    <xf numFmtId="0" fontId="0" fillId="0" borderId="35" xfId="0" applyBorder="1">
      <alignment vertical="center"/>
    </xf>
    <xf numFmtId="180" fontId="10" fillId="0" borderId="23" xfId="0" applyNumberFormat="1" applyFont="1"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180" fontId="10" fillId="0" borderId="21" xfId="0" applyNumberFormat="1" applyFont="1" applyBorder="1" applyAlignment="1">
      <alignment horizontal="center" vertical="center" wrapText="1"/>
    </xf>
    <xf numFmtId="180" fontId="10" fillId="0" borderId="19" xfId="0" applyNumberFormat="1" applyFont="1" applyBorder="1" applyAlignment="1">
      <alignment horizontal="center" vertical="center" wrapText="1"/>
    </xf>
    <xf numFmtId="180" fontId="10" fillId="0" borderId="24" xfId="0" applyNumberFormat="1" applyFont="1" applyBorder="1" applyAlignment="1">
      <alignment horizontal="center" vertical="center" wrapText="1"/>
    </xf>
    <xf numFmtId="0" fontId="0" fillId="0" borderId="62"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22" xfId="0" applyBorder="1" applyAlignment="1">
      <alignment horizontal="left" vertical="center"/>
    </xf>
    <xf numFmtId="0" fontId="0" fillId="0" borderId="19" xfId="0" applyBorder="1" applyAlignment="1">
      <alignment horizontal="left" vertical="center"/>
    </xf>
    <xf numFmtId="0" fontId="0" fillId="0" borderId="24" xfId="0" applyBorder="1" applyAlignment="1">
      <alignment horizontal="left" vertical="center"/>
    </xf>
    <xf numFmtId="0" fontId="0" fillId="0" borderId="62" xfId="0" applyBorder="1">
      <alignment vertical="center"/>
    </xf>
    <xf numFmtId="0" fontId="0" fillId="0" borderId="16" xfId="0" applyBorder="1" applyAlignment="1">
      <alignment horizontal="left" vertical="center" wrapText="1"/>
    </xf>
    <xf numFmtId="180" fontId="10" fillId="0" borderId="0" xfId="0" applyNumberFormat="1" applyFont="1" applyAlignment="1">
      <alignment horizontal="center" vertical="center" wrapText="1"/>
    </xf>
    <xf numFmtId="180" fontId="10" fillId="0" borderId="17" xfId="0" applyNumberFormat="1" applyFont="1" applyBorder="1" applyAlignment="1">
      <alignment horizontal="center" vertical="center" wrapText="1"/>
    </xf>
    <xf numFmtId="0" fontId="0" fillId="0" borderId="81" xfId="0" applyBorder="1" applyAlignment="1">
      <alignment horizontal="left" vertical="center"/>
    </xf>
    <xf numFmtId="0" fontId="0" fillId="0" borderId="57" xfId="0" applyBorder="1" applyAlignment="1">
      <alignment horizontal="left" vertical="center"/>
    </xf>
    <xf numFmtId="0" fontId="0" fillId="0" borderId="84" xfId="0" applyBorder="1" applyAlignment="1">
      <alignment horizontal="left" vertical="center"/>
    </xf>
    <xf numFmtId="0" fontId="0" fillId="0" borderId="0" xfId="0" applyAlignment="1">
      <alignment horizontal="left" vertical="center"/>
    </xf>
    <xf numFmtId="176" fontId="0" fillId="0" borderId="0" xfId="0" quotePrefix="1" applyNumberFormat="1" applyAlignment="1">
      <alignment horizontal="left" vertical="center"/>
    </xf>
    <xf numFmtId="176" fontId="0" fillId="0" borderId="0" xfId="0" applyNumberFormat="1" applyAlignment="1">
      <alignment horizontal="left" vertical="center"/>
    </xf>
    <xf numFmtId="0" fontId="0" fillId="5" borderId="0" xfId="0" quotePrefix="1" applyFill="1" applyAlignment="1">
      <alignment horizontal="left" vertical="center" wrapText="1"/>
    </xf>
    <xf numFmtId="0" fontId="0" fillId="5" borderId="0" xfId="0" applyFill="1" applyAlignment="1">
      <alignment horizontal="left" vertical="center" wrapText="1"/>
    </xf>
    <xf numFmtId="0" fontId="3" fillId="0" borderId="0" xfId="0" applyFont="1" applyAlignment="1">
      <alignment horizontal="center" vertical="center"/>
    </xf>
  </cellXfs>
  <cellStyles count="4">
    <cellStyle name="桁区切り" xfId="1" builtinId="6"/>
    <cellStyle name="標準" xfId="0" builtinId="0"/>
    <cellStyle name="標準_000_別表１評価項目及び評価基準" xfId="2" xr:uid="{00000000-0005-0000-0000-000002000000}"/>
    <cellStyle name="標準_様式６－１及び６－２" xfId="3" xr:uid="{00000000-0005-0000-0000-000003000000}"/>
  </cellStyles>
  <dxfs count="6">
    <dxf>
      <font>
        <b/>
        <i val="0"/>
        <condense val="0"/>
        <extend val="0"/>
        <color indexed="10"/>
      </font>
    </dxf>
    <dxf>
      <font>
        <color theme="1"/>
      </font>
    </dxf>
    <dxf>
      <font>
        <color theme="1"/>
      </font>
    </dxf>
    <dxf>
      <font>
        <color theme="1"/>
      </font>
    </dxf>
    <dxf>
      <fill>
        <patternFill>
          <bgColor indexed="43"/>
        </patternFill>
      </fill>
      <border>
        <left style="thin">
          <color indexed="10"/>
        </left>
        <right style="thin">
          <color indexed="10"/>
        </right>
        <top style="thin">
          <color indexed="10"/>
        </top>
        <bottom style="thin">
          <color indexed="10"/>
        </bottom>
      </border>
    </dxf>
    <dxf>
      <fill>
        <patternFill>
          <bgColor indexed="43"/>
        </patternFill>
      </fill>
      <border>
        <left style="thin">
          <color indexed="10"/>
        </left>
        <right style="thin">
          <color indexed="10"/>
        </right>
        <top style="thin">
          <color indexed="10"/>
        </top>
        <bottom style="thin">
          <color indexed="1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415611</xdr:colOff>
      <xdr:row>3</xdr:row>
      <xdr:rowOff>204718</xdr:rowOff>
    </xdr:from>
    <xdr:to>
      <xdr:col>15</xdr:col>
      <xdr:colOff>367987</xdr:colOff>
      <xdr:row>7</xdr:row>
      <xdr:rowOff>83444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5611" y="1452493"/>
          <a:ext cx="9791701" cy="4145926"/>
        </a:xfrm>
        <a:prstGeom prst="rect">
          <a:avLst/>
        </a:prstGeom>
        <a:noFill/>
        <a:ln w="3810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solidFill>
                <a:srgbClr val="FF0000"/>
              </a:solidFill>
            </a:rPr>
            <a:t>　</a:t>
          </a:r>
          <a:r>
            <a:rPr kumimoji="1" lang="ja-JP" altLang="en-US" sz="1500" b="0">
              <a:solidFill>
                <a:sysClr val="windowText" lastClr="000000"/>
              </a:solidFill>
              <a:latin typeface="BIZ UDPゴシック" panose="020B0400000000000000" pitchFamily="50" charset="-128"/>
              <a:ea typeface="BIZ UDPゴシック" panose="020B0400000000000000" pitchFamily="50" charset="-128"/>
            </a:rPr>
            <a:t>■県庁の文書窓口から当課に送付されるまで時間を要します。</a:t>
          </a:r>
          <a:r>
            <a:rPr kumimoji="1" lang="ja-JP" altLang="en-US" sz="1500" b="0">
              <a:solidFill>
                <a:srgbClr val="FF0000"/>
              </a:solidFill>
              <a:latin typeface="BIZ UDPゴシック" panose="020B0400000000000000" pitchFamily="50" charset="-128"/>
              <a:ea typeface="BIZ UDPゴシック" panose="020B0400000000000000" pitchFamily="50" charset="-128"/>
            </a:rPr>
            <a:t>必ず余裕をもって御提出ください。</a:t>
          </a: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r>
            <a:rPr kumimoji="1" lang="ja-JP" altLang="en-US" sz="15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（ゆうパック等追跡ができる郵送方法で郵送された場合、</a:t>
          </a:r>
          <a:r>
            <a:rPr kumimoji="1" lang="en-US" altLang="ja-JP" sz="1400" b="0">
              <a:solidFill>
                <a:sysClr val="windowText" lastClr="000000"/>
              </a:solidFill>
              <a:latin typeface="BIZ UDPゴシック" panose="020B0400000000000000" pitchFamily="50" charset="-128"/>
              <a:ea typeface="BIZ UDPゴシック" panose="020B0400000000000000" pitchFamily="50" charset="-128"/>
            </a:rPr>
            <a:t>Web</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上では県庁の文書窓口到着時間が到着時間として</a:t>
          </a:r>
          <a:endParaRPr kumimoji="1" lang="en-US" altLang="ja-JP" sz="1400" b="0">
            <a:solidFill>
              <a:sysClr val="windowText" lastClr="00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　　　表示されますが、その後、県庁内で文書の振り分けを行うため、実際には当課到着が半日～１日先となります。）</a:t>
          </a:r>
          <a:r>
            <a:rPr kumimoji="1" lang="ja-JP" altLang="en-US" sz="1400" b="0">
              <a:solidFill>
                <a:srgbClr val="FF0000"/>
              </a:solidFill>
              <a:latin typeface="BIZ UDPゴシック" panose="020B0400000000000000" pitchFamily="50" charset="-128"/>
              <a:ea typeface="BIZ UDPゴシック" panose="020B0400000000000000" pitchFamily="50" charset="-128"/>
            </a:rPr>
            <a:t>　</a:t>
          </a:r>
          <a:endParaRPr kumimoji="1" lang="en-US" altLang="ja-JP" sz="1400" b="0">
            <a:solidFill>
              <a:srgbClr val="FF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p>
        <a:p>
          <a:pPr>
            <a:lnSpc>
              <a:spcPts val="18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1500" b="0">
              <a:solidFill>
                <a:sysClr val="windowText" lastClr="000000"/>
              </a:solidFill>
              <a:latin typeface="BIZ UDPゴシック" panose="020B0400000000000000" pitchFamily="50" charset="-128"/>
              <a:ea typeface="BIZ UDPゴシック" panose="020B0400000000000000" pitchFamily="50" charset="-128"/>
            </a:rPr>
            <a:t>　■入札説明書に記載のとおり、提出締切日時を過ぎると</a:t>
          </a:r>
          <a:r>
            <a:rPr kumimoji="1" lang="ja-JP" altLang="en-US" sz="1500" b="0">
              <a:solidFill>
                <a:srgbClr val="FF0000"/>
              </a:solidFill>
              <a:latin typeface="BIZ UDPゴシック" panose="020B0400000000000000" pitchFamily="50" charset="-128"/>
              <a:ea typeface="BIZ UDPゴシック" panose="020B0400000000000000" pitchFamily="50" charset="-128"/>
            </a:rPr>
            <a:t>書類の差替えはできません。</a:t>
          </a:r>
        </a:p>
        <a:p>
          <a:pPr>
            <a:lnSpc>
              <a:spcPts val="1700"/>
            </a:lnSpc>
          </a:pP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r>
            <a:rPr kumimoji="1" lang="ja-JP" altLang="en-US" sz="1500" b="0">
              <a:solidFill>
                <a:sysClr val="windowText" lastClr="000000"/>
              </a:solidFill>
              <a:latin typeface="BIZ UDPゴシック" panose="020B0400000000000000" pitchFamily="50" charset="-128"/>
              <a:ea typeface="BIZ UDPゴシック" panose="020B0400000000000000" pitchFamily="50" charset="-128"/>
            </a:rPr>
            <a:t>■提出後に、書類に不備があった場合、</a:t>
          </a:r>
          <a:r>
            <a:rPr kumimoji="1" lang="ja-JP" altLang="en-US" sz="1500" b="0">
              <a:solidFill>
                <a:srgbClr val="FF0000"/>
              </a:solidFill>
              <a:latin typeface="BIZ UDPゴシック" panose="020B0400000000000000" pitchFamily="50" charset="-128"/>
              <a:ea typeface="BIZ UDPゴシック" panose="020B0400000000000000" pitchFamily="50" charset="-128"/>
            </a:rPr>
            <a:t>提出締切時間までに揃った書類のみで審査します。</a:t>
          </a: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r>
            <a:rPr kumimoji="1" lang="ja-JP" altLang="en-US" sz="1500" b="0" baseline="0">
              <a:solidFill>
                <a:srgbClr val="FF0000"/>
              </a:solidFill>
              <a:latin typeface="BIZ UDPゴシック" panose="020B0400000000000000" pitchFamily="50" charset="-128"/>
              <a:ea typeface="BIZ UDPゴシック" panose="020B0400000000000000" pitchFamily="50" charset="-128"/>
            </a:rPr>
            <a:t> </a:t>
          </a:r>
          <a:r>
            <a:rPr kumimoji="1" lang="ja-JP" altLang="en-US" sz="1500" b="0">
              <a:solidFill>
                <a:srgbClr val="FF0000"/>
              </a:solidFill>
              <a:latin typeface="BIZ UDPゴシック" panose="020B0400000000000000" pitchFamily="50" charset="-128"/>
              <a:ea typeface="BIZ UDPゴシック" panose="020B0400000000000000" pitchFamily="50" charset="-128"/>
            </a:rPr>
            <a:t>余裕をもって御提出ください。</a:t>
          </a: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endParaRPr kumimoji="1" lang="en-US" altLang="ja-JP" sz="1500" b="0">
            <a:solidFill>
              <a:srgbClr val="FF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rgbClr val="FF0000"/>
              </a:solidFill>
              <a:latin typeface="BIZ UDPゴシック" panose="020B0400000000000000" pitchFamily="50" charset="-128"/>
              <a:ea typeface="BIZ UDPゴシック" panose="020B0400000000000000" pitchFamily="50" charset="-128"/>
            </a:rPr>
            <a:t>　</a:t>
          </a:r>
          <a:r>
            <a:rPr kumimoji="1" lang="ja-JP" altLang="en-US" sz="1500" b="0">
              <a:solidFill>
                <a:sysClr val="windowText" lastClr="000000"/>
              </a:solidFill>
              <a:latin typeface="BIZ UDPゴシック" panose="020B0400000000000000" pitchFamily="50" charset="-128"/>
              <a:ea typeface="BIZ UDPゴシック" panose="020B0400000000000000" pitchFamily="50" charset="-128"/>
            </a:rPr>
            <a:t>■対面による形式審査を行っております。</a:t>
          </a:r>
          <a:endParaRPr kumimoji="1" lang="en-US" altLang="ja-JP" sz="1500" b="0">
            <a:solidFill>
              <a:sysClr val="windowText" lastClr="00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1500" b="0">
              <a:solidFill>
                <a:sysClr val="windowText" lastClr="000000"/>
              </a:solidFill>
              <a:latin typeface="BIZ UDPゴシック" panose="020B0400000000000000" pitchFamily="50" charset="-128"/>
              <a:ea typeface="BIZ UDPゴシック" panose="020B0400000000000000" pitchFamily="50" charset="-128"/>
            </a:rPr>
            <a:t>　 　申請書持参の場合は、その場で提出書類の確認を行いますので、持参での御提出をお勧めします。</a:t>
          </a:r>
          <a:endParaRPr kumimoji="1" lang="en-US" altLang="ja-JP" sz="15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148911</xdr:colOff>
      <xdr:row>3</xdr:row>
      <xdr:rowOff>309496</xdr:rowOff>
    </xdr:from>
    <xdr:to>
      <xdr:col>14</xdr:col>
      <xdr:colOff>577536</xdr:colOff>
      <xdr:row>7</xdr:row>
      <xdr:rowOff>26295</xdr:rowOff>
    </xdr:to>
    <xdr:sp macro="" textlink="">
      <xdr:nvSpPr>
        <xdr:cNvPr id="3" name="角丸四角形 14">
          <a:extLst>
            <a:ext uri="{FF2B5EF4-FFF2-40B4-BE49-F238E27FC236}">
              <a16:creationId xmlns:a16="http://schemas.microsoft.com/office/drawing/2014/main" id="{00000000-0008-0000-0000-000003000000}"/>
            </a:ext>
          </a:extLst>
        </xdr:cNvPr>
        <xdr:cNvSpPr/>
      </xdr:nvSpPr>
      <xdr:spPr>
        <a:xfrm>
          <a:off x="148911" y="1557271"/>
          <a:ext cx="9582150" cy="3983999"/>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174400</xdr:colOff>
      <xdr:row>8</xdr:row>
      <xdr:rowOff>201231</xdr:rowOff>
    </xdr:from>
    <xdr:to>
      <xdr:col>15</xdr:col>
      <xdr:colOff>126776</xdr:colOff>
      <xdr:row>28</xdr:row>
      <xdr:rowOff>80491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74400" y="6197956"/>
          <a:ext cx="9785932" cy="4319789"/>
        </a:xfrm>
        <a:prstGeom prst="rect">
          <a:avLst/>
        </a:prstGeom>
        <a:noFill/>
        <a:ln w="3810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700"/>
            </a:lnSpc>
          </a:pPr>
          <a:r>
            <a:rPr kumimoji="1" lang="ja-JP" altLang="en-US" sz="2000" b="1">
              <a:solidFill>
                <a:sysClr val="windowText" lastClr="000000"/>
              </a:solidFill>
            </a:rPr>
            <a:t>申請手順等</a:t>
          </a:r>
          <a:endParaRPr kumimoji="1" lang="en-US" altLang="ja-JP" sz="2000" b="1">
            <a:solidFill>
              <a:sysClr val="windowText" lastClr="000000"/>
            </a:solidFill>
          </a:endParaRPr>
        </a:p>
        <a:p>
          <a:pPr>
            <a:lnSpc>
              <a:spcPts val="1700"/>
            </a:lnSpc>
          </a:pPr>
          <a:endParaRPr kumimoji="1" lang="en-US" altLang="ja-JP" sz="2000" b="1">
            <a:solidFill>
              <a:sysClr val="windowText" lastClr="000000"/>
            </a:solidFill>
          </a:endParaRPr>
        </a:p>
        <a:p>
          <a:pPr>
            <a:lnSpc>
              <a:spcPts val="1700"/>
            </a:lnSpc>
          </a:pPr>
          <a:endParaRPr kumimoji="1" lang="en-US" altLang="ja-JP" sz="2000" b="1">
            <a:solidFill>
              <a:sysClr val="windowText" lastClr="000000"/>
            </a:solidFill>
          </a:endParaRPr>
        </a:p>
        <a:p>
          <a:pPr>
            <a:lnSpc>
              <a:spcPts val="1700"/>
            </a:lnSpc>
          </a:pPr>
          <a:r>
            <a:rPr kumimoji="1" lang="ja-JP" altLang="en-US" sz="1600" b="1">
              <a:solidFill>
                <a:sysClr val="windowText" lastClr="000000"/>
              </a:solidFill>
            </a:rPr>
            <a:t>１．「</a:t>
          </a:r>
          <a:r>
            <a:rPr kumimoji="1" lang="en-US" altLang="ja-JP" sz="1600" b="1">
              <a:solidFill>
                <a:sysClr val="windowText" lastClr="000000"/>
              </a:solidFill>
            </a:rPr>
            <a:t>3 </a:t>
          </a:r>
          <a:r>
            <a:rPr kumimoji="1" lang="ja-JP" altLang="en-US" sz="1600" b="1">
              <a:solidFill>
                <a:sysClr val="windowText" lastClr="000000"/>
              </a:solidFill>
            </a:rPr>
            <a:t>様式集</a:t>
          </a:r>
          <a:r>
            <a:rPr kumimoji="1" lang="en-US" altLang="ja-JP" sz="1600" b="1">
              <a:solidFill>
                <a:sysClr val="windowText" lastClr="000000"/>
              </a:solidFill>
            </a:rPr>
            <a:t>※</a:t>
          </a:r>
          <a:r>
            <a:rPr kumimoji="1" lang="ja-JP" altLang="en-US" sz="1600" b="1">
              <a:solidFill>
                <a:sysClr val="windowText" lastClr="000000"/>
              </a:solidFill>
            </a:rPr>
            <a:t>紙と電子で提出」を作成してください。</a:t>
          </a:r>
          <a:endParaRPr kumimoji="1" lang="en-US" altLang="ja-JP" sz="1600" b="1">
            <a:solidFill>
              <a:sysClr val="windowText" lastClr="000000"/>
            </a:solidFill>
          </a:endParaRPr>
        </a:p>
        <a:p>
          <a:pPr>
            <a:lnSpc>
              <a:spcPts val="1700"/>
            </a:lnSpc>
          </a:pP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２．電子入札システムにて申請（「</a:t>
          </a:r>
          <a:r>
            <a:rPr kumimoji="1" lang="en-US" altLang="ja-JP" sz="1600" b="1">
              <a:solidFill>
                <a:sysClr val="windowText" lastClr="000000"/>
              </a:solidFill>
            </a:rPr>
            <a:t>3 </a:t>
          </a:r>
          <a:r>
            <a:rPr kumimoji="1" lang="ja-JP" altLang="en-US" sz="1600" b="1">
              <a:solidFill>
                <a:sysClr val="windowText" lastClr="000000"/>
              </a:solidFill>
            </a:rPr>
            <a:t>様式集</a:t>
          </a:r>
          <a:r>
            <a:rPr kumimoji="1" lang="en-US" altLang="ja-JP" sz="1600" b="1">
              <a:solidFill>
                <a:sysClr val="windowText" lastClr="000000"/>
              </a:solidFill>
            </a:rPr>
            <a:t>※</a:t>
          </a:r>
          <a:r>
            <a:rPr kumimoji="1" lang="ja-JP" altLang="en-US" sz="1600" b="1">
              <a:solidFill>
                <a:sysClr val="windowText" lastClr="000000"/>
              </a:solidFill>
            </a:rPr>
            <a:t>紙と電子で提出」を添付）してください。　　</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添付可能なファイル容量は</a:t>
          </a:r>
          <a:r>
            <a:rPr kumimoji="1" lang="ja-JP" altLang="en-US" sz="1600" b="1">
              <a:solidFill>
                <a:srgbClr val="FF0000"/>
              </a:solidFill>
            </a:rPr>
            <a:t>３～４</a:t>
          </a:r>
          <a:r>
            <a:rPr kumimoji="1" lang="en-US" altLang="ja-JP" sz="1600" b="1">
              <a:solidFill>
                <a:srgbClr val="FF0000"/>
              </a:solidFill>
            </a:rPr>
            <a:t>MB</a:t>
          </a:r>
          <a:r>
            <a:rPr kumimoji="1" lang="ja-JP" altLang="en-US" sz="1600" b="1">
              <a:solidFill>
                <a:sysClr val="windowText" lastClr="000000"/>
              </a:solidFill>
            </a:rPr>
            <a:t>です。</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ファイルの形式は、Ｅｘｃｅｌのままでお願いします。</a:t>
          </a:r>
          <a:r>
            <a:rPr kumimoji="1" lang="ja-JP" altLang="en-US" sz="1600" b="1">
              <a:solidFill>
                <a:srgbClr val="FF0000"/>
              </a:solidFill>
            </a:rPr>
            <a:t>ＰＤＦ等に変換しないでください。</a:t>
          </a:r>
          <a:endParaRPr kumimoji="1" lang="en-US" altLang="ja-JP" sz="1600" b="1">
            <a:solidFill>
              <a:srgbClr val="FF0000"/>
            </a:solidFill>
          </a:endParaRPr>
        </a:p>
        <a:p>
          <a:pPr>
            <a:lnSpc>
              <a:spcPts val="1700"/>
            </a:lnSpc>
          </a:pPr>
          <a:r>
            <a:rPr kumimoji="1" lang="ja-JP" altLang="en-US" sz="1600" b="1">
              <a:solidFill>
                <a:sysClr val="windowText" lastClr="000000"/>
              </a:solidFill>
            </a:rPr>
            <a:t>　　</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ファイルが容量オーバーとなった場合は、</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様式５に添付したデータの画素数の調整をし、必ず</a:t>
          </a:r>
          <a:r>
            <a:rPr kumimoji="1" lang="ja-JP" altLang="en-US" sz="1600" b="1">
              <a:solidFill>
                <a:srgbClr val="FF0000"/>
              </a:solidFill>
            </a:rPr>
            <a:t>３～４</a:t>
          </a:r>
          <a:r>
            <a:rPr kumimoji="1" lang="en-US" altLang="ja-JP" sz="1600" b="1">
              <a:solidFill>
                <a:srgbClr val="FF0000"/>
              </a:solidFill>
            </a:rPr>
            <a:t>MB</a:t>
          </a:r>
          <a:r>
            <a:rPr kumimoji="1" lang="ja-JP" altLang="en-US" sz="1600" b="1">
              <a:solidFill>
                <a:srgbClr val="FF0000"/>
              </a:solidFill>
            </a:rPr>
            <a:t>以内</a:t>
          </a:r>
          <a:r>
            <a:rPr kumimoji="1" lang="ja-JP" altLang="en-US" sz="1600" b="1">
              <a:solidFill>
                <a:sysClr val="windowText" lastClr="000000"/>
              </a:solidFill>
            </a:rPr>
            <a:t>に収めてください。</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３．電子調達システムで表示される「競争参加資格確認申請書」を印刷してください。</a:t>
          </a:r>
          <a:endParaRPr kumimoji="1" lang="en-US" altLang="ja-JP" sz="1600" b="1">
            <a:solidFill>
              <a:sysClr val="windowText" lastClr="000000"/>
            </a:solidFill>
          </a:endParaRPr>
        </a:p>
        <a:p>
          <a:pPr>
            <a:lnSpc>
              <a:spcPts val="1700"/>
            </a:lnSpc>
          </a:pP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４．申請書一式（紙）を提出（持参又は郵送）してください。</a:t>
          </a:r>
          <a:endParaRPr kumimoji="1" lang="en-US" altLang="ja-JP" sz="1600" b="1">
            <a:solidFill>
              <a:sysClr val="windowText" lastClr="000000"/>
            </a:solidFill>
          </a:endParaRPr>
        </a:p>
        <a:p>
          <a:pPr>
            <a:lnSpc>
              <a:spcPts val="1700"/>
            </a:lnSpc>
          </a:pPr>
          <a:r>
            <a:rPr kumimoji="1" lang="ja-JP" altLang="en-US" sz="1600" b="1">
              <a:solidFill>
                <a:sysClr val="windowText" lastClr="000000"/>
              </a:solidFill>
            </a:rPr>
            <a:t>　　申請書一式（紙）は、様式第６－１号「入札参加申込確認票」に記載の順に並べてください。</a:t>
          </a:r>
          <a:endParaRPr kumimoji="1" lang="en-US" altLang="ja-JP" sz="1600" b="1">
            <a:solidFill>
              <a:sysClr val="windowText" lastClr="000000"/>
            </a:solidFill>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600" b="1">
              <a:solidFill>
                <a:sysClr val="windowText" lastClr="000000"/>
              </a:solidFill>
            </a:rPr>
            <a:t>　　</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付箋やインデックス等はなるべく付けないでください。</a:t>
          </a:r>
        </a:p>
        <a:p>
          <a:pPr>
            <a:lnSpc>
              <a:spcPts val="1700"/>
            </a:lnSpc>
          </a:pPr>
          <a:endParaRPr kumimoji="1" lang="ja-JP" altLang="en-US" sz="1600" b="1">
            <a:solidFill>
              <a:sysClr val="windowText" lastClr="000000"/>
            </a:solidFill>
          </a:endParaRPr>
        </a:p>
        <a:p>
          <a:pPr>
            <a:lnSpc>
              <a:spcPts val="1700"/>
            </a:lnSpc>
          </a:pPr>
          <a:endParaRPr kumimoji="1" lang="en-US" altLang="ja-JP" sz="2000" b="1">
            <a:solidFill>
              <a:sysClr val="windowText" lastClr="000000"/>
            </a:solidFill>
          </a:endParaRPr>
        </a:p>
        <a:p>
          <a:pPr>
            <a:lnSpc>
              <a:spcPts val="1700"/>
            </a:lnSpc>
          </a:pPr>
          <a:endParaRPr kumimoji="1" lang="en-US" altLang="ja-JP" sz="2000" b="1">
            <a:solidFill>
              <a:sysClr val="windowText" lastClr="000000"/>
            </a:solidFill>
            <a:latin typeface="BIZ UDPゴシック" panose="020B0400000000000000" pitchFamily="50" charset="-128"/>
            <a:ea typeface="BIZ UDPゴシック" panose="020B0400000000000000" pitchFamily="50" charset="-128"/>
          </a:endParaRPr>
        </a:p>
        <a:p>
          <a:pPr>
            <a:lnSpc>
              <a:spcPts val="1700"/>
            </a:lnSpc>
          </a:pPr>
          <a:endParaRPr kumimoji="1" lang="en-US" altLang="ja-JP" sz="15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4</xdr:col>
      <xdr:colOff>93909</xdr:colOff>
      <xdr:row>29</xdr:row>
      <xdr:rowOff>1</xdr:rowOff>
    </xdr:from>
    <xdr:to>
      <xdr:col>11</xdr:col>
      <xdr:colOff>2651</xdr:colOff>
      <xdr:row>44</xdr:row>
      <xdr:rowOff>78646</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779959" y="10553701"/>
          <a:ext cx="4318817" cy="26503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2310130</xdr:colOff>
      <xdr:row>1</xdr:row>
      <xdr:rowOff>66675</xdr:rowOff>
    </xdr:from>
    <xdr:to>
      <xdr:col>5</xdr:col>
      <xdr:colOff>663673</xdr:colOff>
      <xdr:row>2</xdr:row>
      <xdr:rowOff>152400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6734175" y="266700"/>
          <a:ext cx="1619250" cy="361950"/>
        </a:xfrm>
        <a:prstGeom prst="wedgeRectCallout">
          <a:avLst>
            <a:gd name="adj1" fmla="val -38824"/>
            <a:gd name="adj2" fmla="val 102630"/>
          </a:avLst>
        </a:prstGeom>
        <a:solidFill>
          <a:srgbClr val="CCFFFF"/>
        </a:solidFill>
        <a:ln w="9525">
          <a:solidFill>
            <a:srgbClr val="000080"/>
          </a:solidFill>
          <a:miter lim="800000"/>
          <a:headEnd/>
          <a:tailEnd/>
        </a:ln>
      </xdr:spPr>
      <xdr:txBody>
        <a:bodyPr vertOverflow="clip" wrap="square" lIns="36576"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会社名を記載すること</a:t>
          </a:r>
          <a:endParaRPr lang="ja-JP" altLang="en-US"/>
        </a:p>
      </xdr:txBody>
    </xdr:sp>
    <xdr:clientData fPrintsWithSheet="0"/>
  </xdr:twoCellAnchor>
  <xdr:twoCellAnchor>
    <xdr:from>
      <xdr:col>2</xdr:col>
      <xdr:colOff>590550</xdr:colOff>
      <xdr:row>11</xdr:row>
      <xdr:rowOff>85725</xdr:rowOff>
    </xdr:from>
    <xdr:to>
      <xdr:col>3</xdr:col>
      <xdr:colOff>2228850</xdr:colOff>
      <xdr:row>11</xdr:row>
      <xdr:rowOff>409575</xdr:rowOff>
    </xdr:to>
    <xdr:grpSp>
      <xdr:nvGrpSpPr>
        <xdr:cNvPr id="83277" name="グループ化 2">
          <a:extLst>
            <a:ext uri="{FF2B5EF4-FFF2-40B4-BE49-F238E27FC236}">
              <a16:creationId xmlns:a16="http://schemas.microsoft.com/office/drawing/2014/main" id="{00000000-0008-0000-0200-00004D450100}"/>
            </a:ext>
          </a:extLst>
        </xdr:cNvPr>
        <xdr:cNvGrpSpPr>
          <a:grpSpLocks/>
        </xdr:cNvGrpSpPr>
      </xdr:nvGrpSpPr>
      <xdr:grpSpPr bwMode="auto">
        <a:xfrm>
          <a:off x="2428875" y="4133850"/>
          <a:ext cx="4219575" cy="323850"/>
          <a:chOff x="2447924" y="3838575"/>
          <a:chExt cx="4265269" cy="323850"/>
        </a:xfrm>
      </xdr:grpSpPr>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bwMode="auto">
          <a:xfrm>
            <a:off x="2447924" y="3848100"/>
            <a:ext cx="587317"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単体</a:t>
            </a:r>
          </a:p>
        </xdr:txBody>
      </xdr:sp>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bwMode="auto">
          <a:xfrm>
            <a:off x="3661070" y="3838575"/>
            <a:ext cx="3052123"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共同企業体　（出資比率　　　　　　％）</a:t>
            </a:r>
          </a:p>
        </xdr:txBody>
      </xdr:sp>
    </xdr:grpSp>
    <xdr:clientData/>
  </xdr:twoCellAnchor>
  <xdr:twoCellAnchor>
    <xdr:from>
      <xdr:col>2</xdr:col>
      <xdr:colOff>352425</xdr:colOff>
      <xdr:row>19</xdr:row>
      <xdr:rowOff>9525</xdr:rowOff>
    </xdr:from>
    <xdr:to>
      <xdr:col>2</xdr:col>
      <xdr:colOff>1990725</xdr:colOff>
      <xdr:row>20</xdr:row>
      <xdr:rowOff>9525</xdr:rowOff>
    </xdr:to>
    <xdr:grpSp>
      <xdr:nvGrpSpPr>
        <xdr:cNvPr id="83279" name="グループ化 9">
          <a:extLst>
            <a:ext uri="{FF2B5EF4-FFF2-40B4-BE49-F238E27FC236}">
              <a16:creationId xmlns:a16="http://schemas.microsoft.com/office/drawing/2014/main" id="{00000000-0008-0000-0200-00004F450100}"/>
            </a:ext>
          </a:extLst>
        </xdr:cNvPr>
        <xdr:cNvGrpSpPr>
          <a:grpSpLocks/>
        </xdr:cNvGrpSpPr>
      </xdr:nvGrpSpPr>
      <xdr:grpSpPr bwMode="auto">
        <a:xfrm>
          <a:off x="2190750" y="6229350"/>
          <a:ext cx="1638300" cy="247650"/>
          <a:chOff x="2181225" y="6531952"/>
          <a:chExt cx="1647825" cy="247650"/>
        </a:xfrm>
      </xdr:grpSpPr>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2344091" y="6531952"/>
            <a:ext cx="4023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有</a:t>
            </a:r>
          </a:p>
        </xdr:txBody>
      </xdr:sp>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3426674" y="6560527"/>
            <a:ext cx="354474"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無</a:t>
            </a:r>
          </a:p>
        </xdr:txBody>
      </xdr:sp>
    </xdr:grpSp>
    <xdr:clientData/>
  </xdr:twoCellAnchor>
  <mc:AlternateContent xmlns:mc="http://schemas.openxmlformats.org/markup-compatibility/2006">
    <mc:Choice xmlns:a14="http://schemas.microsoft.com/office/drawing/2010/main" Requires="a14">
      <xdr:twoCellAnchor>
        <xdr:from>
          <xdr:col>2</xdr:col>
          <xdr:colOff>1571625</xdr:colOff>
          <xdr:row>11</xdr:row>
          <xdr:rowOff>76200</xdr:rowOff>
        </xdr:from>
        <xdr:to>
          <xdr:col>3</xdr:col>
          <xdr:colOff>0</xdr:colOff>
          <xdr:row>11</xdr:row>
          <xdr:rowOff>381000</xdr:rowOff>
        </xdr:to>
        <xdr:sp macro="" textlink="">
          <xdr:nvSpPr>
            <xdr:cNvPr id="28848" name="Option Button 176" hidden="1">
              <a:extLst>
                <a:ext uri="{63B3BB69-23CF-44E3-9099-C40C66FF867C}">
                  <a14:compatExt spid="_x0000_s28848"/>
                </a:ext>
                <a:ext uri="{FF2B5EF4-FFF2-40B4-BE49-F238E27FC236}">
                  <a16:creationId xmlns:a16="http://schemas.microsoft.com/office/drawing/2014/main" id="{00000000-0008-0000-0200-0000B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457200</xdr:colOff>
          <xdr:row>11</xdr:row>
          <xdr:rowOff>85725</xdr:rowOff>
        </xdr:from>
        <xdr:to>
          <xdr:col>2</xdr:col>
          <xdr:colOff>1038225</xdr:colOff>
          <xdr:row>11</xdr:row>
          <xdr:rowOff>371475</xdr:rowOff>
        </xdr:to>
        <xdr:sp macro="" textlink="">
          <xdr:nvSpPr>
            <xdr:cNvPr id="28849" name="Option Button 177" hidden="1">
              <a:extLst>
                <a:ext uri="{63B3BB69-23CF-44E3-9099-C40C66FF867C}">
                  <a14:compatExt spid="_x0000_s28849"/>
                </a:ext>
                <a:ext uri="{FF2B5EF4-FFF2-40B4-BE49-F238E27FC236}">
                  <a16:creationId xmlns:a16="http://schemas.microsoft.com/office/drawing/2014/main" id="{00000000-0008-0000-0200-0000B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352425</xdr:colOff>
          <xdr:row>19</xdr:row>
          <xdr:rowOff>38100</xdr:rowOff>
        </xdr:from>
        <xdr:to>
          <xdr:col>2</xdr:col>
          <xdr:colOff>790575</xdr:colOff>
          <xdr:row>19</xdr:row>
          <xdr:rowOff>238125</xdr:rowOff>
        </xdr:to>
        <xdr:sp macro="" textlink="">
          <xdr:nvSpPr>
            <xdr:cNvPr id="28854" name="Check Box 182" hidden="1">
              <a:extLst>
                <a:ext uri="{63B3BB69-23CF-44E3-9099-C40C66FF867C}">
                  <a14:compatExt spid="_x0000_s28854"/>
                </a:ext>
                <a:ext uri="{FF2B5EF4-FFF2-40B4-BE49-F238E27FC236}">
                  <a16:creationId xmlns:a16="http://schemas.microsoft.com/office/drawing/2014/main" id="{00000000-0008-0000-0200-0000B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1400175</xdr:colOff>
          <xdr:row>19</xdr:row>
          <xdr:rowOff>38100</xdr:rowOff>
        </xdr:from>
        <xdr:to>
          <xdr:col>2</xdr:col>
          <xdr:colOff>1990725</xdr:colOff>
          <xdr:row>19</xdr:row>
          <xdr:rowOff>228600</xdr:rowOff>
        </xdr:to>
        <xdr:sp macro="" textlink="">
          <xdr:nvSpPr>
            <xdr:cNvPr id="28855" name="Check Box 183" hidden="1">
              <a:extLst>
                <a:ext uri="{63B3BB69-23CF-44E3-9099-C40C66FF867C}">
                  <a14:compatExt spid="_x0000_s28855"/>
                </a:ext>
                <a:ext uri="{FF2B5EF4-FFF2-40B4-BE49-F238E27FC236}">
                  <a16:creationId xmlns:a16="http://schemas.microsoft.com/office/drawing/2014/main" id="{00000000-0008-0000-0200-0000B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19</xdr:row>
      <xdr:rowOff>11430</xdr:rowOff>
    </xdr:from>
    <xdr:to>
      <xdr:col>3</xdr:col>
      <xdr:colOff>2555165</xdr:colOff>
      <xdr:row>22</xdr:row>
      <xdr:rowOff>42</xdr:rowOff>
    </xdr:to>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flipV="1">
          <a:off x="0" y="6553200"/>
          <a:ext cx="6972300" cy="7239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638175</xdr:colOff>
      <xdr:row>11</xdr:row>
      <xdr:rowOff>104775</xdr:rowOff>
    </xdr:from>
    <xdr:to>
      <xdr:col>3</xdr:col>
      <xdr:colOff>2409825</xdr:colOff>
      <xdr:row>11</xdr:row>
      <xdr:rowOff>428625</xdr:rowOff>
    </xdr:to>
    <xdr:grpSp>
      <xdr:nvGrpSpPr>
        <xdr:cNvPr id="82277" name="グループ化 2">
          <a:extLst>
            <a:ext uri="{FF2B5EF4-FFF2-40B4-BE49-F238E27FC236}">
              <a16:creationId xmlns:a16="http://schemas.microsoft.com/office/drawing/2014/main" id="{00000000-0008-0000-0500-000065410100}"/>
            </a:ext>
          </a:extLst>
        </xdr:cNvPr>
        <xdr:cNvGrpSpPr>
          <a:grpSpLocks/>
        </xdr:cNvGrpSpPr>
      </xdr:nvGrpSpPr>
      <xdr:grpSpPr bwMode="auto">
        <a:xfrm>
          <a:off x="2476500" y="4067175"/>
          <a:ext cx="4352925" cy="323850"/>
          <a:chOff x="2448290" y="3849370"/>
          <a:chExt cx="3674433" cy="274320"/>
        </a:xfrm>
      </xdr:grpSpPr>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bwMode="auto">
          <a:xfrm>
            <a:off x="2448290" y="3849370"/>
            <a:ext cx="578904" cy="274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単体</a:t>
            </a:r>
          </a:p>
        </xdr:txBody>
      </xdr:sp>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bwMode="auto">
          <a:xfrm>
            <a:off x="3405090" y="3865506"/>
            <a:ext cx="2717633" cy="1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共同企業体　（出資比率　　　　　　％）</a:t>
            </a:r>
          </a:p>
        </xdr:txBody>
      </xdr:sp>
    </xdr:grpSp>
    <xdr:clientData/>
  </xdr:twoCellAnchor>
  <xdr:twoCellAnchor>
    <xdr:from>
      <xdr:col>2</xdr:col>
      <xdr:colOff>342900</xdr:colOff>
      <xdr:row>19</xdr:row>
      <xdr:rowOff>9525</xdr:rowOff>
    </xdr:from>
    <xdr:to>
      <xdr:col>2</xdr:col>
      <xdr:colOff>1990725</xdr:colOff>
      <xdr:row>20</xdr:row>
      <xdr:rowOff>9525</xdr:rowOff>
    </xdr:to>
    <xdr:grpSp>
      <xdr:nvGrpSpPr>
        <xdr:cNvPr id="82279" name="グループ化 9">
          <a:extLst>
            <a:ext uri="{FF2B5EF4-FFF2-40B4-BE49-F238E27FC236}">
              <a16:creationId xmlns:a16="http://schemas.microsoft.com/office/drawing/2014/main" id="{00000000-0008-0000-0500-000067410100}"/>
            </a:ext>
          </a:extLst>
        </xdr:cNvPr>
        <xdr:cNvGrpSpPr>
          <a:grpSpLocks/>
        </xdr:cNvGrpSpPr>
      </xdr:nvGrpSpPr>
      <xdr:grpSpPr bwMode="auto">
        <a:xfrm>
          <a:off x="2181225" y="6010275"/>
          <a:ext cx="1647825" cy="247650"/>
          <a:chOff x="2181225" y="6531952"/>
          <a:chExt cx="1647825" cy="247650"/>
        </a:xfrm>
      </xdr:grpSpPr>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2343150" y="6531952"/>
            <a:ext cx="4000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有</a:t>
            </a:r>
          </a:p>
        </xdr:txBody>
      </xdr:sp>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3429000" y="6560527"/>
            <a:ext cx="3524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無</a:t>
            </a:r>
          </a:p>
        </xdr:txBody>
      </xdr:sp>
    </xdr:grpSp>
    <xdr:clientData/>
  </xdr:twoCellAnchor>
  <mc:AlternateContent xmlns:mc="http://schemas.openxmlformats.org/markup-compatibility/2006">
    <mc:Choice xmlns:a14="http://schemas.microsoft.com/office/drawing/2010/main" Requires="a14">
      <xdr:twoCellAnchor>
        <xdr:from>
          <xdr:col>2</xdr:col>
          <xdr:colOff>1571625</xdr:colOff>
          <xdr:row>11</xdr:row>
          <xdr:rowOff>76200</xdr:rowOff>
        </xdr:from>
        <xdr:to>
          <xdr:col>3</xdr:col>
          <xdr:colOff>0</xdr:colOff>
          <xdr:row>11</xdr:row>
          <xdr:rowOff>381000</xdr:rowOff>
        </xdr:to>
        <xdr:sp macro="" textlink="">
          <xdr:nvSpPr>
            <xdr:cNvPr id="81921" name="Option Button 1" hidden="1">
              <a:extLst>
                <a:ext uri="{63B3BB69-23CF-44E3-9099-C40C66FF867C}">
                  <a14:compatExt spid="_x0000_s81921"/>
                </a:ext>
                <a:ext uri="{FF2B5EF4-FFF2-40B4-BE49-F238E27FC236}">
                  <a16:creationId xmlns:a16="http://schemas.microsoft.com/office/drawing/2014/main" id="{00000000-0008-0000-0500-00000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457200</xdr:colOff>
          <xdr:row>11</xdr:row>
          <xdr:rowOff>85725</xdr:rowOff>
        </xdr:from>
        <xdr:to>
          <xdr:col>2</xdr:col>
          <xdr:colOff>1038225</xdr:colOff>
          <xdr:row>11</xdr:row>
          <xdr:rowOff>371475</xdr:rowOff>
        </xdr:to>
        <xdr:sp macro="" textlink="">
          <xdr:nvSpPr>
            <xdr:cNvPr id="81922" name="Option Button 2" hidden="1">
              <a:extLst>
                <a:ext uri="{63B3BB69-23CF-44E3-9099-C40C66FF867C}">
                  <a14:compatExt spid="_x0000_s81922"/>
                </a:ext>
                <a:ext uri="{FF2B5EF4-FFF2-40B4-BE49-F238E27FC236}">
                  <a16:creationId xmlns:a16="http://schemas.microsoft.com/office/drawing/2014/main" id="{00000000-0008-0000-0500-00000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342900</xdr:colOff>
          <xdr:row>19</xdr:row>
          <xdr:rowOff>38100</xdr:rowOff>
        </xdr:from>
        <xdr:to>
          <xdr:col>2</xdr:col>
          <xdr:colOff>781050</xdr:colOff>
          <xdr:row>19</xdr:row>
          <xdr:rowOff>238125</xdr:rowOff>
        </xdr:to>
        <xdr:sp macro="" textlink="">
          <xdr:nvSpPr>
            <xdr:cNvPr id="81925" name="Check Box 5" hidden="1">
              <a:extLst>
                <a:ext uri="{63B3BB69-23CF-44E3-9099-C40C66FF867C}">
                  <a14:compatExt spid="_x0000_s81925"/>
                </a:ext>
                <a:ext uri="{FF2B5EF4-FFF2-40B4-BE49-F238E27FC236}">
                  <a16:creationId xmlns:a16="http://schemas.microsoft.com/office/drawing/2014/main" id="{00000000-0008-0000-0500-00000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1400175</xdr:colOff>
          <xdr:row>19</xdr:row>
          <xdr:rowOff>38100</xdr:rowOff>
        </xdr:from>
        <xdr:to>
          <xdr:col>2</xdr:col>
          <xdr:colOff>1990725</xdr:colOff>
          <xdr:row>19</xdr:row>
          <xdr:rowOff>228600</xdr:rowOff>
        </xdr:to>
        <xdr:sp macro="" textlink="">
          <xdr:nvSpPr>
            <xdr:cNvPr id="81926" name="Check Box 6" hidden="1">
              <a:extLst>
                <a:ext uri="{63B3BB69-23CF-44E3-9099-C40C66FF867C}">
                  <a14:compatExt spid="_x0000_s81926"/>
                </a:ext>
                <a:ext uri="{FF2B5EF4-FFF2-40B4-BE49-F238E27FC236}">
                  <a16:creationId xmlns:a16="http://schemas.microsoft.com/office/drawing/2014/main" id="{00000000-0008-0000-0500-00000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19</xdr:row>
      <xdr:rowOff>0</xdr:rowOff>
    </xdr:from>
    <xdr:to>
      <xdr:col>4</xdr:col>
      <xdr:colOff>0</xdr:colOff>
      <xdr:row>22</xdr:row>
      <xdr:rowOff>2</xdr:rowOff>
    </xdr:to>
    <xdr:cxnSp macro="">
      <xdr:nvCxnSpPr>
        <xdr:cNvPr id="11" name="直線コネクタ 10">
          <a:extLst>
            <a:ext uri="{FF2B5EF4-FFF2-40B4-BE49-F238E27FC236}">
              <a16:creationId xmlns:a16="http://schemas.microsoft.com/office/drawing/2014/main" id="{00000000-0008-0000-0500-00000B000000}"/>
            </a:ext>
          </a:extLst>
        </xdr:cNvPr>
        <xdr:cNvCxnSpPr/>
      </xdr:nvCxnSpPr>
      <xdr:spPr>
        <a:xfrm flipV="1">
          <a:off x="0" y="6610350"/>
          <a:ext cx="7000875" cy="7429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123825</xdr:colOff>
      <xdr:row>6</xdr:row>
      <xdr:rowOff>9525</xdr:rowOff>
    </xdr:from>
    <xdr:to>
      <xdr:col>6</xdr:col>
      <xdr:colOff>1314450</xdr:colOff>
      <xdr:row>7</xdr:row>
      <xdr:rowOff>9525</xdr:rowOff>
    </xdr:to>
    <xdr:grpSp>
      <xdr:nvGrpSpPr>
        <xdr:cNvPr id="87414" name="グループ化 1">
          <a:extLst>
            <a:ext uri="{FF2B5EF4-FFF2-40B4-BE49-F238E27FC236}">
              <a16:creationId xmlns:a16="http://schemas.microsoft.com/office/drawing/2014/main" id="{00000000-0008-0000-0600-000076550100}"/>
            </a:ext>
          </a:extLst>
        </xdr:cNvPr>
        <xdr:cNvGrpSpPr>
          <a:grpSpLocks/>
        </xdr:cNvGrpSpPr>
      </xdr:nvGrpSpPr>
      <xdr:grpSpPr bwMode="auto">
        <a:xfrm>
          <a:off x="5915025" y="1143000"/>
          <a:ext cx="1190625" cy="209550"/>
          <a:chOff x="5915025" y="1243012"/>
          <a:chExt cx="1190625" cy="209549"/>
        </a:xfrm>
      </xdr:grpSpPr>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bwMode="auto">
          <a:xfrm>
            <a:off x="6734175" y="1243012"/>
            <a:ext cx="371475"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無</a:t>
            </a:r>
          </a:p>
        </xdr:txBody>
      </xdr:sp>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bwMode="auto">
          <a:xfrm>
            <a:off x="6067425" y="1252537"/>
            <a:ext cx="342900" cy="180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有</a:t>
            </a:r>
          </a:p>
        </xdr:txBody>
      </xdr:sp>
    </xdr:grpSp>
    <xdr:clientData/>
  </xdr:twoCellAnchor>
  <xdr:twoCellAnchor>
    <xdr:from>
      <xdr:col>2</xdr:col>
      <xdr:colOff>333375</xdr:colOff>
      <xdr:row>21</xdr:row>
      <xdr:rowOff>28575</xdr:rowOff>
    </xdr:from>
    <xdr:to>
      <xdr:col>3</xdr:col>
      <xdr:colOff>800100</xdr:colOff>
      <xdr:row>22</xdr:row>
      <xdr:rowOff>0</xdr:rowOff>
    </xdr:to>
    <xdr:grpSp>
      <xdr:nvGrpSpPr>
        <xdr:cNvPr id="87416" name="グループ化 10">
          <a:extLst>
            <a:ext uri="{FF2B5EF4-FFF2-40B4-BE49-F238E27FC236}">
              <a16:creationId xmlns:a16="http://schemas.microsoft.com/office/drawing/2014/main" id="{00000000-0008-0000-0600-000078550100}"/>
            </a:ext>
          </a:extLst>
        </xdr:cNvPr>
        <xdr:cNvGrpSpPr>
          <a:grpSpLocks/>
        </xdr:cNvGrpSpPr>
      </xdr:nvGrpSpPr>
      <xdr:grpSpPr bwMode="auto">
        <a:xfrm>
          <a:off x="2276475" y="4533900"/>
          <a:ext cx="1323975" cy="161925"/>
          <a:chOff x="2271713" y="7724775"/>
          <a:chExt cx="1328737" cy="161925"/>
        </a:xfrm>
      </xdr:grpSpPr>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bwMode="auto">
          <a:xfrm>
            <a:off x="2405543" y="7724775"/>
            <a:ext cx="334574"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有</a:t>
            </a:r>
          </a:p>
        </xdr:txBody>
      </xdr:sp>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bwMode="auto">
          <a:xfrm>
            <a:off x="3284994" y="7724775"/>
            <a:ext cx="315456"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無</a:t>
            </a:r>
          </a:p>
        </xdr:txBody>
      </xdr:sp>
    </xdr:grpSp>
    <xdr:clientData/>
  </xdr:twoCellAnchor>
  <xdr:twoCellAnchor>
    <xdr:from>
      <xdr:col>2</xdr:col>
      <xdr:colOff>333375</xdr:colOff>
      <xdr:row>29</xdr:row>
      <xdr:rowOff>28575</xdr:rowOff>
    </xdr:from>
    <xdr:to>
      <xdr:col>3</xdr:col>
      <xdr:colOff>800100</xdr:colOff>
      <xdr:row>30</xdr:row>
      <xdr:rowOff>0</xdr:rowOff>
    </xdr:to>
    <xdr:grpSp>
      <xdr:nvGrpSpPr>
        <xdr:cNvPr id="87419" name="グループ化 10">
          <a:extLst>
            <a:ext uri="{FF2B5EF4-FFF2-40B4-BE49-F238E27FC236}">
              <a16:creationId xmlns:a16="http://schemas.microsoft.com/office/drawing/2014/main" id="{00000000-0008-0000-0600-00007B550100}"/>
            </a:ext>
          </a:extLst>
        </xdr:cNvPr>
        <xdr:cNvGrpSpPr>
          <a:grpSpLocks/>
        </xdr:cNvGrpSpPr>
      </xdr:nvGrpSpPr>
      <xdr:grpSpPr bwMode="auto">
        <a:xfrm>
          <a:off x="2276475" y="6248400"/>
          <a:ext cx="1323975" cy="200025"/>
          <a:chOff x="2271713" y="7724775"/>
          <a:chExt cx="1328737" cy="161925"/>
        </a:xfrm>
      </xdr:grpSpPr>
      <xdr:sp macro="" textlink="">
        <xdr:nvSpPr>
          <xdr:cNvPr id="21" name="テキスト ボックス 20">
            <a:extLst>
              <a:ext uri="{FF2B5EF4-FFF2-40B4-BE49-F238E27FC236}">
                <a16:creationId xmlns:a16="http://schemas.microsoft.com/office/drawing/2014/main" id="{00000000-0008-0000-0600-000015000000}"/>
              </a:ext>
            </a:extLst>
          </xdr:cNvPr>
          <xdr:cNvSpPr txBox="1"/>
        </xdr:nvSpPr>
        <xdr:spPr bwMode="auto">
          <a:xfrm>
            <a:off x="2405543" y="7724775"/>
            <a:ext cx="334574"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有</a:t>
            </a:r>
          </a:p>
        </xdr:txBody>
      </xdr:sp>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bwMode="auto">
          <a:xfrm>
            <a:off x="3284994" y="7724775"/>
            <a:ext cx="315456"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ctr"/>
          <a:lstStyle/>
          <a:p>
            <a:r>
              <a:rPr kumimoji="1" lang="ja-JP" altLang="en-US" sz="1100"/>
              <a:t>無</a:t>
            </a:r>
          </a:p>
        </xdr:txBody>
      </xdr:sp>
    </xdr:grpSp>
    <xdr:clientData/>
  </xdr:twoCellAnchor>
  <mc:AlternateContent xmlns:mc="http://schemas.openxmlformats.org/markup-compatibility/2006">
    <mc:Choice xmlns:a14="http://schemas.microsoft.com/office/drawing/2010/main" Requires="a14">
      <xdr:twoCellAnchor>
        <xdr:from>
          <xdr:col>6</xdr:col>
          <xdr:colOff>800100</xdr:colOff>
          <xdr:row>5</xdr:row>
          <xdr:rowOff>104775</xdr:rowOff>
        </xdr:from>
        <xdr:to>
          <xdr:col>6</xdr:col>
          <xdr:colOff>1181100</xdr:colOff>
          <xdr:row>7</xdr:row>
          <xdr:rowOff>76200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6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xdr:row>
          <xdr:rowOff>152400</xdr:rowOff>
        </xdr:from>
        <xdr:to>
          <xdr:col>6</xdr:col>
          <xdr:colOff>523875</xdr:colOff>
          <xdr:row>7</xdr:row>
          <xdr:rowOff>47625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6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361950</xdr:colOff>
          <xdr:row>21</xdr:row>
          <xdr:rowOff>0</xdr:rowOff>
        </xdr:from>
        <xdr:to>
          <xdr:col>3</xdr:col>
          <xdr:colOff>723900</xdr:colOff>
          <xdr:row>22</xdr:row>
          <xdr:rowOff>9525</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6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21</xdr:row>
          <xdr:rowOff>0</xdr:rowOff>
        </xdr:from>
        <xdr:to>
          <xdr:col>2</xdr:col>
          <xdr:colOff>733425</xdr:colOff>
          <xdr:row>22</xdr:row>
          <xdr:rowOff>38100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6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361950</xdr:colOff>
          <xdr:row>29</xdr:row>
          <xdr:rowOff>0</xdr:rowOff>
        </xdr:from>
        <xdr:to>
          <xdr:col>3</xdr:col>
          <xdr:colOff>723900</xdr:colOff>
          <xdr:row>30</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6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352425</xdr:colOff>
          <xdr:row>29</xdr:row>
          <xdr:rowOff>47625</xdr:rowOff>
        </xdr:from>
        <xdr:to>
          <xdr:col>2</xdr:col>
          <xdr:colOff>714375</xdr:colOff>
          <xdr:row>29</xdr:row>
          <xdr:rowOff>200025</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6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33</xdr:row>
      <xdr:rowOff>19050</xdr:rowOff>
    </xdr:from>
    <xdr:to>
      <xdr:col>6</xdr:col>
      <xdr:colOff>1771124</xdr:colOff>
      <xdr:row>35</xdr:row>
      <xdr:rowOff>152402</xdr:rowOff>
    </xdr:to>
    <xdr:cxnSp macro="">
      <xdr:nvCxnSpPr>
        <xdr:cNvPr id="33" name="直線コネクタ 32">
          <a:extLst>
            <a:ext uri="{FF2B5EF4-FFF2-40B4-BE49-F238E27FC236}">
              <a16:creationId xmlns:a16="http://schemas.microsoft.com/office/drawing/2014/main" id="{00000000-0008-0000-0600-000021000000}"/>
            </a:ext>
          </a:extLst>
        </xdr:cNvPr>
        <xdr:cNvCxnSpPr/>
      </xdr:nvCxnSpPr>
      <xdr:spPr>
        <a:xfrm flipV="1">
          <a:off x="0" y="7820025"/>
          <a:ext cx="7553325" cy="5143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381000</xdr:colOff>
          <xdr:row>15</xdr:row>
          <xdr:rowOff>161925</xdr:rowOff>
        </xdr:from>
        <xdr:to>
          <xdr:col>3</xdr:col>
          <xdr:colOff>438150</xdr:colOff>
          <xdr:row>17</xdr:row>
          <xdr:rowOff>28575</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6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現場代理人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15</xdr:row>
          <xdr:rowOff>161925</xdr:rowOff>
        </xdr:from>
        <xdr:to>
          <xdr:col>5</xdr:col>
          <xdr:colOff>676275</xdr:colOff>
          <xdr:row>17</xdr:row>
          <xdr:rowOff>28575</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6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主任技術者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161925</xdr:rowOff>
        </xdr:from>
        <xdr:to>
          <xdr:col>6</xdr:col>
          <xdr:colOff>1323975</xdr:colOff>
          <xdr:row>17</xdr:row>
          <xdr:rowOff>28575</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6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監理技術者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25</xdr:row>
          <xdr:rowOff>161925</xdr:rowOff>
        </xdr:from>
        <xdr:to>
          <xdr:col>3</xdr:col>
          <xdr:colOff>438150</xdr:colOff>
          <xdr:row>27</xdr:row>
          <xdr:rowOff>28575</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6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現場代理人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161925</xdr:rowOff>
        </xdr:from>
        <xdr:to>
          <xdr:col>5</xdr:col>
          <xdr:colOff>676275</xdr:colOff>
          <xdr:row>27</xdr:row>
          <xdr:rowOff>28575</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6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主任技術者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161925</xdr:rowOff>
        </xdr:from>
        <xdr:to>
          <xdr:col>6</xdr:col>
          <xdr:colOff>1323975</xdr:colOff>
          <xdr:row>27</xdr:row>
          <xdr:rowOff>28575</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6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監理技術者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26</xdr:row>
          <xdr:rowOff>161925</xdr:rowOff>
        </xdr:from>
        <xdr:to>
          <xdr:col>3</xdr:col>
          <xdr:colOff>857250</xdr:colOff>
          <xdr:row>28</xdr:row>
          <xdr:rowOff>19050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6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特例監理技術者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171450</xdr:rowOff>
        </xdr:from>
        <xdr:to>
          <xdr:col>6</xdr:col>
          <xdr:colOff>9525</xdr:colOff>
          <xdr:row>28</xdr:row>
          <xdr:rowOff>28575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6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監理技術者補佐</a:t>
              </a:r>
            </a:p>
          </xdr:txBody>
        </xdr:sp>
        <xdr:clientData/>
      </xdr:twoCellAnchor>
    </mc:Choice>
    <mc:Fallback/>
  </mc:AlternateContent>
  <xdr:oneCellAnchor>
    <xdr:from>
      <xdr:col>6</xdr:col>
      <xdr:colOff>849630</xdr:colOff>
      <xdr:row>21</xdr:row>
      <xdr:rowOff>0</xdr:rowOff>
    </xdr:from>
    <xdr:ext cx="193968" cy="26456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6082030" y="44564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4</xdr:col>
          <xdr:colOff>161925</xdr:colOff>
          <xdr:row>16</xdr:row>
          <xdr:rowOff>171450</xdr:rowOff>
        </xdr:from>
        <xdr:to>
          <xdr:col>5</xdr:col>
          <xdr:colOff>752475</xdr:colOff>
          <xdr:row>18</xdr:row>
          <xdr:rowOff>28575</xdr:rowOff>
        </xdr:to>
        <xdr:sp macro="" textlink="">
          <xdr:nvSpPr>
            <xdr:cNvPr id="58195" name="Check Box 1875" hidden="1">
              <a:extLst>
                <a:ext uri="{63B3BB69-23CF-44E3-9099-C40C66FF867C}">
                  <a14:compatExt spid="_x0000_s58195"/>
                </a:ext>
                <a:ext uri="{FF2B5EF4-FFF2-40B4-BE49-F238E27FC236}">
                  <a16:creationId xmlns:a16="http://schemas.microsoft.com/office/drawing/2014/main" id="{00000000-0008-0000-0600-000053E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担当技術者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16</xdr:row>
          <xdr:rowOff>171450</xdr:rowOff>
        </xdr:from>
        <xdr:to>
          <xdr:col>4</xdr:col>
          <xdr:colOff>285750</xdr:colOff>
          <xdr:row>18</xdr:row>
          <xdr:rowOff>28575</xdr:rowOff>
        </xdr:to>
        <xdr:sp macro="" textlink="">
          <xdr:nvSpPr>
            <xdr:cNvPr id="58196" name="Check Box 1876" hidden="1">
              <a:extLst>
                <a:ext uri="{63B3BB69-23CF-44E3-9099-C40C66FF867C}">
                  <a14:compatExt spid="_x0000_s58196"/>
                </a:ext>
                <a:ext uri="{FF2B5EF4-FFF2-40B4-BE49-F238E27FC236}">
                  <a16:creationId xmlns:a16="http://schemas.microsoft.com/office/drawing/2014/main" id="{00000000-0008-0000-0600-000054E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監理技術者補佐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26</xdr:row>
          <xdr:rowOff>171450</xdr:rowOff>
        </xdr:from>
        <xdr:to>
          <xdr:col>7</xdr:col>
          <xdr:colOff>104775</xdr:colOff>
          <xdr:row>28</xdr:row>
          <xdr:rowOff>28575</xdr:rowOff>
        </xdr:to>
        <xdr:sp macro="" textlink="">
          <xdr:nvSpPr>
            <xdr:cNvPr id="58197" name="Check Box 1877" hidden="1">
              <a:extLst>
                <a:ext uri="{63B3BB69-23CF-44E3-9099-C40C66FF867C}">
                  <a14:compatExt spid="_x0000_s58197"/>
                </a:ext>
                <a:ext uri="{FF2B5EF4-FFF2-40B4-BE49-F238E27FC236}">
                  <a16:creationId xmlns:a16="http://schemas.microsoft.com/office/drawing/2014/main" id="{00000000-0008-0000-0600-000055E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担当技術者</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885825</xdr:colOff>
      <xdr:row>5</xdr:row>
      <xdr:rowOff>19050</xdr:rowOff>
    </xdr:from>
    <xdr:to>
      <xdr:col>5</xdr:col>
      <xdr:colOff>361950</xdr:colOff>
      <xdr:row>5</xdr:row>
      <xdr:rowOff>314325</xdr:rowOff>
    </xdr:to>
    <xdr:grpSp>
      <xdr:nvGrpSpPr>
        <xdr:cNvPr id="85148" name="グループ化 3">
          <a:extLst>
            <a:ext uri="{FF2B5EF4-FFF2-40B4-BE49-F238E27FC236}">
              <a16:creationId xmlns:a16="http://schemas.microsoft.com/office/drawing/2014/main" id="{00000000-0008-0000-0700-00009C4C0100}"/>
            </a:ext>
          </a:extLst>
        </xdr:cNvPr>
        <xdr:cNvGrpSpPr>
          <a:grpSpLocks/>
        </xdr:cNvGrpSpPr>
      </xdr:nvGrpSpPr>
      <xdr:grpSpPr bwMode="auto">
        <a:xfrm>
          <a:off x="3889116" y="1360326"/>
          <a:ext cx="1186737" cy="295275"/>
          <a:chOff x="3895725" y="1362075"/>
          <a:chExt cx="1190625" cy="295275"/>
        </a:xfrm>
      </xdr:grpSpPr>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bwMode="auto">
          <a:xfrm>
            <a:off x="4676775" y="1362075"/>
            <a:ext cx="3714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a:t>
            </a:r>
          </a:p>
        </xdr:txBody>
      </xdr:sp>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bwMode="auto">
          <a:xfrm>
            <a:off x="4048125" y="1371600"/>
            <a:ext cx="3429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grpSp>
    <xdr:clientData/>
  </xdr:twoCellAnchor>
  <mc:AlternateContent xmlns:mc="http://schemas.openxmlformats.org/markup-compatibility/2006">
    <mc:Choice xmlns:a14="http://schemas.microsoft.com/office/drawing/2010/main" Requires="a14">
      <xdr:twoCellAnchor>
        <xdr:from>
          <xdr:col>4</xdr:col>
          <xdr:colOff>200025</xdr:colOff>
          <xdr:row>5</xdr:row>
          <xdr:rowOff>66675</xdr:rowOff>
        </xdr:from>
        <xdr:to>
          <xdr:col>5</xdr:col>
          <xdr:colOff>295275</xdr:colOff>
          <xdr:row>5</xdr:row>
          <xdr:rowOff>247650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7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904875</xdr:colOff>
          <xdr:row>5</xdr:row>
          <xdr:rowOff>76200</xdr:rowOff>
        </xdr:from>
        <xdr:to>
          <xdr:col>3</xdr:col>
          <xdr:colOff>1314450</xdr:colOff>
          <xdr:row>5</xdr:row>
          <xdr:rowOff>257175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7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25</xdr:row>
      <xdr:rowOff>26670</xdr:rowOff>
    </xdr:from>
    <xdr:to>
      <xdr:col>7</xdr:col>
      <xdr:colOff>9525</xdr:colOff>
      <xdr:row>27</xdr:row>
      <xdr:rowOff>6389</xdr:rowOff>
    </xdr:to>
    <xdr:cxnSp macro="">
      <xdr:nvCxnSpPr>
        <xdr:cNvPr id="12" name="直線コネクタ 11">
          <a:extLst>
            <a:ext uri="{FF2B5EF4-FFF2-40B4-BE49-F238E27FC236}">
              <a16:creationId xmlns:a16="http://schemas.microsoft.com/office/drawing/2014/main" id="{00000000-0008-0000-0700-00000C000000}"/>
            </a:ext>
          </a:extLst>
        </xdr:cNvPr>
        <xdr:cNvCxnSpPr/>
      </xdr:nvCxnSpPr>
      <xdr:spPr>
        <a:xfrm flipV="1">
          <a:off x="0" y="8705850"/>
          <a:ext cx="7505700" cy="60960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19050</xdr:colOff>
          <xdr:row>18</xdr:row>
          <xdr:rowOff>57150</xdr:rowOff>
        </xdr:from>
        <xdr:to>
          <xdr:col>3</xdr:col>
          <xdr:colOff>76200</xdr:colOff>
          <xdr:row>18</xdr:row>
          <xdr:rowOff>304800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7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現場代理人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18</xdr:row>
          <xdr:rowOff>66675</xdr:rowOff>
        </xdr:from>
        <xdr:to>
          <xdr:col>4</xdr:col>
          <xdr:colOff>66675</xdr:colOff>
          <xdr:row>18</xdr:row>
          <xdr:rowOff>314325</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7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主任技術者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1104900</xdr:colOff>
          <xdr:row>18</xdr:row>
          <xdr:rowOff>66675</xdr:rowOff>
        </xdr:from>
        <xdr:to>
          <xdr:col>5</xdr:col>
          <xdr:colOff>619125</xdr:colOff>
          <xdr:row>18</xdr:row>
          <xdr:rowOff>314325</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7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監理技術者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18</xdr:row>
          <xdr:rowOff>57150</xdr:rowOff>
        </xdr:from>
        <xdr:to>
          <xdr:col>6</xdr:col>
          <xdr:colOff>933450</xdr:colOff>
          <xdr:row>18</xdr:row>
          <xdr:rowOff>295275</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7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監理技術者補佐</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3</xdr:col>
      <xdr:colOff>447675</xdr:colOff>
      <xdr:row>6</xdr:row>
      <xdr:rowOff>47625</xdr:rowOff>
    </xdr:from>
    <xdr:to>
      <xdr:col>5</xdr:col>
      <xdr:colOff>466725</xdr:colOff>
      <xdr:row>6</xdr:row>
      <xdr:rowOff>333375</xdr:rowOff>
    </xdr:to>
    <xdr:grpSp>
      <xdr:nvGrpSpPr>
        <xdr:cNvPr id="84442" name="グループ化 1">
          <a:extLst>
            <a:ext uri="{FF2B5EF4-FFF2-40B4-BE49-F238E27FC236}">
              <a16:creationId xmlns:a16="http://schemas.microsoft.com/office/drawing/2014/main" id="{00000000-0008-0000-0800-0000DA490100}"/>
            </a:ext>
          </a:extLst>
        </xdr:cNvPr>
        <xdr:cNvGrpSpPr>
          <a:grpSpLocks/>
        </xdr:cNvGrpSpPr>
      </xdr:nvGrpSpPr>
      <xdr:grpSpPr bwMode="auto">
        <a:xfrm>
          <a:off x="3209925" y="1314450"/>
          <a:ext cx="1552575" cy="285750"/>
          <a:chOff x="3209925" y="1314450"/>
          <a:chExt cx="1676400" cy="285750"/>
        </a:xfrm>
      </xdr:grpSpPr>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bwMode="auto">
          <a:xfrm>
            <a:off x="3353910" y="1314450"/>
            <a:ext cx="401102"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bwMode="auto">
          <a:xfrm>
            <a:off x="4433800" y="1323975"/>
            <a:ext cx="4525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a:t>
            </a:r>
          </a:p>
        </xdr:txBody>
      </xdr:sp>
    </xdr:grpSp>
    <xdr:clientData/>
  </xdr:twoCellAnchor>
  <xdr:twoCellAnchor>
    <xdr:from>
      <xdr:col>2</xdr:col>
      <xdr:colOff>161925</xdr:colOff>
      <xdr:row>16</xdr:row>
      <xdr:rowOff>238125</xdr:rowOff>
    </xdr:from>
    <xdr:to>
      <xdr:col>3</xdr:col>
      <xdr:colOff>638175</xdr:colOff>
      <xdr:row>18</xdr:row>
      <xdr:rowOff>57150</xdr:rowOff>
    </xdr:to>
    <xdr:grpSp>
      <xdr:nvGrpSpPr>
        <xdr:cNvPr id="84443" name="グループ化 5">
          <a:extLst>
            <a:ext uri="{FF2B5EF4-FFF2-40B4-BE49-F238E27FC236}">
              <a16:creationId xmlns:a16="http://schemas.microsoft.com/office/drawing/2014/main" id="{00000000-0008-0000-0800-0000DB490100}"/>
            </a:ext>
          </a:extLst>
        </xdr:cNvPr>
        <xdr:cNvGrpSpPr>
          <a:grpSpLocks/>
        </xdr:cNvGrpSpPr>
      </xdr:nvGrpSpPr>
      <xdr:grpSpPr bwMode="auto">
        <a:xfrm>
          <a:off x="2066925" y="4524375"/>
          <a:ext cx="1333500" cy="371475"/>
          <a:chOff x="2066925" y="4786313"/>
          <a:chExt cx="1333500" cy="371475"/>
        </a:xfrm>
      </xdr:grpSpPr>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bwMode="auto">
          <a:xfrm>
            <a:off x="2209800" y="4786313"/>
            <a:ext cx="40005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bwMode="auto">
          <a:xfrm>
            <a:off x="2952750" y="4786313"/>
            <a:ext cx="44767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a:t>
            </a:r>
          </a:p>
        </xdr:txBody>
      </xdr:sp>
    </xdr:grpSp>
    <xdr:clientData/>
  </xdr:twoCellAnchor>
  <xdr:twoCellAnchor>
    <xdr:from>
      <xdr:col>2</xdr:col>
      <xdr:colOff>161925</xdr:colOff>
      <xdr:row>13</xdr:row>
      <xdr:rowOff>238125</xdr:rowOff>
    </xdr:from>
    <xdr:to>
      <xdr:col>3</xdr:col>
      <xdr:colOff>638175</xdr:colOff>
      <xdr:row>15</xdr:row>
      <xdr:rowOff>66675</xdr:rowOff>
    </xdr:to>
    <xdr:grpSp>
      <xdr:nvGrpSpPr>
        <xdr:cNvPr id="84444" name="グループ化 4">
          <a:extLst>
            <a:ext uri="{FF2B5EF4-FFF2-40B4-BE49-F238E27FC236}">
              <a16:creationId xmlns:a16="http://schemas.microsoft.com/office/drawing/2014/main" id="{00000000-0008-0000-0800-0000DC490100}"/>
            </a:ext>
          </a:extLst>
        </xdr:cNvPr>
        <xdr:cNvGrpSpPr>
          <a:grpSpLocks/>
        </xdr:cNvGrpSpPr>
      </xdr:nvGrpSpPr>
      <xdr:grpSpPr bwMode="auto">
        <a:xfrm>
          <a:off x="2066925" y="3695700"/>
          <a:ext cx="1333500" cy="381000"/>
          <a:chOff x="2066925" y="3962400"/>
          <a:chExt cx="1333500" cy="381000"/>
        </a:xfrm>
      </xdr:grpSpPr>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bwMode="auto">
          <a:xfrm>
            <a:off x="2209800" y="3962400"/>
            <a:ext cx="4000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bwMode="auto">
          <a:xfrm>
            <a:off x="2952750" y="3962400"/>
            <a:ext cx="4476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a:t>
            </a:r>
          </a:p>
        </xdr:txBody>
      </xdr:sp>
    </xdr:grpSp>
    <xdr:clientData/>
  </xdr:twoCellAnchor>
  <xdr:twoCellAnchor>
    <xdr:from>
      <xdr:col>3</xdr:col>
      <xdr:colOff>495300</xdr:colOff>
      <xdr:row>23</xdr:row>
      <xdr:rowOff>47625</xdr:rowOff>
    </xdr:from>
    <xdr:to>
      <xdr:col>5</xdr:col>
      <xdr:colOff>381000</xdr:colOff>
      <xdr:row>23</xdr:row>
      <xdr:rowOff>342900</xdr:rowOff>
    </xdr:to>
    <xdr:grpSp>
      <xdr:nvGrpSpPr>
        <xdr:cNvPr id="84445" name="グループ化 6">
          <a:extLst>
            <a:ext uri="{FF2B5EF4-FFF2-40B4-BE49-F238E27FC236}">
              <a16:creationId xmlns:a16="http://schemas.microsoft.com/office/drawing/2014/main" id="{00000000-0008-0000-0800-0000DD490100}"/>
            </a:ext>
          </a:extLst>
        </xdr:cNvPr>
        <xdr:cNvGrpSpPr>
          <a:grpSpLocks/>
        </xdr:cNvGrpSpPr>
      </xdr:nvGrpSpPr>
      <xdr:grpSpPr bwMode="auto">
        <a:xfrm>
          <a:off x="3257550" y="6162675"/>
          <a:ext cx="1419225" cy="295275"/>
          <a:chOff x="3257550" y="6448425"/>
          <a:chExt cx="1543050" cy="295275"/>
        </a:xfrm>
      </xdr:grpSpPr>
      <xdr:sp macro="" textlink="">
        <xdr:nvSpPr>
          <xdr:cNvPr id="15" name="テキスト ボックス 14">
            <a:extLst>
              <a:ext uri="{FF2B5EF4-FFF2-40B4-BE49-F238E27FC236}">
                <a16:creationId xmlns:a16="http://schemas.microsoft.com/office/drawing/2014/main" id="{00000000-0008-0000-0800-00000F000000}"/>
              </a:ext>
            </a:extLst>
          </xdr:cNvPr>
          <xdr:cNvSpPr txBox="1"/>
        </xdr:nvSpPr>
        <xdr:spPr bwMode="auto">
          <a:xfrm>
            <a:off x="3402535" y="6457950"/>
            <a:ext cx="362461"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bwMode="auto">
          <a:xfrm>
            <a:off x="4438139" y="6448425"/>
            <a:ext cx="362461"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a:t>
            </a:r>
          </a:p>
        </xdr:txBody>
      </xdr:sp>
    </xdr:grpSp>
    <xdr:clientData/>
  </xdr:twoCellAnchor>
  <xdr:twoCellAnchor>
    <xdr:from>
      <xdr:col>3</xdr:col>
      <xdr:colOff>495300</xdr:colOff>
      <xdr:row>27</xdr:row>
      <xdr:rowOff>47625</xdr:rowOff>
    </xdr:from>
    <xdr:to>
      <xdr:col>5</xdr:col>
      <xdr:colOff>381000</xdr:colOff>
      <xdr:row>27</xdr:row>
      <xdr:rowOff>342900</xdr:rowOff>
    </xdr:to>
    <xdr:grpSp>
      <xdr:nvGrpSpPr>
        <xdr:cNvPr id="84446" name="グループ化 6">
          <a:extLst>
            <a:ext uri="{FF2B5EF4-FFF2-40B4-BE49-F238E27FC236}">
              <a16:creationId xmlns:a16="http://schemas.microsoft.com/office/drawing/2014/main" id="{00000000-0008-0000-0800-0000DE490100}"/>
            </a:ext>
          </a:extLst>
        </xdr:cNvPr>
        <xdr:cNvGrpSpPr>
          <a:grpSpLocks/>
        </xdr:cNvGrpSpPr>
      </xdr:nvGrpSpPr>
      <xdr:grpSpPr bwMode="auto">
        <a:xfrm>
          <a:off x="3257550" y="7372350"/>
          <a:ext cx="1419225" cy="295275"/>
          <a:chOff x="3257550" y="6448425"/>
          <a:chExt cx="1543050" cy="295275"/>
        </a:xfrm>
      </xdr:grpSpPr>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bwMode="auto">
          <a:xfrm>
            <a:off x="3402535" y="6457950"/>
            <a:ext cx="362461"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sp macro="" textlink="">
        <xdr:nvSpPr>
          <xdr:cNvPr id="19" name="テキスト ボックス 18">
            <a:extLst>
              <a:ext uri="{FF2B5EF4-FFF2-40B4-BE49-F238E27FC236}">
                <a16:creationId xmlns:a16="http://schemas.microsoft.com/office/drawing/2014/main" id="{00000000-0008-0000-0800-000013000000}"/>
              </a:ext>
            </a:extLst>
          </xdr:cNvPr>
          <xdr:cNvSpPr txBox="1"/>
        </xdr:nvSpPr>
        <xdr:spPr bwMode="auto">
          <a:xfrm>
            <a:off x="4438139" y="6448425"/>
            <a:ext cx="362461"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a:t>
            </a:r>
          </a:p>
        </xdr:txBody>
      </xdr:sp>
    </xdr:grpSp>
    <xdr:clientData/>
  </xdr:twoCellAnchor>
  <xdr:twoCellAnchor>
    <xdr:from>
      <xdr:col>2</xdr:col>
      <xdr:colOff>247650</xdr:colOff>
      <xdr:row>33</xdr:row>
      <xdr:rowOff>28575</xdr:rowOff>
    </xdr:from>
    <xdr:to>
      <xdr:col>3</xdr:col>
      <xdr:colOff>857250</xdr:colOff>
      <xdr:row>34</xdr:row>
      <xdr:rowOff>28575</xdr:rowOff>
    </xdr:to>
    <xdr:grpSp>
      <xdr:nvGrpSpPr>
        <xdr:cNvPr id="84447" name="グループ化 9">
          <a:extLst>
            <a:ext uri="{FF2B5EF4-FFF2-40B4-BE49-F238E27FC236}">
              <a16:creationId xmlns:a16="http://schemas.microsoft.com/office/drawing/2014/main" id="{00000000-0008-0000-0800-0000DF490100}"/>
            </a:ext>
          </a:extLst>
        </xdr:cNvPr>
        <xdr:cNvGrpSpPr>
          <a:grpSpLocks/>
        </xdr:cNvGrpSpPr>
      </xdr:nvGrpSpPr>
      <xdr:grpSpPr bwMode="auto">
        <a:xfrm>
          <a:off x="2152650" y="9944100"/>
          <a:ext cx="1466850" cy="257175"/>
          <a:chOff x="2152650" y="10153650"/>
          <a:chExt cx="1466850" cy="257175"/>
        </a:xfrm>
      </xdr:grpSpPr>
      <xdr:sp macro="" textlink="">
        <xdr:nvSpPr>
          <xdr:cNvPr id="21" name="テキスト ボックス 20">
            <a:extLst>
              <a:ext uri="{FF2B5EF4-FFF2-40B4-BE49-F238E27FC236}">
                <a16:creationId xmlns:a16="http://schemas.microsoft.com/office/drawing/2014/main" id="{00000000-0008-0000-0800-000015000000}"/>
              </a:ext>
            </a:extLst>
          </xdr:cNvPr>
          <xdr:cNvSpPr txBox="1"/>
        </xdr:nvSpPr>
        <xdr:spPr bwMode="auto">
          <a:xfrm>
            <a:off x="2286000" y="10153650"/>
            <a:ext cx="3429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有</a:t>
            </a:r>
          </a:p>
        </xdr:txBody>
      </xdr:sp>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bwMode="auto">
          <a:xfrm>
            <a:off x="3267075" y="10163175"/>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 </a:t>
            </a:r>
          </a:p>
        </xdr:txBody>
      </xdr:sp>
    </xdr:grpSp>
    <xdr:clientData/>
  </xdr:twoCellAnchor>
  <mc:AlternateContent xmlns:mc="http://schemas.openxmlformats.org/markup-compatibility/2006">
    <mc:Choice xmlns:a14="http://schemas.microsoft.com/office/drawing/2010/main" Requires="a14">
      <xdr:twoCellAnchor>
        <xdr:from>
          <xdr:col>3</xdr:col>
          <xdr:colOff>152400</xdr:colOff>
          <xdr:row>6</xdr:row>
          <xdr:rowOff>38100</xdr:rowOff>
        </xdr:from>
        <xdr:to>
          <xdr:col>3</xdr:col>
          <xdr:colOff>485775</xdr:colOff>
          <xdr:row>6</xdr:row>
          <xdr:rowOff>238125</xdr:rowOff>
        </xdr:to>
        <xdr:sp macro="" textlink="">
          <xdr:nvSpPr>
            <xdr:cNvPr id="27799" name="Check Box 151" hidden="1">
              <a:extLst>
                <a:ext uri="{63B3BB69-23CF-44E3-9099-C40C66FF867C}">
                  <a14:compatExt spid="_x0000_s27799"/>
                </a:ext>
                <a:ext uri="{FF2B5EF4-FFF2-40B4-BE49-F238E27FC236}">
                  <a16:creationId xmlns:a16="http://schemas.microsoft.com/office/drawing/2014/main" id="{00000000-0008-0000-0800-00009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xdr:row>
          <xdr:rowOff>38100</xdr:rowOff>
        </xdr:from>
        <xdr:to>
          <xdr:col>4</xdr:col>
          <xdr:colOff>409575</xdr:colOff>
          <xdr:row>6</xdr:row>
          <xdr:rowOff>238125</xdr:rowOff>
        </xdr:to>
        <xdr:sp macro="" textlink="">
          <xdr:nvSpPr>
            <xdr:cNvPr id="27800" name="Check Box 152" hidden="1">
              <a:extLst>
                <a:ext uri="{63B3BB69-23CF-44E3-9099-C40C66FF867C}">
                  <a14:compatExt spid="_x0000_s27800"/>
                </a:ext>
                <a:ext uri="{FF2B5EF4-FFF2-40B4-BE49-F238E27FC236}">
                  <a16:creationId xmlns:a16="http://schemas.microsoft.com/office/drawing/2014/main" id="{00000000-0008-0000-08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13</xdr:row>
          <xdr:rowOff>247650</xdr:rowOff>
        </xdr:from>
        <xdr:to>
          <xdr:col>2</xdr:col>
          <xdr:colOff>438150</xdr:colOff>
          <xdr:row>14</xdr:row>
          <xdr:rowOff>257175</xdr:rowOff>
        </xdr:to>
        <xdr:sp macro="" textlink="">
          <xdr:nvSpPr>
            <xdr:cNvPr id="27801" name="Check Box 153" hidden="1">
              <a:extLst>
                <a:ext uri="{63B3BB69-23CF-44E3-9099-C40C66FF867C}">
                  <a14:compatExt spid="_x0000_s27801"/>
                </a:ext>
                <a:ext uri="{FF2B5EF4-FFF2-40B4-BE49-F238E27FC236}">
                  <a16:creationId xmlns:a16="http://schemas.microsoft.com/office/drawing/2014/main" id="{00000000-0008-0000-08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13</xdr:row>
          <xdr:rowOff>247650</xdr:rowOff>
        </xdr:from>
        <xdr:to>
          <xdr:col>3</xdr:col>
          <xdr:colOff>504825</xdr:colOff>
          <xdr:row>14</xdr:row>
          <xdr:rowOff>257175</xdr:rowOff>
        </xdr:to>
        <xdr:sp macro="" textlink="">
          <xdr:nvSpPr>
            <xdr:cNvPr id="27802" name="Check Box 154" hidden="1">
              <a:extLst>
                <a:ext uri="{63B3BB69-23CF-44E3-9099-C40C66FF867C}">
                  <a14:compatExt spid="_x0000_s27802"/>
                </a:ext>
                <a:ext uri="{FF2B5EF4-FFF2-40B4-BE49-F238E27FC236}">
                  <a16:creationId xmlns:a16="http://schemas.microsoft.com/office/drawing/2014/main" id="{00000000-0008-0000-08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17</xdr:row>
          <xdr:rowOff>19050</xdr:rowOff>
        </xdr:from>
        <xdr:to>
          <xdr:col>3</xdr:col>
          <xdr:colOff>485775</xdr:colOff>
          <xdr:row>18</xdr:row>
          <xdr:rowOff>19050</xdr:rowOff>
        </xdr:to>
        <xdr:sp macro="" textlink="">
          <xdr:nvSpPr>
            <xdr:cNvPr id="27803" name="Check Box 155" hidden="1">
              <a:extLst>
                <a:ext uri="{63B3BB69-23CF-44E3-9099-C40C66FF867C}">
                  <a14:compatExt spid="_x0000_s27803"/>
                </a:ext>
                <a:ext uri="{FF2B5EF4-FFF2-40B4-BE49-F238E27FC236}">
                  <a16:creationId xmlns:a16="http://schemas.microsoft.com/office/drawing/2014/main" id="{00000000-0008-0000-08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142875</xdr:colOff>
          <xdr:row>16</xdr:row>
          <xdr:rowOff>266700</xdr:rowOff>
        </xdr:from>
        <xdr:to>
          <xdr:col>2</xdr:col>
          <xdr:colOff>476250</xdr:colOff>
          <xdr:row>17</xdr:row>
          <xdr:rowOff>266700</xdr:rowOff>
        </xdr:to>
        <xdr:sp macro="" textlink="">
          <xdr:nvSpPr>
            <xdr:cNvPr id="27804" name="Check Box 156" hidden="1">
              <a:extLst>
                <a:ext uri="{63B3BB69-23CF-44E3-9099-C40C66FF867C}">
                  <a14:compatExt spid="_x0000_s27804"/>
                </a:ext>
                <a:ext uri="{FF2B5EF4-FFF2-40B4-BE49-F238E27FC236}">
                  <a16:creationId xmlns:a16="http://schemas.microsoft.com/office/drawing/2014/main" id="{00000000-0008-0000-0800-00009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23</xdr:row>
          <xdr:rowOff>76200</xdr:rowOff>
        </xdr:from>
        <xdr:to>
          <xdr:col>3</xdr:col>
          <xdr:colOff>914400</xdr:colOff>
          <xdr:row>23</xdr:row>
          <xdr:rowOff>285750</xdr:rowOff>
        </xdr:to>
        <xdr:sp macro="" textlink="">
          <xdr:nvSpPr>
            <xdr:cNvPr id="27805" name="Check Box 157" hidden="1">
              <a:extLst>
                <a:ext uri="{63B3BB69-23CF-44E3-9099-C40C66FF867C}">
                  <a14:compatExt spid="_x0000_s27805"/>
                </a:ext>
                <a:ext uri="{FF2B5EF4-FFF2-40B4-BE49-F238E27FC236}">
                  <a16:creationId xmlns:a16="http://schemas.microsoft.com/office/drawing/2014/main" id="{00000000-0008-0000-0800-00009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285750</xdr:colOff>
          <xdr:row>23</xdr:row>
          <xdr:rowOff>76200</xdr:rowOff>
        </xdr:from>
        <xdr:to>
          <xdr:col>5</xdr:col>
          <xdr:colOff>247650</xdr:colOff>
          <xdr:row>23</xdr:row>
          <xdr:rowOff>276225</xdr:rowOff>
        </xdr:to>
        <xdr:sp macro="" textlink="">
          <xdr:nvSpPr>
            <xdr:cNvPr id="27806" name="Check Box 158" hidden="1">
              <a:extLst>
                <a:ext uri="{63B3BB69-23CF-44E3-9099-C40C66FF867C}">
                  <a14:compatExt spid="_x0000_s27806"/>
                </a:ext>
                <a:ext uri="{FF2B5EF4-FFF2-40B4-BE49-F238E27FC236}">
                  <a16:creationId xmlns:a16="http://schemas.microsoft.com/office/drawing/2014/main" id="{00000000-0008-0000-0800-00009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27</xdr:row>
          <xdr:rowOff>95250</xdr:rowOff>
        </xdr:from>
        <xdr:to>
          <xdr:col>3</xdr:col>
          <xdr:colOff>904875</xdr:colOff>
          <xdr:row>27</xdr:row>
          <xdr:rowOff>304800</xdr:rowOff>
        </xdr:to>
        <xdr:sp macro="" textlink="">
          <xdr:nvSpPr>
            <xdr:cNvPr id="27807" name="Check Box 159" hidden="1">
              <a:extLst>
                <a:ext uri="{63B3BB69-23CF-44E3-9099-C40C66FF867C}">
                  <a14:compatExt spid="_x0000_s27807"/>
                </a:ext>
                <a:ext uri="{FF2B5EF4-FFF2-40B4-BE49-F238E27FC236}">
                  <a16:creationId xmlns:a16="http://schemas.microsoft.com/office/drawing/2014/main" id="{00000000-0008-0000-0800-00009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342900</xdr:colOff>
          <xdr:row>27</xdr:row>
          <xdr:rowOff>85725</xdr:rowOff>
        </xdr:from>
        <xdr:to>
          <xdr:col>5</xdr:col>
          <xdr:colOff>295275</xdr:colOff>
          <xdr:row>27</xdr:row>
          <xdr:rowOff>285750</xdr:rowOff>
        </xdr:to>
        <xdr:sp macro="" textlink="">
          <xdr:nvSpPr>
            <xdr:cNvPr id="27808" name="Check Box 160" hidden="1">
              <a:extLst>
                <a:ext uri="{63B3BB69-23CF-44E3-9099-C40C66FF867C}">
                  <a14:compatExt spid="_x0000_s27808"/>
                </a:ext>
                <a:ext uri="{FF2B5EF4-FFF2-40B4-BE49-F238E27FC236}">
                  <a16:creationId xmlns:a16="http://schemas.microsoft.com/office/drawing/2014/main" id="{00000000-0008-0000-0800-0000A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33</xdr:row>
          <xdr:rowOff>47625</xdr:rowOff>
        </xdr:from>
        <xdr:to>
          <xdr:col>3</xdr:col>
          <xdr:colOff>790575</xdr:colOff>
          <xdr:row>33</xdr:row>
          <xdr:rowOff>209550</xdr:rowOff>
        </xdr:to>
        <xdr:sp macro="" textlink="">
          <xdr:nvSpPr>
            <xdr:cNvPr id="27809" name="Check Box 161" hidden="1">
              <a:extLst>
                <a:ext uri="{63B3BB69-23CF-44E3-9099-C40C66FF867C}">
                  <a14:compatExt spid="_x0000_s27809"/>
                </a:ext>
                <a:ext uri="{FF2B5EF4-FFF2-40B4-BE49-F238E27FC236}">
                  <a16:creationId xmlns:a16="http://schemas.microsoft.com/office/drawing/2014/main" id="{00000000-0008-0000-0800-0000A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238125</xdr:colOff>
          <xdr:row>33</xdr:row>
          <xdr:rowOff>57150</xdr:rowOff>
        </xdr:from>
        <xdr:to>
          <xdr:col>2</xdr:col>
          <xdr:colOff>638175</xdr:colOff>
          <xdr:row>33</xdr:row>
          <xdr:rowOff>219075</xdr:rowOff>
        </xdr:to>
        <xdr:sp macro="" textlink="">
          <xdr:nvSpPr>
            <xdr:cNvPr id="27810" name="Check Box 162" hidden="1">
              <a:extLst>
                <a:ext uri="{63B3BB69-23CF-44E3-9099-C40C66FF867C}">
                  <a14:compatExt spid="_x0000_s27810"/>
                </a:ext>
                <a:ext uri="{FF2B5EF4-FFF2-40B4-BE49-F238E27FC236}">
                  <a16:creationId xmlns:a16="http://schemas.microsoft.com/office/drawing/2014/main" id="{00000000-0008-0000-0800-0000A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7</xdr:row>
          <xdr:rowOff>95250</xdr:rowOff>
        </xdr:from>
        <xdr:to>
          <xdr:col>4</xdr:col>
          <xdr:colOff>200025</xdr:colOff>
          <xdr:row>7</xdr:row>
          <xdr:rowOff>266700</xdr:rowOff>
        </xdr:to>
        <xdr:sp macro="" textlink="">
          <xdr:nvSpPr>
            <xdr:cNvPr id="39795" name="Check Box 1907" hidden="1">
              <a:extLst>
                <a:ext uri="{63B3BB69-23CF-44E3-9099-C40C66FF867C}">
                  <a14:compatExt spid="_x0000_s39795"/>
                </a:ext>
                <a:ext uri="{FF2B5EF4-FFF2-40B4-BE49-F238E27FC236}">
                  <a16:creationId xmlns:a16="http://schemas.microsoft.com/office/drawing/2014/main" id="{00000000-0008-0000-0800-0000739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866775</xdr:colOff>
          <xdr:row>7</xdr:row>
          <xdr:rowOff>38100</xdr:rowOff>
        </xdr:from>
        <xdr:to>
          <xdr:col>6</xdr:col>
          <xdr:colOff>476250</xdr:colOff>
          <xdr:row>7</xdr:row>
          <xdr:rowOff>247650</xdr:rowOff>
        </xdr:to>
        <xdr:sp macro="" textlink="">
          <xdr:nvSpPr>
            <xdr:cNvPr id="39796" name="Check Box 1908" hidden="1">
              <a:extLst>
                <a:ext uri="{63B3BB69-23CF-44E3-9099-C40C66FF867C}">
                  <a14:compatExt spid="_x0000_s39796"/>
                </a:ext>
                <a:ext uri="{FF2B5EF4-FFF2-40B4-BE49-F238E27FC236}">
                  <a16:creationId xmlns:a16="http://schemas.microsoft.com/office/drawing/2014/main" id="{00000000-0008-0000-0800-0000749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33</xdr:row>
      <xdr:rowOff>0</xdr:rowOff>
    </xdr:from>
    <xdr:to>
      <xdr:col>7</xdr:col>
      <xdr:colOff>24135</xdr:colOff>
      <xdr:row>35</xdr:row>
      <xdr:rowOff>2</xdr:rowOff>
    </xdr:to>
    <xdr:cxnSp macro="">
      <xdr:nvCxnSpPr>
        <xdr:cNvPr id="34" name="直線コネクタ 33">
          <a:extLst>
            <a:ext uri="{FF2B5EF4-FFF2-40B4-BE49-F238E27FC236}">
              <a16:creationId xmlns:a16="http://schemas.microsoft.com/office/drawing/2014/main" id="{00000000-0008-0000-0800-000022000000}"/>
            </a:ext>
          </a:extLst>
        </xdr:cNvPr>
        <xdr:cNvCxnSpPr/>
      </xdr:nvCxnSpPr>
      <xdr:spPr>
        <a:xfrm flipV="1">
          <a:off x="0" y="9324975"/>
          <a:ext cx="7534275" cy="5334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6</xdr:row>
      <xdr:rowOff>22225</xdr:rowOff>
    </xdr:from>
    <xdr:to>
      <xdr:col>6</xdr:col>
      <xdr:colOff>1897760</xdr:colOff>
      <xdr:row>8</xdr:row>
      <xdr:rowOff>0</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flipH="1">
          <a:off x="12700" y="1279525"/>
          <a:ext cx="6863460" cy="6762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266700</xdr:colOff>
      <xdr:row>4</xdr:row>
      <xdr:rowOff>57150</xdr:rowOff>
    </xdr:from>
    <xdr:to>
      <xdr:col>15</xdr:col>
      <xdr:colOff>142875</xdr:colOff>
      <xdr:row>9</xdr:row>
      <xdr:rowOff>419100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772400" y="1028700"/>
          <a:ext cx="5362575" cy="14763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lnSpc>
              <a:spcPts val="3300"/>
            </a:lnSpc>
          </a:pPr>
          <a:r>
            <a:rPr kumimoji="1" lang="ja-JP" altLang="en-US" sz="2800" b="1">
              <a:solidFill>
                <a:schemeClr val="tx2">
                  <a:lumMod val="75000"/>
                </a:schemeClr>
              </a:solidFill>
            </a:rPr>
            <a:t>注意！！！</a:t>
          </a:r>
          <a:endParaRPr kumimoji="1" lang="en-US" altLang="ja-JP" sz="2800" b="1">
            <a:solidFill>
              <a:schemeClr val="tx2">
                <a:lumMod val="75000"/>
              </a:schemeClr>
            </a:solidFill>
          </a:endParaRPr>
        </a:p>
        <a:p>
          <a:pPr>
            <a:lnSpc>
              <a:spcPts val="3300"/>
            </a:lnSpc>
          </a:pPr>
          <a:r>
            <a:rPr kumimoji="1" lang="ja-JP" altLang="en-US" sz="2800" b="1">
              <a:solidFill>
                <a:schemeClr val="tx2">
                  <a:lumMod val="75000"/>
                </a:schemeClr>
              </a:solidFill>
            </a:rPr>
            <a:t>防災協定は、令和８年度（最新）ののものを添付してください！</a:t>
          </a:r>
        </a:p>
      </xdr:txBody>
    </xdr:sp>
    <xdr:clientData/>
  </xdr:twoCellAnchor>
  <xdr:twoCellAnchor>
    <xdr:from>
      <xdr:col>0</xdr:col>
      <xdr:colOff>0</xdr:colOff>
      <xdr:row>22</xdr:row>
      <xdr:rowOff>158750</xdr:rowOff>
    </xdr:from>
    <xdr:to>
      <xdr:col>6</xdr:col>
      <xdr:colOff>1898650</xdr:colOff>
      <xdr:row>30</xdr:row>
      <xdr:rowOff>3175</xdr:rowOff>
    </xdr:to>
    <xdr:cxnSp macro="">
      <xdr:nvCxnSpPr>
        <xdr:cNvPr id="38" name="直線コネクタ 37">
          <a:extLst>
            <a:ext uri="{FF2B5EF4-FFF2-40B4-BE49-F238E27FC236}">
              <a16:creationId xmlns:a16="http://schemas.microsoft.com/office/drawing/2014/main" id="{00000000-0008-0000-0800-000026000000}"/>
            </a:ext>
          </a:extLst>
        </xdr:cNvPr>
        <xdr:cNvCxnSpPr/>
      </xdr:nvCxnSpPr>
      <xdr:spPr>
        <a:xfrm flipH="1">
          <a:off x="0" y="5892800"/>
          <a:ext cx="6877050" cy="2168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56697</xdr:colOff>
      <xdr:row>8</xdr:row>
      <xdr:rowOff>34017</xdr:rowOff>
    </xdr:from>
    <xdr:to>
      <xdr:col>10</xdr:col>
      <xdr:colOff>1618226</xdr:colOff>
      <xdr:row>14</xdr:row>
      <xdr:rowOff>143387</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361497" y="2577192"/>
          <a:ext cx="7047929" cy="1138070"/>
        </a:xfrm>
        <a:prstGeom prst="rect">
          <a:avLst/>
        </a:prstGeom>
        <a:noFill/>
        <a:ln w="3810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①　</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指定した用紙サイズ、フォーマットを用いていない場合。</a:t>
          </a: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②</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指定した項目数（５項目）を超えた提案を行った場合の６項目以降。</a:t>
          </a: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③</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複数の同様な提案を記載した場合の２つ目以降の提案。</a:t>
          </a:r>
        </a:p>
        <a:p>
          <a:pPr lvl="0">
            <a:lnSpc>
              <a:spcPts val="13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④</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同一項目内で複数の提案を記載した場合の２つ目以降の提案。</a:t>
          </a:r>
        </a:p>
        <a:p>
          <a:pPr lvl="0">
            <a:lnSpc>
              <a:spcPts val="13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⑤</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ファイルの様式編集がされていると見受けられるもの</a:t>
          </a:r>
        </a:p>
      </xdr:txBody>
    </xdr:sp>
    <xdr:clientData/>
  </xdr:twoCellAnchor>
  <xdr:twoCellAnchor>
    <xdr:from>
      <xdr:col>1</xdr:col>
      <xdr:colOff>45356</xdr:colOff>
      <xdr:row>7</xdr:row>
      <xdr:rowOff>59105</xdr:rowOff>
    </xdr:from>
    <xdr:to>
      <xdr:col>11</xdr:col>
      <xdr:colOff>508000</xdr:colOff>
      <xdr:row>15</xdr:row>
      <xdr:rowOff>10242</xdr:rowOff>
    </xdr:to>
    <xdr:sp macro="" textlink="">
      <xdr:nvSpPr>
        <xdr:cNvPr id="3" name="角丸四角形 14">
          <a:extLst>
            <a:ext uri="{FF2B5EF4-FFF2-40B4-BE49-F238E27FC236}">
              <a16:creationId xmlns:a16="http://schemas.microsoft.com/office/drawing/2014/main" id="{00000000-0008-0000-0900-000003000000}"/>
            </a:ext>
          </a:extLst>
        </xdr:cNvPr>
        <xdr:cNvSpPr/>
      </xdr:nvSpPr>
      <xdr:spPr>
        <a:xfrm>
          <a:off x="178706" y="2430830"/>
          <a:ext cx="7815944" cy="1322737"/>
        </a:xfrm>
        <a:prstGeom prst="roundRect">
          <a:avLst/>
        </a:prstGeom>
        <a:noFill/>
        <a:ln w="19050">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260805</xdr:colOff>
      <xdr:row>6</xdr:row>
      <xdr:rowOff>530678</xdr:rowOff>
    </xdr:from>
    <xdr:to>
      <xdr:col>5</xdr:col>
      <xdr:colOff>669018</xdr:colOff>
      <xdr:row>8</xdr:row>
      <xdr:rowOff>20484</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565605" y="2292803"/>
          <a:ext cx="2465613" cy="2708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評価の対象としない記載方法の例</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61381</xdr:colOff>
      <xdr:row>21</xdr:row>
      <xdr:rowOff>102419</xdr:rowOff>
    </xdr:from>
    <xdr:to>
      <xdr:col>11</xdr:col>
      <xdr:colOff>481370</xdr:colOff>
      <xdr:row>45</xdr:row>
      <xdr:rowOff>0</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366181" y="6017444"/>
          <a:ext cx="7601839" cy="4012381"/>
        </a:xfrm>
        <a:prstGeom prst="rect">
          <a:avLst/>
        </a:prstGeom>
        <a:noFill/>
        <a:ln w="3810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①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実施するための判断の方法や基準、場所、時期、実施頻度、数量等が不明確であり、効果が判断できないもの。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②</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実施に当たり第三者との協議・承諾を要するもののなかで、実施できるのか不明瞭なもの。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③</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具体的でない表現、あいまいな表現が含まれているもの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（例）「…に注意する」、「…を徹底する」（具体的な実施内容が不明）</a:t>
          </a:r>
        </a:p>
        <a:p>
          <a:pPr>
            <a:lnSpc>
              <a:spcPts val="1300"/>
            </a:lnSpc>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「騒音（を伴う）作業を…」（具体的な作業内容が不明）</a:t>
          </a:r>
        </a:p>
        <a:p>
          <a:pPr>
            <a:lnSpc>
              <a:spcPts val="1300"/>
            </a:lnSpc>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「危険な箇所には…」（具体的な位置や何をする箇所なのか不明）</a:t>
          </a:r>
        </a:p>
        <a:p>
          <a:pPr>
            <a:lnSpc>
              <a:spcPts val="1300"/>
            </a:lnSpc>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「長時間使用する機械は…」（具体的な機械が不明）</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a:lnSpc>
              <a:spcPts val="1300"/>
            </a:lnSpc>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「必要に応じて…する」、「…の場合は…する」、「できる限り…する」（実施されるか否か不明）</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④</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「共通仕様書」や「施工管理基準」等に記載された内容と同様のもの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（管理基準等を自主的に上乗せ設定したものを含む）。</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⑤</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数量・構造等に設計変更を要するもの。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⑥　図面、仕様書等で明示している工事目的物の仕様、形状、規格の変更</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（配筋、目地等の変更・柵等の嵩上げを含む）。</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5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⑦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工事目的物に使用する材料の変更</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コンクリートへの添加剤、仕様・強度・規格・配合の変更など</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5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⑧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図面、仕様書等で明示している使用機械や仮設材等の変更や追加。</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As</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舗装等の追加施工、機械式水処理設備（中和処理設備、濁水処理設備等）の追加設置、人員</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（交通誘導員、監視員等）の増員、追加配置</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ICT</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活用工事の提案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などの過度なコスト負担を要するもの。</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5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⑨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標準的な現場管理や安全管理、労働安全衛生に類するもの。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2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工事看板の設置、補修や清掃及び散水、場内に水を入れないための仮排水や水替え　など</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79375</xdr:colOff>
      <xdr:row>20</xdr:row>
      <xdr:rowOff>40968</xdr:rowOff>
    </xdr:from>
    <xdr:to>
      <xdr:col>11</xdr:col>
      <xdr:colOff>635000</xdr:colOff>
      <xdr:row>45</xdr:row>
      <xdr:rowOff>112660</xdr:rowOff>
    </xdr:to>
    <xdr:sp macro="" textlink="">
      <xdr:nvSpPr>
        <xdr:cNvPr id="6" name="角丸四角形 14">
          <a:extLst>
            <a:ext uri="{FF2B5EF4-FFF2-40B4-BE49-F238E27FC236}">
              <a16:creationId xmlns:a16="http://schemas.microsoft.com/office/drawing/2014/main" id="{00000000-0008-0000-0900-000006000000}"/>
            </a:ext>
          </a:extLst>
        </xdr:cNvPr>
        <xdr:cNvSpPr/>
      </xdr:nvSpPr>
      <xdr:spPr>
        <a:xfrm>
          <a:off x="212725" y="5784543"/>
          <a:ext cx="7908925" cy="4357942"/>
        </a:xfrm>
        <a:prstGeom prst="roundRect">
          <a:avLst/>
        </a:prstGeom>
        <a:noFill/>
        <a:ln w="19050">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374199</xdr:colOff>
      <xdr:row>19</xdr:row>
      <xdr:rowOff>277587</xdr:rowOff>
    </xdr:from>
    <xdr:to>
      <xdr:col>6</xdr:col>
      <xdr:colOff>102055</xdr:colOff>
      <xdr:row>21</xdr:row>
      <xdr:rowOff>61452</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678999" y="5687787"/>
          <a:ext cx="2471056" cy="2886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評価の対象としない記載</a:t>
          </a: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内容</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の例</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79376</xdr:colOff>
      <xdr:row>48</xdr:row>
      <xdr:rowOff>79376</xdr:rowOff>
    </xdr:from>
    <xdr:to>
      <xdr:col>10</xdr:col>
      <xdr:colOff>1587500</xdr:colOff>
      <xdr:row>60</xdr:row>
      <xdr:rowOff>102053</xdr:rowOff>
    </xdr:to>
    <xdr:sp macro="" textlink="">
      <xdr:nvSpPr>
        <xdr:cNvPr id="8" name="角丸四角形 14">
          <a:extLst>
            <a:ext uri="{FF2B5EF4-FFF2-40B4-BE49-F238E27FC236}">
              <a16:creationId xmlns:a16="http://schemas.microsoft.com/office/drawing/2014/main" id="{00000000-0008-0000-0900-000008000000}"/>
            </a:ext>
          </a:extLst>
        </xdr:cNvPr>
        <xdr:cNvSpPr/>
      </xdr:nvSpPr>
      <xdr:spPr>
        <a:xfrm>
          <a:off x="212726" y="11356976"/>
          <a:ext cx="7165974" cy="2080077"/>
        </a:xfrm>
        <a:prstGeom prst="roundRect">
          <a:avLst/>
        </a:prstGeom>
        <a:noFill/>
        <a:ln w="19050">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476250</xdr:colOff>
      <xdr:row>47</xdr:row>
      <xdr:rowOff>102055</xdr:rowOff>
    </xdr:from>
    <xdr:to>
      <xdr:col>6</xdr:col>
      <xdr:colOff>646339</xdr:colOff>
      <xdr:row>49</xdr:row>
      <xdr:rowOff>34019</xdr:rowOff>
    </xdr:to>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781050" y="11208205"/>
          <a:ext cx="2913289" cy="274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評価の対象としない記載</a:t>
          </a: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内容</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の例</a:t>
          </a: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（続き）</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56696</xdr:colOff>
      <xdr:row>48</xdr:row>
      <xdr:rowOff>147412</xdr:rowOff>
    </xdr:from>
    <xdr:to>
      <xdr:col>10</xdr:col>
      <xdr:colOff>1610176</xdr:colOff>
      <xdr:row>60</xdr:row>
      <xdr:rowOff>90714</xdr:rowOff>
    </xdr:to>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361496" y="11425012"/>
          <a:ext cx="7039880" cy="2000702"/>
        </a:xfrm>
        <a:prstGeom prst="rect">
          <a:avLst/>
        </a:prstGeom>
        <a:noFill/>
        <a:ln w="3810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⑩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一般的な法令・規則の遵守やマナーの向上に類するもの。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飲酒運転、過積載、ポイ捨ての抑止　など</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⑪</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当該工事と無関係のもの。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地域やボランティア団体等が実施している清掃活動等への参加　など</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⑫</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工期内に履行が確認できないもの。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⑬</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提案の内容が課題に対するものとして適当でないもの。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⑭</a:t>
          </a:r>
          <a:r>
            <a:rPr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提案の内容の効果の程度が小さいと判断されるもの。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4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⑮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提案の内容の効果の程度が不明瞭なもの。</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lvl="0">
            <a:lnSpc>
              <a:spcPts val="1300"/>
            </a:lnSpc>
          </a:pPr>
          <a:r>
            <a:rPr lang="ja-JP" altLang="en-US" sz="1200">
              <a:solidFill>
                <a:schemeClr val="dk1"/>
              </a:solidFill>
              <a:effectLst/>
              <a:latin typeface="BIZ UDPゴシック" panose="020B0400000000000000" pitchFamily="50" charset="-128"/>
              <a:ea typeface="BIZ UDPゴシック" panose="020B0400000000000000" pitchFamily="50" charset="-128"/>
              <a:cs typeface="+mn-cs"/>
            </a:rPr>
            <a:t>⑯　</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提案の内容が採用できないもの（実施不可）。</a:t>
          </a:r>
          <a:endParaRPr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206375</xdr:colOff>
      <xdr:row>4</xdr:row>
      <xdr:rowOff>37560</xdr:rowOff>
    </xdr:from>
    <xdr:to>
      <xdr:col>5</xdr:col>
      <xdr:colOff>2257425</xdr:colOff>
      <xdr:row>5</xdr:row>
      <xdr:rowOff>539211</xdr:rowOff>
    </xdr:to>
    <xdr:sp macro="" textlink="">
      <xdr:nvSpPr>
        <xdr:cNvPr id="2" name="Text Box 10">
          <a:extLst>
            <a:ext uri="{FF2B5EF4-FFF2-40B4-BE49-F238E27FC236}">
              <a16:creationId xmlns:a16="http://schemas.microsoft.com/office/drawing/2014/main" id="{00000000-0008-0000-0A00-000002000000}"/>
            </a:ext>
          </a:extLst>
        </xdr:cNvPr>
        <xdr:cNvSpPr txBox="1">
          <a:spLocks noChangeArrowheads="1"/>
        </xdr:cNvSpPr>
      </xdr:nvSpPr>
      <xdr:spPr bwMode="auto">
        <a:xfrm>
          <a:off x="9350375" y="1085310"/>
          <a:ext cx="2051050" cy="806451"/>
        </a:xfrm>
        <a:prstGeom prst="rect">
          <a:avLst/>
        </a:prstGeom>
        <a:solidFill>
          <a:srgbClr val="FF99CC"/>
        </a:solidFill>
        <a:ln w="9525">
          <a:solidFill>
            <a:srgbClr val="000000"/>
          </a:solidFill>
          <a:miter lim="800000"/>
          <a:headEnd/>
          <a:tailEnd/>
        </a:ln>
      </xdr:spPr>
      <xdr:txBody>
        <a:bodyPr vertOverflow="clip" wrap="square" lIns="27432" tIns="18288" rIns="0" bIns="0" anchor="ctr" upright="1"/>
        <a:lstStyle/>
        <a:p>
          <a:pPr algn="l" rtl="0">
            <a:defRPr sz="1000"/>
          </a:pPr>
          <a:r>
            <a:rPr lang="ja-JP" altLang="en-US" sz="1100" b="1" i="0" u="none" strike="noStrike" baseline="0">
              <a:solidFill>
                <a:srgbClr val="000000"/>
              </a:solidFill>
              <a:latin typeface="ＭＳ Ｐゴシック"/>
              <a:ea typeface="ＭＳ Ｐゴシック"/>
            </a:rPr>
            <a:t>別紙</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「簡易な施工計画」を記載するに当たっての注意事項</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を確認の上、施工計画を記述すること。</a:t>
          </a:r>
        </a:p>
      </xdr:txBody>
    </xdr:sp>
    <xdr:clientData fPrintsWithSheet="0"/>
  </xdr:twoCellAnchor>
  <xdr:twoCellAnchor>
    <xdr:from>
      <xdr:col>5</xdr:col>
      <xdr:colOff>2514899</xdr:colOff>
      <xdr:row>4</xdr:row>
      <xdr:rowOff>31748</xdr:rowOff>
    </xdr:from>
    <xdr:to>
      <xdr:col>5</xdr:col>
      <xdr:colOff>4556425</xdr:colOff>
      <xdr:row>5</xdr:row>
      <xdr:rowOff>539748</xdr:rowOff>
    </xdr:to>
    <xdr:sp macro="" textlink="">
      <xdr:nvSpPr>
        <xdr:cNvPr id="3" name="Text Box 12">
          <a:extLst>
            <a:ext uri="{FF2B5EF4-FFF2-40B4-BE49-F238E27FC236}">
              <a16:creationId xmlns:a16="http://schemas.microsoft.com/office/drawing/2014/main" id="{00000000-0008-0000-0A00-000003000000}"/>
            </a:ext>
          </a:extLst>
        </xdr:cNvPr>
        <xdr:cNvSpPr txBox="1">
          <a:spLocks noChangeArrowheads="1"/>
        </xdr:cNvSpPr>
      </xdr:nvSpPr>
      <xdr:spPr bwMode="auto">
        <a:xfrm>
          <a:off x="11658899" y="1079498"/>
          <a:ext cx="2041526" cy="812800"/>
        </a:xfrm>
        <a:prstGeom prst="rect">
          <a:avLst/>
        </a:prstGeom>
        <a:solidFill>
          <a:srgbClr val="CCFFFF"/>
        </a:solidFill>
        <a:ln w="9525">
          <a:solidFill>
            <a:srgbClr val="000000"/>
          </a:solidFill>
          <a:miter lim="800000"/>
          <a:headEnd/>
          <a:tailEnd/>
        </a:ln>
      </xdr:spPr>
      <xdr:txBody>
        <a:bodyPr vertOverflow="clip" wrap="square" lIns="36576" tIns="18288" rIns="0" bIns="0" anchor="ctr" upright="1"/>
        <a:lstStyle/>
        <a:p>
          <a:pPr algn="l" rtl="0">
            <a:lnSpc>
              <a:spcPts val="1300"/>
            </a:lnSpc>
            <a:defRPr sz="1000"/>
          </a:pPr>
          <a:r>
            <a:rPr lang="ja-JP" altLang="en-US" sz="1100" b="1" i="0" u="none" strike="noStrike" baseline="0">
              <a:solidFill>
                <a:srgbClr val="000000"/>
              </a:solidFill>
              <a:latin typeface="ＭＳ Ｐゴシック"/>
              <a:ea typeface="+mn-ea"/>
            </a:rPr>
            <a:t>技術的所見は、１テーマにつきこのA</a:t>
          </a:r>
          <a:r>
            <a:rPr lang="en-US" altLang="ja-JP" sz="1100" b="1" i="0" u="none" strike="noStrike" baseline="0">
              <a:solidFill>
                <a:srgbClr val="000000"/>
              </a:solidFill>
              <a:latin typeface="ＭＳ Ｐゴシック"/>
              <a:ea typeface="+mn-ea"/>
            </a:rPr>
            <a:t>3</a:t>
          </a:r>
          <a:r>
            <a:rPr lang="ja-JP" altLang="en-US" sz="1100" b="1" i="0" u="none" strike="noStrike" baseline="0">
              <a:solidFill>
                <a:srgbClr val="000000"/>
              </a:solidFill>
              <a:latin typeface="ＭＳ Ｐゴシック"/>
              <a:ea typeface="+mn-ea"/>
            </a:rPr>
            <a:t>様式１枚に収めること。（右の「◎図表等」含む）</a:t>
          </a:r>
          <a:endParaRPr lang="ja-JP" altLang="en-US"/>
        </a:p>
      </xdr:txBody>
    </xdr:sp>
    <xdr:clientData fPrintsWithSheet="0"/>
  </xdr:twoCellAnchor>
  <xdr:twoCellAnchor>
    <xdr:from>
      <xdr:col>5</xdr:col>
      <xdr:colOff>4768850</xdr:colOff>
      <xdr:row>3</xdr:row>
      <xdr:rowOff>158750</xdr:rowOff>
    </xdr:from>
    <xdr:to>
      <xdr:col>5</xdr:col>
      <xdr:colOff>6642100</xdr:colOff>
      <xdr:row>5</xdr:row>
      <xdr:rowOff>565150</xdr:rowOff>
    </xdr:to>
    <xdr:sp macro="" textlink="">
      <xdr:nvSpPr>
        <xdr:cNvPr id="4" name="Text Box 5">
          <a:extLst>
            <a:ext uri="{FF2B5EF4-FFF2-40B4-BE49-F238E27FC236}">
              <a16:creationId xmlns:a16="http://schemas.microsoft.com/office/drawing/2014/main" id="{00000000-0008-0000-0A00-000004000000}"/>
            </a:ext>
          </a:extLst>
        </xdr:cNvPr>
        <xdr:cNvSpPr txBox="1">
          <a:spLocks noChangeArrowheads="1"/>
        </xdr:cNvSpPr>
      </xdr:nvSpPr>
      <xdr:spPr bwMode="auto">
        <a:xfrm>
          <a:off x="13912850" y="1016000"/>
          <a:ext cx="1873250" cy="901700"/>
        </a:xfrm>
        <a:prstGeom prst="rect">
          <a:avLst/>
        </a:prstGeom>
        <a:solidFill>
          <a:srgbClr val="FFCC99"/>
        </a:solidFill>
        <a:ln w="9525">
          <a:solidFill>
            <a:srgbClr val="000000"/>
          </a:solidFill>
          <a:miter lim="800000"/>
          <a:headEnd/>
          <a:tailEnd/>
        </a:ln>
      </xdr:spPr>
      <xdr:txBody>
        <a:bodyPr vertOverflow="clip" wrap="square" lIns="27432" tIns="18288" rIns="0" bIns="0" anchor="ctr"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パソコン上の画面表示と印刷時表示が異なる場合があるため、印刷プレビューを確認してください。</a:t>
          </a:r>
          <a:endParaRPr lang="ja-JP" altLang="en-US" sz="1100"/>
        </a:p>
      </xdr:txBody>
    </xdr:sp>
    <xdr:clientData fPrintsWithSheet="0"/>
  </xdr:twoCellAnchor>
  <xdr:twoCellAnchor>
    <xdr:from>
      <xdr:col>8</xdr:col>
      <xdr:colOff>79375</xdr:colOff>
      <xdr:row>3</xdr:row>
      <xdr:rowOff>47625</xdr:rowOff>
    </xdr:from>
    <xdr:to>
      <xdr:col>14</xdr:col>
      <xdr:colOff>246063</xdr:colOff>
      <xdr:row>12</xdr:row>
      <xdr:rowOff>436562</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18062575" y="904875"/>
          <a:ext cx="7615238" cy="553243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endParaRPr lang="ja-JP" altLang="en-US"/>
        </a:p>
      </xdr:txBody>
    </xdr:sp>
    <xdr:clientData/>
  </xdr:twoCellAnchor>
  <xdr:twoCellAnchor>
    <xdr:from>
      <xdr:col>8</xdr:col>
      <xdr:colOff>281780</xdr:colOff>
      <xdr:row>4</xdr:row>
      <xdr:rowOff>71437</xdr:rowOff>
    </xdr:from>
    <xdr:to>
      <xdr:col>14</xdr:col>
      <xdr:colOff>103188</xdr:colOff>
      <xdr:row>12</xdr:row>
      <xdr:rowOff>79374</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18264980" y="1119187"/>
          <a:ext cx="7269958" cy="4960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・１テーマにつき、</a:t>
          </a:r>
          <a:r>
            <a:rPr kumimoji="1" lang="ja-JP" altLang="en-US" sz="1600">
              <a:solidFill>
                <a:srgbClr val="FF0000"/>
              </a:solidFill>
              <a:latin typeface="BIZ UDPゴシック" panose="020B0400000000000000" pitchFamily="50" charset="-128"/>
              <a:ea typeface="BIZ UDPゴシック" panose="020B0400000000000000" pitchFamily="50" charset="-128"/>
            </a:rPr>
            <a:t>５項目</a:t>
          </a:r>
          <a:r>
            <a:rPr kumimoji="1" lang="ja-JP" altLang="en-US" sz="1600">
              <a:latin typeface="BIZ UDPゴシック" panose="020B0400000000000000" pitchFamily="50" charset="-128"/>
              <a:ea typeface="BIZ UDPゴシック" panose="020B0400000000000000" pitchFamily="50" charset="-128"/>
            </a:rPr>
            <a:t>以内とすること。</a:t>
          </a:r>
        </a:p>
        <a:p>
          <a:r>
            <a:rPr kumimoji="1" lang="ja-JP" altLang="en-US" sz="1600">
              <a:latin typeface="BIZ UDPゴシック" panose="020B0400000000000000" pitchFamily="50" charset="-128"/>
              <a:ea typeface="BIZ UDPゴシック" panose="020B0400000000000000" pitchFamily="50" charset="-128"/>
            </a:rPr>
            <a:t>・文字のサイズは、</a:t>
          </a:r>
          <a:r>
            <a:rPr kumimoji="1" lang="ja-JP" altLang="en-US" sz="1600">
              <a:solidFill>
                <a:srgbClr val="FF0000"/>
              </a:solidFill>
              <a:latin typeface="BIZ UDPゴシック" panose="020B0400000000000000" pitchFamily="50" charset="-128"/>
              <a:ea typeface="BIZ UDPゴシック" panose="020B0400000000000000" pitchFamily="50" charset="-128"/>
            </a:rPr>
            <a:t>１４ポイント</a:t>
          </a:r>
          <a:r>
            <a:rPr kumimoji="1" lang="ja-JP" altLang="en-US" sz="1600">
              <a:latin typeface="BIZ UDPゴシック" panose="020B0400000000000000" pitchFamily="50" charset="-128"/>
              <a:ea typeface="BIZ UDPゴシック" panose="020B0400000000000000" pitchFamily="50" charset="-128"/>
            </a:rPr>
            <a:t>とすること。</a:t>
          </a:r>
        </a:p>
        <a:p>
          <a:r>
            <a:rPr kumimoji="1" lang="ja-JP" altLang="en-US" sz="1600">
              <a:latin typeface="BIZ UDPゴシック" panose="020B0400000000000000" pitchFamily="50" charset="-128"/>
              <a:ea typeface="BIZ UDPゴシック" panose="020B0400000000000000" pitchFamily="50" charset="-128"/>
            </a:rPr>
            <a:t>・１項目（１マス）の文字数は、</a:t>
          </a:r>
          <a:r>
            <a:rPr kumimoji="1" lang="ja-JP" altLang="en-US" sz="1600">
              <a:solidFill>
                <a:srgbClr val="FF0000"/>
              </a:solidFill>
              <a:latin typeface="BIZ UDPゴシック" panose="020B0400000000000000" pitchFamily="50" charset="-128"/>
              <a:ea typeface="BIZ UDPゴシック" panose="020B0400000000000000" pitchFamily="50" charset="-128"/>
            </a:rPr>
            <a:t>「目的・効果」は５０文字まで、「具体的な対策」は１２０文字まで（空白や改行も</a:t>
          </a:r>
          <a:r>
            <a:rPr kumimoji="1" lang="en-US" altLang="ja-JP" sz="1600">
              <a:solidFill>
                <a:srgbClr val="FF0000"/>
              </a:solidFill>
              <a:latin typeface="BIZ UDPゴシック" panose="020B0400000000000000" pitchFamily="50" charset="-128"/>
              <a:ea typeface="BIZ UDPゴシック" panose="020B0400000000000000" pitchFamily="50" charset="-128"/>
            </a:rPr>
            <a:t>1</a:t>
          </a:r>
          <a:r>
            <a:rPr kumimoji="1" lang="ja-JP" altLang="en-US" sz="1600">
              <a:solidFill>
                <a:srgbClr val="FF0000"/>
              </a:solidFill>
              <a:latin typeface="BIZ UDPゴシック" panose="020B0400000000000000" pitchFamily="50" charset="-128"/>
              <a:ea typeface="BIZ UDPゴシック" panose="020B0400000000000000" pitchFamily="50" charset="-128"/>
            </a:rPr>
            <a:t>文字に含む）</a:t>
          </a:r>
          <a:r>
            <a:rPr kumimoji="1" lang="ja-JP" altLang="en-US" sz="1600">
              <a:latin typeface="BIZ UDPゴシック" panose="020B0400000000000000" pitchFamily="50" charset="-128"/>
              <a:ea typeface="BIZ UDPゴシック" panose="020B0400000000000000" pitchFamily="50" charset="-128"/>
            </a:rPr>
            <a:t>とします。</a:t>
          </a:r>
        </a:p>
        <a:p>
          <a:r>
            <a:rPr kumimoji="1" lang="ja-JP" altLang="en-US" sz="1600">
              <a:latin typeface="BIZ UDPゴシック" panose="020B0400000000000000" pitchFamily="50" charset="-128"/>
              <a:ea typeface="BIZ UDPゴシック" panose="020B0400000000000000" pitchFamily="50" charset="-128"/>
            </a:rPr>
            <a:t>・図表等による説明が必要な場合は、右の「◎図表等」の枠内にのみ添付すること。</a:t>
          </a:r>
          <a:endParaRPr kumimoji="1" lang="en-US" altLang="ja-JP" sz="1600">
            <a:latin typeface="BIZ UDPゴシック" panose="020B0400000000000000" pitchFamily="50" charset="-128"/>
            <a:ea typeface="BIZ UDPゴシック" panose="020B0400000000000000" pitchFamily="50" charset="-128"/>
          </a:endParaRPr>
        </a:p>
        <a:p>
          <a:endParaRPr kumimoji="1" lang="en-US" altLang="ja-JP" sz="1600">
            <a:latin typeface="BIZ UDPゴシック" panose="020B0400000000000000" pitchFamily="50" charset="-128"/>
            <a:ea typeface="BIZ UDPゴシック" panose="020B0400000000000000" pitchFamily="50" charset="-128"/>
          </a:endParaRPr>
        </a:p>
        <a:p>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（記載例）</a:t>
          </a:r>
        </a:p>
      </xdr:txBody>
    </xdr:sp>
    <xdr:clientData/>
  </xdr:twoCellAnchor>
  <xdr:twoCellAnchor editAs="oneCell">
    <xdr:from>
      <xdr:col>8</xdr:col>
      <xdr:colOff>414341</xdr:colOff>
      <xdr:row>8</xdr:row>
      <xdr:rowOff>1222374</xdr:rowOff>
    </xdr:from>
    <xdr:to>
      <xdr:col>13</xdr:col>
      <xdr:colOff>374979</xdr:colOff>
      <xdr:row>10</xdr:row>
      <xdr:rowOff>451526</xdr:rowOff>
    </xdr:to>
    <xdr:pic>
      <xdr:nvPicPr>
        <xdr:cNvPr id="7" name="図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a:stretch>
          <a:fillRect/>
        </a:stretch>
      </xdr:blipFill>
      <xdr:spPr>
        <a:xfrm>
          <a:off x="18397541" y="3641724"/>
          <a:ext cx="6723388" cy="1019852"/>
        </a:xfrm>
        <a:prstGeom prst="roundRect">
          <a:avLst>
            <a:gd name="adj" fmla="val 8594"/>
          </a:avLst>
        </a:prstGeom>
        <a:solidFill>
          <a:srgbClr val="FFFFFF">
            <a:shade val="85000"/>
          </a:srgbClr>
        </a:solidFill>
        <a:ln>
          <a:noFill/>
        </a:ln>
        <a:effec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16</xdr:row>
          <xdr:rowOff>9525</xdr:rowOff>
        </xdr:from>
        <xdr:to>
          <xdr:col>1</xdr:col>
          <xdr:colOff>381000</xdr:colOff>
          <xdr:row>17</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D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209550</xdr:rowOff>
        </xdr:from>
        <xdr:to>
          <xdr:col>1</xdr:col>
          <xdr:colOff>381000</xdr:colOff>
          <xdr:row>17</xdr:row>
          <xdr:rowOff>219075</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D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4.bin"/><Relationship Id="rId6" Type="http://schemas.openxmlformats.org/officeDocument/2006/relationships/comments" Target="../comments4.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5.v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6.vml"/><Relationship Id="rId7"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3" Type="http://schemas.openxmlformats.org/officeDocument/2006/relationships/vmlDrawing" Target="../drawings/vmlDrawing7.v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6.xml"/><Relationship Id="rId16" Type="http://schemas.openxmlformats.org/officeDocument/2006/relationships/ctrlProp" Target="../ctrlProps/ctrlProp44.xml"/><Relationship Id="rId1" Type="http://schemas.openxmlformats.org/officeDocument/2006/relationships/printerSettings" Target="../printerSettings/printerSettings9.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5" Type="http://schemas.openxmlformats.org/officeDocument/2006/relationships/ctrlProp" Target="../ctrlProps/ctrlProp43.xml"/><Relationship Id="rId10" Type="http://schemas.openxmlformats.org/officeDocument/2006/relationships/ctrlProp" Target="../ctrlProps/ctrlProp38.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25"/>
  <sheetViews>
    <sheetView view="pageBreakPreview" zoomScale="71" zoomScaleNormal="100" zoomScaleSheetLayoutView="71" workbookViewId="0">
      <selection activeCell="M39" sqref="M39"/>
    </sheetView>
  </sheetViews>
  <sheetFormatPr defaultRowHeight="13.5" x14ac:dyDescent="0.15"/>
  <cols>
    <col min="1" max="2" width="8.625" style="212" customWidth="1"/>
    <col min="3" max="4" width="9" style="212"/>
    <col min="5" max="5" width="6.875" style="212" customWidth="1"/>
    <col min="6" max="9" width="8.25" style="212" customWidth="1"/>
    <col min="10" max="256" width="9" style="212"/>
    <col min="257" max="258" width="8.625" style="212" customWidth="1"/>
    <col min="259" max="260" width="9" style="212"/>
    <col min="261" max="261" width="6.875" style="212" customWidth="1"/>
    <col min="262" max="265" width="8.25" style="212" customWidth="1"/>
    <col min="266" max="512" width="9" style="212"/>
    <col min="513" max="514" width="8.625" style="212" customWidth="1"/>
    <col min="515" max="516" width="9" style="212"/>
    <col min="517" max="517" width="6.875" style="212" customWidth="1"/>
    <col min="518" max="521" width="8.25" style="212" customWidth="1"/>
    <col min="522" max="768" width="9" style="212"/>
    <col min="769" max="770" width="8.625" style="212" customWidth="1"/>
    <col min="771" max="772" width="9" style="212"/>
    <col min="773" max="773" width="6.875" style="212" customWidth="1"/>
    <col min="774" max="777" width="8.25" style="212" customWidth="1"/>
    <col min="778" max="1024" width="9" style="212"/>
    <col min="1025" max="1026" width="8.625" style="212" customWidth="1"/>
    <col min="1027" max="1028" width="9" style="212"/>
    <col min="1029" max="1029" width="6.875" style="212" customWidth="1"/>
    <col min="1030" max="1033" width="8.25" style="212" customWidth="1"/>
    <col min="1034" max="1280" width="9" style="212"/>
    <col min="1281" max="1282" width="8.625" style="212" customWidth="1"/>
    <col min="1283" max="1284" width="9" style="212"/>
    <col min="1285" max="1285" width="6.875" style="212" customWidth="1"/>
    <col min="1286" max="1289" width="8.25" style="212" customWidth="1"/>
    <col min="1290" max="1536" width="9" style="212"/>
    <col min="1537" max="1538" width="8.625" style="212" customWidth="1"/>
    <col min="1539" max="1540" width="9" style="212"/>
    <col min="1541" max="1541" width="6.875" style="212" customWidth="1"/>
    <col min="1542" max="1545" width="8.25" style="212" customWidth="1"/>
    <col min="1546" max="1792" width="9" style="212"/>
    <col min="1793" max="1794" width="8.625" style="212" customWidth="1"/>
    <col min="1795" max="1796" width="9" style="212"/>
    <col min="1797" max="1797" width="6.875" style="212" customWidth="1"/>
    <col min="1798" max="1801" width="8.25" style="212" customWidth="1"/>
    <col min="1802" max="2048" width="9" style="212"/>
    <col min="2049" max="2050" width="8.625" style="212" customWidth="1"/>
    <col min="2051" max="2052" width="9" style="212"/>
    <col min="2053" max="2053" width="6.875" style="212" customWidth="1"/>
    <col min="2054" max="2057" width="8.25" style="212" customWidth="1"/>
    <col min="2058" max="2304" width="9" style="212"/>
    <col min="2305" max="2306" width="8.625" style="212" customWidth="1"/>
    <col min="2307" max="2308" width="9" style="212"/>
    <col min="2309" max="2309" width="6.875" style="212" customWidth="1"/>
    <col min="2310" max="2313" width="8.25" style="212" customWidth="1"/>
    <col min="2314" max="2560" width="9" style="212"/>
    <col min="2561" max="2562" width="8.625" style="212" customWidth="1"/>
    <col min="2563" max="2564" width="9" style="212"/>
    <col min="2565" max="2565" width="6.875" style="212" customWidth="1"/>
    <col min="2566" max="2569" width="8.25" style="212" customWidth="1"/>
    <col min="2570" max="2816" width="9" style="212"/>
    <col min="2817" max="2818" width="8.625" style="212" customWidth="1"/>
    <col min="2819" max="2820" width="9" style="212"/>
    <col min="2821" max="2821" width="6.875" style="212" customWidth="1"/>
    <col min="2822" max="2825" width="8.25" style="212" customWidth="1"/>
    <col min="2826" max="3072" width="9" style="212"/>
    <col min="3073" max="3074" width="8.625" style="212" customWidth="1"/>
    <col min="3075" max="3076" width="9" style="212"/>
    <col min="3077" max="3077" width="6.875" style="212" customWidth="1"/>
    <col min="3078" max="3081" width="8.25" style="212" customWidth="1"/>
    <col min="3082" max="3328" width="9" style="212"/>
    <col min="3329" max="3330" width="8.625" style="212" customWidth="1"/>
    <col min="3331" max="3332" width="9" style="212"/>
    <col min="3333" max="3333" width="6.875" style="212" customWidth="1"/>
    <col min="3334" max="3337" width="8.25" style="212" customWidth="1"/>
    <col min="3338" max="3584" width="9" style="212"/>
    <col min="3585" max="3586" width="8.625" style="212" customWidth="1"/>
    <col min="3587" max="3588" width="9" style="212"/>
    <col min="3589" max="3589" width="6.875" style="212" customWidth="1"/>
    <col min="3590" max="3593" width="8.25" style="212" customWidth="1"/>
    <col min="3594" max="3840" width="9" style="212"/>
    <col min="3841" max="3842" width="8.625" style="212" customWidth="1"/>
    <col min="3843" max="3844" width="9" style="212"/>
    <col min="3845" max="3845" width="6.875" style="212" customWidth="1"/>
    <col min="3846" max="3849" width="8.25" style="212" customWidth="1"/>
    <col min="3850" max="4096" width="9" style="212"/>
    <col min="4097" max="4098" width="8.625" style="212" customWidth="1"/>
    <col min="4099" max="4100" width="9" style="212"/>
    <col min="4101" max="4101" width="6.875" style="212" customWidth="1"/>
    <col min="4102" max="4105" width="8.25" style="212" customWidth="1"/>
    <col min="4106" max="4352" width="9" style="212"/>
    <col min="4353" max="4354" width="8.625" style="212" customWidth="1"/>
    <col min="4355" max="4356" width="9" style="212"/>
    <col min="4357" max="4357" width="6.875" style="212" customWidth="1"/>
    <col min="4358" max="4361" width="8.25" style="212" customWidth="1"/>
    <col min="4362" max="4608" width="9" style="212"/>
    <col min="4609" max="4610" width="8.625" style="212" customWidth="1"/>
    <col min="4611" max="4612" width="9" style="212"/>
    <col min="4613" max="4613" width="6.875" style="212" customWidth="1"/>
    <col min="4614" max="4617" width="8.25" style="212" customWidth="1"/>
    <col min="4618" max="4864" width="9" style="212"/>
    <col min="4865" max="4866" width="8.625" style="212" customWidth="1"/>
    <col min="4867" max="4868" width="9" style="212"/>
    <col min="4869" max="4869" width="6.875" style="212" customWidth="1"/>
    <col min="4870" max="4873" width="8.25" style="212" customWidth="1"/>
    <col min="4874" max="5120" width="9" style="212"/>
    <col min="5121" max="5122" width="8.625" style="212" customWidth="1"/>
    <col min="5123" max="5124" width="9" style="212"/>
    <col min="5125" max="5125" width="6.875" style="212" customWidth="1"/>
    <col min="5126" max="5129" width="8.25" style="212" customWidth="1"/>
    <col min="5130" max="5376" width="9" style="212"/>
    <col min="5377" max="5378" width="8.625" style="212" customWidth="1"/>
    <col min="5379" max="5380" width="9" style="212"/>
    <col min="5381" max="5381" width="6.875" style="212" customWidth="1"/>
    <col min="5382" max="5385" width="8.25" style="212" customWidth="1"/>
    <col min="5386" max="5632" width="9" style="212"/>
    <col min="5633" max="5634" width="8.625" style="212" customWidth="1"/>
    <col min="5635" max="5636" width="9" style="212"/>
    <col min="5637" max="5637" width="6.875" style="212" customWidth="1"/>
    <col min="5638" max="5641" width="8.25" style="212" customWidth="1"/>
    <col min="5642" max="5888" width="9" style="212"/>
    <col min="5889" max="5890" width="8.625" style="212" customWidth="1"/>
    <col min="5891" max="5892" width="9" style="212"/>
    <col min="5893" max="5893" width="6.875" style="212" customWidth="1"/>
    <col min="5894" max="5897" width="8.25" style="212" customWidth="1"/>
    <col min="5898" max="6144" width="9" style="212"/>
    <col min="6145" max="6146" width="8.625" style="212" customWidth="1"/>
    <col min="6147" max="6148" width="9" style="212"/>
    <col min="6149" max="6149" width="6.875" style="212" customWidth="1"/>
    <col min="6150" max="6153" width="8.25" style="212" customWidth="1"/>
    <col min="6154" max="6400" width="9" style="212"/>
    <col min="6401" max="6402" width="8.625" style="212" customWidth="1"/>
    <col min="6403" max="6404" width="9" style="212"/>
    <col min="6405" max="6405" width="6.875" style="212" customWidth="1"/>
    <col min="6406" max="6409" width="8.25" style="212" customWidth="1"/>
    <col min="6410" max="6656" width="9" style="212"/>
    <col min="6657" max="6658" width="8.625" style="212" customWidth="1"/>
    <col min="6659" max="6660" width="9" style="212"/>
    <col min="6661" max="6661" width="6.875" style="212" customWidth="1"/>
    <col min="6662" max="6665" width="8.25" style="212" customWidth="1"/>
    <col min="6666" max="6912" width="9" style="212"/>
    <col min="6913" max="6914" width="8.625" style="212" customWidth="1"/>
    <col min="6915" max="6916" width="9" style="212"/>
    <col min="6917" max="6917" width="6.875" style="212" customWidth="1"/>
    <col min="6918" max="6921" width="8.25" style="212" customWidth="1"/>
    <col min="6922" max="7168" width="9" style="212"/>
    <col min="7169" max="7170" width="8.625" style="212" customWidth="1"/>
    <col min="7171" max="7172" width="9" style="212"/>
    <col min="7173" max="7173" width="6.875" style="212" customWidth="1"/>
    <col min="7174" max="7177" width="8.25" style="212" customWidth="1"/>
    <col min="7178" max="7424" width="9" style="212"/>
    <col min="7425" max="7426" width="8.625" style="212" customWidth="1"/>
    <col min="7427" max="7428" width="9" style="212"/>
    <col min="7429" max="7429" width="6.875" style="212" customWidth="1"/>
    <col min="7430" max="7433" width="8.25" style="212" customWidth="1"/>
    <col min="7434" max="7680" width="9" style="212"/>
    <col min="7681" max="7682" width="8.625" style="212" customWidth="1"/>
    <col min="7683" max="7684" width="9" style="212"/>
    <col min="7685" max="7685" width="6.875" style="212" customWidth="1"/>
    <col min="7686" max="7689" width="8.25" style="212" customWidth="1"/>
    <col min="7690" max="7936" width="9" style="212"/>
    <col min="7937" max="7938" width="8.625" style="212" customWidth="1"/>
    <col min="7939" max="7940" width="9" style="212"/>
    <col min="7941" max="7941" width="6.875" style="212" customWidth="1"/>
    <col min="7942" max="7945" width="8.25" style="212" customWidth="1"/>
    <col min="7946" max="8192" width="9" style="212"/>
    <col min="8193" max="8194" width="8.625" style="212" customWidth="1"/>
    <col min="8195" max="8196" width="9" style="212"/>
    <col min="8197" max="8197" width="6.875" style="212" customWidth="1"/>
    <col min="8198" max="8201" width="8.25" style="212" customWidth="1"/>
    <col min="8202" max="8448" width="9" style="212"/>
    <col min="8449" max="8450" width="8.625" style="212" customWidth="1"/>
    <col min="8451" max="8452" width="9" style="212"/>
    <col min="8453" max="8453" width="6.875" style="212" customWidth="1"/>
    <col min="8454" max="8457" width="8.25" style="212" customWidth="1"/>
    <col min="8458" max="8704" width="9" style="212"/>
    <col min="8705" max="8706" width="8.625" style="212" customWidth="1"/>
    <col min="8707" max="8708" width="9" style="212"/>
    <col min="8709" max="8709" width="6.875" style="212" customWidth="1"/>
    <col min="8710" max="8713" width="8.25" style="212" customWidth="1"/>
    <col min="8714" max="8960" width="9" style="212"/>
    <col min="8961" max="8962" width="8.625" style="212" customWidth="1"/>
    <col min="8963" max="8964" width="9" style="212"/>
    <col min="8965" max="8965" width="6.875" style="212" customWidth="1"/>
    <col min="8966" max="8969" width="8.25" style="212" customWidth="1"/>
    <col min="8970" max="9216" width="9" style="212"/>
    <col min="9217" max="9218" width="8.625" style="212" customWidth="1"/>
    <col min="9219" max="9220" width="9" style="212"/>
    <col min="9221" max="9221" width="6.875" style="212" customWidth="1"/>
    <col min="9222" max="9225" width="8.25" style="212" customWidth="1"/>
    <col min="9226" max="9472" width="9" style="212"/>
    <col min="9473" max="9474" width="8.625" style="212" customWidth="1"/>
    <col min="9475" max="9476" width="9" style="212"/>
    <col min="9477" max="9477" width="6.875" style="212" customWidth="1"/>
    <col min="9478" max="9481" width="8.25" style="212" customWidth="1"/>
    <col min="9482" max="9728" width="9" style="212"/>
    <col min="9729" max="9730" width="8.625" style="212" customWidth="1"/>
    <col min="9731" max="9732" width="9" style="212"/>
    <col min="9733" max="9733" width="6.875" style="212" customWidth="1"/>
    <col min="9734" max="9737" width="8.25" style="212" customWidth="1"/>
    <col min="9738" max="9984" width="9" style="212"/>
    <col min="9985" max="9986" width="8.625" style="212" customWidth="1"/>
    <col min="9987" max="9988" width="9" style="212"/>
    <col min="9989" max="9989" width="6.875" style="212" customWidth="1"/>
    <col min="9990" max="9993" width="8.25" style="212" customWidth="1"/>
    <col min="9994" max="10240" width="9" style="212"/>
    <col min="10241" max="10242" width="8.625" style="212" customWidth="1"/>
    <col min="10243" max="10244" width="9" style="212"/>
    <col min="10245" max="10245" width="6.875" style="212" customWidth="1"/>
    <col min="10246" max="10249" width="8.25" style="212" customWidth="1"/>
    <col min="10250" max="10496" width="9" style="212"/>
    <col min="10497" max="10498" width="8.625" style="212" customWidth="1"/>
    <col min="10499" max="10500" width="9" style="212"/>
    <col min="10501" max="10501" width="6.875" style="212" customWidth="1"/>
    <col min="10502" max="10505" width="8.25" style="212" customWidth="1"/>
    <col min="10506" max="10752" width="9" style="212"/>
    <col min="10753" max="10754" width="8.625" style="212" customWidth="1"/>
    <col min="10755" max="10756" width="9" style="212"/>
    <col min="10757" max="10757" width="6.875" style="212" customWidth="1"/>
    <col min="10758" max="10761" width="8.25" style="212" customWidth="1"/>
    <col min="10762" max="11008" width="9" style="212"/>
    <col min="11009" max="11010" width="8.625" style="212" customWidth="1"/>
    <col min="11011" max="11012" width="9" style="212"/>
    <col min="11013" max="11013" width="6.875" style="212" customWidth="1"/>
    <col min="11014" max="11017" width="8.25" style="212" customWidth="1"/>
    <col min="11018" max="11264" width="9" style="212"/>
    <col min="11265" max="11266" width="8.625" style="212" customWidth="1"/>
    <col min="11267" max="11268" width="9" style="212"/>
    <col min="11269" max="11269" width="6.875" style="212" customWidth="1"/>
    <col min="11270" max="11273" width="8.25" style="212" customWidth="1"/>
    <col min="11274" max="11520" width="9" style="212"/>
    <col min="11521" max="11522" width="8.625" style="212" customWidth="1"/>
    <col min="11523" max="11524" width="9" style="212"/>
    <col min="11525" max="11525" width="6.875" style="212" customWidth="1"/>
    <col min="11526" max="11529" width="8.25" style="212" customWidth="1"/>
    <col min="11530" max="11776" width="9" style="212"/>
    <col min="11777" max="11778" width="8.625" style="212" customWidth="1"/>
    <col min="11779" max="11780" width="9" style="212"/>
    <col min="11781" max="11781" width="6.875" style="212" customWidth="1"/>
    <col min="11782" max="11785" width="8.25" style="212" customWidth="1"/>
    <col min="11786" max="12032" width="9" style="212"/>
    <col min="12033" max="12034" width="8.625" style="212" customWidth="1"/>
    <col min="12035" max="12036" width="9" style="212"/>
    <col min="12037" max="12037" width="6.875" style="212" customWidth="1"/>
    <col min="12038" max="12041" width="8.25" style="212" customWidth="1"/>
    <col min="12042" max="12288" width="9" style="212"/>
    <col min="12289" max="12290" width="8.625" style="212" customWidth="1"/>
    <col min="12291" max="12292" width="9" style="212"/>
    <col min="12293" max="12293" width="6.875" style="212" customWidth="1"/>
    <col min="12294" max="12297" width="8.25" style="212" customWidth="1"/>
    <col min="12298" max="12544" width="9" style="212"/>
    <col min="12545" max="12546" width="8.625" style="212" customWidth="1"/>
    <col min="12547" max="12548" width="9" style="212"/>
    <col min="12549" max="12549" width="6.875" style="212" customWidth="1"/>
    <col min="12550" max="12553" width="8.25" style="212" customWidth="1"/>
    <col min="12554" max="12800" width="9" style="212"/>
    <col min="12801" max="12802" width="8.625" style="212" customWidth="1"/>
    <col min="12803" max="12804" width="9" style="212"/>
    <col min="12805" max="12805" width="6.875" style="212" customWidth="1"/>
    <col min="12806" max="12809" width="8.25" style="212" customWidth="1"/>
    <col min="12810" max="13056" width="9" style="212"/>
    <col min="13057" max="13058" width="8.625" style="212" customWidth="1"/>
    <col min="13059" max="13060" width="9" style="212"/>
    <col min="13061" max="13061" width="6.875" style="212" customWidth="1"/>
    <col min="13062" max="13065" width="8.25" style="212" customWidth="1"/>
    <col min="13066" max="13312" width="9" style="212"/>
    <col min="13313" max="13314" width="8.625" style="212" customWidth="1"/>
    <col min="13315" max="13316" width="9" style="212"/>
    <col min="13317" max="13317" width="6.875" style="212" customWidth="1"/>
    <col min="13318" max="13321" width="8.25" style="212" customWidth="1"/>
    <col min="13322" max="13568" width="9" style="212"/>
    <col min="13569" max="13570" width="8.625" style="212" customWidth="1"/>
    <col min="13571" max="13572" width="9" style="212"/>
    <col min="13573" max="13573" width="6.875" style="212" customWidth="1"/>
    <col min="13574" max="13577" width="8.25" style="212" customWidth="1"/>
    <col min="13578" max="13824" width="9" style="212"/>
    <col min="13825" max="13826" width="8.625" style="212" customWidth="1"/>
    <col min="13827" max="13828" width="9" style="212"/>
    <col min="13829" max="13829" width="6.875" style="212" customWidth="1"/>
    <col min="13830" max="13833" width="8.25" style="212" customWidth="1"/>
    <col min="13834" max="14080" width="9" style="212"/>
    <col min="14081" max="14082" width="8.625" style="212" customWidth="1"/>
    <col min="14083" max="14084" width="9" style="212"/>
    <col min="14085" max="14085" width="6.875" style="212" customWidth="1"/>
    <col min="14086" max="14089" width="8.25" style="212" customWidth="1"/>
    <col min="14090" max="14336" width="9" style="212"/>
    <col min="14337" max="14338" width="8.625" style="212" customWidth="1"/>
    <col min="14339" max="14340" width="9" style="212"/>
    <col min="14341" max="14341" width="6.875" style="212" customWidth="1"/>
    <col min="14342" max="14345" width="8.25" style="212" customWidth="1"/>
    <col min="14346" max="14592" width="9" style="212"/>
    <col min="14593" max="14594" width="8.625" style="212" customWidth="1"/>
    <col min="14595" max="14596" width="9" style="212"/>
    <col min="14597" max="14597" width="6.875" style="212" customWidth="1"/>
    <col min="14598" max="14601" width="8.25" style="212" customWidth="1"/>
    <col min="14602" max="14848" width="9" style="212"/>
    <col min="14849" max="14850" width="8.625" style="212" customWidth="1"/>
    <col min="14851" max="14852" width="9" style="212"/>
    <col min="14853" max="14853" width="6.875" style="212" customWidth="1"/>
    <col min="14854" max="14857" width="8.25" style="212" customWidth="1"/>
    <col min="14858" max="15104" width="9" style="212"/>
    <col min="15105" max="15106" width="8.625" style="212" customWidth="1"/>
    <col min="15107" max="15108" width="9" style="212"/>
    <col min="15109" max="15109" width="6.875" style="212" customWidth="1"/>
    <col min="15110" max="15113" width="8.25" style="212" customWidth="1"/>
    <col min="15114" max="15360" width="9" style="212"/>
    <col min="15361" max="15362" width="8.625" style="212" customWidth="1"/>
    <col min="15363" max="15364" width="9" style="212"/>
    <col min="15365" max="15365" width="6.875" style="212" customWidth="1"/>
    <col min="15366" max="15369" width="8.25" style="212" customWidth="1"/>
    <col min="15370" max="15616" width="9" style="212"/>
    <col min="15617" max="15618" width="8.625" style="212" customWidth="1"/>
    <col min="15619" max="15620" width="9" style="212"/>
    <col min="15621" max="15621" width="6.875" style="212" customWidth="1"/>
    <col min="15622" max="15625" width="8.25" style="212" customWidth="1"/>
    <col min="15626" max="15872" width="9" style="212"/>
    <col min="15873" max="15874" width="8.625" style="212" customWidth="1"/>
    <col min="15875" max="15876" width="9" style="212"/>
    <col min="15877" max="15877" width="6.875" style="212" customWidth="1"/>
    <col min="15878" max="15881" width="8.25" style="212" customWidth="1"/>
    <col min="15882" max="16128" width="9" style="212"/>
    <col min="16129" max="16130" width="8.625" style="212" customWidth="1"/>
    <col min="16131" max="16132" width="9" style="212"/>
    <col min="16133" max="16133" width="6.875" style="212" customWidth="1"/>
    <col min="16134" max="16137" width="8.25" style="212" customWidth="1"/>
    <col min="16138" max="16384" width="9" style="212"/>
  </cols>
  <sheetData>
    <row r="1" spans="1:15" ht="22.5" customHeight="1" x14ac:dyDescent="0.15">
      <c r="A1" s="234" t="s">
        <v>377</v>
      </c>
      <c r="B1" s="235"/>
      <c r="C1" s="235"/>
      <c r="D1" s="235"/>
      <c r="E1" s="235"/>
      <c r="F1" s="235"/>
      <c r="G1" s="235"/>
      <c r="H1" s="235"/>
      <c r="I1" s="235"/>
      <c r="J1" s="235"/>
      <c r="K1" s="235"/>
      <c r="L1" s="235"/>
      <c r="M1" s="235"/>
      <c r="N1" s="235"/>
      <c r="O1" s="235"/>
    </row>
    <row r="2" spans="1:15" ht="41.25" customHeight="1" x14ac:dyDescent="0.15">
      <c r="A2" s="235"/>
      <c r="B2" s="235"/>
      <c r="C2" s="235"/>
      <c r="D2" s="235"/>
      <c r="E2" s="235"/>
      <c r="F2" s="235"/>
      <c r="G2" s="235"/>
      <c r="H2" s="235"/>
      <c r="I2" s="235"/>
      <c r="J2" s="235"/>
      <c r="K2" s="235"/>
      <c r="L2" s="235"/>
      <c r="M2" s="235"/>
      <c r="N2" s="235"/>
      <c r="O2" s="235"/>
    </row>
    <row r="3" spans="1:15" ht="34.5" customHeight="1" x14ac:dyDescent="0.15">
      <c r="A3" s="213"/>
      <c r="B3" s="213"/>
      <c r="C3" s="214"/>
      <c r="D3" s="214"/>
      <c r="E3" s="214"/>
      <c r="F3" s="214"/>
      <c r="G3" s="214"/>
      <c r="H3" s="214"/>
      <c r="I3" s="214"/>
      <c r="J3" s="214"/>
      <c r="K3" s="214"/>
      <c r="L3" s="214"/>
      <c r="M3" s="214"/>
      <c r="N3" s="215"/>
      <c r="O3" s="215"/>
    </row>
    <row r="4" spans="1:15" ht="34.5" customHeight="1" x14ac:dyDescent="0.15">
      <c r="A4" s="213"/>
      <c r="B4" s="213"/>
      <c r="C4" s="214"/>
      <c r="D4" s="214"/>
      <c r="E4" s="214"/>
      <c r="F4" s="214"/>
      <c r="G4" s="214"/>
      <c r="H4" s="214"/>
      <c r="I4" s="214"/>
      <c r="J4" s="214"/>
      <c r="K4" s="214"/>
      <c r="L4" s="214"/>
      <c r="M4" s="214"/>
      <c r="N4" s="215"/>
      <c r="O4" s="215"/>
    </row>
    <row r="5" spans="1:15" ht="50.25" customHeight="1" x14ac:dyDescent="0.15">
      <c r="A5" s="236"/>
      <c r="B5" s="236"/>
      <c r="C5" s="236"/>
      <c r="D5" s="236"/>
      <c r="E5" s="236"/>
      <c r="F5" s="236"/>
      <c r="G5" s="236"/>
      <c r="H5" s="236"/>
      <c r="I5" s="236"/>
      <c r="J5" s="236"/>
      <c r="K5" s="236"/>
      <c r="L5" s="236"/>
      <c r="M5" s="236"/>
      <c r="N5" s="236"/>
      <c r="O5" s="236"/>
    </row>
    <row r="6" spans="1:15" ht="233.25" customHeight="1" x14ac:dyDescent="0.15">
      <c r="A6" s="214"/>
      <c r="B6" s="214"/>
      <c r="C6" s="214"/>
      <c r="D6" s="214"/>
      <c r="E6" s="214"/>
      <c r="F6" s="214"/>
      <c r="G6" s="214"/>
      <c r="H6" s="214"/>
      <c r="I6" s="214"/>
      <c r="J6" s="214"/>
      <c r="K6" s="214"/>
      <c r="L6" s="214"/>
      <c r="M6" s="214"/>
      <c r="N6" s="215"/>
      <c r="O6" s="215"/>
    </row>
    <row r="7" spans="1:15" s="217" customFormat="1" ht="18" customHeight="1" x14ac:dyDescent="0.15">
      <c r="A7" s="213"/>
      <c r="B7" s="213"/>
      <c r="C7" s="216"/>
      <c r="D7" s="216"/>
      <c r="E7" s="216"/>
      <c r="F7" s="216"/>
      <c r="G7" s="216"/>
      <c r="H7" s="216"/>
      <c r="I7" s="216"/>
      <c r="J7" s="216"/>
      <c r="K7" s="216"/>
      <c r="L7" s="216"/>
      <c r="M7" s="216"/>
      <c r="N7" s="216"/>
      <c r="O7" s="216"/>
    </row>
    <row r="8" spans="1:15" s="219" customFormat="1" ht="36.75" customHeight="1" x14ac:dyDescent="0.15">
      <c r="A8" s="218"/>
      <c r="B8" s="218"/>
      <c r="C8" s="218"/>
      <c r="D8" s="218"/>
      <c r="E8" s="218"/>
      <c r="F8" s="218"/>
      <c r="G8" s="218"/>
      <c r="H8" s="218"/>
      <c r="I8" s="218"/>
      <c r="J8" s="218"/>
      <c r="K8" s="218"/>
      <c r="L8" s="218"/>
      <c r="M8" s="218"/>
      <c r="N8" s="218"/>
      <c r="O8" s="218"/>
    </row>
    <row r="9" spans="1:15" s="219" customFormat="1" ht="36" customHeight="1" x14ac:dyDescent="0.15"/>
    <row r="10" spans="1:15" s="219" customFormat="1" ht="36" customHeight="1" x14ac:dyDescent="0.15"/>
    <row r="11" spans="1:15" s="219" customFormat="1" ht="36" customHeight="1" x14ac:dyDescent="0.15"/>
    <row r="12" spans="1:15" s="219" customFormat="1" ht="18" customHeight="1" x14ac:dyDescent="0.15"/>
    <row r="13" spans="1:15" s="219" customFormat="1" ht="18" customHeight="1" x14ac:dyDescent="0.15"/>
    <row r="25" ht="39.75" customHeight="1" x14ac:dyDescent="0.15"/>
  </sheetData>
  <mergeCells count="2">
    <mergeCell ref="A1:O2"/>
    <mergeCell ref="A5:O5"/>
  </mergeCells>
  <phoneticPr fontId="2"/>
  <pageMargins left="0.31496062992125984" right="0.31496062992125984" top="0.74803149606299213" bottom="0.74803149606299213" header="0.31496062992125984" footer="0.31496062992125984"/>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B2:L67"/>
  <sheetViews>
    <sheetView tabSelected="1" view="pageBreakPreview" topLeftCell="A15" zoomScale="93" zoomScaleNormal="84" zoomScaleSheetLayoutView="93" workbookViewId="0">
      <selection activeCell="N12" sqref="N12"/>
    </sheetView>
  </sheetViews>
  <sheetFormatPr defaultRowHeight="13.5" x14ac:dyDescent="0.15"/>
  <cols>
    <col min="1" max="1" width="1.75" style="215" customWidth="1"/>
    <col min="2" max="2" width="2.25" style="215" customWidth="1"/>
    <col min="3" max="10" width="9" style="215"/>
    <col min="11" max="11" width="22.25" style="215" customWidth="1"/>
    <col min="12" max="256" width="9" style="215"/>
    <col min="257" max="257" width="1.75" style="215" customWidth="1"/>
    <col min="258" max="258" width="2.25" style="215" customWidth="1"/>
    <col min="259" max="266" width="9" style="215"/>
    <col min="267" max="267" width="22.25" style="215" customWidth="1"/>
    <col min="268" max="512" width="9" style="215"/>
    <col min="513" max="513" width="1.75" style="215" customWidth="1"/>
    <col min="514" max="514" width="2.25" style="215" customWidth="1"/>
    <col min="515" max="522" width="9" style="215"/>
    <col min="523" max="523" width="22.25" style="215" customWidth="1"/>
    <col min="524" max="768" width="9" style="215"/>
    <col min="769" max="769" width="1.75" style="215" customWidth="1"/>
    <col min="770" max="770" width="2.25" style="215" customWidth="1"/>
    <col min="771" max="778" width="9" style="215"/>
    <col min="779" max="779" width="22.25" style="215" customWidth="1"/>
    <col min="780" max="1024" width="9" style="215"/>
    <col min="1025" max="1025" width="1.75" style="215" customWidth="1"/>
    <col min="1026" max="1026" width="2.25" style="215" customWidth="1"/>
    <col min="1027" max="1034" width="9" style="215"/>
    <col min="1035" max="1035" width="22.25" style="215" customWidth="1"/>
    <col min="1036" max="1280" width="9" style="215"/>
    <col min="1281" max="1281" width="1.75" style="215" customWidth="1"/>
    <col min="1282" max="1282" width="2.25" style="215" customWidth="1"/>
    <col min="1283" max="1290" width="9" style="215"/>
    <col min="1291" max="1291" width="22.25" style="215" customWidth="1"/>
    <col min="1292" max="1536" width="9" style="215"/>
    <col min="1537" max="1537" width="1.75" style="215" customWidth="1"/>
    <col min="1538" max="1538" width="2.25" style="215" customWidth="1"/>
    <col min="1539" max="1546" width="9" style="215"/>
    <col min="1547" max="1547" width="22.25" style="215" customWidth="1"/>
    <col min="1548" max="1792" width="9" style="215"/>
    <col min="1793" max="1793" width="1.75" style="215" customWidth="1"/>
    <col min="1794" max="1794" width="2.25" style="215" customWidth="1"/>
    <col min="1795" max="1802" width="9" style="215"/>
    <col min="1803" max="1803" width="22.25" style="215" customWidth="1"/>
    <col min="1804" max="2048" width="9" style="215"/>
    <col min="2049" max="2049" width="1.75" style="215" customWidth="1"/>
    <col min="2050" max="2050" width="2.25" style="215" customWidth="1"/>
    <col min="2051" max="2058" width="9" style="215"/>
    <col min="2059" max="2059" width="22.25" style="215" customWidth="1"/>
    <col min="2060" max="2304" width="9" style="215"/>
    <col min="2305" max="2305" width="1.75" style="215" customWidth="1"/>
    <col min="2306" max="2306" width="2.25" style="215" customWidth="1"/>
    <col min="2307" max="2314" width="9" style="215"/>
    <col min="2315" max="2315" width="22.25" style="215" customWidth="1"/>
    <col min="2316" max="2560" width="9" style="215"/>
    <col min="2561" max="2561" width="1.75" style="215" customWidth="1"/>
    <col min="2562" max="2562" width="2.25" style="215" customWidth="1"/>
    <col min="2563" max="2570" width="9" style="215"/>
    <col min="2571" max="2571" width="22.25" style="215" customWidth="1"/>
    <col min="2572" max="2816" width="9" style="215"/>
    <col min="2817" max="2817" width="1.75" style="215" customWidth="1"/>
    <col min="2818" max="2818" width="2.25" style="215" customWidth="1"/>
    <col min="2819" max="2826" width="9" style="215"/>
    <col min="2827" max="2827" width="22.25" style="215" customWidth="1"/>
    <col min="2828" max="3072" width="9" style="215"/>
    <col min="3073" max="3073" width="1.75" style="215" customWidth="1"/>
    <col min="3074" max="3074" width="2.25" style="215" customWidth="1"/>
    <col min="3075" max="3082" width="9" style="215"/>
    <col min="3083" max="3083" width="22.25" style="215" customWidth="1"/>
    <col min="3084" max="3328" width="9" style="215"/>
    <col min="3329" max="3329" width="1.75" style="215" customWidth="1"/>
    <col min="3330" max="3330" width="2.25" style="215" customWidth="1"/>
    <col min="3331" max="3338" width="9" style="215"/>
    <col min="3339" max="3339" width="22.25" style="215" customWidth="1"/>
    <col min="3340" max="3584" width="9" style="215"/>
    <col min="3585" max="3585" width="1.75" style="215" customWidth="1"/>
    <col min="3586" max="3586" width="2.25" style="215" customWidth="1"/>
    <col min="3587" max="3594" width="9" style="215"/>
    <col min="3595" max="3595" width="22.25" style="215" customWidth="1"/>
    <col min="3596" max="3840" width="9" style="215"/>
    <col min="3841" max="3841" width="1.75" style="215" customWidth="1"/>
    <col min="3842" max="3842" width="2.25" style="215" customWidth="1"/>
    <col min="3843" max="3850" width="9" style="215"/>
    <col min="3851" max="3851" width="22.25" style="215" customWidth="1"/>
    <col min="3852" max="4096" width="9" style="215"/>
    <col min="4097" max="4097" width="1.75" style="215" customWidth="1"/>
    <col min="4098" max="4098" width="2.25" style="215" customWidth="1"/>
    <col min="4099" max="4106" width="9" style="215"/>
    <col min="4107" max="4107" width="22.25" style="215" customWidth="1"/>
    <col min="4108" max="4352" width="9" style="215"/>
    <col min="4353" max="4353" width="1.75" style="215" customWidth="1"/>
    <col min="4354" max="4354" width="2.25" style="215" customWidth="1"/>
    <col min="4355" max="4362" width="9" style="215"/>
    <col min="4363" max="4363" width="22.25" style="215" customWidth="1"/>
    <col min="4364" max="4608" width="9" style="215"/>
    <col min="4609" max="4609" width="1.75" style="215" customWidth="1"/>
    <col min="4610" max="4610" width="2.25" style="215" customWidth="1"/>
    <col min="4611" max="4618" width="9" style="215"/>
    <col min="4619" max="4619" width="22.25" style="215" customWidth="1"/>
    <col min="4620" max="4864" width="9" style="215"/>
    <col min="4865" max="4865" width="1.75" style="215" customWidth="1"/>
    <col min="4866" max="4866" width="2.25" style="215" customWidth="1"/>
    <col min="4867" max="4874" width="9" style="215"/>
    <col min="4875" max="4875" width="22.25" style="215" customWidth="1"/>
    <col min="4876" max="5120" width="9" style="215"/>
    <col min="5121" max="5121" width="1.75" style="215" customWidth="1"/>
    <col min="5122" max="5122" width="2.25" style="215" customWidth="1"/>
    <col min="5123" max="5130" width="9" style="215"/>
    <col min="5131" max="5131" width="22.25" style="215" customWidth="1"/>
    <col min="5132" max="5376" width="9" style="215"/>
    <col min="5377" max="5377" width="1.75" style="215" customWidth="1"/>
    <col min="5378" max="5378" width="2.25" style="215" customWidth="1"/>
    <col min="5379" max="5386" width="9" style="215"/>
    <col min="5387" max="5387" width="22.25" style="215" customWidth="1"/>
    <col min="5388" max="5632" width="9" style="215"/>
    <col min="5633" max="5633" width="1.75" style="215" customWidth="1"/>
    <col min="5634" max="5634" width="2.25" style="215" customWidth="1"/>
    <col min="5635" max="5642" width="9" style="215"/>
    <col min="5643" max="5643" width="22.25" style="215" customWidth="1"/>
    <col min="5644" max="5888" width="9" style="215"/>
    <col min="5889" max="5889" width="1.75" style="215" customWidth="1"/>
    <col min="5890" max="5890" width="2.25" style="215" customWidth="1"/>
    <col min="5891" max="5898" width="9" style="215"/>
    <col min="5899" max="5899" width="22.25" style="215" customWidth="1"/>
    <col min="5900" max="6144" width="9" style="215"/>
    <col min="6145" max="6145" width="1.75" style="215" customWidth="1"/>
    <col min="6146" max="6146" width="2.25" style="215" customWidth="1"/>
    <col min="6147" max="6154" width="9" style="215"/>
    <col min="6155" max="6155" width="22.25" style="215" customWidth="1"/>
    <col min="6156" max="6400" width="9" style="215"/>
    <col min="6401" max="6401" width="1.75" style="215" customWidth="1"/>
    <col min="6402" max="6402" width="2.25" style="215" customWidth="1"/>
    <col min="6403" max="6410" width="9" style="215"/>
    <col min="6411" max="6411" width="22.25" style="215" customWidth="1"/>
    <col min="6412" max="6656" width="9" style="215"/>
    <col min="6657" max="6657" width="1.75" style="215" customWidth="1"/>
    <col min="6658" max="6658" width="2.25" style="215" customWidth="1"/>
    <col min="6659" max="6666" width="9" style="215"/>
    <col min="6667" max="6667" width="22.25" style="215" customWidth="1"/>
    <col min="6668" max="6912" width="9" style="215"/>
    <col min="6913" max="6913" width="1.75" style="215" customWidth="1"/>
    <col min="6914" max="6914" width="2.25" style="215" customWidth="1"/>
    <col min="6915" max="6922" width="9" style="215"/>
    <col min="6923" max="6923" width="22.25" style="215" customWidth="1"/>
    <col min="6924" max="7168" width="9" style="215"/>
    <col min="7169" max="7169" width="1.75" style="215" customWidth="1"/>
    <col min="7170" max="7170" width="2.25" style="215" customWidth="1"/>
    <col min="7171" max="7178" width="9" style="215"/>
    <col min="7179" max="7179" width="22.25" style="215" customWidth="1"/>
    <col min="7180" max="7424" width="9" style="215"/>
    <col min="7425" max="7425" width="1.75" style="215" customWidth="1"/>
    <col min="7426" max="7426" width="2.25" style="215" customWidth="1"/>
    <col min="7427" max="7434" width="9" style="215"/>
    <col min="7435" max="7435" width="22.25" style="215" customWidth="1"/>
    <col min="7436" max="7680" width="9" style="215"/>
    <col min="7681" max="7681" width="1.75" style="215" customWidth="1"/>
    <col min="7682" max="7682" width="2.25" style="215" customWidth="1"/>
    <col min="7683" max="7690" width="9" style="215"/>
    <col min="7691" max="7691" width="22.25" style="215" customWidth="1"/>
    <col min="7692" max="7936" width="9" style="215"/>
    <col min="7937" max="7937" width="1.75" style="215" customWidth="1"/>
    <col min="7938" max="7938" width="2.25" style="215" customWidth="1"/>
    <col min="7939" max="7946" width="9" style="215"/>
    <col min="7947" max="7947" width="22.25" style="215" customWidth="1"/>
    <col min="7948" max="8192" width="9" style="215"/>
    <col min="8193" max="8193" width="1.75" style="215" customWidth="1"/>
    <col min="8194" max="8194" width="2.25" style="215" customWidth="1"/>
    <col min="8195" max="8202" width="9" style="215"/>
    <col min="8203" max="8203" width="22.25" style="215" customWidth="1"/>
    <col min="8204" max="8448" width="9" style="215"/>
    <col min="8449" max="8449" width="1.75" style="215" customWidth="1"/>
    <col min="8450" max="8450" width="2.25" style="215" customWidth="1"/>
    <col min="8451" max="8458" width="9" style="215"/>
    <col min="8459" max="8459" width="22.25" style="215" customWidth="1"/>
    <col min="8460" max="8704" width="9" style="215"/>
    <col min="8705" max="8705" width="1.75" style="215" customWidth="1"/>
    <col min="8706" max="8706" width="2.25" style="215" customWidth="1"/>
    <col min="8707" max="8714" width="9" style="215"/>
    <col min="8715" max="8715" width="22.25" style="215" customWidth="1"/>
    <col min="8716" max="8960" width="9" style="215"/>
    <col min="8961" max="8961" width="1.75" style="215" customWidth="1"/>
    <col min="8962" max="8962" width="2.25" style="215" customWidth="1"/>
    <col min="8963" max="8970" width="9" style="215"/>
    <col min="8971" max="8971" width="22.25" style="215" customWidth="1"/>
    <col min="8972" max="9216" width="9" style="215"/>
    <col min="9217" max="9217" width="1.75" style="215" customWidth="1"/>
    <col min="9218" max="9218" width="2.25" style="215" customWidth="1"/>
    <col min="9219" max="9226" width="9" style="215"/>
    <col min="9227" max="9227" width="22.25" style="215" customWidth="1"/>
    <col min="9228" max="9472" width="9" style="215"/>
    <col min="9473" max="9473" width="1.75" style="215" customWidth="1"/>
    <col min="9474" max="9474" width="2.25" style="215" customWidth="1"/>
    <col min="9475" max="9482" width="9" style="215"/>
    <col min="9483" max="9483" width="22.25" style="215" customWidth="1"/>
    <col min="9484" max="9728" width="9" style="215"/>
    <col min="9729" max="9729" width="1.75" style="215" customWidth="1"/>
    <col min="9730" max="9730" width="2.25" style="215" customWidth="1"/>
    <col min="9731" max="9738" width="9" style="215"/>
    <col min="9739" max="9739" width="22.25" style="215" customWidth="1"/>
    <col min="9740" max="9984" width="9" style="215"/>
    <col min="9985" max="9985" width="1.75" style="215" customWidth="1"/>
    <col min="9986" max="9986" width="2.25" style="215" customWidth="1"/>
    <col min="9987" max="9994" width="9" style="215"/>
    <col min="9995" max="9995" width="22.25" style="215" customWidth="1"/>
    <col min="9996" max="10240" width="9" style="215"/>
    <col min="10241" max="10241" width="1.75" style="215" customWidth="1"/>
    <col min="10242" max="10242" width="2.25" style="215" customWidth="1"/>
    <col min="10243" max="10250" width="9" style="215"/>
    <col min="10251" max="10251" width="22.25" style="215" customWidth="1"/>
    <col min="10252" max="10496" width="9" style="215"/>
    <col min="10497" max="10497" width="1.75" style="215" customWidth="1"/>
    <col min="10498" max="10498" width="2.25" style="215" customWidth="1"/>
    <col min="10499" max="10506" width="9" style="215"/>
    <col min="10507" max="10507" width="22.25" style="215" customWidth="1"/>
    <col min="10508" max="10752" width="9" style="215"/>
    <col min="10753" max="10753" width="1.75" style="215" customWidth="1"/>
    <col min="10754" max="10754" width="2.25" style="215" customWidth="1"/>
    <col min="10755" max="10762" width="9" style="215"/>
    <col min="10763" max="10763" width="22.25" style="215" customWidth="1"/>
    <col min="10764" max="11008" width="9" style="215"/>
    <col min="11009" max="11009" width="1.75" style="215" customWidth="1"/>
    <col min="11010" max="11010" width="2.25" style="215" customWidth="1"/>
    <col min="11011" max="11018" width="9" style="215"/>
    <col min="11019" max="11019" width="22.25" style="215" customWidth="1"/>
    <col min="11020" max="11264" width="9" style="215"/>
    <col min="11265" max="11265" width="1.75" style="215" customWidth="1"/>
    <col min="11266" max="11266" width="2.25" style="215" customWidth="1"/>
    <col min="11267" max="11274" width="9" style="215"/>
    <col min="11275" max="11275" width="22.25" style="215" customWidth="1"/>
    <col min="11276" max="11520" width="9" style="215"/>
    <col min="11521" max="11521" width="1.75" style="215" customWidth="1"/>
    <col min="11522" max="11522" width="2.25" style="215" customWidth="1"/>
    <col min="11523" max="11530" width="9" style="215"/>
    <col min="11531" max="11531" width="22.25" style="215" customWidth="1"/>
    <col min="11532" max="11776" width="9" style="215"/>
    <col min="11777" max="11777" width="1.75" style="215" customWidth="1"/>
    <col min="11778" max="11778" width="2.25" style="215" customWidth="1"/>
    <col min="11779" max="11786" width="9" style="215"/>
    <col min="11787" max="11787" width="22.25" style="215" customWidth="1"/>
    <col min="11788" max="12032" width="9" style="215"/>
    <col min="12033" max="12033" width="1.75" style="215" customWidth="1"/>
    <col min="12034" max="12034" width="2.25" style="215" customWidth="1"/>
    <col min="12035" max="12042" width="9" style="215"/>
    <col min="12043" max="12043" width="22.25" style="215" customWidth="1"/>
    <col min="12044" max="12288" width="9" style="215"/>
    <col min="12289" max="12289" width="1.75" style="215" customWidth="1"/>
    <col min="12290" max="12290" width="2.25" style="215" customWidth="1"/>
    <col min="12291" max="12298" width="9" style="215"/>
    <col min="12299" max="12299" width="22.25" style="215" customWidth="1"/>
    <col min="12300" max="12544" width="9" style="215"/>
    <col min="12545" max="12545" width="1.75" style="215" customWidth="1"/>
    <col min="12546" max="12546" width="2.25" style="215" customWidth="1"/>
    <col min="12547" max="12554" width="9" style="215"/>
    <col min="12555" max="12555" width="22.25" style="215" customWidth="1"/>
    <col min="12556" max="12800" width="9" style="215"/>
    <col min="12801" max="12801" width="1.75" style="215" customWidth="1"/>
    <col min="12802" max="12802" width="2.25" style="215" customWidth="1"/>
    <col min="12803" max="12810" width="9" style="215"/>
    <col min="12811" max="12811" width="22.25" style="215" customWidth="1"/>
    <col min="12812" max="13056" width="9" style="215"/>
    <col min="13057" max="13057" width="1.75" style="215" customWidth="1"/>
    <col min="13058" max="13058" width="2.25" style="215" customWidth="1"/>
    <col min="13059" max="13066" width="9" style="215"/>
    <col min="13067" max="13067" width="22.25" style="215" customWidth="1"/>
    <col min="13068" max="13312" width="9" style="215"/>
    <col min="13313" max="13313" width="1.75" style="215" customWidth="1"/>
    <col min="13314" max="13314" width="2.25" style="215" customWidth="1"/>
    <col min="13315" max="13322" width="9" style="215"/>
    <col min="13323" max="13323" width="22.25" style="215" customWidth="1"/>
    <col min="13324" max="13568" width="9" style="215"/>
    <col min="13569" max="13569" width="1.75" style="215" customWidth="1"/>
    <col min="13570" max="13570" width="2.25" style="215" customWidth="1"/>
    <col min="13571" max="13578" width="9" style="215"/>
    <col min="13579" max="13579" width="22.25" style="215" customWidth="1"/>
    <col min="13580" max="13824" width="9" style="215"/>
    <col min="13825" max="13825" width="1.75" style="215" customWidth="1"/>
    <col min="13826" max="13826" width="2.25" style="215" customWidth="1"/>
    <col min="13827" max="13834" width="9" style="215"/>
    <col min="13835" max="13835" width="22.25" style="215" customWidth="1"/>
    <col min="13836" max="14080" width="9" style="215"/>
    <col min="14081" max="14081" width="1.75" style="215" customWidth="1"/>
    <col min="14082" max="14082" width="2.25" style="215" customWidth="1"/>
    <col min="14083" max="14090" width="9" style="215"/>
    <col min="14091" max="14091" width="22.25" style="215" customWidth="1"/>
    <col min="14092" max="14336" width="9" style="215"/>
    <col min="14337" max="14337" width="1.75" style="215" customWidth="1"/>
    <col min="14338" max="14338" width="2.25" style="215" customWidth="1"/>
    <col min="14339" max="14346" width="9" style="215"/>
    <col min="14347" max="14347" width="22.25" style="215" customWidth="1"/>
    <col min="14348" max="14592" width="9" style="215"/>
    <col min="14593" max="14593" width="1.75" style="215" customWidth="1"/>
    <col min="14594" max="14594" width="2.25" style="215" customWidth="1"/>
    <col min="14595" max="14602" width="9" style="215"/>
    <col min="14603" max="14603" width="22.25" style="215" customWidth="1"/>
    <col min="14604" max="14848" width="9" style="215"/>
    <col min="14849" max="14849" width="1.75" style="215" customWidth="1"/>
    <col min="14850" max="14850" width="2.25" style="215" customWidth="1"/>
    <col min="14851" max="14858" width="9" style="215"/>
    <col min="14859" max="14859" width="22.25" style="215" customWidth="1"/>
    <col min="14860" max="15104" width="9" style="215"/>
    <col min="15105" max="15105" width="1.75" style="215" customWidth="1"/>
    <col min="15106" max="15106" width="2.25" style="215" customWidth="1"/>
    <col min="15107" max="15114" width="9" style="215"/>
    <col min="15115" max="15115" width="22.25" style="215" customWidth="1"/>
    <col min="15116" max="15360" width="9" style="215"/>
    <col min="15361" max="15361" width="1.75" style="215" customWidth="1"/>
    <col min="15362" max="15362" width="2.25" style="215" customWidth="1"/>
    <col min="15363" max="15370" width="9" style="215"/>
    <col min="15371" max="15371" width="22.25" style="215" customWidth="1"/>
    <col min="15372" max="15616" width="9" style="215"/>
    <col min="15617" max="15617" width="1.75" style="215" customWidth="1"/>
    <col min="15618" max="15618" width="2.25" style="215" customWidth="1"/>
    <col min="15619" max="15626" width="9" style="215"/>
    <col min="15627" max="15627" width="22.25" style="215" customWidth="1"/>
    <col min="15628" max="15872" width="9" style="215"/>
    <col min="15873" max="15873" width="1.75" style="215" customWidth="1"/>
    <col min="15874" max="15874" width="2.25" style="215" customWidth="1"/>
    <col min="15875" max="15882" width="9" style="215"/>
    <col min="15883" max="15883" width="22.25" style="215" customWidth="1"/>
    <col min="15884" max="16128" width="9" style="215"/>
    <col min="16129" max="16129" width="1.75" style="215" customWidth="1"/>
    <col min="16130" max="16130" width="2.25" style="215" customWidth="1"/>
    <col min="16131" max="16138" width="9" style="215"/>
    <col min="16139" max="16139" width="22.25" style="215" customWidth="1"/>
    <col min="16140" max="16384" width="9" style="215"/>
  </cols>
  <sheetData>
    <row r="2" spans="2:12" ht="22.5" customHeight="1" x14ac:dyDescent="0.15">
      <c r="B2" s="461" t="s">
        <v>381</v>
      </c>
      <c r="C2" s="461"/>
      <c r="D2" s="461"/>
      <c r="E2" s="461"/>
      <c r="F2" s="461"/>
      <c r="G2" s="461"/>
      <c r="H2" s="461"/>
      <c r="I2" s="461"/>
      <c r="J2" s="461"/>
      <c r="K2" s="461"/>
      <c r="L2" s="461"/>
    </row>
    <row r="3" spans="2:12" ht="6" customHeight="1" x14ac:dyDescent="0.15"/>
    <row r="4" spans="2:12" ht="30.75" customHeight="1" x14ac:dyDescent="0.15">
      <c r="B4" s="228" t="s">
        <v>382</v>
      </c>
      <c r="C4" s="229"/>
    </row>
    <row r="5" spans="2:12" ht="33" customHeight="1" x14ac:dyDescent="0.15">
      <c r="C5" s="460" t="s">
        <v>383</v>
      </c>
      <c r="D5" s="460"/>
      <c r="E5" s="460"/>
      <c r="F5" s="460"/>
      <c r="G5" s="460"/>
      <c r="H5" s="460"/>
      <c r="I5" s="460"/>
      <c r="J5" s="460"/>
      <c r="K5" s="460"/>
    </row>
    <row r="6" spans="2:12" ht="33" customHeight="1" x14ac:dyDescent="0.15">
      <c r="C6" s="460" t="s">
        <v>384</v>
      </c>
      <c r="D6" s="460"/>
      <c r="E6" s="460"/>
      <c r="F6" s="460"/>
      <c r="G6" s="460"/>
      <c r="H6" s="460"/>
      <c r="I6" s="460"/>
      <c r="J6" s="460"/>
      <c r="K6" s="460"/>
    </row>
    <row r="7" spans="2:12" ht="48" customHeight="1" x14ac:dyDescent="0.15">
      <c r="C7" s="460" t="s">
        <v>385</v>
      </c>
      <c r="D7" s="460"/>
      <c r="E7" s="460"/>
      <c r="F7" s="460"/>
      <c r="G7" s="460"/>
      <c r="H7" s="460"/>
      <c r="I7" s="460"/>
      <c r="J7" s="460"/>
      <c r="K7" s="460"/>
    </row>
    <row r="16" spans="2:12" ht="34.5" customHeight="1" x14ac:dyDescent="0.15"/>
    <row r="17" spans="2:11" ht="24.75" customHeight="1" x14ac:dyDescent="0.15">
      <c r="B17" s="228" t="s">
        <v>386</v>
      </c>
      <c r="C17" s="229"/>
    </row>
    <row r="18" spans="2:11" ht="45.75" customHeight="1" x14ac:dyDescent="0.15">
      <c r="C18" s="460" t="s">
        <v>387</v>
      </c>
      <c r="D18" s="460"/>
      <c r="E18" s="460"/>
      <c r="F18" s="460"/>
      <c r="G18" s="460"/>
      <c r="H18" s="460"/>
      <c r="I18" s="460"/>
      <c r="J18" s="460"/>
      <c r="K18" s="460"/>
    </row>
    <row r="19" spans="2:11" ht="26.25" customHeight="1" x14ac:dyDescent="0.15">
      <c r="C19" s="460" t="s">
        <v>388</v>
      </c>
      <c r="D19" s="460"/>
      <c r="E19" s="460"/>
      <c r="F19" s="460"/>
      <c r="G19" s="460"/>
      <c r="H19" s="460"/>
      <c r="I19" s="460"/>
      <c r="J19" s="460"/>
      <c r="K19" s="460"/>
    </row>
    <row r="20" spans="2:11" ht="26.25" customHeight="1" x14ac:dyDescent="0.15">
      <c r="C20" s="460" t="s">
        <v>389</v>
      </c>
      <c r="D20" s="460"/>
      <c r="E20" s="460"/>
      <c r="F20" s="460"/>
      <c r="G20" s="460"/>
      <c r="H20" s="460"/>
      <c r="I20" s="460"/>
      <c r="J20" s="460"/>
      <c r="K20" s="460"/>
    </row>
    <row r="47" ht="71.25" customHeight="1" x14ac:dyDescent="0.15"/>
    <row r="64" spans="2:3" ht="30.75" customHeight="1" x14ac:dyDescent="0.15">
      <c r="B64" s="228" t="s">
        <v>390</v>
      </c>
      <c r="C64" s="229"/>
    </row>
    <row r="65" spans="3:11" ht="50.25" customHeight="1" x14ac:dyDescent="0.15">
      <c r="C65" s="460" t="s">
        <v>391</v>
      </c>
      <c r="D65" s="460"/>
      <c r="E65" s="460"/>
      <c r="F65" s="460"/>
      <c r="G65" s="460"/>
      <c r="H65" s="460"/>
      <c r="I65" s="460"/>
      <c r="J65" s="460"/>
      <c r="K65" s="460"/>
    </row>
    <row r="66" spans="3:11" ht="20.25" customHeight="1" x14ac:dyDescent="0.15">
      <c r="C66" s="460"/>
      <c r="D66" s="460"/>
      <c r="E66" s="460"/>
      <c r="F66" s="460"/>
      <c r="G66" s="460"/>
      <c r="H66" s="460"/>
      <c r="I66" s="460"/>
      <c r="J66" s="460"/>
      <c r="K66" s="460"/>
    </row>
    <row r="67" spans="3:11" ht="33" customHeight="1" x14ac:dyDescent="0.15">
      <c r="C67" s="460"/>
      <c r="D67" s="460"/>
      <c r="E67" s="460"/>
      <c r="F67" s="460"/>
      <c r="G67" s="460"/>
      <c r="H67" s="460"/>
      <c r="I67" s="460"/>
      <c r="J67" s="460"/>
      <c r="K67" s="460"/>
    </row>
  </sheetData>
  <mergeCells count="10">
    <mergeCell ref="C20:K20"/>
    <mergeCell ref="C65:K65"/>
    <mergeCell ref="C66:K66"/>
    <mergeCell ref="C67:K67"/>
    <mergeCell ref="B2:L2"/>
    <mergeCell ref="C5:K5"/>
    <mergeCell ref="C6:K6"/>
    <mergeCell ref="C7:K7"/>
    <mergeCell ref="C18:K18"/>
    <mergeCell ref="C19:K19"/>
  </mergeCells>
  <phoneticPr fontId="2"/>
  <pageMargins left="0.25" right="0.25" top="0.75" bottom="0.75" header="0.3" footer="0.3"/>
  <pageSetup paperSize="9" scale="94" orientation="portrait" r:id="rId1"/>
  <rowBreaks count="1" manualBreakCount="1">
    <brk id="46"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F18"/>
  <sheetViews>
    <sheetView view="pageBreakPreview" zoomScale="69" zoomScaleNormal="69" zoomScaleSheetLayoutView="69" workbookViewId="0">
      <selection activeCell="D9" sqref="D9"/>
    </sheetView>
  </sheetViews>
  <sheetFormatPr defaultRowHeight="13.5" x14ac:dyDescent="0.15"/>
  <cols>
    <col min="1" max="1" width="4.125" bestFit="1" customWidth="1"/>
    <col min="2" max="2" width="9.625" bestFit="1" customWidth="1"/>
    <col min="3" max="3" width="22.625" customWidth="1"/>
    <col min="4" max="4" width="82.75" customWidth="1"/>
    <col min="5" max="5" width="0.875" style="61" customWidth="1"/>
    <col min="6" max="6" width="101.75" style="61" customWidth="1"/>
    <col min="7" max="8" width="7.125" style="61" customWidth="1"/>
    <col min="10" max="10" width="52.75" customWidth="1"/>
    <col min="257" max="257" width="4.125" bestFit="1" customWidth="1"/>
    <col min="258" max="258" width="9.625" bestFit="1" customWidth="1"/>
    <col min="259" max="259" width="22.625" customWidth="1"/>
    <col min="260" max="260" width="82.75" customWidth="1"/>
    <col min="261" max="261" width="0.875" customWidth="1"/>
    <col min="262" max="262" width="101.75" customWidth="1"/>
    <col min="263" max="264" width="7.125" customWidth="1"/>
    <col min="266" max="266" width="52.75" customWidth="1"/>
    <col min="513" max="513" width="4.125" bestFit="1" customWidth="1"/>
    <col min="514" max="514" width="9.625" bestFit="1" customWidth="1"/>
    <col min="515" max="515" width="22.625" customWidth="1"/>
    <col min="516" max="516" width="82.75" customWidth="1"/>
    <col min="517" max="517" width="0.875" customWidth="1"/>
    <col min="518" max="518" width="101.75" customWidth="1"/>
    <col min="519" max="520" width="7.125" customWidth="1"/>
    <col min="522" max="522" width="52.75" customWidth="1"/>
    <col min="769" max="769" width="4.125" bestFit="1" customWidth="1"/>
    <col min="770" max="770" width="9.625" bestFit="1" customWidth="1"/>
    <col min="771" max="771" width="22.625" customWidth="1"/>
    <col min="772" max="772" width="82.75" customWidth="1"/>
    <col min="773" max="773" width="0.875" customWidth="1"/>
    <col min="774" max="774" width="101.75" customWidth="1"/>
    <col min="775" max="776" width="7.125" customWidth="1"/>
    <col min="778" max="778" width="52.75" customWidth="1"/>
    <col min="1025" max="1025" width="4.125" bestFit="1" customWidth="1"/>
    <col min="1026" max="1026" width="9.625" bestFit="1" customWidth="1"/>
    <col min="1027" max="1027" width="22.625" customWidth="1"/>
    <col min="1028" max="1028" width="82.75" customWidth="1"/>
    <col min="1029" max="1029" width="0.875" customWidth="1"/>
    <col min="1030" max="1030" width="101.75" customWidth="1"/>
    <col min="1031" max="1032" width="7.125" customWidth="1"/>
    <col min="1034" max="1034" width="52.75" customWidth="1"/>
    <col min="1281" max="1281" width="4.125" bestFit="1" customWidth="1"/>
    <col min="1282" max="1282" width="9.625" bestFit="1" customWidth="1"/>
    <col min="1283" max="1283" width="22.625" customWidth="1"/>
    <col min="1284" max="1284" width="82.75" customWidth="1"/>
    <col min="1285" max="1285" width="0.875" customWidth="1"/>
    <col min="1286" max="1286" width="101.75" customWidth="1"/>
    <col min="1287" max="1288" width="7.125" customWidth="1"/>
    <col min="1290" max="1290" width="52.75" customWidth="1"/>
    <col min="1537" max="1537" width="4.125" bestFit="1" customWidth="1"/>
    <col min="1538" max="1538" width="9.625" bestFit="1" customWidth="1"/>
    <col min="1539" max="1539" width="22.625" customWidth="1"/>
    <col min="1540" max="1540" width="82.75" customWidth="1"/>
    <col min="1541" max="1541" width="0.875" customWidth="1"/>
    <col min="1542" max="1542" width="101.75" customWidth="1"/>
    <col min="1543" max="1544" width="7.125" customWidth="1"/>
    <col min="1546" max="1546" width="52.75" customWidth="1"/>
    <col min="1793" max="1793" width="4.125" bestFit="1" customWidth="1"/>
    <col min="1794" max="1794" width="9.625" bestFit="1" customWidth="1"/>
    <col min="1795" max="1795" width="22.625" customWidth="1"/>
    <col min="1796" max="1796" width="82.75" customWidth="1"/>
    <col min="1797" max="1797" width="0.875" customWidth="1"/>
    <col min="1798" max="1798" width="101.75" customWidth="1"/>
    <col min="1799" max="1800" width="7.125" customWidth="1"/>
    <col min="1802" max="1802" width="52.75" customWidth="1"/>
    <col min="2049" max="2049" width="4.125" bestFit="1" customWidth="1"/>
    <col min="2050" max="2050" width="9.625" bestFit="1" customWidth="1"/>
    <col min="2051" max="2051" width="22.625" customWidth="1"/>
    <col min="2052" max="2052" width="82.75" customWidth="1"/>
    <col min="2053" max="2053" width="0.875" customWidth="1"/>
    <col min="2054" max="2054" width="101.75" customWidth="1"/>
    <col min="2055" max="2056" width="7.125" customWidth="1"/>
    <col min="2058" max="2058" width="52.75" customWidth="1"/>
    <col min="2305" max="2305" width="4.125" bestFit="1" customWidth="1"/>
    <col min="2306" max="2306" width="9.625" bestFit="1" customWidth="1"/>
    <col min="2307" max="2307" width="22.625" customWidth="1"/>
    <col min="2308" max="2308" width="82.75" customWidth="1"/>
    <col min="2309" max="2309" width="0.875" customWidth="1"/>
    <col min="2310" max="2310" width="101.75" customWidth="1"/>
    <col min="2311" max="2312" width="7.125" customWidth="1"/>
    <col min="2314" max="2314" width="52.75" customWidth="1"/>
    <col min="2561" max="2561" width="4.125" bestFit="1" customWidth="1"/>
    <col min="2562" max="2562" width="9.625" bestFit="1" customWidth="1"/>
    <col min="2563" max="2563" width="22.625" customWidth="1"/>
    <col min="2564" max="2564" width="82.75" customWidth="1"/>
    <col min="2565" max="2565" width="0.875" customWidth="1"/>
    <col min="2566" max="2566" width="101.75" customWidth="1"/>
    <col min="2567" max="2568" width="7.125" customWidth="1"/>
    <col min="2570" max="2570" width="52.75" customWidth="1"/>
    <col min="2817" max="2817" width="4.125" bestFit="1" customWidth="1"/>
    <col min="2818" max="2818" width="9.625" bestFit="1" customWidth="1"/>
    <col min="2819" max="2819" width="22.625" customWidth="1"/>
    <col min="2820" max="2820" width="82.75" customWidth="1"/>
    <col min="2821" max="2821" width="0.875" customWidth="1"/>
    <col min="2822" max="2822" width="101.75" customWidth="1"/>
    <col min="2823" max="2824" width="7.125" customWidth="1"/>
    <col min="2826" max="2826" width="52.75" customWidth="1"/>
    <col min="3073" max="3073" width="4.125" bestFit="1" customWidth="1"/>
    <col min="3074" max="3074" width="9.625" bestFit="1" customWidth="1"/>
    <col min="3075" max="3075" width="22.625" customWidth="1"/>
    <col min="3076" max="3076" width="82.75" customWidth="1"/>
    <col min="3077" max="3077" width="0.875" customWidth="1"/>
    <col min="3078" max="3078" width="101.75" customWidth="1"/>
    <col min="3079" max="3080" width="7.125" customWidth="1"/>
    <col min="3082" max="3082" width="52.75" customWidth="1"/>
    <col min="3329" max="3329" width="4.125" bestFit="1" customWidth="1"/>
    <col min="3330" max="3330" width="9.625" bestFit="1" customWidth="1"/>
    <col min="3331" max="3331" width="22.625" customWidth="1"/>
    <col min="3332" max="3332" width="82.75" customWidth="1"/>
    <col min="3333" max="3333" width="0.875" customWidth="1"/>
    <col min="3334" max="3334" width="101.75" customWidth="1"/>
    <col min="3335" max="3336" width="7.125" customWidth="1"/>
    <col min="3338" max="3338" width="52.75" customWidth="1"/>
    <col min="3585" max="3585" width="4.125" bestFit="1" customWidth="1"/>
    <col min="3586" max="3586" width="9.625" bestFit="1" customWidth="1"/>
    <col min="3587" max="3587" width="22.625" customWidth="1"/>
    <col min="3588" max="3588" width="82.75" customWidth="1"/>
    <col min="3589" max="3589" width="0.875" customWidth="1"/>
    <col min="3590" max="3590" width="101.75" customWidth="1"/>
    <col min="3591" max="3592" width="7.125" customWidth="1"/>
    <col min="3594" max="3594" width="52.75" customWidth="1"/>
    <col min="3841" max="3841" width="4.125" bestFit="1" customWidth="1"/>
    <col min="3842" max="3842" width="9.625" bestFit="1" customWidth="1"/>
    <col min="3843" max="3843" width="22.625" customWidth="1"/>
    <col min="3844" max="3844" width="82.75" customWidth="1"/>
    <col min="3845" max="3845" width="0.875" customWidth="1"/>
    <col min="3846" max="3846" width="101.75" customWidth="1"/>
    <col min="3847" max="3848" width="7.125" customWidth="1"/>
    <col min="3850" max="3850" width="52.75" customWidth="1"/>
    <col min="4097" max="4097" width="4.125" bestFit="1" customWidth="1"/>
    <col min="4098" max="4098" width="9.625" bestFit="1" customWidth="1"/>
    <col min="4099" max="4099" width="22.625" customWidth="1"/>
    <col min="4100" max="4100" width="82.75" customWidth="1"/>
    <col min="4101" max="4101" width="0.875" customWidth="1"/>
    <col min="4102" max="4102" width="101.75" customWidth="1"/>
    <col min="4103" max="4104" width="7.125" customWidth="1"/>
    <col min="4106" max="4106" width="52.75" customWidth="1"/>
    <col min="4353" max="4353" width="4.125" bestFit="1" customWidth="1"/>
    <col min="4354" max="4354" width="9.625" bestFit="1" customWidth="1"/>
    <col min="4355" max="4355" width="22.625" customWidth="1"/>
    <col min="4356" max="4356" width="82.75" customWidth="1"/>
    <col min="4357" max="4357" width="0.875" customWidth="1"/>
    <col min="4358" max="4358" width="101.75" customWidth="1"/>
    <col min="4359" max="4360" width="7.125" customWidth="1"/>
    <col min="4362" max="4362" width="52.75" customWidth="1"/>
    <col min="4609" max="4609" width="4.125" bestFit="1" customWidth="1"/>
    <col min="4610" max="4610" width="9.625" bestFit="1" customWidth="1"/>
    <col min="4611" max="4611" width="22.625" customWidth="1"/>
    <col min="4612" max="4612" width="82.75" customWidth="1"/>
    <col min="4613" max="4613" width="0.875" customWidth="1"/>
    <col min="4614" max="4614" width="101.75" customWidth="1"/>
    <col min="4615" max="4616" width="7.125" customWidth="1"/>
    <col min="4618" max="4618" width="52.75" customWidth="1"/>
    <col min="4865" max="4865" width="4.125" bestFit="1" customWidth="1"/>
    <col min="4866" max="4866" width="9.625" bestFit="1" customWidth="1"/>
    <col min="4867" max="4867" width="22.625" customWidth="1"/>
    <col min="4868" max="4868" width="82.75" customWidth="1"/>
    <col min="4869" max="4869" width="0.875" customWidth="1"/>
    <col min="4870" max="4870" width="101.75" customWidth="1"/>
    <col min="4871" max="4872" width="7.125" customWidth="1"/>
    <col min="4874" max="4874" width="52.75" customWidth="1"/>
    <col min="5121" max="5121" width="4.125" bestFit="1" customWidth="1"/>
    <col min="5122" max="5122" width="9.625" bestFit="1" customWidth="1"/>
    <col min="5123" max="5123" width="22.625" customWidth="1"/>
    <col min="5124" max="5124" width="82.75" customWidth="1"/>
    <col min="5125" max="5125" width="0.875" customWidth="1"/>
    <col min="5126" max="5126" width="101.75" customWidth="1"/>
    <col min="5127" max="5128" width="7.125" customWidth="1"/>
    <col min="5130" max="5130" width="52.75" customWidth="1"/>
    <col min="5377" max="5377" width="4.125" bestFit="1" customWidth="1"/>
    <col min="5378" max="5378" width="9.625" bestFit="1" customWidth="1"/>
    <col min="5379" max="5379" width="22.625" customWidth="1"/>
    <col min="5380" max="5380" width="82.75" customWidth="1"/>
    <col min="5381" max="5381" width="0.875" customWidth="1"/>
    <col min="5382" max="5382" width="101.75" customWidth="1"/>
    <col min="5383" max="5384" width="7.125" customWidth="1"/>
    <col min="5386" max="5386" width="52.75" customWidth="1"/>
    <col min="5633" max="5633" width="4.125" bestFit="1" customWidth="1"/>
    <col min="5634" max="5634" width="9.625" bestFit="1" customWidth="1"/>
    <col min="5635" max="5635" width="22.625" customWidth="1"/>
    <col min="5636" max="5636" width="82.75" customWidth="1"/>
    <col min="5637" max="5637" width="0.875" customWidth="1"/>
    <col min="5638" max="5638" width="101.75" customWidth="1"/>
    <col min="5639" max="5640" width="7.125" customWidth="1"/>
    <col min="5642" max="5642" width="52.75" customWidth="1"/>
    <col min="5889" max="5889" width="4.125" bestFit="1" customWidth="1"/>
    <col min="5890" max="5890" width="9.625" bestFit="1" customWidth="1"/>
    <col min="5891" max="5891" width="22.625" customWidth="1"/>
    <col min="5892" max="5892" width="82.75" customWidth="1"/>
    <col min="5893" max="5893" width="0.875" customWidth="1"/>
    <col min="5894" max="5894" width="101.75" customWidth="1"/>
    <col min="5895" max="5896" width="7.125" customWidth="1"/>
    <col min="5898" max="5898" width="52.75" customWidth="1"/>
    <col min="6145" max="6145" width="4.125" bestFit="1" customWidth="1"/>
    <col min="6146" max="6146" width="9.625" bestFit="1" customWidth="1"/>
    <col min="6147" max="6147" width="22.625" customWidth="1"/>
    <col min="6148" max="6148" width="82.75" customWidth="1"/>
    <col min="6149" max="6149" width="0.875" customWidth="1"/>
    <col min="6150" max="6150" width="101.75" customWidth="1"/>
    <col min="6151" max="6152" width="7.125" customWidth="1"/>
    <col min="6154" max="6154" width="52.75" customWidth="1"/>
    <col min="6401" max="6401" width="4.125" bestFit="1" customWidth="1"/>
    <col min="6402" max="6402" width="9.625" bestFit="1" customWidth="1"/>
    <col min="6403" max="6403" width="22.625" customWidth="1"/>
    <col min="6404" max="6404" width="82.75" customWidth="1"/>
    <col min="6405" max="6405" width="0.875" customWidth="1"/>
    <col min="6406" max="6406" width="101.75" customWidth="1"/>
    <col min="6407" max="6408" width="7.125" customWidth="1"/>
    <col min="6410" max="6410" width="52.75" customWidth="1"/>
    <col min="6657" max="6657" width="4.125" bestFit="1" customWidth="1"/>
    <col min="6658" max="6658" width="9.625" bestFit="1" customWidth="1"/>
    <col min="6659" max="6659" width="22.625" customWidth="1"/>
    <col min="6660" max="6660" width="82.75" customWidth="1"/>
    <col min="6661" max="6661" width="0.875" customWidth="1"/>
    <col min="6662" max="6662" width="101.75" customWidth="1"/>
    <col min="6663" max="6664" width="7.125" customWidth="1"/>
    <col min="6666" max="6666" width="52.75" customWidth="1"/>
    <col min="6913" max="6913" width="4.125" bestFit="1" customWidth="1"/>
    <col min="6914" max="6914" width="9.625" bestFit="1" customWidth="1"/>
    <col min="6915" max="6915" width="22.625" customWidth="1"/>
    <col min="6916" max="6916" width="82.75" customWidth="1"/>
    <col min="6917" max="6917" width="0.875" customWidth="1"/>
    <col min="6918" max="6918" width="101.75" customWidth="1"/>
    <col min="6919" max="6920" width="7.125" customWidth="1"/>
    <col min="6922" max="6922" width="52.75" customWidth="1"/>
    <col min="7169" max="7169" width="4.125" bestFit="1" customWidth="1"/>
    <col min="7170" max="7170" width="9.625" bestFit="1" customWidth="1"/>
    <col min="7171" max="7171" width="22.625" customWidth="1"/>
    <col min="7172" max="7172" width="82.75" customWidth="1"/>
    <col min="7173" max="7173" width="0.875" customWidth="1"/>
    <col min="7174" max="7174" width="101.75" customWidth="1"/>
    <col min="7175" max="7176" width="7.125" customWidth="1"/>
    <col min="7178" max="7178" width="52.75" customWidth="1"/>
    <col min="7425" max="7425" width="4.125" bestFit="1" customWidth="1"/>
    <col min="7426" max="7426" width="9.625" bestFit="1" customWidth="1"/>
    <col min="7427" max="7427" width="22.625" customWidth="1"/>
    <col min="7428" max="7428" width="82.75" customWidth="1"/>
    <col min="7429" max="7429" width="0.875" customWidth="1"/>
    <col min="7430" max="7430" width="101.75" customWidth="1"/>
    <col min="7431" max="7432" width="7.125" customWidth="1"/>
    <col min="7434" max="7434" width="52.75" customWidth="1"/>
    <col min="7681" max="7681" width="4.125" bestFit="1" customWidth="1"/>
    <col min="7682" max="7682" width="9.625" bestFit="1" customWidth="1"/>
    <col min="7683" max="7683" width="22.625" customWidth="1"/>
    <col min="7684" max="7684" width="82.75" customWidth="1"/>
    <col min="7685" max="7685" width="0.875" customWidth="1"/>
    <col min="7686" max="7686" width="101.75" customWidth="1"/>
    <col min="7687" max="7688" width="7.125" customWidth="1"/>
    <col min="7690" max="7690" width="52.75" customWidth="1"/>
    <col min="7937" max="7937" width="4.125" bestFit="1" customWidth="1"/>
    <col min="7938" max="7938" width="9.625" bestFit="1" customWidth="1"/>
    <col min="7939" max="7939" width="22.625" customWidth="1"/>
    <col min="7940" max="7940" width="82.75" customWidth="1"/>
    <col min="7941" max="7941" width="0.875" customWidth="1"/>
    <col min="7942" max="7942" width="101.75" customWidth="1"/>
    <col min="7943" max="7944" width="7.125" customWidth="1"/>
    <col min="7946" max="7946" width="52.75" customWidth="1"/>
    <col min="8193" max="8193" width="4.125" bestFit="1" customWidth="1"/>
    <col min="8194" max="8194" width="9.625" bestFit="1" customWidth="1"/>
    <col min="8195" max="8195" width="22.625" customWidth="1"/>
    <col min="8196" max="8196" width="82.75" customWidth="1"/>
    <col min="8197" max="8197" width="0.875" customWidth="1"/>
    <col min="8198" max="8198" width="101.75" customWidth="1"/>
    <col min="8199" max="8200" width="7.125" customWidth="1"/>
    <col min="8202" max="8202" width="52.75" customWidth="1"/>
    <col min="8449" max="8449" width="4.125" bestFit="1" customWidth="1"/>
    <col min="8450" max="8450" width="9.625" bestFit="1" customWidth="1"/>
    <col min="8451" max="8451" width="22.625" customWidth="1"/>
    <col min="8452" max="8452" width="82.75" customWidth="1"/>
    <col min="8453" max="8453" width="0.875" customWidth="1"/>
    <col min="8454" max="8454" width="101.75" customWidth="1"/>
    <col min="8455" max="8456" width="7.125" customWidth="1"/>
    <col min="8458" max="8458" width="52.75" customWidth="1"/>
    <col min="8705" max="8705" width="4.125" bestFit="1" customWidth="1"/>
    <col min="8706" max="8706" width="9.625" bestFit="1" customWidth="1"/>
    <col min="8707" max="8707" width="22.625" customWidth="1"/>
    <col min="8708" max="8708" width="82.75" customWidth="1"/>
    <col min="8709" max="8709" width="0.875" customWidth="1"/>
    <col min="8710" max="8710" width="101.75" customWidth="1"/>
    <col min="8711" max="8712" width="7.125" customWidth="1"/>
    <col min="8714" max="8714" width="52.75" customWidth="1"/>
    <col min="8961" max="8961" width="4.125" bestFit="1" customWidth="1"/>
    <col min="8962" max="8962" width="9.625" bestFit="1" customWidth="1"/>
    <col min="8963" max="8963" width="22.625" customWidth="1"/>
    <col min="8964" max="8964" width="82.75" customWidth="1"/>
    <col min="8965" max="8965" width="0.875" customWidth="1"/>
    <col min="8966" max="8966" width="101.75" customWidth="1"/>
    <col min="8967" max="8968" width="7.125" customWidth="1"/>
    <col min="8970" max="8970" width="52.75" customWidth="1"/>
    <col min="9217" max="9217" width="4.125" bestFit="1" customWidth="1"/>
    <col min="9218" max="9218" width="9.625" bestFit="1" customWidth="1"/>
    <col min="9219" max="9219" width="22.625" customWidth="1"/>
    <col min="9220" max="9220" width="82.75" customWidth="1"/>
    <col min="9221" max="9221" width="0.875" customWidth="1"/>
    <col min="9222" max="9222" width="101.75" customWidth="1"/>
    <col min="9223" max="9224" width="7.125" customWidth="1"/>
    <col min="9226" max="9226" width="52.75" customWidth="1"/>
    <col min="9473" max="9473" width="4.125" bestFit="1" customWidth="1"/>
    <col min="9474" max="9474" width="9.625" bestFit="1" customWidth="1"/>
    <col min="9475" max="9475" width="22.625" customWidth="1"/>
    <col min="9476" max="9476" width="82.75" customWidth="1"/>
    <col min="9477" max="9477" width="0.875" customWidth="1"/>
    <col min="9478" max="9478" width="101.75" customWidth="1"/>
    <col min="9479" max="9480" width="7.125" customWidth="1"/>
    <col min="9482" max="9482" width="52.75" customWidth="1"/>
    <col min="9729" max="9729" width="4.125" bestFit="1" customWidth="1"/>
    <col min="9730" max="9730" width="9.625" bestFit="1" customWidth="1"/>
    <col min="9731" max="9731" width="22.625" customWidth="1"/>
    <col min="9732" max="9732" width="82.75" customWidth="1"/>
    <col min="9733" max="9733" width="0.875" customWidth="1"/>
    <col min="9734" max="9734" width="101.75" customWidth="1"/>
    <col min="9735" max="9736" width="7.125" customWidth="1"/>
    <col min="9738" max="9738" width="52.75" customWidth="1"/>
    <col min="9985" max="9985" width="4.125" bestFit="1" customWidth="1"/>
    <col min="9986" max="9986" width="9.625" bestFit="1" customWidth="1"/>
    <col min="9987" max="9987" width="22.625" customWidth="1"/>
    <col min="9988" max="9988" width="82.75" customWidth="1"/>
    <col min="9989" max="9989" width="0.875" customWidth="1"/>
    <col min="9990" max="9990" width="101.75" customWidth="1"/>
    <col min="9991" max="9992" width="7.125" customWidth="1"/>
    <col min="9994" max="9994" width="52.75" customWidth="1"/>
    <col min="10241" max="10241" width="4.125" bestFit="1" customWidth="1"/>
    <col min="10242" max="10242" width="9.625" bestFit="1" customWidth="1"/>
    <col min="10243" max="10243" width="22.625" customWidth="1"/>
    <col min="10244" max="10244" width="82.75" customWidth="1"/>
    <col min="10245" max="10245" width="0.875" customWidth="1"/>
    <col min="10246" max="10246" width="101.75" customWidth="1"/>
    <col min="10247" max="10248" width="7.125" customWidth="1"/>
    <col min="10250" max="10250" width="52.75" customWidth="1"/>
    <col min="10497" max="10497" width="4.125" bestFit="1" customWidth="1"/>
    <col min="10498" max="10498" width="9.625" bestFit="1" customWidth="1"/>
    <col min="10499" max="10499" width="22.625" customWidth="1"/>
    <col min="10500" max="10500" width="82.75" customWidth="1"/>
    <col min="10501" max="10501" width="0.875" customWidth="1"/>
    <col min="10502" max="10502" width="101.75" customWidth="1"/>
    <col min="10503" max="10504" width="7.125" customWidth="1"/>
    <col min="10506" max="10506" width="52.75" customWidth="1"/>
    <col min="10753" max="10753" width="4.125" bestFit="1" customWidth="1"/>
    <col min="10754" max="10754" width="9.625" bestFit="1" customWidth="1"/>
    <col min="10755" max="10755" width="22.625" customWidth="1"/>
    <col min="10756" max="10756" width="82.75" customWidth="1"/>
    <col min="10757" max="10757" width="0.875" customWidth="1"/>
    <col min="10758" max="10758" width="101.75" customWidth="1"/>
    <col min="10759" max="10760" width="7.125" customWidth="1"/>
    <col min="10762" max="10762" width="52.75" customWidth="1"/>
    <col min="11009" max="11009" width="4.125" bestFit="1" customWidth="1"/>
    <col min="11010" max="11010" width="9.625" bestFit="1" customWidth="1"/>
    <col min="11011" max="11011" width="22.625" customWidth="1"/>
    <col min="11012" max="11012" width="82.75" customWidth="1"/>
    <col min="11013" max="11013" width="0.875" customWidth="1"/>
    <col min="11014" max="11014" width="101.75" customWidth="1"/>
    <col min="11015" max="11016" width="7.125" customWidth="1"/>
    <col min="11018" max="11018" width="52.75" customWidth="1"/>
    <col min="11265" max="11265" width="4.125" bestFit="1" customWidth="1"/>
    <col min="11266" max="11266" width="9.625" bestFit="1" customWidth="1"/>
    <col min="11267" max="11267" width="22.625" customWidth="1"/>
    <col min="11268" max="11268" width="82.75" customWidth="1"/>
    <col min="11269" max="11269" width="0.875" customWidth="1"/>
    <col min="11270" max="11270" width="101.75" customWidth="1"/>
    <col min="11271" max="11272" width="7.125" customWidth="1"/>
    <col min="11274" max="11274" width="52.75" customWidth="1"/>
    <col min="11521" max="11521" width="4.125" bestFit="1" customWidth="1"/>
    <col min="11522" max="11522" width="9.625" bestFit="1" customWidth="1"/>
    <col min="11523" max="11523" width="22.625" customWidth="1"/>
    <col min="11524" max="11524" width="82.75" customWidth="1"/>
    <col min="11525" max="11525" width="0.875" customWidth="1"/>
    <col min="11526" max="11526" width="101.75" customWidth="1"/>
    <col min="11527" max="11528" width="7.125" customWidth="1"/>
    <col min="11530" max="11530" width="52.75" customWidth="1"/>
    <col min="11777" max="11777" width="4.125" bestFit="1" customWidth="1"/>
    <col min="11778" max="11778" width="9.625" bestFit="1" customWidth="1"/>
    <col min="11779" max="11779" width="22.625" customWidth="1"/>
    <col min="11780" max="11780" width="82.75" customWidth="1"/>
    <col min="11781" max="11781" width="0.875" customWidth="1"/>
    <col min="11782" max="11782" width="101.75" customWidth="1"/>
    <col min="11783" max="11784" width="7.125" customWidth="1"/>
    <col min="11786" max="11786" width="52.75" customWidth="1"/>
    <col min="12033" max="12033" width="4.125" bestFit="1" customWidth="1"/>
    <col min="12034" max="12034" width="9.625" bestFit="1" customWidth="1"/>
    <col min="12035" max="12035" width="22.625" customWidth="1"/>
    <col min="12036" max="12036" width="82.75" customWidth="1"/>
    <col min="12037" max="12037" width="0.875" customWidth="1"/>
    <col min="12038" max="12038" width="101.75" customWidth="1"/>
    <col min="12039" max="12040" width="7.125" customWidth="1"/>
    <col min="12042" max="12042" width="52.75" customWidth="1"/>
    <col min="12289" max="12289" width="4.125" bestFit="1" customWidth="1"/>
    <col min="12290" max="12290" width="9.625" bestFit="1" customWidth="1"/>
    <col min="12291" max="12291" width="22.625" customWidth="1"/>
    <col min="12292" max="12292" width="82.75" customWidth="1"/>
    <col min="12293" max="12293" width="0.875" customWidth="1"/>
    <col min="12294" max="12294" width="101.75" customWidth="1"/>
    <col min="12295" max="12296" width="7.125" customWidth="1"/>
    <col min="12298" max="12298" width="52.75" customWidth="1"/>
    <col min="12545" max="12545" width="4.125" bestFit="1" customWidth="1"/>
    <col min="12546" max="12546" width="9.625" bestFit="1" customWidth="1"/>
    <col min="12547" max="12547" width="22.625" customWidth="1"/>
    <col min="12548" max="12548" width="82.75" customWidth="1"/>
    <col min="12549" max="12549" width="0.875" customWidth="1"/>
    <col min="12550" max="12550" width="101.75" customWidth="1"/>
    <col min="12551" max="12552" width="7.125" customWidth="1"/>
    <col min="12554" max="12554" width="52.75" customWidth="1"/>
    <col min="12801" max="12801" width="4.125" bestFit="1" customWidth="1"/>
    <col min="12802" max="12802" width="9.625" bestFit="1" customWidth="1"/>
    <col min="12803" max="12803" width="22.625" customWidth="1"/>
    <col min="12804" max="12804" width="82.75" customWidth="1"/>
    <col min="12805" max="12805" width="0.875" customWidth="1"/>
    <col min="12806" max="12806" width="101.75" customWidth="1"/>
    <col min="12807" max="12808" width="7.125" customWidth="1"/>
    <col min="12810" max="12810" width="52.75" customWidth="1"/>
    <col min="13057" max="13057" width="4.125" bestFit="1" customWidth="1"/>
    <col min="13058" max="13058" width="9.625" bestFit="1" customWidth="1"/>
    <col min="13059" max="13059" width="22.625" customWidth="1"/>
    <col min="13060" max="13060" width="82.75" customWidth="1"/>
    <col min="13061" max="13061" width="0.875" customWidth="1"/>
    <col min="13062" max="13062" width="101.75" customWidth="1"/>
    <col min="13063" max="13064" width="7.125" customWidth="1"/>
    <col min="13066" max="13066" width="52.75" customWidth="1"/>
    <col min="13313" max="13313" width="4.125" bestFit="1" customWidth="1"/>
    <col min="13314" max="13314" width="9.625" bestFit="1" customWidth="1"/>
    <col min="13315" max="13315" width="22.625" customWidth="1"/>
    <col min="13316" max="13316" width="82.75" customWidth="1"/>
    <col min="13317" max="13317" width="0.875" customWidth="1"/>
    <col min="13318" max="13318" width="101.75" customWidth="1"/>
    <col min="13319" max="13320" width="7.125" customWidth="1"/>
    <col min="13322" max="13322" width="52.75" customWidth="1"/>
    <col min="13569" max="13569" width="4.125" bestFit="1" customWidth="1"/>
    <col min="13570" max="13570" width="9.625" bestFit="1" customWidth="1"/>
    <col min="13571" max="13571" width="22.625" customWidth="1"/>
    <col min="13572" max="13572" width="82.75" customWidth="1"/>
    <col min="13573" max="13573" width="0.875" customWidth="1"/>
    <col min="13574" max="13574" width="101.75" customWidth="1"/>
    <col min="13575" max="13576" width="7.125" customWidth="1"/>
    <col min="13578" max="13578" width="52.75" customWidth="1"/>
    <col min="13825" max="13825" width="4.125" bestFit="1" customWidth="1"/>
    <col min="13826" max="13826" width="9.625" bestFit="1" customWidth="1"/>
    <col min="13827" max="13827" width="22.625" customWidth="1"/>
    <col min="13828" max="13828" width="82.75" customWidth="1"/>
    <col min="13829" max="13829" width="0.875" customWidth="1"/>
    <col min="13830" max="13830" width="101.75" customWidth="1"/>
    <col min="13831" max="13832" width="7.125" customWidth="1"/>
    <col min="13834" max="13834" width="52.75" customWidth="1"/>
    <col min="14081" max="14081" width="4.125" bestFit="1" customWidth="1"/>
    <col min="14082" max="14082" width="9.625" bestFit="1" customWidth="1"/>
    <col min="14083" max="14083" width="22.625" customWidth="1"/>
    <col min="14084" max="14084" width="82.75" customWidth="1"/>
    <col min="14085" max="14085" width="0.875" customWidth="1"/>
    <col min="14086" max="14086" width="101.75" customWidth="1"/>
    <col min="14087" max="14088" width="7.125" customWidth="1"/>
    <col min="14090" max="14090" width="52.75" customWidth="1"/>
    <col min="14337" max="14337" width="4.125" bestFit="1" customWidth="1"/>
    <col min="14338" max="14338" width="9.625" bestFit="1" customWidth="1"/>
    <col min="14339" max="14339" width="22.625" customWidth="1"/>
    <col min="14340" max="14340" width="82.75" customWidth="1"/>
    <col min="14341" max="14341" width="0.875" customWidth="1"/>
    <col min="14342" max="14342" width="101.75" customWidth="1"/>
    <col min="14343" max="14344" width="7.125" customWidth="1"/>
    <col min="14346" max="14346" width="52.75" customWidth="1"/>
    <col min="14593" max="14593" width="4.125" bestFit="1" customWidth="1"/>
    <col min="14594" max="14594" width="9.625" bestFit="1" customWidth="1"/>
    <col min="14595" max="14595" width="22.625" customWidth="1"/>
    <col min="14596" max="14596" width="82.75" customWidth="1"/>
    <col min="14597" max="14597" width="0.875" customWidth="1"/>
    <col min="14598" max="14598" width="101.75" customWidth="1"/>
    <col min="14599" max="14600" width="7.125" customWidth="1"/>
    <col min="14602" max="14602" width="52.75" customWidth="1"/>
    <col min="14849" max="14849" width="4.125" bestFit="1" customWidth="1"/>
    <col min="14850" max="14850" width="9.625" bestFit="1" customWidth="1"/>
    <col min="14851" max="14851" width="22.625" customWidth="1"/>
    <col min="14852" max="14852" width="82.75" customWidth="1"/>
    <col min="14853" max="14853" width="0.875" customWidth="1"/>
    <col min="14854" max="14854" width="101.75" customWidth="1"/>
    <col min="14855" max="14856" width="7.125" customWidth="1"/>
    <col min="14858" max="14858" width="52.75" customWidth="1"/>
    <col min="15105" max="15105" width="4.125" bestFit="1" customWidth="1"/>
    <col min="15106" max="15106" width="9.625" bestFit="1" customWidth="1"/>
    <col min="15107" max="15107" width="22.625" customWidth="1"/>
    <col min="15108" max="15108" width="82.75" customWidth="1"/>
    <col min="15109" max="15109" width="0.875" customWidth="1"/>
    <col min="15110" max="15110" width="101.75" customWidth="1"/>
    <col min="15111" max="15112" width="7.125" customWidth="1"/>
    <col min="15114" max="15114" width="52.75" customWidth="1"/>
    <col min="15361" max="15361" width="4.125" bestFit="1" customWidth="1"/>
    <col min="15362" max="15362" width="9.625" bestFit="1" customWidth="1"/>
    <col min="15363" max="15363" width="22.625" customWidth="1"/>
    <col min="15364" max="15364" width="82.75" customWidth="1"/>
    <col min="15365" max="15365" width="0.875" customWidth="1"/>
    <col min="15366" max="15366" width="101.75" customWidth="1"/>
    <col min="15367" max="15368" width="7.125" customWidth="1"/>
    <col min="15370" max="15370" width="52.75" customWidth="1"/>
    <col min="15617" max="15617" width="4.125" bestFit="1" customWidth="1"/>
    <col min="15618" max="15618" width="9.625" bestFit="1" customWidth="1"/>
    <col min="15619" max="15619" width="22.625" customWidth="1"/>
    <col min="15620" max="15620" width="82.75" customWidth="1"/>
    <col min="15621" max="15621" width="0.875" customWidth="1"/>
    <col min="15622" max="15622" width="101.75" customWidth="1"/>
    <col min="15623" max="15624" width="7.125" customWidth="1"/>
    <col min="15626" max="15626" width="52.75" customWidth="1"/>
    <col min="15873" max="15873" width="4.125" bestFit="1" customWidth="1"/>
    <col min="15874" max="15874" width="9.625" bestFit="1" customWidth="1"/>
    <col min="15875" max="15875" width="22.625" customWidth="1"/>
    <col min="15876" max="15876" width="82.75" customWidth="1"/>
    <col min="15877" max="15877" width="0.875" customWidth="1"/>
    <col min="15878" max="15878" width="101.75" customWidth="1"/>
    <col min="15879" max="15880" width="7.125" customWidth="1"/>
    <col min="15882" max="15882" width="52.75" customWidth="1"/>
    <col min="16129" max="16129" width="4.125" bestFit="1" customWidth="1"/>
    <col min="16130" max="16130" width="9.625" bestFit="1" customWidth="1"/>
    <col min="16131" max="16131" width="22.625" customWidth="1"/>
    <col min="16132" max="16132" width="82.75" customWidth="1"/>
    <col min="16133" max="16133" width="0.875" customWidth="1"/>
    <col min="16134" max="16134" width="101.75" customWidth="1"/>
    <col min="16135" max="16136" width="7.125" customWidth="1"/>
    <col min="16138" max="16138" width="52.75" customWidth="1"/>
  </cols>
  <sheetData>
    <row r="1" spans="1:58" ht="15" x14ac:dyDescent="0.15">
      <c r="A1" s="478" t="s">
        <v>227</v>
      </c>
      <c r="B1" s="478"/>
      <c r="C1" s="478"/>
      <c r="D1" s="478"/>
      <c r="E1" s="375"/>
      <c r="F1" s="375"/>
      <c r="H1" s="171" t="s">
        <v>228</v>
      </c>
      <c r="I1" s="171" t="s">
        <v>229</v>
      </c>
      <c r="J1" s="171" t="s">
        <v>230</v>
      </c>
      <c r="K1" s="171" t="s">
        <v>231</v>
      </c>
      <c r="L1" s="171" t="s">
        <v>232</v>
      </c>
      <c r="M1" s="171" t="s">
        <v>233</v>
      </c>
      <c r="N1" s="171" t="s">
        <v>234</v>
      </c>
      <c r="O1" s="171" t="s">
        <v>235</v>
      </c>
      <c r="P1" s="171" t="s">
        <v>236</v>
      </c>
      <c r="Q1" s="171" t="s">
        <v>237</v>
      </c>
      <c r="R1" s="171" t="s">
        <v>238</v>
      </c>
      <c r="S1" s="171" t="s">
        <v>239</v>
      </c>
      <c r="T1" s="171" t="s">
        <v>240</v>
      </c>
      <c r="U1" s="171" t="s">
        <v>241</v>
      </c>
      <c r="V1" s="171" t="s">
        <v>242</v>
      </c>
      <c r="W1" s="171" t="s">
        <v>243</v>
      </c>
      <c r="X1" s="171" t="s">
        <v>244</v>
      </c>
      <c r="Y1" s="171" t="s">
        <v>245</v>
      </c>
      <c r="Z1" s="171" t="s">
        <v>246</v>
      </c>
      <c r="AA1" s="171" t="s">
        <v>247</v>
      </c>
      <c r="AB1" s="171" t="s">
        <v>248</v>
      </c>
      <c r="AC1" s="171" t="s">
        <v>249</v>
      </c>
      <c r="AD1" s="171" t="s">
        <v>250</v>
      </c>
      <c r="AE1" s="171" t="s">
        <v>251</v>
      </c>
      <c r="AF1" s="171" t="s">
        <v>252</v>
      </c>
      <c r="AG1" s="171" t="s">
        <v>253</v>
      </c>
      <c r="AH1" s="171" t="s">
        <v>254</v>
      </c>
      <c r="AI1" s="171" t="s">
        <v>255</v>
      </c>
      <c r="AJ1" s="171" t="s">
        <v>256</v>
      </c>
      <c r="AK1" s="171" t="s">
        <v>257</v>
      </c>
      <c r="AL1" s="171" t="s">
        <v>258</v>
      </c>
      <c r="AM1" s="171" t="s">
        <v>259</v>
      </c>
      <c r="AN1" s="171" t="s">
        <v>260</v>
      </c>
      <c r="AO1" s="171" t="s">
        <v>261</v>
      </c>
      <c r="AP1" s="171" t="s">
        <v>262</v>
      </c>
      <c r="AQ1" s="171" t="s">
        <v>263</v>
      </c>
      <c r="AR1" s="171" t="s">
        <v>264</v>
      </c>
      <c r="AS1" s="171" t="s">
        <v>265</v>
      </c>
      <c r="AT1" s="171" t="s">
        <v>266</v>
      </c>
      <c r="AU1" s="171" t="s">
        <v>267</v>
      </c>
      <c r="AV1" s="171" t="s">
        <v>268</v>
      </c>
      <c r="AW1" s="171" t="s">
        <v>269</v>
      </c>
      <c r="AX1" s="171" t="s">
        <v>270</v>
      </c>
      <c r="AY1" s="171" t="s">
        <v>271</v>
      </c>
      <c r="AZ1" s="171" t="s">
        <v>272</v>
      </c>
      <c r="BA1" s="171" t="s">
        <v>273</v>
      </c>
      <c r="BB1" s="171" t="s">
        <v>274</v>
      </c>
      <c r="BC1" s="171" t="s">
        <v>275</v>
      </c>
      <c r="BD1" s="171" t="s">
        <v>276</v>
      </c>
      <c r="BE1" s="171" t="s">
        <v>277</v>
      </c>
      <c r="BF1" s="171" t="s">
        <v>278</v>
      </c>
    </row>
    <row r="2" spans="1:58" ht="24" customHeight="1" x14ac:dyDescent="0.15">
      <c r="C2" s="479" t="s">
        <v>406</v>
      </c>
      <c r="D2" s="479"/>
      <c r="E2" s="375"/>
      <c r="F2" s="375"/>
    </row>
    <row r="3" spans="1:58" ht="28.5" customHeight="1" x14ac:dyDescent="0.15">
      <c r="B3" s="186" t="s">
        <v>299</v>
      </c>
      <c r="C3" s="480" t="s">
        <v>407</v>
      </c>
      <c r="D3" s="480"/>
      <c r="E3" s="375"/>
      <c r="F3" s="375"/>
    </row>
    <row r="4" spans="1:58" ht="15" customHeight="1" thickBot="1" x14ac:dyDescent="0.2">
      <c r="B4" s="172" t="s">
        <v>188</v>
      </c>
      <c r="C4" s="481"/>
      <c r="D4" s="481"/>
      <c r="E4" s="375"/>
      <c r="F4" s="375"/>
    </row>
    <row r="5" spans="1:58" ht="24" customHeight="1" x14ac:dyDescent="0.15">
      <c r="A5" s="482" t="s">
        <v>279</v>
      </c>
      <c r="B5" s="484" t="s">
        <v>393</v>
      </c>
      <c r="C5" s="485"/>
      <c r="D5" s="486"/>
      <c r="E5" s="375"/>
      <c r="F5" s="375"/>
    </row>
    <row r="6" spans="1:58" ht="60" customHeight="1" thickBot="1" x14ac:dyDescent="0.2">
      <c r="A6" s="483"/>
      <c r="B6" s="487" t="s">
        <v>408</v>
      </c>
      <c r="C6" s="488"/>
      <c r="D6" s="489"/>
      <c r="E6" s="375"/>
      <c r="F6" s="375"/>
    </row>
    <row r="7" spans="1:58" ht="7.5" customHeight="1" thickBot="1" x14ac:dyDescent="0.2"/>
    <row r="8" spans="1:58" ht="16.5" customHeight="1" thickBot="1" x14ac:dyDescent="0.2">
      <c r="A8" s="222"/>
      <c r="B8" s="465" t="s">
        <v>378</v>
      </c>
      <c r="C8" s="466"/>
      <c r="D8" s="220" t="s">
        <v>379</v>
      </c>
      <c r="E8" s="173"/>
      <c r="F8" s="174" t="s">
        <v>280</v>
      </c>
      <c r="G8" s="223" t="s">
        <v>281</v>
      </c>
      <c r="H8" s="224" t="s">
        <v>281</v>
      </c>
    </row>
    <row r="9" spans="1:58" ht="123.4" customHeight="1" x14ac:dyDescent="0.15">
      <c r="A9" s="467" t="s">
        <v>0</v>
      </c>
      <c r="B9" s="469"/>
      <c r="C9" s="470"/>
      <c r="D9" s="221"/>
      <c r="F9" s="471"/>
      <c r="G9" s="175">
        <f>LEN(B9)</f>
        <v>0</v>
      </c>
      <c r="H9" s="225">
        <f>LEN(D9)</f>
        <v>0</v>
      </c>
      <c r="J9" s="168"/>
    </row>
    <row r="10" spans="1:58" ht="18" customHeight="1" thickBot="1" x14ac:dyDescent="0.2">
      <c r="A10" s="468"/>
      <c r="B10" s="462" t="s">
        <v>380</v>
      </c>
      <c r="C10" s="463"/>
      <c r="D10" s="464"/>
      <c r="F10" s="472"/>
      <c r="G10" s="175"/>
      <c r="H10" s="225"/>
      <c r="J10" s="168"/>
    </row>
    <row r="11" spans="1:58" ht="123.4" customHeight="1" x14ac:dyDescent="0.15">
      <c r="A11" s="467" t="s">
        <v>172</v>
      </c>
      <c r="B11" s="469"/>
      <c r="C11" s="470"/>
      <c r="D11" s="221"/>
      <c r="F11" s="472"/>
      <c r="G11" s="175">
        <f>LEN(B11)</f>
        <v>0</v>
      </c>
      <c r="H11" s="225">
        <f>LEN(D11)</f>
        <v>0</v>
      </c>
      <c r="J11" s="168"/>
    </row>
    <row r="12" spans="1:58" ht="18" customHeight="1" thickBot="1" x14ac:dyDescent="0.2">
      <c r="A12" s="468"/>
      <c r="B12" s="462" t="s">
        <v>380</v>
      </c>
      <c r="C12" s="463"/>
      <c r="D12" s="464"/>
      <c r="F12" s="472"/>
      <c r="G12" s="175"/>
      <c r="H12" s="225"/>
      <c r="J12" s="168"/>
    </row>
    <row r="13" spans="1:58" ht="123.4" customHeight="1" x14ac:dyDescent="0.15">
      <c r="A13" s="467" t="s">
        <v>300</v>
      </c>
      <c r="B13" s="469"/>
      <c r="C13" s="474"/>
      <c r="D13" s="226"/>
      <c r="F13" s="472"/>
      <c r="G13" s="175">
        <f>LEN(B13)</f>
        <v>0</v>
      </c>
      <c r="H13" s="225">
        <f>LEN(D13)</f>
        <v>0</v>
      </c>
      <c r="J13" s="168"/>
    </row>
    <row r="14" spans="1:58" ht="18" customHeight="1" thickBot="1" x14ac:dyDescent="0.2">
      <c r="A14" s="468"/>
      <c r="B14" s="462" t="s">
        <v>380</v>
      </c>
      <c r="C14" s="463"/>
      <c r="D14" s="464"/>
      <c r="F14" s="472"/>
      <c r="G14" s="175"/>
      <c r="H14" s="225"/>
      <c r="J14" s="168"/>
    </row>
    <row r="15" spans="1:58" ht="123.4" customHeight="1" x14ac:dyDescent="0.15">
      <c r="A15" s="475" t="s">
        <v>282</v>
      </c>
      <c r="B15" s="476"/>
      <c r="C15" s="477"/>
      <c r="D15" s="227"/>
      <c r="F15" s="472"/>
      <c r="G15" s="175">
        <f>LEN(B15)</f>
        <v>0</v>
      </c>
      <c r="H15" s="225">
        <f>LEN(D15)</f>
        <v>0</v>
      </c>
      <c r="J15" s="168"/>
    </row>
    <row r="16" spans="1:58" ht="18" customHeight="1" thickBot="1" x14ac:dyDescent="0.2">
      <c r="A16" s="475"/>
      <c r="B16" s="462" t="s">
        <v>380</v>
      </c>
      <c r="C16" s="463"/>
      <c r="D16" s="464"/>
      <c r="F16" s="472"/>
      <c r="G16" s="175"/>
      <c r="H16" s="225"/>
      <c r="J16" s="168"/>
    </row>
    <row r="17" spans="1:10" ht="123.4" customHeight="1" x14ac:dyDescent="0.15">
      <c r="A17" s="467" t="s">
        <v>301</v>
      </c>
      <c r="B17" s="469"/>
      <c r="C17" s="474"/>
      <c r="D17" s="226"/>
      <c r="F17" s="472"/>
      <c r="G17" s="175">
        <f>LEN(B17)</f>
        <v>0</v>
      </c>
      <c r="H17" s="225">
        <f>LEN(D17)</f>
        <v>0</v>
      </c>
      <c r="J17" s="168"/>
    </row>
    <row r="18" spans="1:10" ht="18" customHeight="1" thickBot="1" x14ac:dyDescent="0.2">
      <c r="A18" s="468"/>
      <c r="B18" s="462" t="s">
        <v>380</v>
      </c>
      <c r="C18" s="463"/>
      <c r="D18" s="464"/>
      <c r="F18" s="473"/>
      <c r="G18" s="175"/>
      <c r="H18" s="225"/>
      <c r="J18" s="168"/>
    </row>
  </sheetData>
  <protectedRanges>
    <protectedRange sqref="E4:F4 E6:F6 B9:B18" name="範囲2_2_1"/>
    <protectedRange sqref="B9:B18" name="範囲1_1_1"/>
    <protectedRange sqref="C4:D4" name="範囲2_3_1"/>
    <protectedRange sqref="C3:D3" name="範囲2_1_2_1_1"/>
    <protectedRange sqref="B5:B6" name="範囲2_1_1_1_1_1"/>
  </protectedRanges>
  <mergeCells count="25">
    <mergeCell ref="B17:C17"/>
    <mergeCell ref="A1:D1"/>
    <mergeCell ref="E1:F6"/>
    <mergeCell ref="C2:D2"/>
    <mergeCell ref="C3:D3"/>
    <mergeCell ref="C4:D4"/>
    <mergeCell ref="A5:A6"/>
    <mergeCell ref="B5:D5"/>
    <mergeCell ref="B6:D6"/>
    <mergeCell ref="B18:D18"/>
    <mergeCell ref="B8:C8"/>
    <mergeCell ref="A9:A10"/>
    <mergeCell ref="B9:C9"/>
    <mergeCell ref="F9:F18"/>
    <mergeCell ref="B10:D10"/>
    <mergeCell ref="A11:A12"/>
    <mergeCell ref="B11:C11"/>
    <mergeCell ref="B12:D12"/>
    <mergeCell ref="A13:A14"/>
    <mergeCell ref="B13:C13"/>
    <mergeCell ref="B14:D14"/>
    <mergeCell ref="A15:A16"/>
    <mergeCell ref="B15:C15"/>
    <mergeCell ref="B16:D16"/>
    <mergeCell ref="A17:A18"/>
  </mergeCells>
  <phoneticPr fontId="2"/>
  <conditionalFormatting sqref="B18">
    <cfRule type="cellIs" dxfId="3" priority="1" stopIfTrue="1" operator="notEqual">
      <formula>""""""</formula>
    </cfRule>
  </conditionalFormatting>
  <conditionalFormatting sqref="B9:D9 B10 B11:D11 B12 B13:D13 B14 B15:D15 B16">
    <cfRule type="cellIs" dxfId="2" priority="3" stopIfTrue="1" operator="notEqual">
      <formula>""""""</formula>
    </cfRule>
  </conditionalFormatting>
  <conditionalFormatting sqref="B17:D17">
    <cfRule type="cellIs" dxfId="1" priority="2" stopIfTrue="1" operator="notEqual">
      <formula>""""""</formula>
    </cfRule>
  </conditionalFormatting>
  <conditionalFormatting sqref="G9:H18">
    <cfRule type="cellIs" dxfId="0" priority="4" stopIfTrue="1" operator="greaterThanOrEqual">
      <formula>201</formula>
    </cfRule>
  </conditionalFormatting>
  <dataValidations count="4">
    <dataValidation allowBlank="1" showInputMessage="1" showErrorMessage="1" errorTitle="文字数オーバーです！" error="記入できる文字数は、1つのマス当たり、200字までです。_x000a_空白や改行も1文字に含みます。" sqref="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B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B18 IX18 ST18 ACP18 AML18 AWH18 BGD18 BPZ18 BZV18 CJR18 CTN18 DDJ18 DNF18 DXB18 EGX18 EQT18 FAP18 FKL18 FUH18 GED18 GNZ18 GXV18 HHR18 HRN18 IBJ18 ILF18 IVB18 JEX18 JOT18 JYP18 KIL18 KSH18 LCD18 LLZ18 LVV18 MFR18 MPN18 MZJ18 NJF18 NTB18 OCX18 OMT18 OWP18 PGL18 PQH18 QAD18 QJZ18 QTV18 RDR18 RNN18 RXJ18 SHF18 SRB18 TAX18 TKT18 TUP18 UEL18 UOH18 UYD18 VHZ18 VRV18 WBR18 WLN18 WVJ18 B65554 IX65554 ST65554 ACP65554 AML65554 AWH65554 BGD65554 BPZ65554 BZV65554 CJR65554 CTN65554 DDJ65554 DNF65554 DXB65554 EGX65554 EQT65554 FAP65554 FKL65554 FUH65554 GED65554 GNZ65554 GXV65554 HHR65554 HRN65554 IBJ65554 ILF65554 IVB65554 JEX65554 JOT65554 JYP65554 KIL65554 KSH65554 LCD65554 LLZ65554 LVV65554 MFR65554 MPN65554 MZJ65554 NJF65554 NTB65554 OCX65554 OMT65554 OWP65554 PGL65554 PQH65554 QAD65554 QJZ65554 QTV65554 RDR65554 RNN65554 RXJ65554 SHF65554 SRB65554 TAX65554 TKT65554 TUP65554 UEL65554 UOH65554 UYD65554 VHZ65554 VRV65554 WBR65554 WLN65554 WVJ65554 B131090 IX131090 ST131090 ACP131090 AML131090 AWH131090 BGD131090 BPZ131090 BZV131090 CJR131090 CTN131090 DDJ131090 DNF131090 DXB131090 EGX131090 EQT131090 FAP131090 FKL131090 FUH131090 GED131090 GNZ131090 GXV131090 HHR131090 HRN131090 IBJ131090 ILF131090 IVB131090 JEX131090 JOT131090 JYP131090 KIL131090 KSH131090 LCD131090 LLZ131090 LVV131090 MFR131090 MPN131090 MZJ131090 NJF131090 NTB131090 OCX131090 OMT131090 OWP131090 PGL131090 PQH131090 QAD131090 QJZ131090 QTV131090 RDR131090 RNN131090 RXJ131090 SHF131090 SRB131090 TAX131090 TKT131090 TUP131090 UEL131090 UOH131090 UYD131090 VHZ131090 VRV131090 WBR131090 WLN131090 WVJ131090 B196626 IX196626 ST196626 ACP196626 AML196626 AWH196626 BGD196626 BPZ196626 BZV196626 CJR196626 CTN196626 DDJ196626 DNF196626 DXB196626 EGX196626 EQT196626 FAP196626 FKL196626 FUH196626 GED196626 GNZ196626 GXV196626 HHR196626 HRN196626 IBJ196626 ILF196626 IVB196626 JEX196626 JOT196626 JYP196626 KIL196626 KSH196626 LCD196626 LLZ196626 LVV196626 MFR196626 MPN196626 MZJ196626 NJF196626 NTB196626 OCX196626 OMT196626 OWP196626 PGL196626 PQH196626 QAD196626 QJZ196626 QTV196626 RDR196626 RNN196626 RXJ196626 SHF196626 SRB196626 TAX196626 TKT196626 TUP196626 UEL196626 UOH196626 UYD196626 VHZ196626 VRV196626 WBR196626 WLN196626 WVJ196626 B262162 IX262162 ST262162 ACP262162 AML262162 AWH262162 BGD262162 BPZ262162 BZV262162 CJR262162 CTN262162 DDJ262162 DNF262162 DXB262162 EGX262162 EQT262162 FAP262162 FKL262162 FUH262162 GED262162 GNZ262162 GXV262162 HHR262162 HRN262162 IBJ262162 ILF262162 IVB262162 JEX262162 JOT262162 JYP262162 KIL262162 KSH262162 LCD262162 LLZ262162 LVV262162 MFR262162 MPN262162 MZJ262162 NJF262162 NTB262162 OCX262162 OMT262162 OWP262162 PGL262162 PQH262162 QAD262162 QJZ262162 QTV262162 RDR262162 RNN262162 RXJ262162 SHF262162 SRB262162 TAX262162 TKT262162 TUP262162 UEL262162 UOH262162 UYD262162 VHZ262162 VRV262162 WBR262162 WLN262162 WVJ262162 B327698 IX327698 ST327698 ACP327698 AML327698 AWH327698 BGD327698 BPZ327698 BZV327698 CJR327698 CTN327698 DDJ327698 DNF327698 DXB327698 EGX327698 EQT327698 FAP327698 FKL327698 FUH327698 GED327698 GNZ327698 GXV327698 HHR327698 HRN327698 IBJ327698 ILF327698 IVB327698 JEX327698 JOT327698 JYP327698 KIL327698 KSH327698 LCD327698 LLZ327698 LVV327698 MFR327698 MPN327698 MZJ327698 NJF327698 NTB327698 OCX327698 OMT327698 OWP327698 PGL327698 PQH327698 QAD327698 QJZ327698 QTV327698 RDR327698 RNN327698 RXJ327698 SHF327698 SRB327698 TAX327698 TKT327698 TUP327698 UEL327698 UOH327698 UYD327698 VHZ327698 VRV327698 WBR327698 WLN327698 WVJ327698 B393234 IX393234 ST393234 ACP393234 AML393234 AWH393234 BGD393234 BPZ393234 BZV393234 CJR393234 CTN393234 DDJ393234 DNF393234 DXB393234 EGX393234 EQT393234 FAP393234 FKL393234 FUH393234 GED393234 GNZ393234 GXV393234 HHR393234 HRN393234 IBJ393234 ILF393234 IVB393234 JEX393234 JOT393234 JYP393234 KIL393234 KSH393234 LCD393234 LLZ393234 LVV393234 MFR393234 MPN393234 MZJ393234 NJF393234 NTB393234 OCX393234 OMT393234 OWP393234 PGL393234 PQH393234 QAD393234 QJZ393234 QTV393234 RDR393234 RNN393234 RXJ393234 SHF393234 SRB393234 TAX393234 TKT393234 TUP393234 UEL393234 UOH393234 UYD393234 VHZ393234 VRV393234 WBR393234 WLN393234 WVJ393234 B458770 IX458770 ST458770 ACP458770 AML458770 AWH458770 BGD458770 BPZ458770 BZV458770 CJR458770 CTN458770 DDJ458770 DNF458770 DXB458770 EGX458770 EQT458770 FAP458770 FKL458770 FUH458770 GED458770 GNZ458770 GXV458770 HHR458770 HRN458770 IBJ458770 ILF458770 IVB458770 JEX458770 JOT458770 JYP458770 KIL458770 KSH458770 LCD458770 LLZ458770 LVV458770 MFR458770 MPN458770 MZJ458770 NJF458770 NTB458770 OCX458770 OMT458770 OWP458770 PGL458770 PQH458770 QAD458770 QJZ458770 QTV458770 RDR458770 RNN458770 RXJ458770 SHF458770 SRB458770 TAX458770 TKT458770 TUP458770 UEL458770 UOH458770 UYD458770 VHZ458770 VRV458770 WBR458770 WLN458770 WVJ458770 B524306 IX524306 ST524306 ACP524306 AML524306 AWH524306 BGD524306 BPZ524306 BZV524306 CJR524306 CTN524306 DDJ524306 DNF524306 DXB524306 EGX524306 EQT524306 FAP524306 FKL524306 FUH524306 GED524306 GNZ524306 GXV524306 HHR524306 HRN524306 IBJ524306 ILF524306 IVB524306 JEX524306 JOT524306 JYP524306 KIL524306 KSH524306 LCD524306 LLZ524306 LVV524306 MFR524306 MPN524306 MZJ524306 NJF524306 NTB524306 OCX524306 OMT524306 OWP524306 PGL524306 PQH524306 QAD524306 QJZ524306 QTV524306 RDR524306 RNN524306 RXJ524306 SHF524306 SRB524306 TAX524306 TKT524306 TUP524306 UEL524306 UOH524306 UYD524306 VHZ524306 VRV524306 WBR524306 WLN524306 WVJ524306 B589842 IX589842 ST589842 ACP589842 AML589842 AWH589842 BGD589842 BPZ589842 BZV589842 CJR589842 CTN589842 DDJ589842 DNF589842 DXB589842 EGX589842 EQT589842 FAP589842 FKL589842 FUH589842 GED589842 GNZ589842 GXV589842 HHR589842 HRN589842 IBJ589842 ILF589842 IVB589842 JEX589842 JOT589842 JYP589842 KIL589842 KSH589842 LCD589842 LLZ589842 LVV589842 MFR589842 MPN589842 MZJ589842 NJF589842 NTB589842 OCX589842 OMT589842 OWP589842 PGL589842 PQH589842 QAD589842 QJZ589842 QTV589842 RDR589842 RNN589842 RXJ589842 SHF589842 SRB589842 TAX589842 TKT589842 TUP589842 UEL589842 UOH589842 UYD589842 VHZ589842 VRV589842 WBR589842 WLN589842 WVJ589842 B655378 IX655378 ST655378 ACP655378 AML655378 AWH655378 BGD655378 BPZ655378 BZV655378 CJR655378 CTN655378 DDJ655378 DNF655378 DXB655378 EGX655378 EQT655378 FAP655378 FKL655378 FUH655378 GED655378 GNZ655378 GXV655378 HHR655378 HRN655378 IBJ655378 ILF655378 IVB655378 JEX655378 JOT655378 JYP655378 KIL655378 KSH655378 LCD655378 LLZ655378 LVV655378 MFR655378 MPN655378 MZJ655378 NJF655378 NTB655378 OCX655378 OMT655378 OWP655378 PGL655378 PQH655378 QAD655378 QJZ655378 QTV655378 RDR655378 RNN655378 RXJ655378 SHF655378 SRB655378 TAX655378 TKT655378 TUP655378 UEL655378 UOH655378 UYD655378 VHZ655378 VRV655378 WBR655378 WLN655378 WVJ655378 B720914 IX720914 ST720914 ACP720914 AML720914 AWH720914 BGD720914 BPZ720914 BZV720914 CJR720914 CTN720914 DDJ720914 DNF720914 DXB720914 EGX720914 EQT720914 FAP720914 FKL720914 FUH720914 GED720914 GNZ720914 GXV720914 HHR720914 HRN720914 IBJ720914 ILF720914 IVB720914 JEX720914 JOT720914 JYP720914 KIL720914 KSH720914 LCD720914 LLZ720914 LVV720914 MFR720914 MPN720914 MZJ720914 NJF720914 NTB720914 OCX720914 OMT720914 OWP720914 PGL720914 PQH720914 QAD720914 QJZ720914 QTV720914 RDR720914 RNN720914 RXJ720914 SHF720914 SRB720914 TAX720914 TKT720914 TUP720914 UEL720914 UOH720914 UYD720914 VHZ720914 VRV720914 WBR720914 WLN720914 WVJ720914 B786450 IX786450 ST786450 ACP786450 AML786450 AWH786450 BGD786450 BPZ786450 BZV786450 CJR786450 CTN786450 DDJ786450 DNF786450 DXB786450 EGX786450 EQT786450 FAP786450 FKL786450 FUH786450 GED786450 GNZ786450 GXV786450 HHR786450 HRN786450 IBJ786450 ILF786450 IVB786450 JEX786450 JOT786450 JYP786450 KIL786450 KSH786450 LCD786450 LLZ786450 LVV786450 MFR786450 MPN786450 MZJ786450 NJF786450 NTB786450 OCX786450 OMT786450 OWP786450 PGL786450 PQH786450 QAD786450 QJZ786450 QTV786450 RDR786450 RNN786450 RXJ786450 SHF786450 SRB786450 TAX786450 TKT786450 TUP786450 UEL786450 UOH786450 UYD786450 VHZ786450 VRV786450 WBR786450 WLN786450 WVJ786450 B851986 IX851986 ST851986 ACP851986 AML851986 AWH851986 BGD851986 BPZ851986 BZV851986 CJR851986 CTN851986 DDJ851986 DNF851986 DXB851986 EGX851986 EQT851986 FAP851986 FKL851986 FUH851986 GED851986 GNZ851986 GXV851986 HHR851986 HRN851986 IBJ851986 ILF851986 IVB851986 JEX851986 JOT851986 JYP851986 KIL851986 KSH851986 LCD851986 LLZ851986 LVV851986 MFR851986 MPN851986 MZJ851986 NJF851986 NTB851986 OCX851986 OMT851986 OWP851986 PGL851986 PQH851986 QAD851986 QJZ851986 QTV851986 RDR851986 RNN851986 RXJ851986 SHF851986 SRB851986 TAX851986 TKT851986 TUP851986 UEL851986 UOH851986 UYD851986 VHZ851986 VRV851986 WBR851986 WLN851986 WVJ851986 B917522 IX917522 ST917522 ACP917522 AML917522 AWH917522 BGD917522 BPZ917522 BZV917522 CJR917522 CTN917522 DDJ917522 DNF917522 DXB917522 EGX917522 EQT917522 FAP917522 FKL917522 FUH917522 GED917522 GNZ917522 GXV917522 HHR917522 HRN917522 IBJ917522 ILF917522 IVB917522 JEX917522 JOT917522 JYP917522 KIL917522 KSH917522 LCD917522 LLZ917522 LVV917522 MFR917522 MPN917522 MZJ917522 NJF917522 NTB917522 OCX917522 OMT917522 OWP917522 PGL917522 PQH917522 QAD917522 QJZ917522 QTV917522 RDR917522 RNN917522 RXJ917522 SHF917522 SRB917522 TAX917522 TKT917522 TUP917522 UEL917522 UOH917522 UYD917522 VHZ917522 VRV917522 WBR917522 WLN917522 WVJ917522 B983058 IX983058 ST983058 ACP983058 AML983058 AWH983058 BGD983058 BPZ983058 BZV983058 CJR983058 CTN983058 DDJ983058 DNF983058 DXB983058 EGX983058 EQT983058 FAP983058 FKL983058 FUH983058 GED983058 GNZ983058 GXV983058 HHR983058 HRN983058 IBJ983058 ILF983058 IVB983058 JEX983058 JOT983058 JYP983058 KIL983058 KSH983058 LCD983058 LLZ983058 LVV983058 MFR983058 MPN983058 MZJ983058 NJF983058 NTB983058 OCX983058 OMT983058 OWP983058 PGL983058 PQH983058 QAD983058 QJZ983058 QTV983058 RDR983058 RNN983058 RXJ983058 SHF983058 SRB983058 TAX983058 TKT983058 TUP983058 UEL983058 UOH983058 UYD983058 VHZ983058 VRV983058 WBR983058 WLN983058 WVJ983058" xr:uid="{00000000-0002-0000-0A00-000000000000}"/>
    <dataValidation type="textLength" operator="lessThanOrEqual" allowBlank="1" showInputMessage="1" showErrorMessage="1" errorTitle="文字数オーバーです！" error="記入できる文字数は、1つのマス当たり、50字までです。_x000a_空白や改行も1文字に含みます。" promptTitle="文字数制限があります！" prompt="文字数は50文字までです。超えると入力できません。" sqref="B9:C9 IX9:IY9 ST9:SU9 ACP9:ACQ9 AML9:AMM9 AWH9:AWI9 BGD9:BGE9 BPZ9:BQA9 BZV9:BZW9 CJR9:CJS9 CTN9:CTO9 DDJ9:DDK9 DNF9:DNG9 DXB9:DXC9 EGX9:EGY9 EQT9:EQU9 FAP9:FAQ9 FKL9:FKM9 FUH9:FUI9 GED9:GEE9 GNZ9:GOA9 GXV9:GXW9 HHR9:HHS9 HRN9:HRO9 IBJ9:IBK9 ILF9:ILG9 IVB9:IVC9 JEX9:JEY9 JOT9:JOU9 JYP9:JYQ9 KIL9:KIM9 KSH9:KSI9 LCD9:LCE9 LLZ9:LMA9 LVV9:LVW9 MFR9:MFS9 MPN9:MPO9 MZJ9:MZK9 NJF9:NJG9 NTB9:NTC9 OCX9:OCY9 OMT9:OMU9 OWP9:OWQ9 PGL9:PGM9 PQH9:PQI9 QAD9:QAE9 QJZ9:QKA9 QTV9:QTW9 RDR9:RDS9 RNN9:RNO9 RXJ9:RXK9 SHF9:SHG9 SRB9:SRC9 TAX9:TAY9 TKT9:TKU9 TUP9:TUQ9 UEL9:UEM9 UOH9:UOI9 UYD9:UYE9 VHZ9:VIA9 VRV9:VRW9 WBR9:WBS9 WLN9:WLO9 WVJ9:WVK9 B65545:C65545 IX65545:IY65545 ST65545:SU65545 ACP65545:ACQ65545 AML65545:AMM65545 AWH65545:AWI65545 BGD65545:BGE65545 BPZ65545:BQA65545 BZV65545:BZW65545 CJR65545:CJS65545 CTN65545:CTO65545 DDJ65545:DDK65545 DNF65545:DNG65545 DXB65545:DXC65545 EGX65545:EGY65545 EQT65545:EQU65545 FAP65545:FAQ65545 FKL65545:FKM65545 FUH65545:FUI65545 GED65545:GEE65545 GNZ65545:GOA65545 GXV65545:GXW65545 HHR65545:HHS65545 HRN65545:HRO65545 IBJ65545:IBK65545 ILF65545:ILG65545 IVB65545:IVC65545 JEX65545:JEY65545 JOT65545:JOU65545 JYP65545:JYQ65545 KIL65545:KIM65545 KSH65545:KSI65545 LCD65545:LCE65545 LLZ65545:LMA65545 LVV65545:LVW65545 MFR65545:MFS65545 MPN65545:MPO65545 MZJ65545:MZK65545 NJF65545:NJG65545 NTB65545:NTC65545 OCX65545:OCY65545 OMT65545:OMU65545 OWP65545:OWQ65545 PGL65545:PGM65545 PQH65545:PQI65545 QAD65545:QAE65545 QJZ65545:QKA65545 QTV65545:QTW65545 RDR65545:RDS65545 RNN65545:RNO65545 RXJ65545:RXK65545 SHF65545:SHG65545 SRB65545:SRC65545 TAX65545:TAY65545 TKT65545:TKU65545 TUP65545:TUQ65545 UEL65545:UEM65545 UOH65545:UOI65545 UYD65545:UYE65545 VHZ65545:VIA65545 VRV65545:VRW65545 WBR65545:WBS65545 WLN65545:WLO65545 WVJ65545:WVK65545 B131081:C131081 IX131081:IY131081 ST131081:SU131081 ACP131081:ACQ131081 AML131081:AMM131081 AWH131081:AWI131081 BGD131081:BGE131081 BPZ131081:BQA131081 BZV131081:BZW131081 CJR131081:CJS131081 CTN131081:CTO131081 DDJ131081:DDK131081 DNF131081:DNG131081 DXB131081:DXC131081 EGX131081:EGY131081 EQT131081:EQU131081 FAP131081:FAQ131081 FKL131081:FKM131081 FUH131081:FUI131081 GED131081:GEE131081 GNZ131081:GOA131081 GXV131081:GXW131081 HHR131081:HHS131081 HRN131081:HRO131081 IBJ131081:IBK131081 ILF131081:ILG131081 IVB131081:IVC131081 JEX131081:JEY131081 JOT131081:JOU131081 JYP131081:JYQ131081 KIL131081:KIM131081 KSH131081:KSI131081 LCD131081:LCE131081 LLZ131081:LMA131081 LVV131081:LVW131081 MFR131081:MFS131081 MPN131081:MPO131081 MZJ131081:MZK131081 NJF131081:NJG131081 NTB131081:NTC131081 OCX131081:OCY131081 OMT131081:OMU131081 OWP131081:OWQ131081 PGL131081:PGM131081 PQH131081:PQI131081 QAD131081:QAE131081 QJZ131081:QKA131081 QTV131081:QTW131081 RDR131081:RDS131081 RNN131081:RNO131081 RXJ131081:RXK131081 SHF131081:SHG131081 SRB131081:SRC131081 TAX131081:TAY131081 TKT131081:TKU131081 TUP131081:TUQ131081 UEL131081:UEM131081 UOH131081:UOI131081 UYD131081:UYE131081 VHZ131081:VIA131081 VRV131081:VRW131081 WBR131081:WBS131081 WLN131081:WLO131081 WVJ131081:WVK131081 B196617:C196617 IX196617:IY196617 ST196617:SU196617 ACP196617:ACQ196617 AML196617:AMM196617 AWH196617:AWI196617 BGD196617:BGE196617 BPZ196617:BQA196617 BZV196617:BZW196617 CJR196617:CJS196617 CTN196617:CTO196617 DDJ196617:DDK196617 DNF196617:DNG196617 DXB196617:DXC196617 EGX196617:EGY196617 EQT196617:EQU196617 FAP196617:FAQ196617 FKL196617:FKM196617 FUH196617:FUI196617 GED196617:GEE196617 GNZ196617:GOA196617 GXV196617:GXW196617 HHR196617:HHS196617 HRN196617:HRO196617 IBJ196617:IBK196617 ILF196617:ILG196617 IVB196617:IVC196617 JEX196617:JEY196617 JOT196617:JOU196617 JYP196617:JYQ196617 KIL196617:KIM196617 KSH196617:KSI196617 LCD196617:LCE196617 LLZ196617:LMA196617 LVV196617:LVW196617 MFR196617:MFS196617 MPN196617:MPO196617 MZJ196617:MZK196617 NJF196617:NJG196617 NTB196617:NTC196617 OCX196617:OCY196617 OMT196617:OMU196617 OWP196617:OWQ196617 PGL196617:PGM196617 PQH196617:PQI196617 QAD196617:QAE196617 QJZ196617:QKA196617 QTV196617:QTW196617 RDR196617:RDS196617 RNN196617:RNO196617 RXJ196617:RXK196617 SHF196617:SHG196617 SRB196617:SRC196617 TAX196617:TAY196617 TKT196617:TKU196617 TUP196617:TUQ196617 UEL196617:UEM196617 UOH196617:UOI196617 UYD196617:UYE196617 VHZ196617:VIA196617 VRV196617:VRW196617 WBR196617:WBS196617 WLN196617:WLO196617 WVJ196617:WVK196617 B262153:C262153 IX262153:IY262153 ST262153:SU262153 ACP262153:ACQ262153 AML262153:AMM262153 AWH262153:AWI262153 BGD262153:BGE262153 BPZ262153:BQA262153 BZV262153:BZW262153 CJR262153:CJS262153 CTN262153:CTO262153 DDJ262153:DDK262153 DNF262153:DNG262153 DXB262153:DXC262153 EGX262153:EGY262153 EQT262153:EQU262153 FAP262153:FAQ262153 FKL262153:FKM262153 FUH262153:FUI262153 GED262153:GEE262153 GNZ262153:GOA262153 GXV262153:GXW262153 HHR262153:HHS262153 HRN262153:HRO262153 IBJ262153:IBK262153 ILF262153:ILG262153 IVB262153:IVC262153 JEX262153:JEY262153 JOT262153:JOU262153 JYP262153:JYQ262153 KIL262153:KIM262153 KSH262153:KSI262153 LCD262153:LCE262153 LLZ262153:LMA262153 LVV262153:LVW262153 MFR262153:MFS262153 MPN262153:MPO262153 MZJ262153:MZK262153 NJF262153:NJG262153 NTB262153:NTC262153 OCX262153:OCY262153 OMT262153:OMU262153 OWP262153:OWQ262153 PGL262153:PGM262153 PQH262153:PQI262153 QAD262153:QAE262153 QJZ262153:QKA262153 QTV262153:QTW262153 RDR262153:RDS262153 RNN262153:RNO262153 RXJ262153:RXK262153 SHF262153:SHG262153 SRB262153:SRC262153 TAX262153:TAY262153 TKT262153:TKU262153 TUP262153:TUQ262153 UEL262153:UEM262153 UOH262153:UOI262153 UYD262153:UYE262153 VHZ262153:VIA262153 VRV262153:VRW262153 WBR262153:WBS262153 WLN262153:WLO262153 WVJ262153:WVK262153 B327689:C327689 IX327689:IY327689 ST327689:SU327689 ACP327689:ACQ327689 AML327689:AMM327689 AWH327689:AWI327689 BGD327689:BGE327689 BPZ327689:BQA327689 BZV327689:BZW327689 CJR327689:CJS327689 CTN327689:CTO327689 DDJ327689:DDK327689 DNF327689:DNG327689 DXB327689:DXC327689 EGX327689:EGY327689 EQT327689:EQU327689 FAP327689:FAQ327689 FKL327689:FKM327689 FUH327689:FUI327689 GED327689:GEE327689 GNZ327689:GOA327689 GXV327689:GXW327689 HHR327689:HHS327689 HRN327689:HRO327689 IBJ327689:IBK327689 ILF327689:ILG327689 IVB327689:IVC327689 JEX327689:JEY327689 JOT327689:JOU327689 JYP327689:JYQ327689 KIL327689:KIM327689 KSH327689:KSI327689 LCD327689:LCE327689 LLZ327689:LMA327689 LVV327689:LVW327689 MFR327689:MFS327689 MPN327689:MPO327689 MZJ327689:MZK327689 NJF327689:NJG327689 NTB327689:NTC327689 OCX327689:OCY327689 OMT327689:OMU327689 OWP327689:OWQ327689 PGL327689:PGM327689 PQH327689:PQI327689 QAD327689:QAE327689 QJZ327689:QKA327689 QTV327689:QTW327689 RDR327689:RDS327689 RNN327689:RNO327689 RXJ327689:RXK327689 SHF327689:SHG327689 SRB327689:SRC327689 TAX327689:TAY327689 TKT327689:TKU327689 TUP327689:TUQ327689 UEL327689:UEM327689 UOH327689:UOI327689 UYD327689:UYE327689 VHZ327689:VIA327689 VRV327689:VRW327689 WBR327689:WBS327689 WLN327689:WLO327689 WVJ327689:WVK327689 B393225:C393225 IX393225:IY393225 ST393225:SU393225 ACP393225:ACQ393225 AML393225:AMM393225 AWH393225:AWI393225 BGD393225:BGE393225 BPZ393225:BQA393225 BZV393225:BZW393225 CJR393225:CJS393225 CTN393225:CTO393225 DDJ393225:DDK393225 DNF393225:DNG393225 DXB393225:DXC393225 EGX393225:EGY393225 EQT393225:EQU393225 FAP393225:FAQ393225 FKL393225:FKM393225 FUH393225:FUI393225 GED393225:GEE393225 GNZ393225:GOA393225 GXV393225:GXW393225 HHR393225:HHS393225 HRN393225:HRO393225 IBJ393225:IBK393225 ILF393225:ILG393225 IVB393225:IVC393225 JEX393225:JEY393225 JOT393225:JOU393225 JYP393225:JYQ393225 KIL393225:KIM393225 KSH393225:KSI393225 LCD393225:LCE393225 LLZ393225:LMA393225 LVV393225:LVW393225 MFR393225:MFS393225 MPN393225:MPO393225 MZJ393225:MZK393225 NJF393225:NJG393225 NTB393225:NTC393225 OCX393225:OCY393225 OMT393225:OMU393225 OWP393225:OWQ393225 PGL393225:PGM393225 PQH393225:PQI393225 QAD393225:QAE393225 QJZ393225:QKA393225 QTV393225:QTW393225 RDR393225:RDS393225 RNN393225:RNO393225 RXJ393225:RXK393225 SHF393225:SHG393225 SRB393225:SRC393225 TAX393225:TAY393225 TKT393225:TKU393225 TUP393225:TUQ393225 UEL393225:UEM393225 UOH393225:UOI393225 UYD393225:UYE393225 VHZ393225:VIA393225 VRV393225:VRW393225 WBR393225:WBS393225 WLN393225:WLO393225 WVJ393225:WVK393225 B458761:C458761 IX458761:IY458761 ST458761:SU458761 ACP458761:ACQ458761 AML458761:AMM458761 AWH458761:AWI458761 BGD458761:BGE458761 BPZ458761:BQA458761 BZV458761:BZW458761 CJR458761:CJS458761 CTN458761:CTO458761 DDJ458761:DDK458761 DNF458761:DNG458761 DXB458761:DXC458761 EGX458761:EGY458761 EQT458761:EQU458761 FAP458761:FAQ458761 FKL458761:FKM458761 FUH458761:FUI458761 GED458761:GEE458761 GNZ458761:GOA458761 GXV458761:GXW458761 HHR458761:HHS458761 HRN458761:HRO458761 IBJ458761:IBK458761 ILF458761:ILG458761 IVB458761:IVC458761 JEX458761:JEY458761 JOT458761:JOU458761 JYP458761:JYQ458761 KIL458761:KIM458761 KSH458761:KSI458761 LCD458761:LCE458761 LLZ458761:LMA458761 LVV458761:LVW458761 MFR458761:MFS458761 MPN458761:MPO458761 MZJ458761:MZK458761 NJF458761:NJG458761 NTB458761:NTC458761 OCX458761:OCY458761 OMT458761:OMU458761 OWP458761:OWQ458761 PGL458761:PGM458761 PQH458761:PQI458761 QAD458761:QAE458761 QJZ458761:QKA458761 QTV458761:QTW458761 RDR458761:RDS458761 RNN458761:RNO458761 RXJ458761:RXK458761 SHF458761:SHG458761 SRB458761:SRC458761 TAX458761:TAY458761 TKT458761:TKU458761 TUP458761:TUQ458761 UEL458761:UEM458761 UOH458761:UOI458761 UYD458761:UYE458761 VHZ458761:VIA458761 VRV458761:VRW458761 WBR458761:WBS458761 WLN458761:WLO458761 WVJ458761:WVK458761 B524297:C524297 IX524297:IY524297 ST524297:SU524297 ACP524297:ACQ524297 AML524297:AMM524297 AWH524297:AWI524297 BGD524297:BGE524297 BPZ524297:BQA524297 BZV524297:BZW524297 CJR524297:CJS524297 CTN524297:CTO524297 DDJ524297:DDK524297 DNF524297:DNG524297 DXB524297:DXC524297 EGX524297:EGY524297 EQT524297:EQU524297 FAP524297:FAQ524297 FKL524297:FKM524297 FUH524297:FUI524297 GED524297:GEE524297 GNZ524297:GOA524297 GXV524297:GXW524297 HHR524297:HHS524297 HRN524297:HRO524297 IBJ524297:IBK524297 ILF524297:ILG524297 IVB524297:IVC524297 JEX524297:JEY524297 JOT524297:JOU524297 JYP524297:JYQ524297 KIL524297:KIM524297 KSH524297:KSI524297 LCD524297:LCE524297 LLZ524297:LMA524297 LVV524297:LVW524297 MFR524297:MFS524297 MPN524297:MPO524297 MZJ524297:MZK524297 NJF524297:NJG524297 NTB524297:NTC524297 OCX524297:OCY524297 OMT524297:OMU524297 OWP524297:OWQ524297 PGL524297:PGM524297 PQH524297:PQI524297 QAD524297:QAE524297 QJZ524297:QKA524297 QTV524297:QTW524297 RDR524297:RDS524297 RNN524297:RNO524297 RXJ524297:RXK524297 SHF524297:SHG524297 SRB524297:SRC524297 TAX524297:TAY524297 TKT524297:TKU524297 TUP524297:TUQ524297 UEL524297:UEM524297 UOH524297:UOI524297 UYD524297:UYE524297 VHZ524297:VIA524297 VRV524297:VRW524297 WBR524297:WBS524297 WLN524297:WLO524297 WVJ524297:WVK524297 B589833:C589833 IX589833:IY589833 ST589833:SU589833 ACP589833:ACQ589833 AML589833:AMM589833 AWH589833:AWI589833 BGD589833:BGE589833 BPZ589833:BQA589833 BZV589833:BZW589833 CJR589833:CJS589833 CTN589833:CTO589833 DDJ589833:DDK589833 DNF589833:DNG589833 DXB589833:DXC589833 EGX589833:EGY589833 EQT589833:EQU589833 FAP589833:FAQ589833 FKL589833:FKM589833 FUH589833:FUI589833 GED589833:GEE589833 GNZ589833:GOA589833 GXV589833:GXW589833 HHR589833:HHS589833 HRN589833:HRO589833 IBJ589833:IBK589833 ILF589833:ILG589833 IVB589833:IVC589833 JEX589833:JEY589833 JOT589833:JOU589833 JYP589833:JYQ589833 KIL589833:KIM589833 KSH589833:KSI589833 LCD589833:LCE589833 LLZ589833:LMA589833 LVV589833:LVW589833 MFR589833:MFS589833 MPN589833:MPO589833 MZJ589833:MZK589833 NJF589833:NJG589833 NTB589833:NTC589833 OCX589833:OCY589833 OMT589833:OMU589833 OWP589833:OWQ589833 PGL589833:PGM589833 PQH589833:PQI589833 QAD589833:QAE589833 QJZ589833:QKA589833 QTV589833:QTW589833 RDR589833:RDS589833 RNN589833:RNO589833 RXJ589833:RXK589833 SHF589833:SHG589833 SRB589833:SRC589833 TAX589833:TAY589833 TKT589833:TKU589833 TUP589833:TUQ589833 UEL589833:UEM589833 UOH589833:UOI589833 UYD589833:UYE589833 VHZ589833:VIA589833 VRV589833:VRW589833 WBR589833:WBS589833 WLN589833:WLO589833 WVJ589833:WVK589833 B655369:C655369 IX655369:IY655369 ST655369:SU655369 ACP655369:ACQ655369 AML655369:AMM655369 AWH655369:AWI655369 BGD655369:BGE655369 BPZ655369:BQA655369 BZV655369:BZW655369 CJR655369:CJS655369 CTN655369:CTO655369 DDJ655369:DDK655369 DNF655369:DNG655369 DXB655369:DXC655369 EGX655369:EGY655369 EQT655369:EQU655369 FAP655369:FAQ655369 FKL655369:FKM655369 FUH655369:FUI655369 GED655369:GEE655369 GNZ655369:GOA655369 GXV655369:GXW655369 HHR655369:HHS655369 HRN655369:HRO655369 IBJ655369:IBK655369 ILF655369:ILG655369 IVB655369:IVC655369 JEX655369:JEY655369 JOT655369:JOU655369 JYP655369:JYQ655369 KIL655369:KIM655369 KSH655369:KSI655369 LCD655369:LCE655369 LLZ655369:LMA655369 LVV655369:LVW655369 MFR655369:MFS655369 MPN655369:MPO655369 MZJ655369:MZK655369 NJF655369:NJG655369 NTB655369:NTC655369 OCX655369:OCY655369 OMT655369:OMU655369 OWP655369:OWQ655369 PGL655369:PGM655369 PQH655369:PQI655369 QAD655369:QAE655369 QJZ655369:QKA655369 QTV655369:QTW655369 RDR655369:RDS655369 RNN655369:RNO655369 RXJ655369:RXK655369 SHF655369:SHG655369 SRB655369:SRC655369 TAX655369:TAY655369 TKT655369:TKU655369 TUP655369:TUQ655369 UEL655369:UEM655369 UOH655369:UOI655369 UYD655369:UYE655369 VHZ655369:VIA655369 VRV655369:VRW655369 WBR655369:WBS655369 WLN655369:WLO655369 WVJ655369:WVK655369 B720905:C720905 IX720905:IY720905 ST720905:SU720905 ACP720905:ACQ720905 AML720905:AMM720905 AWH720905:AWI720905 BGD720905:BGE720905 BPZ720905:BQA720905 BZV720905:BZW720905 CJR720905:CJS720905 CTN720905:CTO720905 DDJ720905:DDK720905 DNF720905:DNG720905 DXB720905:DXC720905 EGX720905:EGY720905 EQT720905:EQU720905 FAP720905:FAQ720905 FKL720905:FKM720905 FUH720905:FUI720905 GED720905:GEE720905 GNZ720905:GOA720905 GXV720905:GXW720905 HHR720905:HHS720905 HRN720905:HRO720905 IBJ720905:IBK720905 ILF720905:ILG720905 IVB720905:IVC720905 JEX720905:JEY720905 JOT720905:JOU720905 JYP720905:JYQ720905 KIL720905:KIM720905 KSH720905:KSI720905 LCD720905:LCE720905 LLZ720905:LMA720905 LVV720905:LVW720905 MFR720905:MFS720905 MPN720905:MPO720905 MZJ720905:MZK720905 NJF720905:NJG720905 NTB720905:NTC720905 OCX720905:OCY720905 OMT720905:OMU720905 OWP720905:OWQ720905 PGL720905:PGM720905 PQH720905:PQI720905 QAD720905:QAE720905 QJZ720905:QKA720905 QTV720905:QTW720905 RDR720905:RDS720905 RNN720905:RNO720905 RXJ720905:RXK720905 SHF720905:SHG720905 SRB720905:SRC720905 TAX720905:TAY720905 TKT720905:TKU720905 TUP720905:TUQ720905 UEL720905:UEM720905 UOH720905:UOI720905 UYD720905:UYE720905 VHZ720905:VIA720905 VRV720905:VRW720905 WBR720905:WBS720905 WLN720905:WLO720905 WVJ720905:WVK720905 B786441:C786441 IX786441:IY786441 ST786441:SU786441 ACP786441:ACQ786441 AML786441:AMM786441 AWH786441:AWI786441 BGD786441:BGE786441 BPZ786441:BQA786441 BZV786441:BZW786441 CJR786441:CJS786441 CTN786441:CTO786441 DDJ786441:DDK786441 DNF786441:DNG786441 DXB786441:DXC786441 EGX786441:EGY786441 EQT786441:EQU786441 FAP786441:FAQ786441 FKL786441:FKM786441 FUH786441:FUI786441 GED786441:GEE786441 GNZ786441:GOA786441 GXV786441:GXW786441 HHR786441:HHS786441 HRN786441:HRO786441 IBJ786441:IBK786441 ILF786441:ILG786441 IVB786441:IVC786441 JEX786441:JEY786441 JOT786441:JOU786441 JYP786441:JYQ786441 KIL786441:KIM786441 KSH786441:KSI786441 LCD786441:LCE786441 LLZ786441:LMA786441 LVV786441:LVW786441 MFR786441:MFS786441 MPN786441:MPO786441 MZJ786441:MZK786441 NJF786441:NJG786441 NTB786441:NTC786441 OCX786441:OCY786441 OMT786441:OMU786441 OWP786441:OWQ786441 PGL786441:PGM786441 PQH786441:PQI786441 QAD786441:QAE786441 QJZ786441:QKA786441 QTV786441:QTW786441 RDR786441:RDS786441 RNN786441:RNO786441 RXJ786441:RXK786441 SHF786441:SHG786441 SRB786441:SRC786441 TAX786441:TAY786441 TKT786441:TKU786441 TUP786441:TUQ786441 UEL786441:UEM786441 UOH786441:UOI786441 UYD786441:UYE786441 VHZ786441:VIA786441 VRV786441:VRW786441 WBR786441:WBS786441 WLN786441:WLO786441 WVJ786441:WVK786441 B851977:C851977 IX851977:IY851977 ST851977:SU851977 ACP851977:ACQ851977 AML851977:AMM851977 AWH851977:AWI851977 BGD851977:BGE851977 BPZ851977:BQA851977 BZV851977:BZW851977 CJR851977:CJS851977 CTN851977:CTO851977 DDJ851977:DDK851977 DNF851977:DNG851977 DXB851977:DXC851977 EGX851977:EGY851977 EQT851977:EQU851977 FAP851977:FAQ851977 FKL851977:FKM851977 FUH851977:FUI851977 GED851977:GEE851977 GNZ851977:GOA851977 GXV851977:GXW851977 HHR851977:HHS851977 HRN851977:HRO851977 IBJ851977:IBK851977 ILF851977:ILG851977 IVB851977:IVC851977 JEX851977:JEY851977 JOT851977:JOU851977 JYP851977:JYQ851977 KIL851977:KIM851977 KSH851977:KSI851977 LCD851977:LCE851977 LLZ851977:LMA851977 LVV851977:LVW851977 MFR851977:MFS851977 MPN851977:MPO851977 MZJ851977:MZK851977 NJF851977:NJG851977 NTB851977:NTC851977 OCX851977:OCY851977 OMT851977:OMU851977 OWP851977:OWQ851977 PGL851977:PGM851977 PQH851977:PQI851977 QAD851977:QAE851977 QJZ851977:QKA851977 QTV851977:QTW851977 RDR851977:RDS851977 RNN851977:RNO851977 RXJ851977:RXK851977 SHF851977:SHG851977 SRB851977:SRC851977 TAX851977:TAY851977 TKT851977:TKU851977 TUP851977:TUQ851977 UEL851977:UEM851977 UOH851977:UOI851977 UYD851977:UYE851977 VHZ851977:VIA851977 VRV851977:VRW851977 WBR851977:WBS851977 WLN851977:WLO851977 WVJ851977:WVK851977 B917513:C917513 IX917513:IY917513 ST917513:SU917513 ACP917513:ACQ917513 AML917513:AMM917513 AWH917513:AWI917513 BGD917513:BGE917513 BPZ917513:BQA917513 BZV917513:BZW917513 CJR917513:CJS917513 CTN917513:CTO917513 DDJ917513:DDK917513 DNF917513:DNG917513 DXB917513:DXC917513 EGX917513:EGY917513 EQT917513:EQU917513 FAP917513:FAQ917513 FKL917513:FKM917513 FUH917513:FUI917513 GED917513:GEE917513 GNZ917513:GOA917513 GXV917513:GXW917513 HHR917513:HHS917513 HRN917513:HRO917513 IBJ917513:IBK917513 ILF917513:ILG917513 IVB917513:IVC917513 JEX917513:JEY917513 JOT917513:JOU917513 JYP917513:JYQ917513 KIL917513:KIM917513 KSH917513:KSI917513 LCD917513:LCE917513 LLZ917513:LMA917513 LVV917513:LVW917513 MFR917513:MFS917513 MPN917513:MPO917513 MZJ917513:MZK917513 NJF917513:NJG917513 NTB917513:NTC917513 OCX917513:OCY917513 OMT917513:OMU917513 OWP917513:OWQ917513 PGL917513:PGM917513 PQH917513:PQI917513 QAD917513:QAE917513 QJZ917513:QKA917513 QTV917513:QTW917513 RDR917513:RDS917513 RNN917513:RNO917513 RXJ917513:RXK917513 SHF917513:SHG917513 SRB917513:SRC917513 TAX917513:TAY917513 TKT917513:TKU917513 TUP917513:TUQ917513 UEL917513:UEM917513 UOH917513:UOI917513 UYD917513:UYE917513 VHZ917513:VIA917513 VRV917513:VRW917513 WBR917513:WBS917513 WLN917513:WLO917513 WVJ917513:WVK917513 B983049:C983049 IX983049:IY983049 ST983049:SU983049 ACP983049:ACQ983049 AML983049:AMM983049 AWH983049:AWI983049 BGD983049:BGE983049 BPZ983049:BQA983049 BZV983049:BZW983049 CJR983049:CJS983049 CTN983049:CTO983049 DDJ983049:DDK983049 DNF983049:DNG983049 DXB983049:DXC983049 EGX983049:EGY983049 EQT983049:EQU983049 FAP983049:FAQ983049 FKL983049:FKM983049 FUH983049:FUI983049 GED983049:GEE983049 GNZ983049:GOA983049 GXV983049:GXW983049 HHR983049:HHS983049 HRN983049:HRO983049 IBJ983049:IBK983049 ILF983049:ILG983049 IVB983049:IVC983049 JEX983049:JEY983049 JOT983049:JOU983049 JYP983049:JYQ983049 KIL983049:KIM983049 KSH983049:KSI983049 LCD983049:LCE983049 LLZ983049:LMA983049 LVV983049:LVW983049 MFR983049:MFS983049 MPN983049:MPO983049 MZJ983049:MZK983049 NJF983049:NJG983049 NTB983049:NTC983049 OCX983049:OCY983049 OMT983049:OMU983049 OWP983049:OWQ983049 PGL983049:PGM983049 PQH983049:PQI983049 QAD983049:QAE983049 QJZ983049:QKA983049 QTV983049:QTW983049 RDR983049:RDS983049 RNN983049:RNO983049 RXJ983049:RXK983049 SHF983049:SHG983049 SRB983049:SRC983049 TAX983049:TAY983049 TKT983049:TKU983049 TUP983049:TUQ983049 UEL983049:UEM983049 UOH983049:UOI983049 UYD983049:UYE983049 VHZ983049:VIA983049 VRV983049:VRW983049 WBR983049:WBS983049 WLN983049:WLO983049 WVJ983049:WVK983049 B11:C11 IX11:IY11 ST11:SU11 ACP11:ACQ11 AML11:AMM11 AWH11:AWI11 BGD11:BGE11 BPZ11:BQA11 BZV11:BZW11 CJR11:CJS11 CTN11:CTO11 DDJ11:DDK11 DNF11:DNG11 DXB11:DXC11 EGX11:EGY11 EQT11:EQU11 FAP11:FAQ11 FKL11:FKM11 FUH11:FUI11 GED11:GEE11 GNZ11:GOA11 GXV11:GXW11 HHR11:HHS11 HRN11:HRO11 IBJ11:IBK11 ILF11:ILG11 IVB11:IVC11 JEX11:JEY11 JOT11:JOU11 JYP11:JYQ11 KIL11:KIM11 KSH11:KSI11 LCD11:LCE11 LLZ11:LMA11 LVV11:LVW11 MFR11:MFS11 MPN11:MPO11 MZJ11:MZK11 NJF11:NJG11 NTB11:NTC11 OCX11:OCY11 OMT11:OMU11 OWP11:OWQ11 PGL11:PGM11 PQH11:PQI11 QAD11:QAE11 QJZ11:QKA11 QTV11:QTW11 RDR11:RDS11 RNN11:RNO11 RXJ11:RXK11 SHF11:SHG11 SRB11:SRC11 TAX11:TAY11 TKT11:TKU11 TUP11:TUQ11 UEL11:UEM11 UOH11:UOI11 UYD11:UYE11 VHZ11:VIA11 VRV11:VRW11 WBR11:WBS11 WLN11:WLO11 WVJ11:WVK11 B65547:C65547 IX65547:IY65547 ST65547:SU65547 ACP65547:ACQ65547 AML65547:AMM65547 AWH65547:AWI65547 BGD65547:BGE65547 BPZ65547:BQA65547 BZV65547:BZW65547 CJR65547:CJS65547 CTN65547:CTO65547 DDJ65547:DDK65547 DNF65547:DNG65547 DXB65547:DXC65547 EGX65547:EGY65547 EQT65547:EQU65547 FAP65547:FAQ65547 FKL65547:FKM65547 FUH65547:FUI65547 GED65547:GEE65547 GNZ65547:GOA65547 GXV65547:GXW65547 HHR65547:HHS65547 HRN65547:HRO65547 IBJ65547:IBK65547 ILF65547:ILG65547 IVB65547:IVC65547 JEX65547:JEY65547 JOT65547:JOU65547 JYP65547:JYQ65547 KIL65547:KIM65547 KSH65547:KSI65547 LCD65547:LCE65547 LLZ65547:LMA65547 LVV65547:LVW65547 MFR65547:MFS65547 MPN65547:MPO65547 MZJ65547:MZK65547 NJF65547:NJG65547 NTB65547:NTC65547 OCX65547:OCY65547 OMT65547:OMU65547 OWP65547:OWQ65547 PGL65547:PGM65547 PQH65547:PQI65547 QAD65547:QAE65547 QJZ65547:QKA65547 QTV65547:QTW65547 RDR65547:RDS65547 RNN65547:RNO65547 RXJ65547:RXK65547 SHF65547:SHG65547 SRB65547:SRC65547 TAX65547:TAY65547 TKT65547:TKU65547 TUP65547:TUQ65547 UEL65547:UEM65547 UOH65547:UOI65547 UYD65547:UYE65547 VHZ65547:VIA65547 VRV65547:VRW65547 WBR65547:WBS65547 WLN65547:WLO65547 WVJ65547:WVK65547 B131083:C131083 IX131083:IY131083 ST131083:SU131083 ACP131083:ACQ131083 AML131083:AMM131083 AWH131083:AWI131083 BGD131083:BGE131083 BPZ131083:BQA131083 BZV131083:BZW131083 CJR131083:CJS131083 CTN131083:CTO131083 DDJ131083:DDK131083 DNF131083:DNG131083 DXB131083:DXC131083 EGX131083:EGY131083 EQT131083:EQU131083 FAP131083:FAQ131083 FKL131083:FKM131083 FUH131083:FUI131083 GED131083:GEE131083 GNZ131083:GOA131083 GXV131083:GXW131083 HHR131083:HHS131083 HRN131083:HRO131083 IBJ131083:IBK131083 ILF131083:ILG131083 IVB131083:IVC131083 JEX131083:JEY131083 JOT131083:JOU131083 JYP131083:JYQ131083 KIL131083:KIM131083 KSH131083:KSI131083 LCD131083:LCE131083 LLZ131083:LMA131083 LVV131083:LVW131083 MFR131083:MFS131083 MPN131083:MPO131083 MZJ131083:MZK131083 NJF131083:NJG131083 NTB131083:NTC131083 OCX131083:OCY131083 OMT131083:OMU131083 OWP131083:OWQ131083 PGL131083:PGM131083 PQH131083:PQI131083 QAD131083:QAE131083 QJZ131083:QKA131083 QTV131083:QTW131083 RDR131083:RDS131083 RNN131083:RNO131083 RXJ131083:RXK131083 SHF131083:SHG131083 SRB131083:SRC131083 TAX131083:TAY131083 TKT131083:TKU131083 TUP131083:TUQ131083 UEL131083:UEM131083 UOH131083:UOI131083 UYD131083:UYE131083 VHZ131083:VIA131083 VRV131083:VRW131083 WBR131083:WBS131083 WLN131083:WLO131083 WVJ131083:WVK131083 B196619:C196619 IX196619:IY196619 ST196619:SU196619 ACP196619:ACQ196619 AML196619:AMM196619 AWH196619:AWI196619 BGD196619:BGE196619 BPZ196619:BQA196619 BZV196619:BZW196619 CJR196619:CJS196619 CTN196619:CTO196619 DDJ196619:DDK196619 DNF196619:DNG196619 DXB196619:DXC196619 EGX196619:EGY196619 EQT196619:EQU196619 FAP196619:FAQ196619 FKL196619:FKM196619 FUH196619:FUI196619 GED196619:GEE196619 GNZ196619:GOA196619 GXV196619:GXW196619 HHR196619:HHS196619 HRN196619:HRO196619 IBJ196619:IBK196619 ILF196619:ILG196619 IVB196619:IVC196619 JEX196619:JEY196619 JOT196619:JOU196619 JYP196619:JYQ196619 KIL196619:KIM196619 KSH196619:KSI196619 LCD196619:LCE196619 LLZ196619:LMA196619 LVV196619:LVW196619 MFR196619:MFS196619 MPN196619:MPO196619 MZJ196619:MZK196619 NJF196619:NJG196619 NTB196619:NTC196619 OCX196619:OCY196619 OMT196619:OMU196619 OWP196619:OWQ196619 PGL196619:PGM196619 PQH196619:PQI196619 QAD196619:QAE196619 QJZ196619:QKA196619 QTV196619:QTW196619 RDR196619:RDS196619 RNN196619:RNO196619 RXJ196619:RXK196619 SHF196619:SHG196619 SRB196619:SRC196619 TAX196619:TAY196619 TKT196619:TKU196619 TUP196619:TUQ196619 UEL196619:UEM196619 UOH196619:UOI196619 UYD196619:UYE196619 VHZ196619:VIA196619 VRV196619:VRW196619 WBR196619:WBS196619 WLN196619:WLO196619 WVJ196619:WVK196619 B262155:C262155 IX262155:IY262155 ST262155:SU262155 ACP262155:ACQ262155 AML262155:AMM262155 AWH262155:AWI262155 BGD262155:BGE262155 BPZ262155:BQA262155 BZV262155:BZW262155 CJR262155:CJS262155 CTN262155:CTO262155 DDJ262155:DDK262155 DNF262155:DNG262155 DXB262155:DXC262155 EGX262155:EGY262155 EQT262155:EQU262155 FAP262155:FAQ262155 FKL262155:FKM262155 FUH262155:FUI262155 GED262155:GEE262155 GNZ262155:GOA262155 GXV262155:GXW262155 HHR262155:HHS262155 HRN262155:HRO262155 IBJ262155:IBK262155 ILF262155:ILG262155 IVB262155:IVC262155 JEX262155:JEY262155 JOT262155:JOU262155 JYP262155:JYQ262155 KIL262155:KIM262155 KSH262155:KSI262155 LCD262155:LCE262155 LLZ262155:LMA262155 LVV262155:LVW262155 MFR262155:MFS262155 MPN262155:MPO262155 MZJ262155:MZK262155 NJF262155:NJG262155 NTB262155:NTC262155 OCX262155:OCY262155 OMT262155:OMU262155 OWP262155:OWQ262155 PGL262155:PGM262155 PQH262155:PQI262155 QAD262155:QAE262155 QJZ262155:QKA262155 QTV262155:QTW262155 RDR262155:RDS262155 RNN262155:RNO262155 RXJ262155:RXK262155 SHF262155:SHG262155 SRB262155:SRC262155 TAX262155:TAY262155 TKT262155:TKU262155 TUP262155:TUQ262155 UEL262155:UEM262155 UOH262155:UOI262155 UYD262155:UYE262155 VHZ262155:VIA262155 VRV262155:VRW262155 WBR262155:WBS262155 WLN262155:WLO262155 WVJ262155:WVK262155 B327691:C327691 IX327691:IY327691 ST327691:SU327691 ACP327691:ACQ327691 AML327691:AMM327691 AWH327691:AWI327691 BGD327691:BGE327691 BPZ327691:BQA327691 BZV327691:BZW327691 CJR327691:CJS327691 CTN327691:CTO327691 DDJ327691:DDK327691 DNF327691:DNG327691 DXB327691:DXC327691 EGX327691:EGY327691 EQT327691:EQU327691 FAP327691:FAQ327691 FKL327691:FKM327691 FUH327691:FUI327691 GED327691:GEE327691 GNZ327691:GOA327691 GXV327691:GXW327691 HHR327691:HHS327691 HRN327691:HRO327691 IBJ327691:IBK327691 ILF327691:ILG327691 IVB327691:IVC327691 JEX327691:JEY327691 JOT327691:JOU327691 JYP327691:JYQ327691 KIL327691:KIM327691 KSH327691:KSI327691 LCD327691:LCE327691 LLZ327691:LMA327691 LVV327691:LVW327691 MFR327691:MFS327691 MPN327691:MPO327691 MZJ327691:MZK327691 NJF327691:NJG327691 NTB327691:NTC327691 OCX327691:OCY327691 OMT327691:OMU327691 OWP327691:OWQ327691 PGL327691:PGM327691 PQH327691:PQI327691 QAD327691:QAE327691 QJZ327691:QKA327691 QTV327691:QTW327691 RDR327691:RDS327691 RNN327691:RNO327691 RXJ327691:RXK327691 SHF327691:SHG327691 SRB327691:SRC327691 TAX327691:TAY327691 TKT327691:TKU327691 TUP327691:TUQ327691 UEL327691:UEM327691 UOH327691:UOI327691 UYD327691:UYE327691 VHZ327691:VIA327691 VRV327691:VRW327691 WBR327691:WBS327691 WLN327691:WLO327691 WVJ327691:WVK327691 B393227:C393227 IX393227:IY393227 ST393227:SU393227 ACP393227:ACQ393227 AML393227:AMM393227 AWH393227:AWI393227 BGD393227:BGE393227 BPZ393227:BQA393227 BZV393227:BZW393227 CJR393227:CJS393227 CTN393227:CTO393227 DDJ393227:DDK393227 DNF393227:DNG393227 DXB393227:DXC393227 EGX393227:EGY393227 EQT393227:EQU393227 FAP393227:FAQ393227 FKL393227:FKM393227 FUH393227:FUI393227 GED393227:GEE393227 GNZ393227:GOA393227 GXV393227:GXW393227 HHR393227:HHS393227 HRN393227:HRO393227 IBJ393227:IBK393227 ILF393227:ILG393227 IVB393227:IVC393227 JEX393227:JEY393227 JOT393227:JOU393227 JYP393227:JYQ393227 KIL393227:KIM393227 KSH393227:KSI393227 LCD393227:LCE393227 LLZ393227:LMA393227 LVV393227:LVW393227 MFR393227:MFS393227 MPN393227:MPO393227 MZJ393227:MZK393227 NJF393227:NJG393227 NTB393227:NTC393227 OCX393227:OCY393227 OMT393227:OMU393227 OWP393227:OWQ393227 PGL393227:PGM393227 PQH393227:PQI393227 QAD393227:QAE393227 QJZ393227:QKA393227 QTV393227:QTW393227 RDR393227:RDS393227 RNN393227:RNO393227 RXJ393227:RXK393227 SHF393227:SHG393227 SRB393227:SRC393227 TAX393227:TAY393227 TKT393227:TKU393227 TUP393227:TUQ393227 UEL393227:UEM393227 UOH393227:UOI393227 UYD393227:UYE393227 VHZ393227:VIA393227 VRV393227:VRW393227 WBR393227:WBS393227 WLN393227:WLO393227 WVJ393227:WVK393227 B458763:C458763 IX458763:IY458763 ST458763:SU458763 ACP458763:ACQ458763 AML458763:AMM458763 AWH458763:AWI458763 BGD458763:BGE458763 BPZ458763:BQA458763 BZV458763:BZW458763 CJR458763:CJS458763 CTN458763:CTO458763 DDJ458763:DDK458763 DNF458763:DNG458763 DXB458763:DXC458763 EGX458763:EGY458763 EQT458763:EQU458763 FAP458763:FAQ458763 FKL458763:FKM458763 FUH458763:FUI458763 GED458763:GEE458763 GNZ458763:GOA458763 GXV458763:GXW458763 HHR458763:HHS458763 HRN458763:HRO458763 IBJ458763:IBK458763 ILF458763:ILG458763 IVB458763:IVC458763 JEX458763:JEY458763 JOT458763:JOU458763 JYP458763:JYQ458763 KIL458763:KIM458763 KSH458763:KSI458763 LCD458763:LCE458763 LLZ458763:LMA458763 LVV458763:LVW458763 MFR458763:MFS458763 MPN458763:MPO458763 MZJ458763:MZK458763 NJF458763:NJG458763 NTB458763:NTC458763 OCX458763:OCY458763 OMT458763:OMU458763 OWP458763:OWQ458763 PGL458763:PGM458763 PQH458763:PQI458763 QAD458763:QAE458763 QJZ458763:QKA458763 QTV458763:QTW458763 RDR458763:RDS458763 RNN458763:RNO458763 RXJ458763:RXK458763 SHF458763:SHG458763 SRB458763:SRC458763 TAX458763:TAY458763 TKT458763:TKU458763 TUP458763:TUQ458763 UEL458763:UEM458763 UOH458763:UOI458763 UYD458763:UYE458763 VHZ458763:VIA458763 VRV458763:VRW458763 WBR458763:WBS458763 WLN458763:WLO458763 WVJ458763:WVK458763 B524299:C524299 IX524299:IY524299 ST524299:SU524299 ACP524299:ACQ524299 AML524299:AMM524299 AWH524299:AWI524299 BGD524299:BGE524299 BPZ524299:BQA524299 BZV524299:BZW524299 CJR524299:CJS524299 CTN524299:CTO524299 DDJ524299:DDK524299 DNF524299:DNG524299 DXB524299:DXC524299 EGX524299:EGY524299 EQT524299:EQU524299 FAP524299:FAQ524299 FKL524299:FKM524299 FUH524299:FUI524299 GED524299:GEE524299 GNZ524299:GOA524299 GXV524299:GXW524299 HHR524299:HHS524299 HRN524299:HRO524299 IBJ524299:IBK524299 ILF524299:ILG524299 IVB524299:IVC524299 JEX524299:JEY524299 JOT524299:JOU524299 JYP524299:JYQ524299 KIL524299:KIM524299 KSH524299:KSI524299 LCD524299:LCE524299 LLZ524299:LMA524299 LVV524299:LVW524299 MFR524299:MFS524299 MPN524299:MPO524299 MZJ524299:MZK524299 NJF524299:NJG524299 NTB524299:NTC524299 OCX524299:OCY524299 OMT524299:OMU524299 OWP524299:OWQ524299 PGL524299:PGM524299 PQH524299:PQI524299 QAD524299:QAE524299 QJZ524299:QKA524299 QTV524299:QTW524299 RDR524299:RDS524299 RNN524299:RNO524299 RXJ524299:RXK524299 SHF524299:SHG524299 SRB524299:SRC524299 TAX524299:TAY524299 TKT524299:TKU524299 TUP524299:TUQ524299 UEL524299:UEM524299 UOH524299:UOI524299 UYD524299:UYE524299 VHZ524299:VIA524299 VRV524299:VRW524299 WBR524299:WBS524299 WLN524299:WLO524299 WVJ524299:WVK524299 B589835:C589835 IX589835:IY589835 ST589835:SU589835 ACP589835:ACQ589835 AML589835:AMM589835 AWH589835:AWI589835 BGD589835:BGE589835 BPZ589835:BQA589835 BZV589835:BZW589835 CJR589835:CJS589835 CTN589835:CTO589835 DDJ589835:DDK589835 DNF589835:DNG589835 DXB589835:DXC589835 EGX589835:EGY589835 EQT589835:EQU589835 FAP589835:FAQ589835 FKL589835:FKM589835 FUH589835:FUI589835 GED589835:GEE589835 GNZ589835:GOA589835 GXV589835:GXW589835 HHR589835:HHS589835 HRN589835:HRO589835 IBJ589835:IBK589835 ILF589835:ILG589835 IVB589835:IVC589835 JEX589835:JEY589835 JOT589835:JOU589835 JYP589835:JYQ589835 KIL589835:KIM589835 KSH589835:KSI589835 LCD589835:LCE589835 LLZ589835:LMA589835 LVV589835:LVW589835 MFR589835:MFS589835 MPN589835:MPO589835 MZJ589835:MZK589835 NJF589835:NJG589835 NTB589835:NTC589835 OCX589835:OCY589835 OMT589835:OMU589835 OWP589835:OWQ589835 PGL589835:PGM589835 PQH589835:PQI589835 QAD589835:QAE589835 QJZ589835:QKA589835 QTV589835:QTW589835 RDR589835:RDS589835 RNN589835:RNO589835 RXJ589835:RXK589835 SHF589835:SHG589835 SRB589835:SRC589835 TAX589835:TAY589835 TKT589835:TKU589835 TUP589835:TUQ589835 UEL589835:UEM589835 UOH589835:UOI589835 UYD589835:UYE589835 VHZ589835:VIA589835 VRV589835:VRW589835 WBR589835:WBS589835 WLN589835:WLO589835 WVJ589835:WVK589835 B655371:C655371 IX655371:IY655371 ST655371:SU655371 ACP655371:ACQ655371 AML655371:AMM655371 AWH655371:AWI655371 BGD655371:BGE655371 BPZ655371:BQA655371 BZV655371:BZW655371 CJR655371:CJS655371 CTN655371:CTO655371 DDJ655371:DDK655371 DNF655371:DNG655371 DXB655371:DXC655371 EGX655371:EGY655371 EQT655371:EQU655371 FAP655371:FAQ655371 FKL655371:FKM655371 FUH655371:FUI655371 GED655371:GEE655371 GNZ655371:GOA655371 GXV655371:GXW655371 HHR655371:HHS655371 HRN655371:HRO655371 IBJ655371:IBK655371 ILF655371:ILG655371 IVB655371:IVC655371 JEX655371:JEY655371 JOT655371:JOU655371 JYP655371:JYQ655371 KIL655371:KIM655371 KSH655371:KSI655371 LCD655371:LCE655371 LLZ655371:LMA655371 LVV655371:LVW655371 MFR655371:MFS655371 MPN655371:MPO655371 MZJ655371:MZK655371 NJF655371:NJG655371 NTB655371:NTC655371 OCX655371:OCY655371 OMT655371:OMU655371 OWP655371:OWQ655371 PGL655371:PGM655371 PQH655371:PQI655371 QAD655371:QAE655371 QJZ655371:QKA655371 QTV655371:QTW655371 RDR655371:RDS655371 RNN655371:RNO655371 RXJ655371:RXK655371 SHF655371:SHG655371 SRB655371:SRC655371 TAX655371:TAY655371 TKT655371:TKU655371 TUP655371:TUQ655371 UEL655371:UEM655371 UOH655371:UOI655371 UYD655371:UYE655371 VHZ655371:VIA655371 VRV655371:VRW655371 WBR655371:WBS655371 WLN655371:WLO655371 WVJ655371:WVK655371 B720907:C720907 IX720907:IY720907 ST720907:SU720907 ACP720907:ACQ720907 AML720907:AMM720907 AWH720907:AWI720907 BGD720907:BGE720907 BPZ720907:BQA720907 BZV720907:BZW720907 CJR720907:CJS720907 CTN720907:CTO720907 DDJ720907:DDK720907 DNF720907:DNG720907 DXB720907:DXC720907 EGX720907:EGY720907 EQT720907:EQU720907 FAP720907:FAQ720907 FKL720907:FKM720907 FUH720907:FUI720907 GED720907:GEE720907 GNZ720907:GOA720907 GXV720907:GXW720907 HHR720907:HHS720907 HRN720907:HRO720907 IBJ720907:IBK720907 ILF720907:ILG720907 IVB720907:IVC720907 JEX720907:JEY720907 JOT720907:JOU720907 JYP720907:JYQ720907 KIL720907:KIM720907 KSH720907:KSI720907 LCD720907:LCE720907 LLZ720907:LMA720907 LVV720907:LVW720907 MFR720907:MFS720907 MPN720907:MPO720907 MZJ720907:MZK720907 NJF720907:NJG720907 NTB720907:NTC720907 OCX720907:OCY720907 OMT720907:OMU720907 OWP720907:OWQ720907 PGL720907:PGM720907 PQH720907:PQI720907 QAD720907:QAE720907 QJZ720907:QKA720907 QTV720907:QTW720907 RDR720907:RDS720907 RNN720907:RNO720907 RXJ720907:RXK720907 SHF720907:SHG720907 SRB720907:SRC720907 TAX720907:TAY720907 TKT720907:TKU720907 TUP720907:TUQ720907 UEL720907:UEM720907 UOH720907:UOI720907 UYD720907:UYE720907 VHZ720907:VIA720907 VRV720907:VRW720907 WBR720907:WBS720907 WLN720907:WLO720907 WVJ720907:WVK720907 B786443:C786443 IX786443:IY786443 ST786443:SU786443 ACP786443:ACQ786443 AML786443:AMM786443 AWH786443:AWI786443 BGD786443:BGE786443 BPZ786443:BQA786443 BZV786443:BZW786443 CJR786443:CJS786443 CTN786443:CTO786443 DDJ786443:DDK786443 DNF786443:DNG786443 DXB786443:DXC786443 EGX786443:EGY786443 EQT786443:EQU786443 FAP786443:FAQ786443 FKL786443:FKM786443 FUH786443:FUI786443 GED786443:GEE786443 GNZ786443:GOA786443 GXV786443:GXW786443 HHR786443:HHS786443 HRN786443:HRO786443 IBJ786443:IBK786443 ILF786443:ILG786443 IVB786443:IVC786443 JEX786443:JEY786443 JOT786443:JOU786443 JYP786443:JYQ786443 KIL786443:KIM786443 KSH786443:KSI786443 LCD786443:LCE786443 LLZ786443:LMA786443 LVV786443:LVW786443 MFR786443:MFS786443 MPN786443:MPO786443 MZJ786443:MZK786443 NJF786443:NJG786443 NTB786443:NTC786443 OCX786443:OCY786443 OMT786443:OMU786443 OWP786443:OWQ786443 PGL786443:PGM786443 PQH786443:PQI786443 QAD786443:QAE786443 QJZ786443:QKA786443 QTV786443:QTW786443 RDR786443:RDS786443 RNN786443:RNO786443 RXJ786443:RXK786443 SHF786443:SHG786443 SRB786443:SRC786443 TAX786443:TAY786443 TKT786443:TKU786443 TUP786443:TUQ786443 UEL786443:UEM786443 UOH786443:UOI786443 UYD786443:UYE786443 VHZ786443:VIA786443 VRV786443:VRW786443 WBR786443:WBS786443 WLN786443:WLO786443 WVJ786443:WVK786443 B851979:C851979 IX851979:IY851979 ST851979:SU851979 ACP851979:ACQ851979 AML851979:AMM851979 AWH851979:AWI851979 BGD851979:BGE851979 BPZ851979:BQA851979 BZV851979:BZW851979 CJR851979:CJS851979 CTN851979:CTO851979 DDJ851979:DDK851979 DNF851979:DNG851979 DXB851979:DXC851979 EGX851979:EGY851979 EQT851979:EQU851979 FAP851979:FAQ851979 FKL851979:FKM851979 FUH851979:FUI851979 GED851979:GEE851979 GNZ851979:GOA851979 GXV851979:GXW851979 HHR851979:HHS851979 HRN851979:HRO851979 IBJ851979:IBK851979 ILF851979:ILG851979 IVB851979:IVC851979 JEX851979:JEY851979 JOT851979:JOU851979 JYP851979:JYQ851979 KIL851979:KIM851979 KSH851979:KSI851979 LCD851979:LCE851979 LLZ851979:LMA851979 LVV851979:LVW851979 MFR851979:MFS851979 MPN851979:MPO851979 MZJ851979:MZK851979 NJF851979:NJG851979 NTB851979:NTC851979 OCX851979:OCY851979 OMT851979:OMU851979 OWP851979:OWQ851979 PGL851979:PGM851979 PQH851979:PQI851979 QAD851979:QAE851979 QJZ851979:QKA851979 QTV851979:QTW851979 RDR851979:RDS851979 RNN851979:RNO851979 RXJ851979:RXK851979 SHF851979:SHG851979 SRB851979:SRC851979 TAX851979:TAY851979 TKT851979:TKU851979 TUP851979:TUQ851979 UEL851979:UEM851979 UOH851979:UOI851979 UYD851979:UYE851979 VHZ851979:VIA851979 VRV851979:VRW851979 WBR851979:WBS851979 WLN851979:WLO851979 WVJ851979:WVK851979 B917515:C917515 IX917515:IY917515 ST917515:SU917515 ACP917515:ACQ917515 AML917515:AMM917515 AWH917515:AWI917515 BGD917515:BGE917515 BPZ917515:BQA917515 BZV917515:BZW917515 CJR917515:CJS917515 CTN917515:CTO917515 DDJ917515:DDK917515 DNF917515:DNG917515 DXB917515:DXC917515 EGX917515:EGY917515 EQT917515:EQU917515 FAP917515:FAQ917515 FKL917515:FKM917515 FUH917515:FUI917515 GED917515:GEE917515 GNZ917515:GOA917515 GXV917515:GXW917515 HHR917515:HHS917515 HRN917515:HRO917515 IBJ917515:IBK917515 ILF917515:ILG917515 IVB917515:IVC917515 JEX917515:JEY917515 JOT917515:JOU917515 JYP917515:JYQ917515 KIL917515:KIM917515 KSH917515:KSI917515 LCD917515:LCE917515 LLZ917515:LMA917515 LVV917515:LVW917515 MFR917515:MFS917515 MPN917515:MPO917515 MZJ917515:MZK917515 NJF917515:NJG917515 NTB917515:NTC917515 OCX917515:OCY917515 OMT917515:OMU917515 OWP917515:OWQ917515 PGL917515:PGM917515 PQH917515:PQI917515 QAD917515:QAE917515 QJZ917515:QKA917515 QTV917515:QTW917515 RDR917515:RDS917515 RNN917515:RNO917515 RXJ917515:RXK917515 SHF917515:SHG917515 SRB917515:SRC917515 TAX917515:TAY917515 TKT917515:TKU917515 TUP917515:TUQ917515 UEL917515:UEM917515 UOH917515:UOI917515 UYD917515:UYE917515 VHZ917515:VIA917515 VRV917515:VRW917515 WBR917515:WBS917515 WLN917515:WLO917515 WVJ917515:WVK917515 B983051:C983051 IX983051:IY983051 ST983051:SU983051 ACP983051:ACQ983051 AML983051:AMM983051 AWH983051:AWI983051 BGD983051:BGE983051 BPZ983051:BQA983051 BZV983051:BZW983051 CJR983051:CJS983051 CTN983051:CTO983051 DDJ983051:DDK983051 DNF983051:DNG983051 DXB983051:DXC983051 EGX983051:EGY983051 EQT983051:EQU983051 FAP983051:FAQ983051 FKL983051:FKM983051 FUH983051:FUI983051 GED983051:GEE983051 GNZ983051:GOA983051 GXV983051:GXW983051 HHR983051:HHS983051 HRN983051:HRO983051 IBJ983051:IBK983051 ILF983051:ILG983051 IVB983051:IVC983051 JEX983051:JEY983051 JOT983051:JOU983051 JYP983051:JYQ983051 KIL983051:KIM983051 KSH983051:KSI983051 LCD983051:LCE983051 LLZ983051:LMA983051 LVV983051:LVW983051 MFR983051:MFS983051 MPN983051:MPO983051 MZJ983051:MZK983051 NJF983051:NJG983051 NTB983051:NTC983051 OCX983051:OCY983051 OMT983051:OMU983051 OWP983051:OWQ983051 PGL983051:PGM983051 PQH983051:PQI983051 QAD983051:QAE983051 QJZ983051:QKA983051 QTV983051:QTW983051 RDR983051:RDS983051 RNN983051:RNO983051 RXJ983051:RXK983051 SHF983051:SHG983051 SRB983051:SRC983051 TAX983051:TAY983051 TKT983051:TKU983051 TUP983051:TUQ983051 UEL983051:UEM983051 UOH983051:UOI983051 UYD983051:UYE983051 VHZ983051:VIA983051 VRV983051:VRW983051 WBR983051:WBS983051 WLN983051:WLO983051 WVJ983051:WVK983051 B13:C13 IX13:IY13 ST13:SU13 ACP13:ACQ13 AML13:AMM13 AWH13:AWI13 BGD13:BGE13 BPZ13:BQA13 BZV13:BZW13 CJR13:CJS13 CTN13:CTO13 DDJ13:DDK13 DNF13:DNG13 DXB13:DXC13 EGX13:EGY13 EQT13:EQU13 FAP13:FAQ13 FKL13:FKM13 FUH13:FUI13 GED13:GEE13 GNZ13:GOA13 GXV13:GXW13 HHR13:HHS13 HRN13:HRO13 IBJ13:IBK13 ILF13:ILG13 IVB13:IVC13 JEX13:JEY13 JOT13:JOU13 JYP13:JYQ13 KIL13:KIM13 KSH13:KSI13 LCD13:LCE13 LLZ13:LMA13 LVV13:LVW13 MFR13:MFS13 MPN13:MPO13 MZJ13:MZK13 NJF13:NJG13 NTB13:NTC13 OCX13:OCY13 OMT13:OMU13 OWP13:OWQ13 PGL13:PGM13 PQH13:PQI13 QAD13:QAE13 QJZ13:QKA13 QTV13:QTW13 RDR13:RDS13 RNN13:RNO13 RXJ13:RXK13 SHF13:SHG13 SRB13:SRC13 TAX13:TAY13 TKT13:TKU13 TUP13:TUQ13 UEL13:UEM13 UOH13:UOI13 UYD13:UYE13 VHZ13:VIA13 VRV13:VRW13 WBR13:WBS13 WLN13:WLO13 WVJ13:WVK13 B65549:C65549 IX65549:IY65549 ST65549:SU65549 ACP65549:ACQ65549 AML65549:AMM65549 AWH65549:AWI65549 BGD65549:BGE65549 BPZ65549:BQA65549 BZV65549:BZW65549 CJR65549:CJS65549 CTN65549:CTO65549 DDJ65549:DDK65549 DNF65549:DNG65549 DXB65549:DXC65549 EGX65549:EGY65549 EQT65549:EQU65549 FAP65549:FAQ65549 FKL65549:FKM65549 FUH65549:FUI65549 GED65549:GEE65549 GNZ65549:GOA65549 GXV65549:GXW65549 HHR65549:HHS65549 HRN65549:HRO65549 IBJ65549:IBK65549 ILF65549:ILG65549 IVB65549:IVC65549 JEX65549:JEY65549 JOT65549:JOU65549 JYP65549:JYQ65549 KIL65549:KIM65549 KSH65549:KSI65549 LCD65549:LCE65549 LLZ65549:LMA65549 LVV65549:LVW65549 MFR65549:MFS65549 MPN65549:MPO65549 MZJ65549:MZK65549 NJF65549:NJG65549 NTB65549:NTC65549 OCX65549:OCY65549 OMT65549:OMU65549 OWP65549:OWQ65549 PGL65549:PGM65549 PQH65549:PQI65549 QAD65549:QAE65549 QJZ65549:QKA65549 QTV65549:QTW65549 RDR65549:RDS65549 RNN65549:RNO65549 RXJ65549:RXK65549 SHF65549:SHG65549 SRB65549:SRC65549 TAX65549:TAY65549 TKT65549:TKU65549 TUP65549:TUQ65549 UEL65549:UEM65549 UOH65549:UOI65549 UYD65549:UYE65549 VHZ65549:VIA65549 VRV65549:VRW65549 WBR65549:WBS65549 WLN65549:WLO65549 WVJ65549:WVK65549 B131085:C131085 IX131085:IY131085 ST131085:SU131085 ACP131085:ACQ131085 AML131085:AMM131085 AWH131085:AWI131085 BGD131085:BGE131085 BPZ131085:BQA131085 BZV131085:BZW131085 CJR131085:CJS131085 CTN131085:CTO131085 DDJ131085:DDK131085 DNF131085:DNG131085 DXB131085:DXC131085 EGX131085:EGY131085 EQT131085:EQU131085 FAP131085:FAQ131085 FKL131085:FKM131085 FUH131085:FUI131085 GED131085:GEE131085 GNZ131085:GOA131085 GXV131085:GXW131085 HHR131085:HHS131085 HRN131085:HRO131085 IBJ131085:IBK131085 ILF131085:ILG131085 IVB131085:IVC131085 JEX131085:JEY131085 JOT131085:JOU131085 JYP131085:JYQ131085 KIL131085:KIM131085 KSH131085:KSI131085 LCD131085:LCE131085 LLZ131085:LMA131085 LVV131085:LVW131085 MFR131085:MFS131085 MPN131085:MPO131085 MZJ131085:MZK131085 NJF131085:NJG131085 NTB131085:NTC131085 OCX131085:OCY131085 OMT131085:OMU131085 OWP131085:OWQ131085 PGL131085:PGM131085 PQH131085:PQI131085 QAD131085:QAE131085 QJZ131085:QKA131085 QTV131085:QTW131085 RDR131085:RDS131085 RNN131085:RNO131085 RXJ131085:RXK131085 SHF131085:SHG131085 SRB131085:SRC131085 TAX131085:TAY131085 TKT131085:TKU131085 TUP131085:TUQ131085 UEL131085:UEM131085 UOH131085:UOI131085 UYD131085:UYE131085 VHZ131085:VIA131085 VRV131085:VRW131085 WBR131085:WBS131085 WLN131085:WLO131085 WVJ131085:WVK131085 B196621:C196621 IX196621:IY196621 ST196621:SU196621 ACP196621:ACQ196621 AML196621:AMM196621 AWH196621:AWI196621 BGD196621:BGE196621 BPZ196621:BQA196621 BZV196621:BZW196621 CJR196621:CJS196621 CTN196621:CTO196621 DDJ196621:DDK196621 DNF196621:DNG196621 DXB196621:DXC196621 EGX196621:EGY196621 EQT196621:EQU196621 FAP196621:FAQ196621 FKL196621:FKM196621 FUH196621:FUI196621 GED196621:GEE196621 GNZ196621:GOA196621 GXV196621:GXW196621 HHR196621:HHS196621 HRN196621:HRO196621 IBJ196621:IBK196621 ILF196621:ILG196621 IVB196621:IVC196621 JEX196621:JEY196621 JOT196621:JOU196621 JYP196621:JYQ196621 KIL196621:KIM196621 KSH196621:KSI196621 LCD196621:LCE196621 LLZ196621:LMA196621 LVV196621:LVW196621 MFR196621:MFS196621 MPN196621:MPO196621 MZJ196621:MZK196621 NJF196621:NJG196621 NTB196621:NTC196621 OCX196621:OCY196621 OMT196621:OMU196621 OWP196621:OWQ196621 PGL196621:PGM196621 PQH196621:PQI196621 QAD196621:QAE196621 QJZ196621:QKA196621 QTV196621:QTW196621 RDR196621:RDS196621 RNN196621:RNO196621 RXJ196621:RXK196621 SHF196621:SHG196621 SRB196621:SRC196621 TAX196621:TAY196621 TKT196621:TKU196621 TUP196621:TUQ196621 UEL196621:UEM196621 UOH196621:UOI196621 UYD196621:UYE196621 VHZ196621:VIA196621 VRV196621:VRW196621 WBR196621:WBS196621 WLN196621:WLO196621 WVJ196621:WVK196621 B262157:C262157 IX262157:IY262157 ST262157:SU262157 ACP262157:ACQ262157 AML262157:AMM262157 AWH262157:AWI262157 BGD262157:BGE262157 BPZ262157:BQA262157 BZV262157:BZW262157 CJR262157:CJS262157 CTN262157:CTO262157 DDJ262157:DDK262157 DNF262157:DNG262157 DXB262157:DXC262157 EGX262157:EGY262157 EQT262157:EQU262157 FAP262157:FAQ262157 FKL262157:FKM262157 FUH262157:FUI262157 GED262157:GEE262157 GNZ262157:GOA262157 GXV262157:GXW262157 HHR262157:HHS262157 HRN262157:HRO262157 IBJ262157:IBK262157 ILF262157:ILG262157 IVB262157:IVC262157 JEX262157:JEY262157 JOT262157:JOU262157 JYP262157:JYQ262157 KIL262157:KIM262157 KSH262157:KSI262157 LCD262157:LCE262157 LLZ262157:LMA262157 LVV262157:LVW262157 MFR262157:MFS262157 MPN262157:MPO262157 MZJ262157:MZK262157 NJF262157:NJG262157 NTB262157:NTC262157 OCX262157:OCY262157 OMT262157:OMU262157 OWP262157:OWQ262157 PGL262157:PGM262157 PQH262157:PQI262157 QAD262157:QAE262157 QJZ262157:QKA262157 QTV262157:QTW262157 RDR262157:RDS262157 RNN262157:RNO262157 RXJ262157:RXK262157 SHF262157:SHG262157 SRB262157:SRC262157 TAX262157:TAY262157 TKT262157:TKU262157 TUP262157:TUQ262157 UEL262157:UEM262157 UOH262157:UOI262157 UYD262157:UYE262157 VHZ262157:VIA262157 VRV262157:VRW262157 WBR262157:WBS262157 WLN262157:WLO262157 WVJ262157:WVK262157 B327693:C327693 IX327693:IY327693 ST327693:SU327693 ACP327693:ACQ327693 AML327693:AMM327693 AWH327693:AWI327693 BGD327693:BGE327693 BPZ327693:BQA327693 BZV327693:BZW327693 CJR327693:CJS327693 CTN327693:CTO327693 DDJ327693:DDK327693 DNF327693:DNG327693 DXB327693:DXC327693 EGX327693:EGY327693 EQT327693:EQU327693 FAP327693:FAQ327693 FKL327693:FKM327693 FUH327693:FUI327693 GED327693:GEE327693 GNZ327693:GOA327693 GXV327693:GXW327693 HHR327693:HHS327693 HRN327693:HRO327693 IBJ327693:IBK327693 ILF327693:ILG327693 IVB327693:IVC327693 JEX327693:JEY327693 JOT327693:JOU327693 JYP327693:JYQ327693 KIL327693:KIM327693 KSH327693:KSI327693 LCD327693:LCE327693 LLZ327693:LMA327693 LVV327693:LVW327693 MFR327693:MFS327693 MPN327693:MPO327693 MZJ327693:MZK327693 NJF327693:NJG327693 NTB327693:NTC327693 OCX327693:OCY327693 OMT327693:OMU327693 OWP327693:OWQ327693 PGL327693:PGM327693 PQH327693:PQI327693 QAD327693:QAE327693 QJZ327693:QKA327693 QTV327693:QTW327693 RDR327693:RDS327693 RNN327693:RNO327693 RXJ327693:RXK327693 SHF327693:SHG327693 SRB327693:SRC327693 TAX327693:TAY327693 TKT327693:TKU327693 TUP327693:TUQ327693 UEL327693:UEM327693 UOH327693:UOI327693 UYD327693:UYE327693 VHZ327693:VIA327693 VRV327693:VRW327693 WBR327693:WBS327693 WLN327693:WLO327693 WVJ327693:WVK327693 B393229:C393229 IX393229:IY393229 ST393229:SU393229 ACP393229:ACQ393229 AML393229:AMM393229 AWH393229:AWI393229 BGD393229:BGE393229 BPZ393229:BQA393229 BZV393229:BZW393229 CJR393229:CJS393229 CTN393229:CTO393229 DDJ393229:DDK393229 DNF393229:DNG393229 DXB393229:DXC393229 EGX393229:EGY393229 EQT393229:EQU393229 FAP393229:FAQ393229 FKL393229:FKM393229 FUH393229:FUI393229 GED393229:GEE393229 GNZ393229:GOA393229 GXV393229:GXW393229 HHR393229:HHS393229 HRN393229:HRO393229 IBJ393229:IBK393229 ILF393229:ILG393229 IVB393229:IVC393229 JEX393229:JEY393229 JOT393229:JOU393229 JYP393229:JYQ393229 KIL393229:KIM393229 KSH393229:KSI393229 LCD393229:LCE393229 LLZ393229:LMA393229 LVV393229:LVW393229 MFR393229:MFS393229 MPN393229:MPO393229 MZJ393229:MZK393229 NJF393229:NJG393229 NTB393229:NTC393229 OCX393229:OCY393229 OMT393229:OMU393229 OWP393229:OWQ393229 PGL393229:PGM393229 PQH393229:PQI393229 QAD393229:QAE393229 QJZ393229:QKA393229 QTV393229:QTW393229 RDR393229:RDS393229 RNN393229:RNO393229 RXJ393229:RXK393229 SHF393229:SHG393229 SRB393229:SRC393229 TAX393229:TAY393229 TKT393229:TKU393229 TUP393229:TUQ393229 UEL393229:UEM393229 UOH393229:UOI393229 UYD393229:UYE393229 VHZ393229:VIA393229 VRV393229:VRW393229 WBR393229:WBS393229 WLN393229:WLO393229 WVJ393229:WVK393229 B458765:C458765 IX458765:IY458765 ST458765:SU458765 ACP458765:ACQ458765 AML458765:AMM458765 AWH458765:AWI458765 BGD458765:BGE458765 BPZ458765:BQA458765 BZV458765:BZW458765 CJR458765:CJS458765 CTN458765:CTO458765 DDJ458765:DDK458765 DNF458765:DNG458765 DXB458765:DXC458765 EGX458765:EGY458765 EQT458765:EQU458765 FAP458765:FAQ458765 FKL458765:FKM458765 FUH458765:FUI458765 GED458765:GEE458765 GNZ458765:GOA458765 GXV458765:GXW458765 HHR458765:HHS458765 HRN458765:HRO458765 IBJ458765:IBK458765 ILF458765:ILG458765 IVB458765:IVC458765 JEX458765:JEY458765 JOT458765:JOU458765 JYP458765:JYQ458765 KIL458765:KIM458765 KSH458765:KSI458765 LCD458765:LCE458765 LLZ458765:LMA458765 LVV458765:LVW458765 MFR458765:MFS458765 MPN458765:MPO458765 MZJ458765:MZK458765 NJF458765:NJG458765 NTB458765:NTC458765 OCX458765:OCY458765 OMT458765:OMU458765 OWP458765:OWQ458765 PGL458765:PGM458765 PQH458765:PQI458765 QAD458765:QAE458765 QJZ458765:QKA458765 QTV458765:QTW458765 RDR458765:RDS458765 RNN458765:RNO458765 RXJ458765:RXK458765 SHF458765:SHG458765 SRB458765:SRC458765 TAX458765:TAY458765 TKT458765:TKU458765 TUP458765:TUQ458765 UEL458765:UEM458765 UOH458765:UOI458765 UYD458765:UYE458765 VHZ458765:VIA458765 VRV458765:VRW458765 WBR458765:WBS458765 WLN458765:WLO458765 WVJ458765:WVK458765 B524301:C524301 IX524301:IY524301 ST524301:SU524301 ACP524301:ACQ524301 AML524301:AMM524301 AWH524301:AWI524301 BGD524301:BGE524301 BPZ524301:BQA524301 BZV524301:BZW524301 CJR524301:CJS524301 CTN524301:CTO524301 DDJ524301:DDK524301 DNF524301:DNG524301 DXB524301:DXC524301 EGX524301:EGY524301 EQT524301:EQU524301 FAP524301:FAQ524301 FKL524301:FKM524301 FUH524301:FUI524301 GED524301:GEE524301 GNZ524301:GOA524301 GXV524301:GXW524301 HHR524301:HHS524301 HRN524301:HRO524301 IBJ524301:IBK524301 ILF524301:ILG524301 IVB524301:IVC524301 JEX524301:JEY524301 JOT524301:JOU524301 JYP524301:JYQ524301 KIL524301:KIM524301 KSH524301:KSI524301 LCD524301:LCE524301 LLZ524301:LMA524301 LVV524301:LVW524301 MFR524301:MFS524301 MPN524301:MPO524301 MZJ524301:MZK524301 NJF524301:NJG524301 NTB524301:NTC524301 OCX524301:OCY524301 OMT524301:OMU524301 OWP524301:OWQ524301 PGL524301:PGM524301 PQH524301:PQI524301 QAD524301:QAE524301 QJZ524301:QKA524301 QTV524301:QTW524301 RDR524301:RDS524301 RNN524301:RNO524301 RXJ524301:RXK524301 SHF524301:SHG524301 SRB524301:SRC524301 TAX524301:TAY524301 TKT524301:TKU524301 TUP524301:TUQ524301 UEL524301:UEM524301 UOH524301:UOI524301 UYD524301:UYE524301 VHZ524301:VIA524301 VRV524301:VRW524301 WBR524301:WBS524301 WLN524301:WLO524301 WVJ524301:WVK524301 B589837:C589837 IX589837:IY589837 ST589837:SU589837 ACP589837:ACQ589837 AML589837:AMM589837 AWH589837:AWI589837 BGD589837:BGE589837 BPZ589837:BQA589837 BZV589837:BZW589837 CJR589837:CJS589837 CTN589837:CTO589837 DDJ589837:DDK589837 DNF589837:DNG589837 DXB589837:DXC589837 EGX589837:EGY589837 EQT589837:EQU589837 FAP589837:FAQ589837 FKL589837:FKM589837 FUH589837:FUI589837 GED589837:GEE589837 GNZ589837:GOA589837 GXV589837:GXW589837 HHR589837:HHS589837 HRN589837:HRO589837 IBJ589837:IBK589837 ILF589837:ILG589837 IVB589837:IVC589837 JEX589837:JEY589837 JOT589837:JOU589837 JYP589837:JYQ589837 KIL589837:KIM589837 KSH589837:KSI589837 LCD589837:LCE589837 LLZ589837:LMA589837 LVV589837:LVW589837 MFR589837:MFS589837 MPN589837:MPO589837 MZJ589837:MZK589837 NJF589837:NJG589837 NTB589837:NTC589837 OCX589837:OCY589837 OMT589837:OMU589837 OWP589837:OWQ589837 PGL589837:PGM589837 PQH589837:PQI589837 QAD589837:QAE589837 QJZ589837:QKA589837 QTV589837:QTW589837 RDR589837:RDS589837 RNN589837:RNO589837 RXJ589837:RXK589837 SHF589837:SHG589837 SRB589837:SRC589837 TAX589837:TAY589837 TKT589837:TKU589837 TUP589837:TUQ589837 UEL589837:UEM589837 UOH589837:UOI589837 UYD589837:UYE589837 VHZ589837:VIA589837 VRV589837:VRW589837 WBR589837:WBS589837 WLN589837:WLO589837 WVJ589837:WVK589837 B655373:C655373 IX655373:IY655373 ST655373:SU655373 ACP655373:ACQ655373 AML655373:AMM655373 AWH655373:AWI655373 BGD655373:BGE655373 BPZ655373:BQA655373 BZV655373:BZW655373 CJR655373:CJS655373 CTN655373:CTO655373 DDJ655373:DDK655373 DNF655373:DNG655373 DXB655373:DXC655373 EGX655373:EGY655373 EQT655373:EQU655373 FAP655373:FAQ655373 FKL655373:FKM655373 FUH655373:FUI655373 GED655373:GEE655373 GNZ655373:GOA655373 GXV655373:GXW655373 HHR655373:HHS655373 HRN655373:HRO655373 IBJ655373:IBK655373 ILF655373:ILG655373 IVB655373:IVC655373 JEX655373:JEY655373 JOT655373:JOU655373 JYP655373:JYQ655373 KIL655373:KIM655373 KSH655373:KSI655373 LCD655373:LCE655373 LLZ655373:LMA655373 LVV655373:LVW655373 MFR655373:MFS655373 MPN655373:MPO655373 MZJ655373:MZK655373 NJF655373:NJG655373 NTB655373:NTC655373 OCX655373:OCY655373 OMT655373:OMU655373 OWP655373:OWQ655373 PGL655373:PGM655373 PQH655373:PQI655373 QAD655373:QAE655373 QJZ655373:QKA655373 QTV655373:QTW655373 RDR655373:RDS655373 RNN655373:RNO655373 RXJ655373:RXK655373 SHF655373:SHG655373 SRB655373:SRC655373 TAX655373:TAY655373 TKT655373:TKU655373 TUP655373:TUQ655373 UEL655373:UEM655373 UOH655373:UOI655373 UYD655373:UYE655373 VHZ655373:VIA655373 VRV655373:VRW655373 WBR655373:WBS655373 WLN655373:WLO655373 WVJ655373:WVK655373 B720909:C720909 IX720909:IY720909 ST720909:SU720909 ACP720909:ACQ720909 AML720909:AMM720909 AWH720909:AWI720909 BGD720909:BGE720909 BPZ720909:BQA720909 BZV720909:BZW720909 CJR720909:CJS720909 CTN720909:CTO720909 DDJ720909:DDK720909 DNF720909:DNG720909 DXB720909:DXC720909 EGX720909:EGY720909 EQT720909:EQU720909 FAP720909:FAQ720909 FKL720909:FKM720909 FUH720909:FUI720909 GED720909:GEE720909 GNZ720909:GOA720909 GXV720909:GXW720909 HHR720909:HHS720909 HRN720909:HRO720909 IBJ720909:IBK720909 ILF720909:ILG720909 IVB720909:IVC720909 JEX720909:JEY720909 JOT720909:JOU720909 JYP720909:JYQ720909 KIL720909:KIM720909 KSH720909:KSI720909 LCD720909:LCE720909 LLZ720909:LMA720909 LVV720909:LVW720909 MFR720909:MFS720909 MPN720909:MPO720909 MZJ720909:MZK720909 NJF720909:NJG720909 NTB720909:NTC720909 OCX720909:OCY720909 OMT720909:OMU720909 OWP720909:OWQ720909 PGL720909:PGM720909 PQH720909:PQI720909 QAD720909:QAE720909 QJZ720909:QKA720909 QTV720909:QTW720909 RDR720909:RDS720909 RNN720909:RNO720909 RXJ720909:RXK720909 SHF720909:SHG720909 SRB720909:SRC720909 TAX720909:TAY720909 TKT720909:TKU720909 TUP720909:TUQ720909 UEL720909:UEM720909 UOH720909:UOI720909 UYD720909:UYE720909 VHZ720909:VIA720909 VRV720909:VRW720909 WBR720909:WBS720909 WLN720909:WLO720909 WVJ720909:WVK720909 B786445:C786445 IX786445:IY786445 ST786445:SU786445 ACP786445:ACQ786445 AML786445:AMM786445 AWH786445:AWI786445 BGD786445:BGE786445 BPZ786445:BQA786445 BZV786445:BZW786445 CJR786445:CJS786445 CTN786445:CTO786445 DDJ786445:DDK786445 DNF786445:DNG786445 DXB786445:DXC786445 EGX786445:EGY786445 EQT786445:EQU786445 FAP786445:FAQ786445 FKL786445:FKM786445 FUH786445:FUI786445 GED786445:GEE786445 GNZ786445:GOA786445 GXV786445:GXW786445 HHR786445:HHS786445 HRN786445:HRO786445 IBJ786445:IBK786445 ILF786445:ILG786445 IVB786445:IVC786445 JEX786445:JEY786445 JOT786445:JOU786445 JYP786445:JYQ786445 KIL786445:KIM786445 KSH786445:KSI786445 LCD786445:LCE786445 LLZ786445:LMA786445 LVV786445:LVW786445 MFR786445:MFS786445 MPN786445:MPO786445 MZJ786445:MZK786445 NJF786445:NJG786445 NTB786445:NTC786445 OCX786445:OCY786445 OMT786445:OMU786445 OWP786445:OWQ786445 PGL786445:PGM786445 PQH786445:PQI786445 QAD786445:QAE786445 QJZ786445:QKA786445 QTV786445:QTW786445 RDR786445:RDS786445 RNN786445:RNO786445 RXJ786445:RXK786445 SHF786445:SHG786445 SRB786445:SRC786445 TAX786445:TAY786445 TKT786445:TKU786445 TUP786445:TUQ786445 UEL786445:UEM786445 UOH786445:UOI786445 UYD786445:UYE786445 VHZ786445:VIA786445 VRV786445:VRW786445 WBR786445:WBS786445 WLN786445:WLO786445 WVJ786445:WVK786445 B851981:C851981 IX851981:IY851981 ST851981:SU851981 ACP851981:ACQ851981 AML851981:AMM851981 AWH851981:AWI851981 BGD851981:BGE851981 BPZ851981:BQA851981 BZV851981:BZW851981 CJR851981:CJS851981 CTN851981:CTO851981 DDJ851981:DDK851981 DNF851981:DNG851981 DXB851981:DXC851981 EGX851981:EGY851981 EQT851981:EQU851981 FAP851981:FAQ851981 FKL851981:FKM851981 FUH851981:FUI851981 GED851981:GEE851981 GNZ851981:GOA851981 GXV851981:GXW851981 HHR851981:HHS851981 HRN851981:HRO851981 IBJ851981:IBK851981 ILF851981:ILG851981 IVB851981:IVC851981 JEX851981:JEY851981 JOT851981:JOU851981 JYP851981:JYQ851981 KIL851981:KIM851981 KSH851981:KSI851981 LCD851981:LCE851981 LLZ851981:LMA851981 LVV851981:LVW851981 MFR851981:MFS851981 MPN851981:MPO851981 MZJ851981:MZK851981 NJF851981:NJG851981 NTB851981:NTC851981 OCX851981:OCY851981 OMT851981:OMU851981 OWP851981:OWQ851981 PGL851981:PGM851981 PQH851981:PQI851981 QAD851981:QAE851981 QJZ851981:QKA851981 QTV851981:QTW851981 RDR851981:RDS851981 RNN851981:RNO851981 RXJ851981:RXK851981 SHF851981:SHG851981 SRB851981:SRC851981 TAX851981:TAY851981 TKT851981:TKU851981 TUP851981:TUQ851981 UEL851981:UEM851981 UOH851981:UOI851981 UYD851981:UYE851981 VHZ851981:VIA851981 VRV851981:VRW851981 WBR851981:WBS851981 WLN851981:WLO851981 WVJ851981:WVK851981 B917517:C917517 IX917517:IY917517 ST917517:SU917517 ACP917517:ACQ917517 AML917517:AMM917517 AWH917517:AWI917517 BGD917517:BGE917517 BPZ917517:BQA917517 BZV917517:BZW917517 CJR917517:CJS917517 CTN917517:CTO917517 DDJ917517:DDK917517 DNF917517:DNG917517 DXB917517:DXC917517 EGX917517:EGY917517 EQT917517:EQU917517 FAP917517:FAQ917517 FKL917517:FKM917517 FUH917517:FUI917517 GED917517:GEE917517 GNZ917517:GOA917517 GXV917517:GXW917517 HHR917517:HHS917517 HRN917517:HRO917517 IBJ917517:IBK917517 ILF917517:ILG917517 IVB917517:IVC917517 JEX917517:JEY917517 JOT917517:JOU917517 JYP917517:JYQ917517 KIL917517:KIM917517 KSH917517:KSI917517 LCD917517:LCE917517 LLZ917517:LMA917517 LVV917517:LVW917517 MFR917517:MFS917517 MPN917517:MPO917517 MZJ917517:MZK917517 NJF917517:NJG917517 NTB917517:NTC917517 OCX917517:OCY917517 OMT917517:OMU917517 OWP917517:OWQ917517 PGL917517:PGM917517 PQH917517:PQI917517 QAD917517:QAE917517 QJZ917517:QKA917517 QTV917517:QTW917517 RDR917517:RDS917517 RNN917517:RNO917517 RXJ917517:RXK917517 SHF917517:SHG917517 SRB917517:SRC917517 TAX917517:TAY917517 TKT917517:TKU917517 TUP917517:TUQ917517 UEL917517:UEM917517 UOH917517:UOI917517 UYD917517:UYE917517 VHZ917517:VIA917517 VRV917517:VRW917517 WBR917517:WBS917517 WLN917517:WLO917517 WVJ917517:WVK917517 B983053:C983053 IX983053:IY983053 ST983053:SU983053 ACP983053:ACQ983053 AML983053:AMM983053 AWH983053:AWI983053 BGD983053:BGE983053 BPZ983053:BQA983053 BZV983053:BZW983053 CJR983053:CJS983053 CTN983053:CTO983053 DDJ983053:DDK983053 DNF983053:DNG983053 DXB983053:DXC983053 EGX983053:EGY983053 EQT983053:EQU983053 FAP983053:FAQ983053 FKL983053:FKM983053 FUH983053:FUI983053 GED983053:GEE983053 GNZ983053:GOA983053 GXV983053:GXW983053 HHR983053:HHS983053 HRN983053:HRO983053 IBJ983053:IBK983053 ILF983053:ILG983053 IVB983053:IVC983053 JEX983053:JEY983053 JOT983053:JOU983053 JYP983053:JYQ983053 KIL983053:KIM983053 KSH983053:KSI983053 LCD983053:LCE983053 LLZ983053:LMA983053 LVV983053:LVW983053 MFR983053:MFS983053 MPN983053:MPO983053 MZJ983053:MZK983053 NJF983053:NJG983053 NTB983053:NTC983053 OCX983053:OCY983053 OMT983053:OMU983053 OWP983053:OWQ983053 PGL983053:PGM983053 PQH983053:PQI983053 QAD983053:QAE983053 QJZ983053:QKA983053 QTV983053:QTW983053 RDR983053:RDS983053 RNN983053:RNO983053 RXJ983053:RXK983053 SHF983053:SHG983053 SRB983053:SRC983053 TAX983053:TAY983053 TKT983053:TKU983053 TUP983053:TUQ983053 UEL983053:UEM983053 UOH983053:UOI983053 UYD983053:UYE983053 VHZ983053:VIA983053 VRV983053:VRW983053 WBR983053:WBS983053 WLN983053:WLO983053 WVJ983053:WVK983053 B15:C15 IX15:IY15 ST15:SU15 ACP15:ACQ15 AML15:AMM15 AWH15:AWI15 BGD15:BGE15 BPZ15:BQA15 BZV15:BZW15 CJR15:CJS15 CTN15:CTO15 DDJ15:DDK15 DNF15:DNG15 DXB15:DXC15 EGX15:EGY15 EQT15:EQU15 FAP15:FAQ15 FKL15:FKM15 FUH15:FUI15 GED15:GEE15 GNZ15:GOA15 GXV15:GXW15 HHR15:HHS15 HRN15:HRO15 IBJ15:IBK15 ILF15:ILG15 IVB15:IVC15 JEX15:JEY15 JOT15:JOU15 JYP15:JYQ15 KIL15:KIM15 KSH15:KSI15 LCD15:LCE15 LLZ15:LMA15 LVV15:LVW15 MFR15:MFS15 MPN15:MPO15 MZJ15:MZK15 NJF15:NJG15 NTB15:NTC15 OCX15:OCY15 OMT15:OMU15 OWP15:OWQ15 PGL15:PGM15 PQH15:PQI15 QAD15:QAE15 QJZ15:QKA15 QTV15:QTW15 RDR15:RDS15 RNN15:RNO15 RXJ15:RXK15 SHF15:SHG15 SRB15:SRC15 TAX15:TAY15 TKT15:TKU15 TUP15:TUQ15 UEL15:UEM15 UOH15:UOI15 UYD15:UYE15 VHZ15:VIA15 VRV15:VRW15 WBR15:WBS15 WLN15:WLO15 WVJ15:WVK15 B65551:C65551 IX65551:IY65551 ST65551:SU65551 ACP65551:ACQ65551 AML65551:AMM65551 AWH65551:AWI65551 BGD65551:BGE65551 BPZ65551:BQA65551 BZV65551:BZW65551 CJR65551:CJS65551 CTN65551:CTO65551 DDJ65551:DDK65551 DNF65551:DNG65551 DXB65551:DXC65551 EGX65551:EGY65551 EQT65551:EQU65551 FAP65551:FAQ65551 FKL65551:FKM65551 FUH65551:FUI65551 GED65551:GEE65551 GNZ65551:GOA65551 GXV65551:GXW65551 HHR65551:HHS65551 HRN65551:HRO65551 IBJ65551:IBK65551 ILF65551:ILG65551 IVB65551:IVC65551 JEX65551:JEY65551 JOT65551:JOU65551 JYP65551:JYQ65551 KIL65551:KIM65551 KSH65551:KSI65551 LCD65551:LCE65551 LLZ65551:LMA65551 LVV65551:LVW65551 MFR65551:MFS65551 MPN65551:MPO65551 MZJ65551:MZK65551 NJF65551:NJG65551 NTB65551:NTC65551 OCX65551:OCY65551 OMT65551:OMU65551 OWP65551:OWQ65551 PGL65551:PGM65551 PQH65551:PQI65551 QAD65551:QAE65551 QJZ65551:QKA65551 QTV65551:QTW65551 RDR65551:RDS65551 RNN65551:RNO65551 RXJ65551:RXK65551 SHF65551:SHG65551 SRB65551:SRC65551 TAX65551:TAY65551 TKT65551:TKU65551 TUP65551:TUQ65551 UEL65551:UEM65551 UOH65551:UOI65551 UYD65551:UYE65551 VHZ65551:VIA65551 VRV65551:VRW65551 WBR65551:WBS65551 WLN65551:WLO65551 WVJ65551:WVK65551 B131087:C131087 IX131087:IY131087 ST131087:SU131087 ACP131087:ACQ131087 AML131087:AMM131087 AWH131087:AWI131087 BGD131087:BGE131087 BPZ131087:BQA131087 BZV131087:BZW131087 CJR131087:CJS131087 CTN131087:CTO131087 DDJ131087:DDK131087 DNF131087:DNG131087 DXB131087:DXC131087 EGX131087:EGY131087 EQT131087:EQU131087 FAP131087:FAQ131087 FKL131087:FKM131087 FUH131087:FUI131087 GED131087:GEE131087 GNZ131087:GOA131087 GXV131087:GXW131087 HHR131087:HHS131087 HRN131087:HRO131087 IBJ131087:IBK131087 ILF131087:ILG131087 IVB131087:IVC131087 JEX131087:JEY131087 JOT131087:JOU131087 JYP131087:JYQ131087 KIL131087:KIM131087 KSH131087:KSI131087 LCD131087:LCE131087 LLZ131087:LMA131087 LVV131087:LVW131087 MFR131087:MFS131087 MPN131087:MPO131087 MZJ131087:MZK131087 NJF131087:NJG131087 NTB131087:NTC131087 OCX131087:OCY131087 OMT131087:OMU131087 OWP131087:OWQ131087 PGL131087:PGM131087 PQH131087:PQI131087 QAD131087:QAE131087 QJZ131087:QKA131087 QTV131087:QTW131087 RDR131087:RDS131087 RNN131087:RNO131087 RXJ131087:RXK131087 SHF131087:SHG131087 SRB131087:SRC131087 TAX131087:TAY131087 TKT131087:TKU131087 TUP131087:TUQ131087 UEL131087:UEM131087 UOH131087:UOI131087 UYD131087:UYE131087 VHZ131087:VIA131087 VRV131087:VRW131087 WBR131087:WBS131087 WLN131087:WLO131087 WVJ131087:WVK131087 B196623:C196623 IX196623:IY196623 ST196623:SU196623 ACP196623:ACQ196623 AML196623:AMM196623 AWH196623:AWI196623 BGD196623:BGE196623 BPZ196623:BQA196623 BZV196623:BZW196623 CJR196623:CJS196623 CTN196623:CTO196623 DDJ196623:DDK196623 DNF196623:DNG196623 DXB196623:DXC196623 EGX196623:EGY196623 EQT196623:EQU196623 FAP196623:FAQ196623 FKL196623:FKM196623 FUH196623:FUI196623 GED196623:GEE196623 GNZ196623:GOA196623 GXV196623:GXW196623 HHR196623:HHS196623 HRN196623:HRO196623 IBJ196623:IBK196623 ILF196623:ILG196623 IVB196623:IVC196623 JEX196623:JEY196623 JOT196623:JOU196623 JYP196623:JYQ196623 KIL196623:KIM196623 KSH196623:KSI196623 LCD196623:LCE196623 LLZ196623:LMA196623 LVV196623:LVW196623 MFR196623:MFS196623 MPN196623:MPO196623 MZJ196623:MZK196623 NJF196623:NJG196623 NTB196623:NTC196623 OCX196623:OCY196623 OMT196623:OMU196623 OWP196623:OWQ196623 PGL196623:PGM196623 PQH196623:PQI196623 QAD196623:QAE196623 QJZ196623:QKA196623 QTV196623:QTW196623 RDR196623:RDS196623 RNN196623:RNO196623 RXJ196623:RXK196623 SHF196623:SHG196623 SRB196623:SRC196623 TAX196623:TAY196623 TKT196623:TKU196623 TUP196623:TUQ196623 UEL196623:UEM196623 UOH196623:UOI196623 UYD196623:UYE196623 VHZ196623:VIA196623 VRV196623:VRW196623 WBR196623:WBS196623 WLN196623:WLO196623 WVJ196623:WVK196623 B262159:C262159 IX262159:IY262159 ST262159:SU262159 ACP262159:ACQ262159 AML262159:AMM262159 AWH262159:AWI262159 BGD262159:BGE262159 BPZ262159:BQA262159 BZV262159:BZW262159 CJR262159:CJS262159 CTN262159:CTO262159 DDJ262159:DDK262159 DNF262159:DNG262159 DXB262159:DXC262159 EGX262159:EGY262159 EQT262159:EQU262159 FAP262159:FAQ262159 FKL262159:FKM262159 FUH262159:FUI262159 GED262159:GEE262159 GNZ262159:GOA262159 GXV262159:GXW262159 HHR262159:HHS262159 HRN262159:HRO262159 IBJ262159:IBK262159 ILF262159:ILG262159 IVB262159:IVC262159 JEX262159:JEY262159 JOT262159:JOU262159 JYP262159:JYQ262159 KIL262159:KIM262159 KSH262159:KSI262159 LCD262159:LCE262159 LLZ262159:LMA262159 LVV262159:LVW262159 MFR262159:MFS262159 MPN262159:MPO262159 MZJ262159:MZK262159 NJF262159:NJG262159 NTB262159:NTC262159 OCX262159:OCY262159 OMT262159:OMU262159 OWP262159:OWQ262159 PGL262159:PGM262159 PQH262159:PQI262159 QAD262159:QAE262159 QJZ262159:QKA262159 QTV262159:QTW262159 RDR262159:RDS262159 RNN262159:RNO262159 RXJ262159:RXK262159 SHF262159:SHG262159 SRB262159:SRC262159 TAX262159:TAY262159 TKT262159:TKU262159 TUP262159:TUQ262159 UEL262159:UEM262159 UOH262159:UOI262159 UYD262159:UYE262159 VHZ262159:VIA262159 VRV262159:VRW262159 WBR262159:WBS262159 WLN262159:WLO262159 WVJ262159:WVK262159 B327695:C327695 IX327695:IY327695 ST327695:SU327695 ACP327695:ACQ327695 AML327695:AMM327695 AWH327695:AWI327695 BGD327695:BGE327695 BPZ327695:BQA327695 BZV327695:BZW327695 CJR327695:CJS327695 CTN327695:CTO327695 DDJ327695:DDK327695 DNF327695:DNG327695 DXB327695:DXC327695 EGX327695:EGY327695 EQT327695:EQU327695 FAP327695:FAQ327695 FKL327695:FKM327695 FUH327695:FUI327695 GED327695:GEE327695 GNZ327695:GOA327695 GXV327695:GXW327695 HHR327695:HHS327695 HRN327695:HRO327695 IBJ327695:IBK327695 ILF327695:ILG327695 IVB327695:IVC327695 JEX327695:JEY327695 JOT327695:JOU327695 JYP327695:JYQ327695 KIL327695:KIM327695 KSH327695:KSI327695 LCD327695:LCE327695 LLZ327695:LMA327695 LVV327695:LVW327695 MFR327695:MFS327695 MPN327695:MPO327695 MZJ327695:MZK327695 NJF327695:NJG327695 NTB327695:NTC327695 OCX327695:OCY327695 OMT327695:OMU327695 OWP327695:OWQ327695 PGL327695:PGM327695 PQH327695:PQI327695 QAD327695:QAE327695 QJZ327695:QKA327695 QTV327695:QTW327695 RDR327695:RDS327695 RNN327695:RNO327695 RXJ327695:RXK327695 SHF327695:SHG327695 SRB327695:SRC327695 TAX327695:TAY327695 TKT327695:TKU327695 TUP327695:TUQ327695 UEL327695:UEM327695 UOH327695:UOI327695 UYD327695:UYE327695 VHZ327695:VIA327695 VRV327695:VRW327695 WBR327695:WBS327695 WLN327695:WLO327695 WVJ327695:WVK327695 B393231:C393231 IX393231:IY393231 ST393231:SU393231 ACP393231:ACQ393231 AML393231:AMM393231 AWH393231:AWI393231 BGD393231:BGE393231 BPZ393231:BQA393231 BZV393231:BZW393231 CJR393231:CJS393231 CTN393231:CTO393231 DDJ393231:DDK393231 DNF393231:DNG393231 DXB393231:DXC393231 EGX393231:EGY393231 EQT393231:EQU393231 FAP393231:FAQ393231 FKL393231:FKM393231 FUH393231:FUI393231 GED393231:GEE393231 GNZ393231:GOA393231 GXV393231:GXW393231 HHR393231:HHS393231 HRN393231:HRO393231 IBJ393231:IBK393231 ILF393231:ILG393231 IVB393231:IVC393231 JEX393231:JEY393231 JOT393231:JOU393231 JYP393231:JYQ393231 KIL393231:KIM393231 KSH393231:KSI393231 LCD393231:LCE393231 LLZ393231:LMA393231 LVV393231:LVW393231 MFR393231:MFS393231 MPN393231:MPO393231 MZJ393231:MZK393231 NJF393231:NJG393231 NTB393231:NTC393231 OCX393231:OCY393231 OMT393231:OMU393231 OWP393231:OWQ393231 PGL393231:PGM393231 PQH393231:PQI393231 QAD393231:QAE393231 QJZ393231:QKA393231 QTV393231:QTW393231 RDR393231:RDS393231 RNN393231:RNO393231 RXJ393231:RXK393231 SHF393231:SHG393231 SRB393231:SRC393231 TAX393231:TAY393231 TKT393231:TKU393231 TUP393231:TUQ393231 UEL393231:UEM393231 UOH393231:UOI393231 UYD393231:UYE393231 VHZ393231:VIA393231 VRV393231:VRW393231 WBR393231:WBS393231 WLN393231:WLO393231 WVJ393231:WVK393231 B458767:C458767 IX458767:IY458767 ST458767:SU458767 ACP458767:ACQ458767 AML458767:AMM458767 AWH458767:AWI458767 BGD458767:BGE458767 BPZ458767:BQA458767 BZV458767:BZW458767 CJR458767:CJS458767 CTN458767:CTO458767 DDJ458767:DDK458767 DNF458767:DNG458767 DXB458767:DXC458767 EGX458767:EGY458767 EQT458767:EQU458767 FAP458767:FAQ458767 FKL458767:FKM458767 FUH458767:FUI458767 GED458767:GEE458767 GNZ458767:GOA458767 GXV458767:GXW458767 HHR458767:HHS458767 HRN458767:HRO458767 IBJ458767:IBK458767 ILF458767:ILG458767 IVB458767:IVC458767 JEX458767:JEY458767 JOT458767:JOU458767 JYP458767:JYQ458767 KIL458767:KIM458767 KSH458767:KSI458767 LCD458767:LCE458767 LLZ458767:LMA458767 LVV458767:LVW458767 MFR458767:MFS458767 MPN458767:MPO458767 MZJ458767:MZK458767 NJF458767:NJG458767 NTB458767:NTC458767 OCX458767:OCY458767 OMT458767:OMU458767 OWP458767:OWQ458767 PGL458767:PGM458767 PQH458767:PQI458767 QAD458767:QAE458767 QJZ458767:QKA458767 QTV458767:QTW458767 RDR458767:RDS458767 RNN458767:RNO458767 RXJ458767:RXK458767 SHF458767:SHG458767 SRB458767:SRC458767 TAX458767:TAY458767 TKT458767:TKU458767 TUP458767:TUQ458767 UEL458767:UEM458767 UOH458767:UOI458767 UYD458767:UYE458767 VHZ458767:VIA458767 VRV458767:VRW458767 WBR458767:WBS458767 WLN458767:WLO458767 WVJ458767:WVK458767 B524303:C524303 IX524303:IY524303 ST524303:SU524303 ACP524303:ACQ524303 AML524303:AMM524303 AWH524303:AWI524303 BGD524303:BGE524303 BPZ524303:BQA524303 BZV524303:BZW524303 CJR524303:CJS524303 CTN524303:CTO524303 DDJ524303:DDK524303 DNF524303:DNG524303 DXB524303:DXC524303 EGX524303:EGY524303 EQT524303:EQU524303 FAP524303:FAQ524303 FKL524303:FKM524303 FUH524303:FUI524303 GED524303:GEE524303 GNZ524303:GOA524303 GXV524303:GXW524303 HHR524303:HHS524303 HRN524303:HRO524303 IBJ524303:IBK524303 ILF524303:ILG524303 IVB524303:IVC524303 JEX524303:JEY524303 JOT524303:JOU524303 JYP524303:JYQ524303 KIL524303:KIM524303 KSH524303:KSI524303 LCD524303:LCE524303 LLZ524303:LMA524303 LVV524303:LVW524303 MFR524303:MFS524303 MPN524303:MPO524303 MZJ524303:MZK524303 NJF524303:NJG524303 NTB524303:NTC524303 OCX524303:OCY524303 OMT524303:OMU524303 OWP524303:OWQ524303 PGL524303:PGM524303 PQH524303:PQI524303 QAD524303:QAE524303 QJZ524303:QKA524303 QTV524303:QTW524303 RDR524303:RDS524303 RNN524303:RNO524303 RXJ524303:RXK524303 SHF524303:SHG524303 SRB524303:SRC524303 TAX524303:TAY524303 TKT524303:TKU524303 TUP524303:TUQ524303 UEL524303:UEM524303 UOH524303:UOI524303 UYD524303:UYE524303 VHZ524303:VIA524303 VRV524303:VRW524303 WBR524303:WBS524303 WLN524303:WLO524303 WVJ524303:WVK524303 B589839:C589839 IX589839:IY589839 ST589839:SU589839 ACP589839:ACQ589839 AML589839:AMM589839 AWH589839:AWI589839 BGD589839:BGE589839 BPZ589839:BQA589839 BZV589839:BZW589839 CJR589839:CJS589839 CTN589839:CTO589839 DDJ589839:DDK589839 DNF589839:DNG589839 DXB589839:DXC589839 EGX589839:EGY589839 EQT589839:EQU589839 FAP589839:FAQ589839 FKL589839:FKM589839 FUH589839:FUI589839 GED589839:GEE589839 GNZ589839:GOA589839 GXV589839:GXW589839 HHR589839:HHS589839 HRN589839:HRO589839 IBJ589839:IBK589839 ILF589839:ILG589839 IVB589839:IVC589839 JEX589839:JEY589839 JOT589839:JOU589839 JYP589839:JYQ589839 KIL589839:KIM589839 KSH589839:KSI589839 LCD589839:LCE589839 LLZ589839:LMA589839 LVV589839:LVW589839 MFR589839:MFS589839 MPN589839:MPO589839 MZJ589839:MZK589839 NJF589839:NJG589839 NTB589839:NTC589839 OCX589839:OCY589839 OMT589839:OMU589839 OWP589839:OWQ589839 PGL589839:PGM589839 PQH589839:PQI589839 QAD589839:QAE589839 QJZ589839:QKA589839 QTV589839:QTW589839 RDR589839:RDS589839 RNN589839:RNO589839 RXJ589839:RXK589839 SHF589839:SHG589839 SRB589839:SRC589839 TAX589839:TAY589839 TKT589839:TKU589839 TUP589839:TUQ589839 UEL589839:UEM589839 UOH589839:UOI589839 UYD589839:UYE589839 VHZ589839:VIA589839 VRV589839:VRW589839 WBR589839:WBS589839 WLN589839:WLO589839 WVJ589839:WVK589839 B655375:C655375 IX655375:IY655375 ST655375:SU655375 ACP655375:ACQ655375 AML655375:AMM655375 AWH655375:AWI655375 BGD655375:BGE655375 BPZ655375:BQA655375 BZV655375:BZW655375 CJR655375:CJS655375 CTN655375:CTO655375 DDJ655375:DDK655375 DNF655375:DNG655375 DXB655375:DXC655375 EGX655375:EGY655375 EQT655375:EQU655375 FAP655375:FAQ655375 FKL655375:FKM655375 FUH655375:FUI655375 GED655375:GEE655375 GNZ655375:GOA655375 GXV655375:GXW655375 HHR655375:HHS655375 HRN655375:HRO655375 IBJ655375:IBK655375 ILF655375:ILG655375 IVB655375:IVC655375 JEX655375:JEY655375 JOT655375:JOU655375 JYP655375:JYQ655375 KIL655375:KIM655375 KSH655375:KSI655375 LCD655375:LCE655375 LLZ655375:LMA655375 LVV655375:LVW655375 MFR655375:MFS655375 MPN655375:MPO655375 MZJ655375:MZK655375 NJF655375:NJG655375 NTB655375:NTC655375 OCX655375:OCY655375 OMT655375:OMU655375 OWP655375:OWQ655375 PGL655375:PGM655375 PQH655375:PQI655375 QAD655375:QAE655375 QJZ655375:QKA655375 QTV655375:QTW655375 RDR655375:RDS655375 RNN655375:RNO655375 RXJ655375:RXK655375 SHF655375:SHG655375 SRB655375:SRC655375 TAX655375:TAY655375 TKT655375:TKU655375 TUP655375:TUQ655375 UEL655375:UEM655375 UOH655375:UOI655375 UYD655375:UYE655375 VHZ655375:VIA655375 VRV655375:VRW655375 WBR655375:WBS655375 WLN655375:WLO655375 WVJ655375:WVK655375 B720911:C720911 IX720911:IY720911 ST720911:SU720911 ACP720911:ACQ720911 AML720911:AMM720911 AWH720911:AWI720911 BGD720911:BGE720911 BPZ720911:BQA720911 BZV720911:BZW720911 CJR720911:CJS720911 CTN720911:CTO720911 DDJ720911:DDK720911 DNF720911:DNG720911 DXB720911:DXC720911 EGX720911:EGY720911 EQT720911:EQU720911 FAP720911:FAQ720911 FKL720911:FKM720911 FUH720911:FUI720911 GED720911:GEE720911 GNZ720911:GOA720911 GXV720911:GXW720911 HHR720911:HHS720911 HRN720911:HRO720911 IBJ720911:IBK720911 ILF720911:ILG720911 IVB720911:IVC720911 JEX720911:JEY720911 JOT720911:JOU720911 JYP720911:JYQ720911 KIL720911:KIM720911 KSH720911:KSI720911 LCD720911:LCE720911 LLZ720911:LMA720911 LVV720911:LVW720911 MFR720911:MFS720911 MPN720911:MPO720911 MZJ720911:MZK720911 NJF720911:NJG720911 NTB720911:NTC720911 OCX720911:OCY720911 OMT720911:OMU720911 OWP720911:OWQ720911 PGL720911:PGM720911 PQH720911:PQI720911 QAD720911:QAE720911 QJZ720911:QKA720911 QTV720911:QTW720911 RDR720911:RDS720911 RNN720911:RNO720911 RXJ720911:RXK720911 SHF720911:SHG720911 SRB720911:SRC720911 TAX720911:TAY720911 TKT720911:TKU720911 TUP720911:TUQ720911 UEL720911:UEM720911 UOH720911:UOI720911 UYD720911:UYE720911 VHZ720911:VIA720911 VRV720911:VRW720911 WBR720911:WBS720911 WLN720911:WLO720911 WVJ720911:WVK720911 B786447:C786447 IX786447:IY786447 ST786447:SU786447 ACP786447:ACQ786447 AML786447:AMM786447 AWH786447:AWI786447 BGD786447:BGE786447 BPZ786447:BQA786447 BZV786447:BZW786447 CJR786447:CJS786447 CTN786447:CTO786447 DDJ786447:DDK786447 DNF786447:DNG786447 DXB786447:DXC786447 EGX786447:EGY786447 EQT786447:EQU786447 FAP786447:FAQ786447 FKL786447:FKM786447 FUH786447:FUI786447 GED786447:GEE786447 GNZ786447:GOA786447 GXV786447:GXW786447 HHR786447:HHS786447 HRN786447:HRO786447 IBJ786447:IBK786447 ILF786447:ILG786447 IVB786447:IVC786447 JEX786447:JEY786447 JOT786447:JOU786447 JYP786447:JYQ786447 KIL786447:KIM786447 KSH786447:KSI786447 LCD786447:LCE786447 LLZ786447:LMA786447 LVV786447:LVW786447 MFR786447:MFS786447 MPN786447:MPO786447 MZJ786447:MZK786447 NJF786447:NJG786447 NTB786447:NTC786447 OCX786447:OCY786447 OMT786447:OMU786447 OWP786447:OWQ786447 PGL786447:PGM786447 PQH786447:PQI786447 QAD786447:QAE786447 QJZ786447:QKA786447 QTV786447:QTW786447 RDR786447:RDS786447 RNN786447:RNO786447 RXJ786447:RXK786447 SHF786447:SHG786447 SRB786447:SRC786447 TAX786447:TAY786447 TKT786447:TKU786447 TUP786447:TUQ786447 UEL786447:UEM786447 UOH786447:UOI786447 UYD786447:UYE786447 VHZ786447:VIA786447 VRV786447:VRW786447 WBR786447:WBS786447 WLN786447:WLO786447 WVJ786447:WVK786447 B851983:C851983 IX851983:IY851983 ST851983:SU851983 ACP851983:ACQ851983 AML851983:AMM851983 AWH851983:AWI851983 BGD851983:BGE851983 BPZ851983:BQA851983 BZV851983:BZW851983 CJR851983:CJS851983 CTN851983:CTO851983 DDJ851983:DDK851983 DNF851983:DNG851983 DXB851983:DXC851983 EGX851983:EGY851983 EQT851983:EQU851983 FAP851983:FAQ851983 FKL851983:FKM851983 FUH851983:FUI851983 GED851983:GEE851983 GNZ851983:GOA851983 GXV851983:GXW851983 HHR851983:HHS851983 HRN851983:HRO851983 IBJ851983:IBK851983 ILF851983:ILG851983 IVB851983:IVC851983 JEX851983:JEY851983 JOT851983:JOU851983 JYP851983:JYQ851983 KIL851983:KIM851983 KSH851983:KSI851983 LCD851983:LCE851983 LLZ851983:LMA851983 LVV851983:LVW851983 MFR851983:MFS851983 MPN851983:MPO851983 MZJ851983:MZK851983 NJF851983:NJG851983 NTB851983:NTC851983 OCX851983:OCY851983 OMT851983:OMU851983 OWP851983:OWQ851983 PGL851983:PGM851983 PQH851983:PQI851983 QAD851983:QAE851983 QJZ851983:QKA851983 QTV851983:QTW851983 RDR851983:RDS851983 RNN851983:RNO851983 RXJ851983:RXK851983 SHF851983:SHG851983 SRB851983:SRC851983 TAX851983:TAY851983 TKT851983:TKU851983 TUP851983:TUQ851983 UEL851983:UEM851983 UOH851983:UOI851983 UYD851983:UYE851983 VHZ851983:VIA851983 VRV851983:VRW851983 WBR851983:WBS851983 WLN851983:WLO851983 WVJ851983:WVK851983 B917519:C917519 IX917519:IY917519 ST917519:SU917519 ACP917519:ACQ917519 AML917519:AMM917519 AWH917519:AWI917519 BGD917519:BGE917519 BPZ917519:BQA917519 BZV917519:BZW917519 CJR917519:CJS917519 CTN917519:CTO917519 DDJ917519:DDK917519 DNF917519:DNG917519 DXB917519:DXC917519 EGX917519:EGY917519 EQT917519:EQU917519 FAP917519:FAQ917519 FKL917519:FKM917519 FUH917519:FUI917519 GED917519:GEE917519 GNZ917519:GOA917519 GXV917519:GXW917519 HHR917519:HHS917519 HRN917519:HRO917519 IBJ917519:IBK917519 ILF917519:ILG917519 IVB917519:IVC917519 JEX917519:JEY917519 JOT917519:JOU917519 JYP917519:JYQ917519 KIL917519:KIM917519 KSH917519:KSI917519 LCD917519:LCE917519 LLZ917519:LMA917519 LVV917519:LVW917519 MFR917519:MFS917519 MPN917519:MPO917519 MZJ917519:MZK917519 NJF917519:NJG917519 NTB917519:NTC917519 OCX917519:OCY917519 OMT917519:OMU917519 OWP917519:OWQ917519 PGL917519:PGM917519 PQH917519:PQI917519 QAD917519:QAE917519 QJZ917519:QKA917519 QTV917519:QTW917519 RDR917519:RDS917519 RNN917519:RNO917519 RXJ917519:RXK917519 SHF917519:SHG917519 SRB917519:SRC917519 TAX917519:TAY917519 TKT917519:TKU917519 TUP917519:TUQ917519 UEL917519:UEM917519 UOH917519:UOI917519 UYD917519:UYE917519 VHZ917519:VIA917519 VRV917519:VRW917519 WBR917519:WBS917519 WLN917519:WLO917519 WVJ917519:WVK917519 B983055:C983055 IX983055:IY983055 ST983055:SU983055 ACP983055:ACQ983055 AML983055:AMM983055 AWH983055:AWI983055 BGD983055:BGE983055 BPZ983055:BQA983055 BZV983055:BZW983055 CJR983055:CJS983055 CTN983055:CTO983055 DDJ983055:DDK983055 DNF983055:DNG983055 DXB983055:DXC983055 EGX983055:EGY983055 EQT983055:EQU983055 FAP983055:FAQ983055 FKL983055:FKM983055 FUH983055:FUI983055 GED983055:GEE983055 GNZ983055:GOA983055 GXV983055:GXW983055 HHR983055:HHS983055 HRN983055:HRO983055 IBJ983055:IBK983055 ILF983055:ILG983055 IVB983055:IVC983055 JEX983055:JEY983055 JOT983055:JOU983055 JYP983055:JYQ983055 KIL983055:KIM983055 KSH983055:KSI983055 LCD983055:LCE983055 LLZ983055:LMA983055 LVV983055:LVW983055 MFR983055:MFS983055 MPN983055:MPO983055 MZJ983055:MZK983055 NJF983055:NJG983055 NTB983055:NTC983055 OCX983055:OCY983055 OMT983055:OMU983055 OWP983055:OWQ983055 PGL983055:PGM983055 PQH983055:PQI983055 QAD983055:QAE983055 QJZ983055:QKA983055 QTV983055:QTW983055 RDR983055:RDS983055 RNN983055:RNO983055 RXJ983055:RXK983055 SHF983055:SHG983055 SRB983055:SRC983055 TAX983055:TAY983055 TKT983055:TKU983055 TUP983055:TUQ983055 UEL983055:UEM983055 UOH983055:UOI983055 UYD983055:UYE983055 VHZ983055:VIA983055 VRV983055:VRW983055 WBR983055:WBS983055 WLN983055:WLO983055 WVJ983055:WVK983055 B17:C17 IX17:IY17 ST17:SU17 ACP17:ACQ17 AML17:AMM17 AWH17:AWI17 BGD17:BGE17 BPZ17:BQA17 BZV17:BZW17 CJR17:CJS17 CTN17:CTO17 DDJ17:DDK17 DNF17:DNG17 DXB17:DXC17 EGX17:EGY17 EQT17:EQU17 FAP17:FAQ17 FKL17:FKM17 FUH17:FUI17 GED17:GEE17 GNZ17:GOA17 GXV17:GXW17 HHR17:HHS17 HRN17:HRO17 IBJ17:IBK17 ILF17:ILG17 IVB17:IVC17 JEX17:JEY17 JOT17:JOU17 JYP17:JYQ17 KIL17:KIM17 KSH17:KSI17 LCD17:LCE17 LLZ17:LMA17 LVV17:LVW17 MFR17:MFS17 MPN17:MPO17 MZJ17:MZK17 NJF17:NJG17 NTB17:NTC17 OCX17:OCY17 OMT17:OMU17 OWP17:OWQ17 PGL17:PGM17 PQH17:PQI17 QAD17:QAE17 QJZ17:QKA17 QTV17:QTW17 RDR17:RDS17 RNN17:RNO17 RXJ17:RXK17 SHF17:SHG17 SRB17:SRC17 TAX17:TAY17 TKT17:TKU17 TUP17:TUQ17 UEL17:UEM17 UOH17:UOI17 UYD17:UYE17 VHZ17:VIA17 VRV17:VRW17 WBR17:WBS17 WLN17:WLO17 WVJ17:WVK17 B65553:C65553 IX65553:IY65553 ST65553:SU65553 ACP65553:ACQ65553 AML65553:AMM65553 AWH65553:AWI65553 BGD65553:BGE65553 BPZ65553:BQA65553 BZV65553:BZW65553 CJR65553:CJS65553 CTN65553:CTO65553 DDJ65553:DDK65553 DNF65553:DNG65553 DXB65553:DXC65553 EGX65553:EGY65553 EQT65553:EQU65553 FAP65553:FAQ65553 FKL65553:FKM65553 FUH65553:FUI65553 GED65553:GEE65553 GNZ65553:GOA65553 GXV65553:GXW65553 HHR65553:HHS65553 HRN65553:HRO65553 IBJ65553:IBK65553 ILF65553:ILG65553 IVB65553:IVC65553 JEX65553:JEY65553 JOT65553:JOU65553 JYP65553:JYQ65553 KIL65553:KIM65553 KSH65553:KSI65553 LCD65553:LCE65553 LLZ65553:LMA65553 LVV65553:LVW65553 MFR65553:MFS65553 MPN65553:MPO65553 MZJ65553:MZK65553 NJF65553:NJG65553 NTB65553:NTC65553 OCX65553:OCY65553 OMT65553:OMU65553 OWP65553:OWQ65553 PGL65553:PGM65553 PQH65553:PQI65553 QAD65553:QAE65553 QJZ65553:QKA65553 QTV65553:QTW65553 RDR65553:RDS65553 RNN65553:RNO65553 RXJ65553:RXK65553 SHF65553:SHG65553 SRB65553:SRC65553 TAX65553:TAY65553 TKT65553:TKU65553 TUP65553:TUQ65553 UEL65553:UEM65553 UOH65553:UOI65553 UYD65553:UYE65553 VHZ65553:VIA65553 VRV65553:VRW65553 WBR65553:WBS65553 WLN65553:WLO65553 WVJ65553:WVK65553 B131089:C131089 IX131089:IY131089 ST131089:SU131089 ACP131089:ACQ131089 AML131089:AMM131089 AWH131089:AWI131089 BGD131089:BGE131089 BPZ131089:BQA131089 BZV131089:BZW131089 CJR131089:CJS131089 CTN131089:CTO131089 DDJ131089:DDK131089 DNF131089:DNG131089 DXB131089:DXC131089 EGX131089:EGY131089 EQT131089:EQU131089 FAP131089:FAQ131089 FKL131089:FKM131089 FUH131089:FUI131089 GED131089:GEE131089 GNZ131089:GOA131089 GXV131089:GXW131089 HHR131089:HHS131089 HRN131089:HRO131089 IBJ131089:IBK131089 ILF131089:ILG131089 IVB131089:IVC131089 JEX131089:JEY131089 JOT131089:JOU131089 JYP131089:JYQ131089 KIL131089:KIM131089 KSH131089:KSI131089 LCD131089:LCE131089 LLZ131089:LMA131089 LVV131089:LVW131089 MFR131089:MFS131089 MPN131089:MPO131089 MZJ131089:MZK131089 NJF131089:NJG131089 NTB131089:NTC131089 OCX131089:OCY131089 OMT131089:OMU131089 OWP131089:OWQ131089 PGL131089:PGM131089 PQH131089:PQI131089 QAD131089:QAE131089 QJZ131089:QKA131089 QTV131089:QTW131089 RDR131089:RDS131089 RNN131089:RNO131089 RXJ131089:RXK131089 SHF131089:SHG131089 SRB131089:SRC131089 TAX131089:TAY131089 TKT131089:TKU131089 TUP131089:TUQ131089 UEL131089:UEM131089 UOH131089:UOI131089 UYD131089:UYE131089 VHZ131089:VIA131089 VRV131089:VRW131089 WBR131089:WBS131089 WLN131089:WLO131089 WVJ131089:WVK131089 B196625:C196625 IX196625:IY196625 ST196625:SU196625 ACP196625:ACQ196625 AML196625:AMM196625 AWH196625:AWI196625 BGD196625:BGE196625 BPZ196625:BQA196625 BZV196625:BZW196625 CJR196625:CJS196625 CTN196625:CTO196625 DDJ196625:DDK196625 DNF196625:DNG196625 DXB196625:DXC196625 EGX196625:EGY196625 EQT196625:EQU196625 FAP196625:FAQ196625 FKL196625:FKM196625 FUH196625:FUI196625 GED196625:GEE196625 GNZ196625:GOA196625 GXV196625:GXW196625 HHR196625:HHS196625 HRN196625:HRO196625 IBJ196625:IBK196625 ILF196625:ILG196625 IVB196625:IVC196625 JEX196625:JEY196625 JOT196625:JOU196625 JYP196625:JYQ196625 KIL196625:KIM196625 KSH196625:KSI196625 LCD196625:LCE196625 LLZ196625:LMA196625 LVV196625:LVW196625 MFR196625:MFS196625 MPN196625:MPO196625 MZJ196625:MZK196625 NJF196625:NJG196625 NTB196625:NTC196625 OCX196625:OCY196625 OMT196625:OMU196625 OWP196625:OWQ196625 PGL196625:PGM196625 PQH196625:PQI196625 QAD196625:QAE196625 QJZ196625:QKA196625 QTV196625:QTW196625 RDR196625:RDS196625 RNN196625:RNO196625 RXJ196625:RXK196625 SHF196625:SHG196625 SRB196625:SRC196625 TAX196625:TAY196625 TKT196625:TKU196625 TUP196625:TUQ196625 UEL196625:UEM196625 UOH196625:UOI196625 UYD196625:UYE196625 VHZ196625:VIA196625 VRV196625:VRW196625 WBR196625:WBS196625 WLN196625:WLO196625 WVJ196625:WVK196625 B262161:C262161 IX262161:IY262161 ST262161:SU262161 ACP262161:ACQ262161 AML262161:AMM262161 AWH262161:AWI262161 BGD262161:BGE262161 BPZ262161:BQA262161 BZV262161:BZW262161 CJR262161:CJS262161 CTN262161:CTO262161 DDJ262161:DDK262161 DNF262161:DNG262161 DXB262161:DXC262161 EGX262161:EGY262161 EQT262161:EQU262161 FAP262161:FAQ262161 FKL262161:FKM262161 FUH262161:FUI262161 GED262161:GEE262161 GNZ262161:GOA262161 GXV262161:GXW262161 HHR262161:HHS262161 HRN262161:HRO262161 IBJ262161:IBK262161 ILF262161:ILG262161 IVB262161:IVC262161 JEX262161:JEY262161 JOT262161:JOU262161 JYP262161:JYQ262161 KIL262161:KIM262161 KSH262161:KSI262161 LCD262161:LCE262161 LLZ262161:LMA262161 LVV262161:LVW262161 MFR262161:MFS262161 MPN262161:MPO262161 MZJ262161:MZK262161 NJF262161:NJG262161 NTB262161:NTC262161 OCX262161:OCY262161 OMT262161:OMU262161 OWP262161:OWQ262161 PGL262161:PGM262161 PQH262161:PQI262161 QAD262161:QAE262161 QJZ262161:QKA262161 QTV262161:QTW262161 RDR262161:RDS262161 RNN262161:RNO262161 RXJ262161:RXK262161 SHF262161:SHG262161 SRB262161:SRC262161 TAX262161:TAY262161 TKT262161:TKU262161 TUP262161:TUQ262161 UEL262161:UEM262161 UOH262161:UOI262161 UYD262161:UYE262161 VHZ262161:VIA262161 VRV262161:VRW262161 WBR262161:WBS262161 WLN262161:WLO262161 WVJ262161:WVK262161 B327697:C327697 IX327697:IY327697 ST327697:SU327697 ACP327697:ACQ327697 AML327697:AMM327697 AWH327697:AWI327697 BGD327697:BGE327697 BPZ327697:BQA327697 BZV327697:BZW327697 CJR327697:CJS327697 CTN327697:CTO327697 DDJ327697:DDK327697 DNF327697:DNG327697 DXB327697:DXC327697 EGX327697:EGY327697 EQT327697:EQU327697 FAP327697:FAQ327697 FKL327697:FKM327697 FUH327697:FUI327697 GED327697:GEE327697 GNZ327697:GOA327697 GXV327697:GXW327697 HHR327697:HHS327697 HRN327697:HRO327697 IBJ327697:IBK327697 ILF327697:ILG327697 IVB327697:IVC327697 JEX327697:JEY327697 JOT327697:JOU327697 JYP327697:JYQ327697 KIL327697:KIM327697 KSH327697:KSI327697 LCD327697:LCE327697 LLZ327697:LMA327697 LVV327697:LVW327697 MFR327697:MFS327697 MPN327697:MPO327697 MZJ327697:MZK327697 NJF327697:NJG327697 NTB327697:NTC327697 OCX327697:OCY327697 OMT327697:OMU327697 OWP327697:OWQ327697 PGL327697:PGM327697 PQH327697:PQI327697 QAD327697:QAE327697 QJZ327697:QKA327697 QTV327697:QTW327697 RDR327697:RDS327697 RNN327697:RNO327697 RXJ327697:RXK327697 SHF327697:SHG327697 SRB327697:SRC327697 TAX327697:TAY327697 TKT327697:TKU327697 TUP327697:TUQ327697 UEL327697:UEM327697 UOH327697:UOI327697 UYD327697:UYE327697 VHZ327697:VIA327697 VRV327697:VRW327697 WBR327697:WBS327697 WLN327697:WLO327697 WVJ327697:WVK327697 B393233:C393233 IX393233:IY393233 ST393233:SU393233 ACP393233:ACQ393233 AML393233:AMM393233 AWH393233:AWI393233 BGD393233:BGE393233 BPZ393233:BQA393233 BZV393233:BZW393233 CJR393233:CJS393233 CTN393233:CTO393233 DDJ393233:DDK393233 DNF393233:DNG393233 DXB393233:DXC393233 EGX393233:EGY393233 EQT393233:EQU393233 FAP393233:FAQ393233 FKL393233:FKM393233 FUH393233:FUI393233 GED393233:GEE393233 GNZ393233:GOA393233 GXV393233:GXW393233 HHR393233:HHS393233 HRN393233:HRO393233 IBJ393233:IBK393233 ILF393233:ILG393233 IVB393233:IVC393233 JEX393233:JEY393233 JOT393233:JOU393233 JYP393233:JYQ393233 KIL393233:KIM393233 KSH393233:KSI393233 LCD393233:LCE393233 LLZ393233:LMA393233 LVV393233:LVW393233 MFR393233:MFS393233 MPN393233:MPO393233 MZJ393233:MZK393233 NJF393233:NJG393233 NTB393233:NTC393233 OCX393233:OCY393233 OMT393233:OMU393233 OWP393233:OWQ393233 PGL393233:PGM393233 PQH393233:PQI393233 QAD393233:QAE393233 QJZ393233:QKA393233 QTV393233:QTW393233 RDR393233:RDS393233 RNN393233:RNO393233 RXJ393233:RXK393233 SHF393233:SHG393233 SRB393233:SRC393233 TAX393233:TAY393233 TKT393233:TKU393233 TUP393233:TUQ393233 UEL393233:UEM393233 UOH393233:UOI393233 UYD393233:UYE393233 VHZ393233:VIA393233 VRV393233:VRW393233 WBR393233:WBS393233 WLN393233:WLO393233 WVJ393233:WVK393233 B458769:C458769 IX458769:IY458769 ST458769:SU458769 ACP458769:ACQ458769 AML458769:AMM458769 AWH458769:AWI458769 BGD458769:BGE458769 BPZ458769:BQA458769 BZV458769:BZW458769 CJR458769:CJS458769 CTN458769:CTO458769 DDJ458769:DDK458769 DNF458769:DNG458769 DXB458769:DXC458769 EGX458769:EGY458769 EQT458769:EQU458769 FAP458769:FAQ458769 FKL458769:FKM458769 FUH458769:FUI458769 GED458769:GEE458769 GNZ458769:GOA458769 GXV458769:GXW458769 HHR458769:HHS458769 HRN458769:HRO458769 IBJ458769:IBK458769 ILF458769:ILG458769 IVB458769:IVC458769 JEX458769:JEY458769 JOT458769:JOU458769 JYP458769:JYQ458769 KIL458769:KIM458769 KSH458769:KSI458769 LCD458769:LCE458769 LLZ458769:LMA458769 LVV458769:LVW458769 MFR458769:MFS458769 MPN458769:MPO458769 MZJ458769:MZK458769 NJF458769:NJG458769 NTB458769:NTC458769 OCX458769:OCY458769 OMT458769:OMU458769 OWP458769:OWQ458769 PGL458769:PGM458769 PQH458769:PQI458769 QAD458769:QAE458769 QJZ458769:QKA458769 QTV458769:QTW458769 RDR458769:RDS458769 RNN458769:RNO458769 RXJ458769:RXK458769 SHF458769:SHG458769 SRB458769:SRC458769 TAX458769:TAY458769 TKT458769:TKU458769 TUP458769:TUQ458769 UEL458769:UEM458769 UOH458769:UOI458769 UYD458769:UYE458769 VHZ458769:VIA458769 VRV458769:VRW458769 WBR458769:WBS458769 WLN458769:WLO458769 WVJ458769:WVK458769 B524305:C524305 IX524305:IY524305 ST524305:SU524305 ACP524305:ACQ524305 AML524305:AMM524305 AWH524305:AWI524305 BGD524305:BGE524305 BPZ524305:BQA524305 BZV524305:BZW524305 CJR524305:CJS524305 CTN524305:CTO524305 DDJ524305:DDK524305 DNF524305:DNG524305 DXB524305:DXC524305 EGX524305:EGY524305 EQT524305:EQU524305 FAP524305:FAQ524305 FKL524305:FKM524305 FUH524305:FUI524305 GED524305:GEE524305 GNZ524305:GOA524305 GXV524305:GXW524305 HHR524305:HHS524305 HRN524305:HRO524305 IBJ524305:IBK524305 ILF524305:ILG524305 IVB524305:IVC524305 JEX524305:JEY524305 JOT524305:JOU524305 JYP524305:JYQ524305 KIL524305:KIM524305 KSH524305:KSI524305 LCD524305:LCE524305 LLZ524305:LMA524305 LVV524305:LVW524305 MFR524305:MFS524305 MPN524305:MPO524305 MZJ524305:MZK524305 NJF524305:NJG524305 NTB524305:NTC524305 OCX524305:OCY524305 OMT524305:OMU524305 OWP524305:OWQ524305 PGL524305:PGM524305 PQH524305:PQI524305 QAD524305:QAE524305 QJZ524305:QKA524305 QTV524305:QTW524305 RDR524305:RDS524305 RNN524305:RNO524305 RXJ524305:RXK524305 SHF524305:SHG524305 SRB524305:SRC524305 TAX524305:TAY524305 TKT524305:TKU524305 TUP524305:TUQ524305 UEL524305:UEM524305 UOH524305:UOI524305 UYD524305:UYE524305 VHZ524305:VIA524305 VRV524305:VRW524305 WBR524305:WBS524305 WLN524305:WLO524305 WVJ524305:WVK524305 B589841:C589841 IX589841:IY589841 ST589841:SU589841 ACP589841:ACQ589841 AML589841:AMM589841 AWH589841:AWI589841 BGD589841:BGE589841 BPZ589841:BQA589841 BZV589841:BZW589841 CJR589841:CJS589841 CTN589841:CTO589841 DDJ589841:DDK589841 DNF589841:DNG589841 DXB589841:DXC589841 EGX589841:EGY589841 EQT589841:EQU589841 FAP589841:FAQ589841 FKL589841:FKM589841 FUH589841:FUI589841 GED589841:GEE589841 GNZ589841:GOA589841 GXV589841:GXW589841 HHR589841:HHS589841 HRN589841:HRO589841 IBJ589841:IBK589841 ILF589841:ILG589841 IVB589841:IVC589841 JEX589841:JEY589841 JOT589841:JOU589841 JYP589841:JYQ589841 KIL589841:KIM589841 KSH589841:KSI589841 LCD589841:LCE589841 LLZ589841:LMA589841 LVV589841:LVW589841 MFR589841:MFS589841 MPN589841:MPO589841 MZJ589841:MZK589841 NJF589841:NJG589841 NTB589841:NTC589841 OCX589841:OCY589841 OMT589841:OMU589841 OWP589841:OWQ589841 PGL589841:PGM589841 PQH589841:PQI589841 QAD589841:QAE589841 QJZ589841:QKA589841 QTV589841:QTW589841 RDR589841:RDS589841 RNN589841:RNO589841 RXJ589841:RXK589841 SHF589841:SHG589841 SRB589841:SRC589841 TAX589841:TAY589841 TKT589841:TKU589841 TUP589841:TUQ589841 UEL589841:UEM589841 UOH589841:UOI589841 UYD589841:UYE589841 VHZ589841:VIA589841 VRV589841:VRW589841 WBR589841:WBS589841 WLN589841:WLO589841 WVJ589841:WVK589841 B655377:C655377 IX655377:IY655377 ST655377:SU655377 ACP655377:ACQ655377 AML655377:AMM655377 AWH655377:AWI655377 BGD655377:BGE655377 BPZ655377:BQA655377 BZV655377:BZW655377 CJR655377:CJS655377 CTN655377:CTO655377 DDJ655377:DDK655377 DNF655377:DNG655377 DXB655377:DXC655377 EGX655377:EGY655377 EQT655377:EQU655377 FAP655377:FAQ655377 FKL655377:FKM655377 FUH655377:FUI655377 GED655377:GEE655377 GNZ655377:GOA655377 GXV655377:GXW655377 HHR655377:HHS655377 HRN655377:HRO655377 IBJ655377:IBK655377 ILF655377:ILG655377 IVB655377:IVC655377 JEX655377:JEY655377 JOT655377:JOU655377 JYP655377:JYQ655377 KIL655377:KIM655377 KSH655377:KSI655377 LCD655377:LCE655377 LLZ655377:LMA655377 LVV655377:LVW655377 MFR655377:MFS655377 MPN655377:MPO655377 MZJ655377:MZK655377 NJF655377:NJG655377 NTB655377:NTC655377 OCX655377:OCY655377 OMT655377:OMU655377 OWP655377:OWQ655377 PGL655377:PGM655377 PQH655377:PQI655377 QAD655377:QAE655377 QJZ655377:QKA655377 QTV655377:QTW655377 RDR655377:RDS655377 RNN655377:RNO655377 RXJ655377:RXK655377 SHF655377:SHG655377 SRB655377:SRC655377 TAX655377:TAY655377 TKT655377:TKU655377 TUP655377:TUQ655377 UEL655377:UEM655377 UOH655377:UOI655377 UYD655377:UYE655377 VHZ655377:VIA655377 VRV655377:VRW655377 WBR655377:WBS655377 WLN655377:WLO655377 WVJ655377:WVK655377 B720913:C720913 IX720913:IY720913 ST720913:SU720913 ACP720913:ACQ720913 AML720913:AMM720913 AWH720913:AWI720913 BGD720913:BGE720913 BPZ720913:BQA720913 BZV720913:BZW720913 CJR720913:CJS720913 CTN720913:CTO720913 DDJ720913:DDK720913 DNF720913:DNG720913 DXB720913:DXC720913 EGX720913:EGY720913 EQT720913:EQU720913 FAP720913:FAQ720913 FKL720913:FKM720913 FUH720913:FUI720913 GED720913:GEE720913 GNZ720913:GOA720913 GXV720913:GXW720913 HHR720913:HHS720913 HRN720913:HRO720913 IBJ720913:IBK720913 ILF720913:ILG720913 IVB720913:IVC720913 JEX720913:JEY720913 JOT720913:JOU720913 JYP720913:JYQ720913 KIL720913:KIM720913 KSH720913:KSI720913 LCD720913:LCE720913 LLZ720913:LMA720913 LVV720913:LVW720913 MFR720913:MFS720913 MPN720913:MPO720913 MZJ720913:MZK720913 NJF720913:NJG720913 NTB720913:NTC720913 OCX720913:OCY720913 OMT720913:OMU720913 OWP720913:OWQ720913 PGL720913:PGM720913 PQH720913:PQI720913 QAD720913:QAE720913 QJZ720913:QKA720913 QTV720913:QTW720913 RDR720913:RDS720913 RNN720913:RNO720913 RXJ720913:RXK720913 SHF720913:SHG720913 SRB720913:SRC720913 TAX720913:TAY720913 TKT720913:TKU720913 TUP720913:TUQ720913 UEL720913:UEM720913 UOH720913:UOI720913 UYD720913:UYE720913 VHZ720913:VIA720913 VRV720913:VRW720913 WBR720913:WBS720913 WLN720913:WLO720913 WVJ720913:WVK720913 B786449:C786449 IX786449:IY786449 ST786449:SU786449 ACP786449:ACQ786449 AML786449:AMM786449 AWH786449:AWI786449 BGD786449:BGE786449 BPZ786449:BQA786449 BZV786449:BZW786449 CJR786449:CJS786449 CTN786449:CTO786449 DDJ786449:DDK786449 DNF786449:DNG786449 DXB786449:DXC786449 EGX786449:EGY786449 EQT786449:EQU786449 FAP786449:FAQ786449 FKL786449:FKM786449 FUH786449:FUI786449 GED786449:GEE786449 GNZ786449:GOA786449 GXV786449:GXW786449 HHR786449:HHS786449 HRN786449:HRO786449 IBJ786449:IBK786449 ILF786449:ILG786449 IVB786449:IVC786449 JEX786449:JEY786449 JOT786449:JOU786449 JYP786449:JYQ786449 KIL786449:KIM786449 KSH786449:KSI786449 LCD786449:LCE786449 LLZ786449:LMA786449 LVV786449:LVW786449 MFR786449:MFS786449 MPN786449:MPO786449 MZJ786449:MZK786449 NJF786449:NJG786449 NTB786449:NTC786449 OCX786449:OCY786449 OMT786449:OMU786449 OWP786449:OWQ786449 PGL786449:PGM786449 PQH786449:PQI786449 QAD786449:QAE786449 QJZ786449:QKA786449 QTV786449:QTW786449 RDR786449:RDS786449 RNN786449:RNO786449 RXJ786449:RXK786449 SHF786449:SHG786449 SRB786449:SRC786449 TAX786449:TAY786449 TKT786449:TKU786449 TUP786449:TUQ786449 UEL786449:UEM786449 UOH786449:UOI786449 UYD786449:UYE786449 VHZ786449:VIA786449 VRV786449:VRW786449 WBR786449:WBS786449 WLN786449:WLO786449 WVJ786449:WVK786449 B851985:C851985 IX851985:IY851985 ST851985:SU851985 ACP851985:ACQ851985 AML851985:AMM851985 AWH851985:AWI851985 BGD851985:BGE851985 BPZ851985:BQA851985 BZV851985:BZW851985 CJR851985:CJS851985 CTN851985:CTO851985 DDJ851985:DDK851985 DNF851985:DNG851985 DXB851985:DXC851985 EGX851985:EGY851985 EQT851985:EQU851985 FAP851985:FAQ851985 FKL851985:FKM851985 FUH851985:FUI851985 GED851985:GEE851985 GNZ851985:GOA851985 GXV851985:GXW851985 HHR851985:HHS851985 HRN851985:HRO851985 IBJ851985:IBK851985 ILF851985:ILG851985 IVB851985:IVC851985 JEX851985:JEY851985 JOT851985:JOU851985 JYP851985:JYQ851985 KIL851985:KIM851985 KSH851985:KSI851985 LCD851985:LCE851985 LLZ851985:LMA851985 LVV851985:LVW851985 MFR851985:MFS851985 MPN851985:MPO851985 MZJ851985:MZK851985 NJF851985:NJG851985 NTB851985:NTC851985 OCX851985:OCY851985 OMT851985:OMU851985 OWP851985:OWQ851985 PGL851985:PGM851985 PQH851985:PQI851985 QAD851985:QAE851985 QJZ851985:QKA851985 QTV851985:QTW851985 RDR851985:RDS851985 RNN851985:RNO851985 RXJ851985:RXK851985 SHF851985:SHG851985 SRB851985:SRC851985 TAX851985:TAY851985 TKT851985:TKU851985 TUP851985:TUQ851985 UEL851985:UEM851985 UOH851985:UOI851985 UYD851985:UYE851985 VHZ851985:VIA851985 VRV851985:VRW851985 WBR851985:WBS851985 WLN851985:WLO851985 WVJ851985:WVK851985 B917521:C917521 IX917521:IY917521 ST917521:SU917521 ACP917521:ACQ917521 AML917521:AMM917521 AWH917521:AWI917521 BGD917521:BGE917521 BPZ917521:BQA917521 BZV917521:BZW917521 CJR917521:CJS917521 CTN917521:CTO917521 DDJ917521:DDK917521 DNF917521:DNG917521 DXB917521:DXC917521 EGX917521:EGY917521 EQT917521:EQU917521 FAP917521:FAQ917521 FKL917521:FKM917521 FUH917521:FUI917521 GED917521:GEE917521 GNZ917521:GOA917521 GXV917521:GXW917521 HHR917521:HHS917521 HRN917521:HRO917521 IBJ917521:IBK917521 ILF917521:ILG917521 IVB917521:IVC917521 JEX917521:JEY917521 JOT917521:JOU917521 JYP917521:JYQ917521 KIL917521:KIM917521 KSH917521:KSI917521 LCD917521:LCE917521 LLZ917521:LMA917521 LVV917521:LVW917521 MFR917521:MFS917521 MPN917521:MPO917521 MZJ917521:MZK917521 NJF917521:NJG917521 NTB917521:NTC917521 OCX917521:OCY917521 OMT917521:OMU917521 OWP917521:OWQ917521 PGL917521:PGM917521 PQH917521:PQI917521 QAD917521:QAE917521 QJZ917521:QKA917521 QTV917521:QTW917521 RDR917521:RDS917521 RNN917521:RNO917521 RXJ917521:RXK917521 SHF917521:SHG917521 SRB917521:SRC917521 TAX917521:TAY917521 TKT917521:TKU917521 TUP917521:TUQ917521 UEL917521:UEM917521 UOH917521:UOI917521 UYD917521:UYE917521 VHZ917521:VIA917521 VRV917521:VRW917521 WBR917521:WBS917521 WLN917521:WLO917521 WVJ917521:WVK917521 B983057:C983057 IX983057:IY983057 ST983057:SU983057 ACP983057:ACQ983057 AML983057:AMM983057 AWH983057:AWI983057 BGD983057:BGE983057 BPZ983057:BQA983057 BZV983057:BZW983057 CJR983057:CJS983057 CTN983057:CTO983057 DDJ983057:DDK983057 DNF983057:DNG983057 DXB983057:DXC983057 EGX983057:EGY983057 EQT983057:EQU983057 FAP983057:FAQ983057 FKL983057:FKM983057 FUH983057:FUI983057 GED983057:GEE983057 GNZ983057:GOA983057 GXV983057:GXW983057 HHR983057:HHS983057 HRN983057:HRO983057 IBJ983057:IBK983057 ILF983057:ILG983057 IVB983057:IVC983057 JEX983057:JEY983057 JOT983057:JOU983057 JYP983057:JYQ983057 KIL983057:KIM983057 KSH983057:KSI983057 LCD983057:LCE983057 LLZ983057:LMA983057 LVV983057:LVW983057 MFR983057:MFS983057 MPN983057:MPO983057 MZJ983057:MZK983057 NJF983057:NJG983057 NTB983057:NTC983057 OCX983057:OCY983057 OMT983057:OMU983057 OWP983057:OWQ983057 PGL983057:PGM983057 PQH983057:PQI983057 QAD983057:QAE983057 QJZ983057:QKA983057 QTV983057:QTW983057 RDR983057:RDS983057 RNN983057:RNO983057 RXJ983057:RXK983057 SHF983057:SHG983057 SRB983057:SRC983057 TAX983057:TAY983057 TKT983057:TKU983057 TUP983057:TUQ983057 UEL983057:UEM983057 UOH983057:UOI983057 UYD983057:UYE983057 VHZ983057:VIA983057 VRV983057:VRW983057 WBR983057:WBS983057 WLN983057:WLO983057 WVJ983057:WVK983057" xr:uid="{00000000-0002-0000-0A00-000001000000}">
      <formula1>50</formula1>
    </dataValidation>
    <dataValidation type="textLength" operator="lessThanOrEqual" allowBlank="1" showInputMessage="1" showErrorMessage="1" errorTitle="文字数オーバーです！" error="記入できる文字数は、1つのマス当たり、120字までです。_x000a_空白や改行も1文字に含みます。" promptTitle="文字数制限があります！" prompt="文字数は120時までです。超えると入力できません。" sqref="WVL983057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WLP983057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D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D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D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D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D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D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D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D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D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D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D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D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D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D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WBT983057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VRX983057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D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VIB983057 IZ17 SV17 ACR17 AMN17 AWJ17 BGF17 BQB17 BZX17 CJT17 CTP17 DDL17 DNH17 DXD17 EGZ17 EQV17 FAR17 FKN17 FUJ17 GEF17 GOB17 GXX17 HHT17 HRP17 IBL17 ILH17 IVD17 JEZ17 JOV17 JYR17 KIN17 KSJ17 LCF17 LMB17 LVX17 MFT17 MPP17 MZL17 NJH17 NTD17 OCZ17 OMV17 OWR17 PGN17 PQJ17 QAF17 QKB17 QTX17 RDT17 RNP17 RXL17 SHH17 SRD17 TAZ17 TKV17 TUR17 UEN17 UOJ17 UYF17 VIB17 VRX17 WBT17 WLP17 WVL17 D65553 IZ65553 SV65553 ACR65553 AMN65553 AWJ65553 BGF65553 BQB65553 BZX65553 CJT65553 CTP65553 DDL65553 DNH65553 DXD65553 EGZ65553 EQV65553 FAR65553 FKN65553 FUJ65553 GEF65553 GOB65553 GXX65553 HHT65553 HRP65553 IBL65553 ILH65553 IVD65553 JEZ65553 JOV65553 JYR65553 KIN65553 KSJ65553 LCF65553 LMB65553 LVX65553 MFT65553 MPP65553 MZL65553 NJH65553 NTD65553 OCZ65553 OMV65553 OWR65553 PGN65553 PQJ65553 QAF65553 QKB65553 QTX65553 RDT65553 RNP65553 RXL65553 SHH65553 SRD65553 TAZ65553 TKV65553 TUR65553 UEN65553 UOJ65553 UYF65553 VIB65553 VRX65553 WBT65553 WLP65553 WVL65553 D131089 IZ131089 SV131089 ACR131089 AMN131089 AWJ131089 BGF131089 BQB131089 BZX131089 CJT131089 CTP131089 DDL131089 DNH131089 DXD131089 EGZ131089 EQV131089 FAR131089 FKN131089 FUJ131089 GEF131089 GOB131089 GXX131089 HHT131089 HRP131089 IBL131089 ILH131089 IVD131089 JEZ131089 JOV131089 JYR131089 KIN131089 KSJ131089 LCF131089 LMB131089 LVX131089 MFT131089 MPP131089 MZL131089 NJH131089 NTD131089 OCZ131089 OMV131089 OWR131089 PGN131089 PQJ131089 QAF131089 QKB131089 QTX131089 RDT131089 RNP131089 RXL131089 SHH131089 SRD131089 TAZ131089 TKV131089 TUR131089 UEN131089 UOJ131089 UYF131089 VIB131089 VRX131089 WBT131089 WLP131089 WVL131089 D196625 IZ196625 SV196625 ACR196625 AMN196625 AWJ196625 BGF196625 BQB196625 BZX196625 CJT196625 CTP196625 DDL196625 DNH196625 DXD196625 EGZ196625 EQV196625 FAR196625 FKN196625 FUJ196625 GEF196625 GOB196625 GXX196625 HHT196625 HRP196625 IBL196625 ILH196625 IVD196625 JEZ196625 JOV196625 JYR196625 KIN196625 KSJ196625 LCF196625 LMB196625 LVX196625 MFT196625 MPP196625 MZL196625 NJH196625 NTD196625 OCZ196625 OMV196625 OWR196625 PGN196625 PQJ196625 QAF196625 QKB196625 QTX196625 RDT196625 RNP196625 RXL196625 SHH196625 SRD196625 TAZ196625 TKV196625 TUR196625 UEN196625 UOJ196625 UYF196625 VIB196625 VRX196625 WBT196625 WLP196625 WVL196625 D262161 IZ262161 SV262161 ACR262161 AMN262161 AWJ262161 BGF262161 BQB262161 BZX262161 CJT262161 CTP262161 DDL262161 DNH262161 DXD262161 EGZ262161 EQV262161 FAR262161 FKN262161 FUJ262161 GEF262161 GOB262161 GXX262161 HHT262161 HRP262161 IBL262161 ILH262161 IVD262161 JEZ262161 JOV262161 JYR262161 KIN262161 KSJ262161 LCF262161 LMB262161 LVX262161 MFT262161 MPP262161 MZL262161 NJH262161 NTD262161 OCZ262161 OMV262161 OWR262161 PGN262161 PQJ262161 QAF262161 QKB262161 QTX262161 RDT262161 RNP262161 RXL262161 SHH262161 SRD262161 TAZ262161 TKV262161 TUR262161 UEN262161 UOJ262161 UYF262161 VIB262161 VRX262161 WBT262161 WLP262161 WVL262161 D327697 IZ327697 SV327697 ACR327697 AMN327697 AWJ327697 BGF327697 BQB327697 BZX327697 CJT327697 CTP327697 DDL327697 DNH327697 DXD327697 EGZ327697 EQV327697 FAR327697 FKN327697 FUJ327697 GEF327697 GOB327697 GXX327697 HHT327697 HRP327697 IBL327697 ILH327697 IVD327697 JEZ327697 JOV327697 JYR327697 KIN327697 KSJ327697 LCF327697 LMB327697 LVX327697 MFT327697 MPP327697 MZL327697 NJH327697 NTD327697 OCZ327697 OMV327697 OWR327697 PGN327697 PQJ327697 QAF327697 QKB327697 QTX327697 RDT327697 RNP327697 RXL327697 SHH327697 SRD327697 TAZ327697 TKV327697 TUR327697 UEN327697 UOJ327697 UYF327697 VIB327697 VRX327697 WBT327697 WLP327697 WVL327697 D393233 IZ393233 SV393233 ACR393233 AMN393233 AWJ393233 BGF393233 BQB393233 BZX393233 CJT393233 CTP393233 DDL393233 DNH393233 DXD393233 EGZ393233 EQV393233 FAR393233 FKN393233 FUJ393233 GEF393233 GOB393233 GXX393233 HHT393233 HRP393233 IBL393233 ILH393233 IVD393233 JEZ393233 JOV393233 JYR393233 KIN393233 KSJ393233 LCF393233 LMB393233 LVX393233 MFT393233 MPP393233 MZL393233 NJH393233 NTD393233 OCZ393233 OMV393233 OWR393233 PGN393233 PQJ393233 QAF393233 QKB393233 QTX393233 RDT393233 RNP393233 RXL393233 SHH393233 SRD393233 TAZ393233 TKV393233 TUR393233 UEN393233 UOJ393233 UYF393233 VIB393233 VRX393233 WBT393233 WLP393233 WVL393233 D458769 IZ458769 SV458769 ACR458769 AMN458769 AWJ458769 BGF458769 BQB458769 BZX458769 CJT458769 CTP458769 DDL458769 DNH458769 DXD458769 EGZ458769 EQV458769 FAR458769 FKN458769 FUJ458769 GEF458769 GOB458769 GXX458769 HHT458769 HRP458769 IBL458769 ILH458769 IVD458769 JEZ458769 JOV458769 JYR458769 KIN458769 KSJ458769 LCF458769 LMB458769 LVX458769 MFT458769 MPP458769 MZL458769 NJH458769 NTD458769 OCZ458769 OMV458769 OWR458769 PGN458769 PQJ458769 QAF458769 QKB458769 QTX458769 RDT458769 RNP458769 RXL458769 SHH458769 SRD458769 TAZ458769 TKV458769 TUR458769 UEN458769 UOJ458769 UYF458769 VIB458769 VRX458769 WBT458769 WLP458769 WVL458769 D524305 IZ524305 SV524305 ACR524305 AMN524305 AWJ524305 BGF524305 BQB524305 BZX524305 CJT524305 CTP524305 DDL524305 DNH524305 DXD524305 EGZ524305 EQV524305 FAR524305 FKN524305 FUJ524305 GEF524305 GOB524305 GXX524305 HHT524305 HRP524305 IBL524305 ILH524305 IVD524305 JEZ524305 JOV524305 JYR524305 KIN524305 KSJ524305 LCF524305 LMB524305 LVX524305 MFT524305 MPP524305 MZL524305 NJH524305 NTD524305 OCZ524305 OMV524305 OWR524305 PGN524305 PQJ524305 QAF524305 QKB524305 QTX524305 RDT524305 RNP524305 RXL524305 SHH524305 SRD524305 TAZ524305 TKV524305 TUR524305 UEN524305 UOJ524305 UYF524305 VIB524305 VRX524305 WBT524305 WLP524305 WVL524305 D589841 IZ589841 SV589841 ACR589841 AMN589841 AWJ589841 BGF589841 BQB589841 BZX589841 CJT589841 CTP589841 DDL589841 DNH589841 DXD589841 EGZ589841 EQV589841 FAR589841 FKN589841 FUJ589841 GEF589841 GOB589841 GXX589841 HHT589841 HRP589841 IBL589841 ILH589841 IVD589841 JEZ589841 JOV589841 JYR589841 KIN589841 KSJ589841 LCF589841 LMB589841 LVX589841 MFT589841 MPP589841 MZL589841 NJH589841 NTD589841 OCZ589841 OMV589841 OWR589841 PGN589841 PQJ589841 QAF589841 QKB589841 QTX589841 RDT589841 RNP589841 RXL589841 SHH589841 SRD589841 TAZ589841 TKV589841 TUR589841 UEN589841 UOJ589841 UYF589841 VIB589841 VRX589841 WBT589841 WLP589841 WVL589841 D655377 IZ655377 SV655377 ACR655377 AMN655377 AWJ655377 BGF655377 BQB655377 BZX655377 CJT655377 CTP655377 DDL655377 DNH655377 DXD655377 EGZ655377 EQV655377 FAR655377 FKN655377 FUJ655377 GEF655377 GOB655377 GXX655377 HHT655377 HRP655377 IBL655377 ILH655377 IVD655377 JEZ655377 JOV655377 JYR655377 KIN655377 KSJ655377 LCF655377 LMB655377 LVX655377 MFT655377 MPP655377 MZL655377 NJH655377 NTD655377 OCZ655377 OMV655377 OWR655377 PGN655377 PQJ655377 QAF655377 QKB655377 QTX655377 RDT655377 RNP655377 RXL655377 SHH655377 SRD655377 TAZ655377 TKV655377 TUR655377 UEN655377 UOJ655377 UYF655377 VIB655377 VRX655377 WBT655377 WLP655377 WVL655377 D720913 IZ720913 SV720913 ACR720913 AMN720913 AWJ720913 BGF720913 BQB720913 BZX720913 CJT720913 CTP720913 DDL720913 DNH720913 DXD720913 EGZ720913 EQV720913 FAR720913 FKN720913 FUJ720913 GEF720913 GOB720913 GXX720913 HHT720913 HRP720913 IBL720913 ILH720913 IVD720913 JEZ720913 JOV720913 JYR720913 KIN720913 KSJ720913 LCF720913 LMB720913 LVX720913 MFT720913 MPP720913 MZL720913 NJH720913 NTD720913 OCZ720913 OMV720913 OWR720913 PGN720913 PQJ720913 QAF720913 QKB720913 QTX720913 RDT720913 RNP720913 RXL720913 SHH720913 SRD720913 TAZ720913 TKV720913 TUR720913 UEN720913 UOJ720913 UYF720913 VIB720913 VRX720913 WBT720913 WLP720913 WVL720913 D786449 IZ786449 SV786449 ACR786449 AMN786449 AWJ786449 BGF786449 BQB786449 BZX786449 CJT786449 CTP786449 DDL786449 DNH786449 DXD786449 EGZ786449 EQV786449 FAR786449 FKN786449 FUJ786449 GEF786449 GOB786449 GXX786449 HHT786449 HRP786449 IBL786449 ILH786449 IVD786449 JEZ786449 JOV786449 JYR786449 KIN786449 KSJ786449 LCF786449 LMB786449 LVX786449 MFT786449 MPP786449 MZL786449 NJH786449 NTD786449 OCZ786449 OMV786449 OWR786449 PGN786449 PQJ786449 QAF786449 QKB786449 QTX786449 RDT786449 RNP786449 RXL786449 SHH786449 SRD786449 TAZ786449 TKV786449 TUR786449 UEN786449 UOJ786449 UYF786449 VIB786449 VRX786449 WBT786449 WLP786449 WVL786449 D851985 IZ851985 SV851985 ACR851985 AMN851985 AWJ851985 BGF851985 BQB851985 BZX851985 CJT851985 CTP851985 DDL851985 DNH851985 DXD851985 EGZ851985 EQV851985 FAR851985 FKN851985 FUJ851985 GEF851985 GOB851985 GXX851985 HHT851985 HRP851985 IBL851985 ILH851985 IVD851985 JEZ851985 JOV851985 JYR851985 KIN851985 KSJ851985 LCF851985 LMB851985 LVX851985 MFT851985 MPP851985 MZL851985 NJH851985 NTD851985 OCZ851985 OMV851985 OWR851985 PGN851985 PQJ851985 QAF851985 QKB851985 QTX851985 RDT851985 RNP851985 RXL851985 SHH851985 SRD851985 TAZ851985 TKV851985 TUR851985 UEN851985 UOJ851985 UYF851985 VIB851985 VRX851985 WBT851985 WLP851985 WVL851985 D917521 IZ917521 SV917521 ACR917521 AMN917521 AWJ917521 BGF917521 BQB917521 BZX917521 CJT917521 CTP917521 DDL917521 DNH917521 DXD917521 EGZ917521 EQV917521 FAR917521 FKN917521 FUJ917521 GEF917521 GOB917521 GXX917521 HHT917521 HRP917521 IBL917521 ILH917521 IVD917521 JEZ917521 JOV917521 JYR917521 KIN917521 KSJ917521 LCF917521 LMB917521 LVX917521 MFT917521 MPP917521 MZL917521 NJH917521 NTD917521 OCZ917521 OMV917521 OWR917521 PGN917521 PQJ917521 QAF917521 QKB917521 QTX917521 RDT917521 RNP917521 RXL917521 SHH917521 SRD917521 TAZ917521 TKV917521 TUR917521 UEN917521 UOJ917521 UYF917521 VIB917521 VRX917521 WBT917521 WLP917521 WVL917521 D983057 IZ983057 SV983057 ACR983057 AMN983057 AWJ983057 BGF983057 BQB983057 BZX983057 CJT983057 CTP983057 DDL983057 DNH983057 DXD983057 EGZ983057 EQV983057 FAR983057 FKN983057 FUJ983057 GEF983057 GOB983057 GXX983057 HHT983057 HRP983057 IBL983057 ILH983057 IVD983057 JEZ983057 JOV983057 JYR983057 KIN983057 KSJ983057 LCF983057 LMB983057 LVX983057 MFT983057 MPP983057 MZL983057 NJH983057 NTD983057 OCZ983057 OMV983057 OWR983057 PGN983057 PQJ983057 QAF983057 QKB983057 QTX983057 RDT983057 RNP983057 RXL983057 SHH983057 SRD983057 TAZ983057 TKV983057 TUR983057 UEN983057 UOJ983057 UYF983057" xr:uid="{00000000-0002-0000-0A00-000002000000}">
      <formula1>120</formula1>
    </dataValidation>
    <dataValidation type="textLength" operator="lessThanOrEqual" allowBlank="1" showInputMessage="1" showErrorMessage="1" errorTitle="文字数オーバーです！" error="記入できる文字数は、1つのマス当たり、120字までです。_x000a_空白や改行も1文字に含みます。" promptTitle="文字数制限があります！" prompt="文字数は120文字までです。超えると入力できません。" sqref="D9 D11 D13 D15 D17" xr:uid="{00000000-0002-0000-0A00-000003000000}">
      <formula1>120</formula1>
    </dataValidation>
  </dataValidations>
  <pageMargins left="0.7" right="0.7" top="0.75" bottom="0.75" header="0.3" footer="0.3"/>
  <pageSetup paperSize="8" scale="88" fitToHeight="0" orientation="landscape" r:id="rId1"/>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L59"/>
  <sheetViews>
    <sheetView view="pageBreakPreview" zoomScaleNormal="100" workbookViewId="0">
      <selection activeCell="H51" sqref="H51"/>
    </sheetView>
  </sheetViews>
  <sheetFormatPr defaultRowHeight="13.5" x14ac:dyDescent="0.15"/>
  <cols>
    <col min="1" max="1" width="5.875" customWidth="1"/>
    <col min="2" max="2" width="5.625" customWidth="1"/>
    <col min="3" max="4" width="4.625" customWidth="1"/>
    <col min="5" max="5" width="5.625" customWidth="1"/>
    <col min="6" max="6" width="5" customWidth="1"/>
    <col min="7" max="7" width="3.375" customWidth="1"/>
    <col min="8" max="8" width="18.375" customWidth="1"/>
    <col min="9" max="9" width="26.625" customWidth="1"/>
    <col min="10" max="11" width="11.625" customWidth="1"/>
  </cols>
  <sheetData>
    <row r="1" spans="1:12" x14ac:dyDescent="0.15">
      <c r="A1" t="s">
        <v>82</v>
      </c>
    </row>
    <row r="2" spans="1:12" ht="17.25" x14ac:dyDescent="0.15">
      <c r="A2" s="527" t="s">
        <v>15</v>
      </c>
      <c r="B2" s="527"/>
      <c r="C2" s="527"/>
      <c r="D2" s="527"/>
      <c r="E2" s="527"/>
      <c r="F2" s="527"/>
      <c r="G2" s="527"/>
      <c r="H2" s="527"/>
      <c r="I2" s="527"/>
      <c r="J2" s="527"/>
      <c r="K2" s="527"/>
      <c r="L2" s="527"/>
    </row>
    <row r="3" spans="1:12" ht="16.5" customHeight="1" thickBot="1" x14ac:dyDescent="0.2">
      <c r="A3" s="7" t="s">
        <v>16</v>
      </c>
      <c r="B3" s="8" t="s">
        <v>17</v>
      </c>
      <c r="C3" s="8"/>
      <c r="D3" s="8"/>
      <c r="E3" s="8"/>
      <c r="F3" s="8"/>
    </row>
    <row r="4" spans="1:12" ht="16.5" customHeight="1" thickTop="1" x14ac:dyDescent="0.15">
      <c r="B4" s="524" t="s">
        <v>292</v>
      </c>
      <c r="C4" s="525"/>
      <c r="D4" s="525"/>
      <c r="E4" s="525"/>
      <c r="F4" s="525"/>
      <c r="G4" s="17"/>
      <c r="H4" s="18"/>
      <c r="I4" s="18"/>
      <c r="J4" s="18"/>
      <c r="K4" s="19"/>
    </row>
    <row r="5" spans="1:12" ht="16.5" customHeight="1" x14ac:dyDescent="0.15">
      <c r="B5" s="524" t="s">
        <v>18</v>
      </c>
      <c r="C5" s="525"/>
      <c r="D5" s="525"/>
      <c r="E5" s="525"/>
      <c r="F5" s="525"/>
      <c r="G5" s="20"/>
      <c r="H5" s="9"/>
      <c r="I5" s="9"/>
      <c r="J5" s="9"/>
      <c r="K5" s="21"/>
    </row>
    <row r="6" spans="1:12" ht="16.5" customHeight="1" x14ac:dyDescent="0.15">
      <c r="B6" s="524" t="s">
        <v>19</v>
      </c>
      <c r="C6" s="525"/>
      <c r="D6" s="525"/>
      <c r="E6" s="525"/>
      <c r="F6" s="525"/>
      <c r="G6" s="20"/>
      <c r="H6" s="9"/>
      <c r="I6" s="9"/>
      <c r="J6" s="9"/>
      <c r="K6" s="21"/>
    </row>
    <row r="7" spans="1:12" ht="16.5" customHeight="1" x14ac:dyDescent="0.15">
      <c r="B7" s="524" t="s">
        <v>20</v>
      </c>
      <c r="C7" s="525"/>
      <c r="D7" s="525"/>
      <c r="E7" s="525"/>
      <c r="F7" s="525"/>
      <c r="G7" s="22"/>
      <c r="H7" s="10"/>
      <c r="I7" s="10"/>
      <c r="J7" s="10"/>
      <c r="K7" s="23"/>
    </row>
    <row r="8" spans="1:12" ht="16.5" customHeight="1" x14ac:dyDescent="0.15">
      <c r="B8" s="524" t="s">
        <v>21</v>
      </c>
      <c r="C8" s="525"/>
      <c r="D8" s="525"/>
      <c r="E8" s="525"/>
      <c r="F8" s="525"/>
      <c r="G8" s="22"/>
      <c r="H8" s="10"/>
      <c r="I8" s="10"/>
      <c r="J8" s="10"/>
      <c r="K8" s="23"/>
    </row>
    <row r="9" spans="1:12" ht="16.5" customHeight="1" x14ac:dyDescent="0.15">
      <c r="B9" s="524" t="s">
        <v>22</v>
      </c>
      <c r="C9" s="525"/>
      <c r="D9" s="525"/>
      <c r="E9" s="525"/>
      <c r="F9" s="525"/>
      <c r="G9" s="22"/>
      <c r="H9" s="10"/>
      <c r="I9" s="10"/>
      <c r="J9" s="10"/>
      <c r="K9" s="23"/>
    </row>
    <row r="10" spans="1:12" ht="16.5" customHeight="1" thickBot="1" x14ac:dyDescent="0.2">
      <c r="B10" s="524" t="s">
        <v>69</v>
      </c>
      <c r="C10" s="525"/>
      <c r="D10" s="525"/>
      <c r="E10" s="525"/>
      <c r="F10" s="525"/>
      <c r="G10" s="24"/>
      <c r="H10" s="25"/>
      <c r="I10" s="25"/>
      <c r="J10" s="25"/>
      <c r="K10" s="26"/>
    </row>
    <row r="11" spans="1:12" ht="1.5" customHeight="1" thickTop="1" x14ac:dyDescent="0.15"/>
    <row r="12" spans="1:12" ht="18" customHeight="1" x14ac:dyDescent="0.15">
      <c r="A12" s="11" t="s">
        <v>70</v>
      </c>
      <c r="B12" s="8" t="s">
        <v>23</v>
      </c>
      <c r="C12" s="8"/>
      <c r="D12" s="8"/>
      <c r="E12" s="8"/>
      <c r="F12" s="8"/>
      <c r="G12" s="8"/>
    </row>
    <row r="13" spans="1:12" ht="15" customHeight="1" thickBot="1" x14ac:dyDescent="0.2">
      <c r="A13" s="52"/>
      <c r="B13" s="8" t="s">
        <v>298</v>
      </c>
      <c r="C13" s="8"/>
      <c r="D13" s="8"/>
      <c r="E13" s="8"/>
      <c r="F13" s="8"/>
      <c r="J13" s="185" t="s">
        <v>98</v>
      </c>
      <c r="K13" s="64" t="s">
        <v>24</v>
      </c>
    </row>
    <row r="14" spans="1:12" x14ac:dyDescent="0.15">
      <c r="A14" s="62"/>
      <c r="B14" s="502" t="s">
        <v>25</v>
      </c>
      <c r="C14" s="397"/>
      <c r="D14" s="397"/>
      <c r="E14" s="397"/>
      <c r="F14" s="397"/>
      <c r="G14" s="397"/>
      <c r="H14" s="397"/>
      <c r="I14" s="59"/>
      <c r="J14" s="182"/>
      <c r="K14" s="66"/>
    </row>
    <row r="15" spans="1:12" x14ac:dyDescent="0.15">
      <c r="A15" s="62"/>
      <c r="B15" s="502" t="s">
        <v>26</v>
      </c>
      <c r="C15" s="397"/>
      <c r="D15" s="397"/>
      <c r="E15" s="397"/>
      <c r="F15" s="397"/>
      <c r="G15" s="397"/>
      <c r="H15" s="397"/>
      <c r="I15" s="59"/>
      <c r="J15" s="183"/>
      <c r="K15" s="66"/>
    </row>
    <row r="16" spans="1:12" x14ac:dyDescent="0.15">
      <c r="A16" s="62"/>
      <c r="B16" s="500" t="s">
        <v>27</v>
      </c>
      <c r="C16" s="526"/>
      <c r="D16" s="526"/>
      <c r="E16" s="526"/>
      <c r="F16" s="526"/>
      <c r="G16" s="526"/>
      <c r="H16" s="397"/>
      <c r="I16" s="397"/>
      <c r="J16" s="183"/>
      <c r="K16" s="66"/>
    </row>
    <row r="17" spans="1:12" x14ac:dyDescent="0.15">
      <c r="A17" s="62"/>
      <c r="B17" s="502" t="s">
        <v>28</v>
      </c>
      <c r="C17" s="511"/>
      <c r="D17" s="511"/>
      <c r="E17" s="511"/>
      <c r="F17" s="511"/>
      <c r="G17" s="512"/>
      <c r="H17" s="397"/>
      <c r="I17" s="59"/>
      <c r="J17" s="183"/>
      <c r="K17" s="66"/>
    </row>
    <row r="18" spans="1:12" ht="14.25" thickBot="1" x14ac:dyDescent="0.2">
      <c r="A18" s="62"/>
      <c r="B18" s="502" t="s">
        <v>29</v>
      </c>
      <c r="C18" s="511"/>
      <c r="D18" s="511"/>
      <c r="E18" s="511"/>
      <c r="F18" s="511"/>
      <c r="G18" s="512"/>
      <c r="H18" s="397"/>
      <c r="I18" s="59"/>
      <c r="J18" s="184"/>
      <c r="K18" s="66"/>
    </row>
    <row r="19" spans="1:12" ht="2.25" customHeight="1" x14ac:dyDescent="0.15">
      <c r="A19" s="62"/>
      <c r="B19" s="68"/>
      <c r="C19" s="68"/>
      <c r="D19" s="68"/>
      <c r="E19" s="68"/>
      <c r="F19" s="68"/>
      <c r="G19" s="13"/>
      <c r="H19" s="69"/>
      <c r="I19" s="69"/>
      <c r="J19" s="69"/>
      <c r="K19" s="69"/>
    </row>
    <row r="20" spans="1:12" x14ac:dyDescent="0.15">
      <c r="A20" s="11" t="s">
        <v>30</v>
      </c>
      <c r="B20" s="8" t="s">
        <v>31</v>
      </c>
      <c r="C20" s="8"/>
      <c r="D20" s="8"/>
      <c r="E20" s="8"/>
      <c r="F20" s="8"/>
      <c r="G20" s="13"/>
      <c r="H20" s="69"/>
      <c r="I20" s="69"/>
      <c r="J20" s="69"/>
      <c r="K20" s="69"/>
    </row>
    <row r="21" spans="1:12" x14ac:dyDescent="0.15">
      <c r="A21" s="62"/>
      <c r="B21" s="8" t="s">
        <v>106</v>
      </c>
      <c r="C21" s="12"/>
      <c r="D21" s="12"/>
      <c r="E21" s="12"/>
      <c r="F21" s="12"/>
      <c r="G21" s="13"/>
      <c r="H21" s="70"/>
      <c r="I21" s="70"/>
      <c r="J21" s="520"/>
      <c r="K21" s="520"/>
    </row>
    <row r="22" spans="1:12" ht="28.5" customHeight="1" x14ac:dyDescent="0.15">
      <c r="A22" s="13"/>
      <c r="B22" s="490" t="s">
        <v>32</v>
      </c>
      <c r="C22" s="518" t="s">
        <v>33</v>
      </c>
      <c r="D22" s="519"/>
      <c r="E22" s="513" t="s">
        <v>34</v>
      </c>
      <c r="F22" s="513" t="s">
        <v>105</v>
      </c>
      <c r="G22" s="498" t="s">
        <v>32</v>
      </c>
      <c r="H22" s="515"/>
      <c r="I22" s="516"/>
      <c r="J22" s="498" t="s">
        <v>35</v>
      </c>
      <c r="K22" s="399"/>
      <c r="L22" s="490" t="s">
        <v>24</v>
      </c>
    </row>
    <row r="23" spans="1:12" ht="32.25" customHeight="1" thickBot="1" x14ac:dyDescent="0.2">
      <c r="A23" s="13"/>
      <c r="B23" s="517"/>
      <c r="C23" s="66" t="s">
        <v>294</v>
      </c>
      <c r="D23" s="76" t="s">
        <v>36</v>
      </c>
      <c r="E23" s="514"/>
      <c r="F23" s="514"/>
      <c r="G23" s="77"/>
      <c r="H23" s="521" t="s">
        <v>37</v>
      </c>
      <c r="I23" s="519"/>
      <c r="J23" s="499"/>
      <c r="K23" s="401"/>
      <c r="L23" s="491"/>
    </row>
    <row r="24" spans="1:12" x14ac:dyDescent="0.15">
      <c r="A24" s="13"/>
      <c r="B24" s="205"/>
      <c r="C24" s="72" t="s">
        <v>38</v>
      </c>
      <c r="D24" s="80"/>
      <c r="E24" s="78" t="s">
        <v>39</v>
      </c>
      <c r="F24" s="71" t="s">
        <v>40</v>
      </c>
      <c r="G24" s="81" t="s">
        <v>41</v>
      </c>
      <c r="H24" s="82"/>
      <c r="I24" s="83"/>
      <c r="J24" s="84" t="s">
        <v>42</v>
      </c>
      <c r="K24" s="85"/>
      <c r="L24" s="86"/>
    </row>
    <row r="25" spans="1:12" x14ac:dyDescent="0.15">
      <c r="A25" s="13"/>
      <c r="B25" s="206"/>
      <c r="C25" s="72" t="s">
        <v>38</v>
      </c>
      <c r="D25" s="80"/>
      <c r="E25" s="78" t="s">
        <v>38</v>
      </c>
      <c r="F25" s="75"/>
      <c r="G25" s="142"/>
      <c r="H25" s="84" t="s">
        <v>193</v>
      </c>
      <c r="I25" s="83"/>
      <c r="J25" s="84" t="s">
        <v>194</v>
      </c>
      <c r="K25" s="85"/>
      <c r="L25" s="86"/>
    </row>
    <row r="26" spans="1:12" x14ac:dyDescent="0.15">
      <c r="A26" s="13"/>
      <c r="B26" s="206"/>
      <c r="C26" s="72" t="s">
        <v>43</v>
      </c>
      <c r="D26" s="80"/>
      <c r="E26" s="78" t="s">
        <v>43</v>
      </c>
      <c r="F26" s="75" t="s">
        <v>44</v>
      </c>
      <c r="G26" s="87"/>
      <c r="H26" s="510" t="s">
        <v>45</v>
      </c>
      <c r="I26" s="403"/>
      <c r="J26" s="522"/>
      <c r="K26" s="523"/>
      <c r="L26" s="86"/>
    </row>
    <row r="27" spans="1:12" x14ac:dyDescent="0.15">
      <c r="A27" s="13"/>
      <c r="B27" s="206"/>
      <c r="C27" s="72" t="s">
        <v>47</v>
      </c>
      <c r="D27" s="80"/>
      <c r="E27" s="78" t="s">
        <v>47</v>
      </c>
      <c r="F27" s="88" t="s">
        <v>352</v>
      </c>
      <c r="G27" s="87"/>
      <c r="H27" s="84" t="s">
        <v>290</v>
      </c>
      <c r="I27" s="85"/>
      <c r="J27" s="65"/>
      <c r="K27" s="85"/>
      <c r="L27" s="86"/>
    </row>
    <row r="28" spans="1:12" x14ac:dyDescent="0.15">
      <c r="A28" s="13"/>
      <c r="B28" s="206"/>
      <c r="C28" s="72" t="s">
        <v>38</v>
      </c>
      <c r="D28" s="80" t="s">
        <v>38</v>
      </c>
      <c r="E28" s="80" t="s">
        <v>38</v>
      </c>
      <c r="F28" s="88" t="s">
        <v>353</v>
      </c>
      <c r="G28" s="142"/>
      <c r="H28" s="84" t="s">
        <v>340</v>
      </c>
      <c r="I28" s="85"/>
      <c r="J28" s="65"/>
      <c r="K28" s="85"/>
      <c r="L28" s="86"/>
    </row>
    <row r="29" spans="1:12" x14ac:dyDescent="0.15">
      <c r="A29" s="13"/>
      <c r="B29" s="206"/>
      <c r="C29" s="72" t="s">
        <v>38</v>
      </c>
      <c r="D29" s="80"/>
      <c r="E29" s="78" t="s">
        <v>39</v>
      </c>
      <c r="F29" s="88"/>
      <c r="G29" s="142"/>
      <c r="H29" s="84" t="s">
        <v>341</v>
      </c>
      <c r="I29" s="85"/>
      <c r="J29" s="65" t="s">
        <v>342</v>
      </c>
      <c r="K29" s="85"/>
      <c r="L29" s="86"/>
    </row>
    <row r="30" spans="1:12" x14ac:dyDescent="0.15">
      <c r="A30" s="13"/>
      <c r="B30" s="206"/>
      <c r="C30" s="72" t="s">
        <v>38</v>
      </c>
      <c r="D30" s="80"/>
      <c r="E30" s="78" t="s">
        <v>38</v>
      </c>
      <c r="F30" s="73" t="s">
        <v>48</v>
      </c>
      <c r="G30" s="81" t="s">
        <v>49</v>
      </c>
      <c r="H30" s="67"/>
      <c r="I30" s="85"/>
      <c r="J30" s="65"/>
      <c r="K30" s="85"/>
      <c r="L30" s="86"/>
    </row>
    <row r="31" spans="1:12" x14ac:dyDescent="0.15">
      <c r="A31" s="13"/>
      <c r="B31" s="206"/>
      <c r="C31" s="72" t="s">
        <v>55</v>
      </c>
      <c r="D31" s="80"/>
      <c r="E31" s="80" t="s">
        <v>55</v>
      </c>
      <c r="F31" s="75"/>
      <c r="G31" s="87"/>
      <c r="H31" s="84" t="s">
        <v>51</v>
      </c>
      <c r="I31" s="89"/>
      <c r="J31" s="65"/>
      <c r="K31" s="60"/>
      <c r="L31" s="86"/>
    </row>
    <row r="32" spans="1:12" x14ac:dyDescent="0.15">
      <c r="A32" s="13"/>
      <c r="B32" s="206"/>
      <c r="C32" s="72" t="s">
        <v>38</v>
      </c>
      <c r="D32" s="80"/>
      <c r="E32" s="78" t="s">
        <v>39</v>
      </c>
      <c r="F32" s="88"/>
      <c r="G32" s="142"/>
      <c r="H32" s="84" t="s">
        <v>162</v>
      </c>
      <c r="I32" s="89"/>
      <c r="J32" s="65" t="s">
        <v>163</v>
      </c>
      <c r="K32" s="60"/>
      <c r="L32" s="86"/>
    </row>
    <row r="33" spans="1:12" x14ac:dyDescent="0.15">
      <c r="A33" s="13"/>
      <c r="B33" s="206"/>
      <c r="C33" s="72"/>
      <c r="D33" s="80" t="s">
        <v>52</v>
      </c>
      <c r="E33" s="78" t="s">
        <v>52</v>
      </c>
      <c r="F33" s="73" t="s">
        <v>53</v>
      </c>
      <c r="G33" s="81" t="s">
        <v>54</v>
      </c>
      <c r="H33" s="67"/>
      <c r="I33" s="85"/>
      <c r="J33" s="65"/>
      <c r="K33" s="89"/>
      <c r="L33" s="86"/>
    </row>
    <row r="34" spans="1:12" x14ac:dyDescent="0.15">
      <c r="A34" s="13"/>
      <c r="B34" s="206"/>
      <c r="C34" s="72"/>
      <c r="D34" s="80" t="s">
        <v>38</v>
      </c>
      <c r="E34" s="78" t="s">
        <v>39</v>
      </c>
      <c r="F34" s="79"/>
      <c r="G34" s="90"/>
      <c r="H34" s="67" t="s">
        <v>347</v>
      </c>
      <c r="I34" s="85"/>
      <c r="J34" s="500" t="s">
        <v>60</v>
      </c>
      <c r="K34" s="501"/>
      <c r="L34" s="86"/>
    </row>
    <row r="35" spans="1:12" x14ac:dyDescent="0.15">
      <c r="A35" s="13"/>
      <c r="B35" s="206"/>
      <c r="C35" s="72"/>
      <c r="D35" s="80" t="s">
        <v>99</v>
      </c>
      <c r="E35" s="78" t="s">
        <v>100</v>
      </c>
      <c r="F35" s="73" t="s">
        <v>101</v>
      </c>
      <c r="G35" s="81" t="s">
        <v>102</v>
      </c>
      <c r="H35" s="67"/>
      <c r="I35" s="85"/>
      <c r="J35" s="65"/>
      <c r="K35" s="89"/>
      <c r="L35" s="86"/>
    </row>
    <row r="36" spans="1:12" x14ac:dyDescent="0.15">
      <c r="A36" s="13"/>
      <c r="B36" s="206"/>
      <c r="C36" s="72"/>
      <c r="D36" s="80" t="s">
        <v>38</v>
      </c>
      <c r="E36" s="78" t="s">
        <v>38</v>
      </c>
      <c r="F36" s="73" t="s">
        <v>350</v>
      </c>
      <c r="G36" s="81" t="s">
        <v>365</v>
      </c>
      <c r="H36" s="67"/>
      <c r="I36" s="85"/>
      <c r="J36" s="65"/>
      <c r="K36" s="89"/>
      <c r="L36" s="86"/>
    </row>
    <row r="37" spans="1:12" ht="21" customHeight="1" x14ac:dyDescent="0.15">
      <c r="A37" s="13"/>
      <c r="B37" s="206"/>
      <c r="C37" s="72"/>
      <c r="D37" s="80" t="s">
        <v>38</v>
      </c>
      <c r="E37" s="78" t="s">
        <v>39</v>
      </c>
      <c r="F37" s="75"/>
      <c r="G37" s="87"/>
      <c r="H37" s="67" t="s">
        <v>51</v>
      </c>
      <c r="I37" s="85"/>
      <c r="J37" s="500" t="s">
        <v>366</v>
      </c>
      <c r="K37" s="501"/>
      <c r="L37" s="86"/>
    </row>
    <row r="38" spans="1:12" ht="21" customHeight="1" x14ac:dyDescent="0.15">
      <c r="A38" s="13"/>
      <c r="B38" s="206"/>
      <c r="C38" s="72"/>
      <c r="D38" s="80" t="s">
        <v>38</v>
      </c>
      <c r="E38" s="78" t="s">
        <v>39</v>
      </c>
      <c r="F38" s="79"/>
      <c r="G38" s="90"/>
      <c r="H38" s="67" t="s">
        <v>162</v>
      </c>
      <c r="I38" s="85"/>
      <c r="J38" s="500" t="s">
        <v>367</v>
      </c>
      <c r="K38" s="501"/>
      <c r="L38" s="86"/>
    </row>
    <row r="39" spans="1:12" x14ac:dyDescent="0.15">
      <c r="A39" s="13"/>
      <c r="B39" s="206"/>
      <c r="C39" s="72" t="s">
        <v>52</v>
      </c>
      <c r="D39" s="80"/>
      <c r="E39" s="78" t="s">
        <v>52</v>
      </c>
      <c r="F39" s="71" t="s">
        <v>330</v>
      </c>
      <c r="G39" s="81" t="s">
        <v>215</v>
      </c>
      <c r="H39" s="67"/>
      <c r="I39" s="85"/>
      <c r="J39" s="65"/>
      <c r="K39" s="85"/>
      <c r="L39" s="86"/>
    </row>
    <row r="40" spans="1:12" x14ac:dyDescent="0.15">
      <c r="A40" s="13"/>
      <c r="B40" s="206"/>
      <c r="C40" s="72" t="s">
        <v>38</v>
      </c>
      <c r="D40" s="80"/>
      <c r="E40" s="80" t="s">
        <v>38</v>
      </c>
      <c r="F40" s="75"/>
      <c r="G40" s="87"/>
      <c r="H40" s="84" t="s">
        <v>51</v>
      </c>
      <c r="I40" s="89"/>
      <c r="J40" s="84" t="s">
        <v>369</v>
      </c>
      <c r="K40" s="60"/>
      <c r="L40" s="86"/>
    </row>
    <row r="41" spans="1:12" ht="13.5" customHeight="1" x14ac:dyDescent="0.15">
      <c r="A41" s="13"/>
      <c r="B41" s="206"/>
      <c r="C41" s="72" t="s">
        <v>64</v>
      </c>
      <c r="D41" s="80"/>
      <c r="E41" s="78" t="s">
        <v>64</v>
      </c>
      <c r="F41" s="75"/>
      <c r="G41" s="87"/>
      <c r="H41" s="84" t="s">
        <v>354</v>
      </c>
      <c r="I41" s="85"/>
      <c r="J41" s="492" t="s">
        <v>197</v>
      </c>
      <c r="K41" s="493"/>
      <c r="L41" s="86"/>
    </row>
    <row r="42" spans="1:12" x14ac:dyDescent="0.15">
      <c r="A42" s="13"/>
      <c r="B42" s="206"/>
      <c r="C42" s="72" t="s">
        <v>64</v>
      </c>
      <c r="D42" s="80" t="s">
        <v>64</v>
      </c>
      <c r="E42" s="78" t="s">
        <v>64</v>
      </c>
      <c r="F42" s="75"/>
      <c r="G42" s="87"/>
      <c r="H42" s="84" t="s">
        <v>71</v>
      </c>
      <c r="I42" s="85"/>
      <c r="J42" s="494"/>
      <c r="K42" s="495"/>
      <c r="L42" s="86"/>
    </row>
    <row r="43" spans="1:12" ht="13.5" customHeight="1" x14ac:dyDescent="0.15">
      <c r="A43" s="13"/>
      <c r="B43" s="206"/>
      <c r="C43" s="72" t="s">
        <v>38</v>
      </c>
      <c r="D43" s="80"/>
      <c r="E43" s="78" t="s">
        <v>39</v>
      </c>
      <c r="F43" s="75"/>
      <c r="G43" s="87"/>
      <c r="H43" s="84" t="s">
        <v>72</v>
      </c>
      <c r="I43" s="85"/>
      <c r="J43" s="492" t="s">
        <v>291</v>
      </c>
      <c r="K43" s="493"/>
      <c r="L43" s="86"/>
    </row>
    <row r="44" spans="1:12" x14ac:dyDescent="0.15">
      <c r="A44" s="13"/>
      <c r="B44" s="206"/>
      <c r="C44" s="72" t="s">
        <v>38</v>
      </c>
      <c r="D44" s="80"/>
      <c r="E44" s="78" t="s">
        <v>39</v>
      </c>
      <c r="F44" s="79"/>
      <c r="G44" s="90"/>
      <c r="H44" s="84" t="s">
        <v>73</v>
      </c>
      <c r="I44" s="85"/>
      <c r="J44" s="494"/>
      <c r="K44" s="495"/>
      <c r="L44" s="86"/>
    </row>
    <row r="45" spans="1:12" x14ac:dyDescent="0.15">
      <c r="A45" s="13"/>
      <c r="B45" s="206"/>
      <c r="C45" s="72"/>
      <c r="D45" s="72" t="s">
        <v>74</v>
      </c>
      <c r="E45" s="78" t="s">
        <v>74</v>
      </c>
      <c r="F45" s="75" t="s">
        <v>329</v>
      </c>
      <c r="G45" s="81" t="s">
        <v>56</v>
      </c>
      <c r="H45" s="84"/>
      <c r="I45" s="85"/>
      <c r="J45" s="502"/>
      <c r="K45" s="403"/>
      <c r="L45" s="86"/>
    </row>
    <row r="46" spans="1:12" x14ac:dyDescent="0.15">
      <c r="A46" s="13"/>
      <c r="B46" s="206"/>
      <c r="C46" s="72"/>
      <c r="D46" s="72" t="s">
        <v>50</v>
      </c>
      <c r="E46" s="78" t="s">
        <v>57</v>
      </c>
      <c r="F46" s="75"/>
      <c r="G46" s="75" t="s">
        <v>58</v>
      </c>
      <c r="H46" s="84" t="s">
        <v>59</v>
      </c>
      <c r="I46" s="85"/>
      <c r="J46" s="502" t="s">
        <v>226</v>
      </c>
      <c r="K46" s="403"/>
      <c r="L46" s="86"/>
    </row>
    <row r="47" spans="1:12" ht="23.25" customHeight="1" x14ac:dyDescent="0.15">
      <c r="A47" s="13"/>
      <c r="B47" s="206"/>
      <c r="C47" s="72"/>
      <c r="D47" s="72" t="s">
        <v>61</v>
      </c>
      <c r="E47" s="78" t="s">
        <v>62</v>
      </c>
      <c r="F47" s="75"/>
      <c r="G47" s="75" t="s">
        <v>46</v>
      </c>
      <c r="H47" s="496" t="s">
        <v>63</v>
      </c>
      <c r="I47" s="497"/>
      <c r="J47" s="500" t="s">
        <v>370</v>
      </c>
      <c r="K47" s="501"/>
      <c r="L47" s="86"/>
    </row>
    <row r="48" spans="1:12" x14ac:dyDescent="0.15">
      <c r="A48" s="13"/>
      <c r="B48" s="207"/>
      <c r="C48" s="74"/>
      <c r="D48" s="74" t="s">
        <v>65</v>
      </c>
      <c r="E48" s="73" t="s">
        <v>66</v>
      </c>
      <c r="F48" s="88"/>
      <c r="G48" s="88"/>
      <c r="H48" s="84" t="s">
        <v>75</v>
      </c>
      <c r="I48" s="85"/>
      <c r="J48" s="500" t="s">
        <v>226</v>
      </c>
      <c r="K48" s="503"/>
      <c r="L48" s="86"/>
    </row>
    <row r="49" spans="1:12" x14ac:dyDescent="0.15">
      <c r="A49" s="13"/>
      <c r="B49" s="208"/>
      <c r="C49" s="188"/>
      <c r="D49" s="80" t="s">
        <v>38</v>
      </c>
      <c r="E49" s="79" t="s">
        <v>38</v>
      </c>
      <c r="F49" s="71" t="s">
        <v>348</v>
      </c>
      <c r="G49" s="91" t="s">
        <v>182</v>
      </c>
      <c r="H49" s="84"/>
      <c r="I49" s="233"/>
      <c r="J49" s="509"/>
      <c r="K49" s="401"/>
      <c r="L49" s="91"/>
    </row>
    <row r="50" spans="1:12" x14ac:dyDescent="0.15">
      <c r="A50" s="13"/>
      <c r="B50" s="206"/>
      <c r="C50" s="74"/>
      <c r="D50" s="80" t="s">
        <v>38</v>
      </c>
      <c r="E50" s="80" t="s">
        <v>39</v>
      </c>
      <c r="F50" s="75"/>
      <c r="G50" s="87"/>
      <c r="H50" s="84" t="s">
        <v>409</v>
      </c>
      <c r="I50" s="83"/>
      <c r="J50" s="510" t="s">
        <v>60</v>
      </c>
      <c r="K50" s="403"/>
      <c r="L50" s="91"/>
    </row>
    <row r="51" spans="1:12" x14ac:dyDescent="0.15">
      <c r="A51" s="13"/>
      <c r="B51" s="206"/>
      <c r="C51" s="74"/>
      <c r="D51" s="80" t="s">
        <v>38</v>
      </c>
      <c r="E51" s="80" t="s">
        <v>39</v>
      </c>
      <c r="F51" s="75"/>
      <c r="G51" s="87"/>
      <c r="H51" s="84" t="s">
        <v>410</v>
      </c>
      <c r="I51" s="85"/>
      <c r="J51" s="502" t="s">
        <v>60</v>
      </c>
      <c r="K51" s="403"/>
      <c r="L51" s="91"/>
    </row>
    <row r="52" spans="1:12" x14ac:dyDescent="0.15">
      <c r="A52" s="13"/>
      <c r="B52" s="206"/>
      <c r="C52" s="74" t="s">
        <v>67</v>
      </c>
      <c r="D52" s="71" t="s">
        <v>67</v>
      </c>
      <c r="E52" s="73" t="s">
        <v>67</v>
      </c>
      <c r="F52" s="73" t="s">
        <v>349</v>
      </c>
      <c r="G52" s="81" t="s">
        <v>108</v>
      </c>
      <c r="H52" s="82"/>
      <c r="I52" s="83"/>
      <c r="J52" s="502"/>
      <c r="K52" s="508"/>
      <c r="L52" s="91"/>
    </row>
    <row r="53" spans="1:12" x14ac:dyDescent="0.15">
      <c r="A53" s="13"/>
      <c r="B53" s="206"/>
      <c r="C53" s="74"/>
      <c r="D53" s="80" t="s">
        <v>38</v>
      </c>
      <c r="E53" s="80" t="s">
        <v>38</v>
      </c>
      <c r="F53" s="80" t="s">
        <v>368</v>
      </c>
      <c r="G53" s="84" t="s">
        <v>103</v>
      </c>
      <c r="H53" s="67"/>
      <c r="I53" s="85"/>
      <c r="J53" s="65"/>
      <c r="K53" s="60"/>
      <c r="L53" s="86"/>
    </row>
    <row r="54" spans="1:12" ht="14.25" thickBot="1" x14ac:dyDescent="0.2">
      <c r="A54" s="13"/>
      <c r="B54" s="209"/>
      <c r="C54" s="72"/>
      <c r="D54" s="80" t="s">
        <v>38</v>
      </c>
      <c r="E54" s="80" t="s">
        <v>38</v>
      </c>
      <c r="F54" s="80" t="s">
        <v>411</v>
      </c>
      <c r="G54" s="84" t="s">
        <v>107</v>
      </c>
      <c r="H54" s="67"/>
      <c r="I54" s="85"/>
      <c r="J54" s="65"/>
      <c r="K54" s="60"/>
      <c r="L54" s="86"/>
    </row>
    <row r="55" spans="1:12" ht="1.5" customHeight="1" x14ac:dyDescent="0.15">
      <c r="A55" s="13"/>
      <c r="B55" s="140"/>
      <c r="C55" s="141"/>
      <c r="D55" s="139"/>
      <c r="E55" s="139"/>
      <c r="F55" s="139"/>
      <c r="G55" s="13"/>
      <c r="H55" s="13"/>
      <c r="I55" s="13"/>
      <c r="J55" s="13"/>
      <c r="L55" s="13"/>
    </row>
    <row r="56" spans="1:12" ht="12.95" customHeight="1" x14ac:dyDescent="0.15">
      <c r="B56" s="92">
        <v>1</v>
      </c>
      <c r="C56" s="505" t="s">
        <v>68</v>
      </c>
      <c r="D56" s="505"/>
      <c r="E56" s="505"/>
      <c r="F56" s="505"/>
      <c r="G56" s="505"/>
      <c r="H56" s="505"/>
      <c r="I56" s="505"/>
      <c r="J56" s="505"/>
      <c r="K56" s="506"/>
      <c r="L56" s="506"/>
    </row>
    <row r="57" spans="1:12" ht="12.95" customHeight="1" x14ac:dyDescent="0.15">
      <c r="B57" s="92">
        <v>2</v>
      </c>
      <c r="C57" s="505" t="s">
        <v>295</v>
      </c>
      <c r="D57" s="505"/>
      <c r="E57" s="505"/>
      <c r="F57" s="505"/>
      <c r="G57" s="505"/>
      <c r="H57" s="505"/>
      <c r="I57" s="505"/>
      <c r="J57" s="505"/>
      <c r="K57" s="506"/>
      <c r="L57" s="506"/>
    </row>
    <row r="58" spans="1:12" ht="12.95" customHeight="1" x14ac:dyDescent="0.15">
      <c r="B58" s="92">
        <v>3</v>
      </c>
      <c r="C58" s="507" t="s">
        <v>293</v>
      </c>
      <c r="D58" s="507"/>
      <c r="E58" s="507"/>
      <c r="F58" s="507"/>
      <c r="G58" s="507"/>
      <c r="H58" s="507"/>
      <c r="I58" s="507"/>
      <c r="J58" s="507"/>
      <c r="K58" s="507"/>
      <c r="L58" s="507"/>
    </row>
    <row r="59" spans="1:12" ht="17.25" customHeight="1" x14ac:dyDescent="0.15">
      <c r="B59" s="92">
        <v>4</v>
      </c>
      <c r="C59" s="504" t="s">
        <v>351</v>
      </c>
      <c r="D59" s="504"/>
      <c r="E59" s="504"/>
      <c r="F59" s="504"/>
      <c r="G59" s="504"/>
      <c r="H59" s="504"/>
      <c r="I59" s="504"/>
      <c r="J59" s="504"/>
      <c r="K59" s="504"/>
      <c r="L59" s="504"/>
    </row>
  </sheetData>
  <mergeCells count="42">
    <mergeCell ref="A2:L2"/>
    <mergeCell ref="B4:F4"/>
    <mergeCell ref="B5:F5"/>
    <mergeCell ref="B6:F6"/>
    <mergeCell ref="B7:F7"/>
    <mergeCell ref="B8:F8"/>
    <mergeCell ref="B9:F9"/>
    <mergeCell ref="B10:F10"/>
    <mergeCell ref="B14:H14"/>
    <mergeCell ref="B16:I16"/>
    <mergeCell ref="B15:H15"/>
    <mergeCell ref="J21:K21"/>
    <mergeCell ref="B18:H18"/>
    <mergeCell ref="H23:I23"/>
    <mergeCell ref="H26:I26"/>
    <mergeCell ref="J26:K26"/>
    <mergeCell ref="B17:H17"/>
    <mergeCell ref="F22:F23"/>
    <mergeCell ref="G22:I22"/>
    <mergeCell ref="B22:B23"/>
    <mergeCell ref="C22:D22"/>
    <mergeCell ref="E22:E23"/>
    <mergeCell ref="J48:K48"/>
    <mergeCell ref="C59:L59"/>
    <mergeCell ref="C57:L57"/>
    <mergeCell ref="C58:L58"/>
    <mergeCell ref="C56:L56"/>
    <mergeCell ref="J52:K52"/>
    <mergeCell ref="J49:K49"/>
    <mergeCell ref="J50:K50"/>
    <mergeCell ref="J51:K51"/>
    <mergeCell ref="L22:L23"/>
    <mergeCell ref="J41:K42"/>
    <mergeCell ref="H47:I47"/>
    <mergeCell ref="J43:K44"/>
    <mergeCell ref="J22:K23"/>
    <mergeCell ref="J47:K47"/>
    <mergeCell ref="J46:K46"/>
    <mergeCell ref="J37:K37"/>
    <mergeCell ref="J38:K38"/>
    <mergeCell ref="J45:K45"/>
    <mergeCell ref="J34:K34"/>
  </mergeCells>
  <phoneticPr fontId="2"/>
  <dataValidations count="3">
    <dataValidation type="list" allowBlank="1" showInputMessage="1" showErrorMessage="1" sqref="B55" xr:uid="{00000000-0002-0000-0B00-000000000000}">
      <formula1>"○,×"</formula1>
    </dataValidation>
    <dataValidation type="list" allowBlank="1" showInputMessage="1" showErrorMessage="1" sqref="J14:J18" xr:uid="{00000000-0002-0000-0B00-000001000000}">
      <formula1>"有,無"</formula1>
    </dataValidation>
    <dataValidation type="list" allowBlank="1" showInputMessage="1" showErrorMessage="1" sqref="IX49:IX51 ST49:ST51 ACP49:ACP51 AML49:AML51 AWH49:AWH51 BGD49:BGD51 BPZ49:BPZ51 BZV49:BZV51 CJR49:CJR51 CTN49:CTN51 DDJ49:DDJ51 DNF49:DNF51 DXB49:DXB51 EGX49:EGX51 EQT49:EQT51 FAP49:FAP51 FKL49:FKL51 FUH49:FUH51 GED49:GED51 GNZ49:GNZ51 GXV49:GXV51 HHR49:HHR51 HRN49:HRN51 IBJ49:IBJ51 ILF49:ILF51 IVB49:IVB51 JEX49:JEX51 JOT49:JOT51 JYP49:JYP51 KIL49:KIL51 KSH49:KSH51 LCD49:LCD51 LLZ49:LLZ51 LVV49:LVV51 MFR49:MFR51 MPN49:MPN51 MZJ49:MZJ51 NJF49:NJF51 NTB49:NTB51 OCX49:OCX51 OMT49:OMT51 OWP49:OWP51 PGL49:PGL51 PQH49:PQH51 QAD49:QAD51 QJZ49:QJZ51 QTV49:QTV51 RDR49:RDR51 RNN49:RNN51 RXJ49:RXJ51 SHF49:SHF51 SRB49:SRB51 TAX49:TAX51 TKT49:TKT51 TUP49:TUP51 UEL49:UEL51 UOH49:UOH51 UYD49:UYD51 VHZ49:VHZ51 VRV49:VRV51 WBR49:WBR51 WLN49:WLN51 WVJ49:WVJ51 B24:B54" xr:uid="{00000000-0002-0000-0B00-000002000000}">
      <formula1>"○,×,省略"</formula1>
    </dataValidation>
  </dataValidations>
  <pageMargins left="0.78740157480314965" right="0.78740157480314965" top="0.78740157480314965" bottom="0.78740157480314965" header="0.51181102362204722" footer="0.51181102362204722"/>
  <pageSetup paperSize="9" scale="75" orientation="portrait"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V82"/>
  <sheetViews>
    <sheetView view="pageBreakPreview" topLeftCell="A8" zoomScaleNormal="100" zoomScaleSheetLayoutView="100" workbookViewId="0">
      <selection activeCell="S33" sqref="S33:AK35"/>
    </sheetView>
  </sheetViews>
  <sheetFormatPr defaultColWidth="8.875" defaultRowHeight="13.5" x14ac:dyDescent="0.15"/>
  <cols>
    <col min="1" max="6" width="1.625" customWidth="1"/>
    <col min="7" max="7" width="1.875" customWidth="1"/>
    <col min="8" max="36" width="1.625" customWidth="1"/>
    <col min="37" max="37" width="5.25" customWidth="1"/>
    <col min="38" max="40" width="1.625" customWidth="1"/>
    <col min="41" max="41" width="3.125" customWidth="1"/>
    <col min="42" max="60" width="1.625" customWidth="1"/>
    <col min="61" max="61" width="2.875" customWidth="1"/>
    <col min="62" max="64" width="1.625" customWidth="1"/>
    <col min="65" max="65" width="1.375" customWidth="1"/>
    <col min="66" max="66" width="12.5" customWidth="1"/>
    <col min="67" max="68" width="1.875" customWidth="1"/>
    <col min="69" max="69" width="2.625" style="93" customWidth="1"/>
    <col min="70" max="70" width="8.625" style="93" customWidth="1"/>
    <col min="71" max="73" width="8.625" customWidth="1"/>
  </cols>
  <sheetData>
    <row r="1" spans="2:70" ht="18.75" customHeight="1" x14ac:dyDescent="0.15">
      <c r="B1" s="27" t="s">
        <v>143</v>
      </c>
    </row>
    <row r="2" spans="2:70" ht="9.75" customHeight="1" x14ac:dyDescent="0.15">
      <c r="B2" s="27"/>
    </row>
    <row r="3" spans="2:70" ht="19.5" customHeight="1" x14ac:dyDescent="0.15">
      <c r="B3" s="615" t="s">
        <v>187</v>
      </c>
      <c r="C3" s="615"/>
      <c r="D3" s="615"/>
      <c r="E3" s="615"/>
      <c r="F3" s="615"/>
      <c r="G3" s="615"/>
      <c r="H3" s="615"/>
      <c r="I3" s="615"/>
      <c r="J3" s="615"/>
      <c r="K3" s="615"/>
      <c r="L3" s="615"/>
      <c r="M3" s="615"/>
      <c r="N3" s="615"/>
      <c r="O3" s="615"/>
      <c r="P3" s="615"/>
      <c r="Q3" s="615"/>
      <c r="R3" s="615"/>
      <c r="S3" s="615"/>
      <c r="T3" s="615"/>
      <c r="U3" s="615"/>
      <c r="V3" s="615"/>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row>
    <row r="4" spans="2:70" ht="18" customHeight="1" x14ac:dyDescent="0.15">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row>
    <row r="5" spans="2:70" ht="33.75" customHeight="1" x14ac:dyDescent="0.15">
      <c r="B5" s="616" t="s">
        <v>80</v>
      </c>
      <c r="C5" s="617"/>
      <c r="D5" s="617"/>
      <c r="E5" s="617"/>
      <c r="F5" s="617"/>
      <c r="G5" s="618" t="s">
        <v>412</v>
      </c>
      <c r="H5" s="618"/>
      <c r="I5" s="618"/>
      <c r="J5" s="618"/>
      <c r="K5" s="618"/>
      <c r="L5" s="618"/>
      <c r="M5" s="618"/>
      <c r="N5" s="618"/>
      <c r="O5" s="618"/>
      <c r="P5" s="618"/>
      <c r="Q5" s="618"/>
      <c r="R5" s="618"/>
      <c r="S5" s="618"/>
      <c r="T5" s="618"/>
      <c r="U5" s="618"/>
      <c r="V5" s="618"/>
      <c r="W5" s="618"/>
      <c r="X5" s="618"/>
      <c r="Y5" s="618"/>
      <c r="Z5" s="618"/>
      <c r="AA5" s="618"/>
      <c r="AB5" s="618"/>
      <c r="AC5" s="618"/>
      <c r="AD5" s="618"/>
      <c r="AE5" s="618"/>
      <c r="AF5" s="618"/>
      <c r="AG5" s="618"/>
      <c r="AH5" s="618"/>
      <c r="AI5" s="618"/>
      <c r="AJ5" s="618"/>
      <c r="AK5" s="618"/>
      <c r="AL5" s="618"/>
      <c r="AM5" s="618"/>
      <c r="AN5" s="618"/>
      <c r="AO5" s="618"/>
      <c r="AP5" s="619" t="s">
        <v>188</v>
      </c>
      <c r="AQ5" s="619"/>
      <c r="AR5" s="619"/>
      <c r="AS5" s="619"/>
      <c r="AT5" s="619"/>
      <c r="AU5" s="620" t="str">
        <f>'様式2-1'!D4</f>
        <v>○○○○○</v>
      </c>
      <c r="AV5" s="621"/>
      <c r="AW5" s="621"/>
      <c r="AX5" s="621"/>
      <c r="AY5" s="621"/>
      <c r="AZ5" s="621"/>
      <c r="BA5" s="621"/>
      <c r="BB5" s="621"/>
      <c r="BC5" s="621"/>
      <c r="BD5" s="621"/>
      <c r="BE5" s="621"/>
      <c r="BF5" s="621"/>
      <c r="BG5" s="621"/>
      <c r="BH5" s="621"/>
      <c r="BI5" s="621"/>
      <c r="BJ5" s="621"/>
      <c r="BK5" s="621"/>
      <c r="BL5" s="621"/>
      <c r="BM5" s="621"/>
      <c r="BN5" s="621"/>
      <c r="BO5" s="621"/>
      <c r="BP5" s="621"/>
      <c r="BQ5" s="621"/>
    </row>
    <row r="6" spans="2:70" ht="20.25" customHeight="1" x14ac:dyDescent="0.15">
      <c r="B6" s="573" t="s">
        <v>189</v>
      </c>
      <c r="C6" s="574"/>
      <c r="D6" s="574"/>
      <c r="E6" s="574"/>
      <c r="F6" s="574"/>
      <c r="G6" s="574"/>
      <c r="H6" s="574"/>
      <c r="I6" s="574"/>
      <c r="J6" s="574"/>
      <c r="K6" s="574"/>
      <c r="L6" s="574"/>
      <c r="M6" s="574"/>
      <c r="N6" s="574"/>
      <c r="O6" s="574"/>
      <c r="P6" s="574"/>
      <c r="Q6" s="574"/>
      <c r="R6" s="350"/>
      <c r="S6" s="573" t="s">
        <v>83</v>
      </c>
      <c r="T6" s="574"/>
      <c r="U6" s="574"/>
      <c r="V6" s="574"/>
      <c r="W6" s="574"/>
      <c r="X6" s="574"/>
      <c r="Y6" s="574"/>
      <c r="Z6" s="574"/>
      <c r="AA6" s="574"/>
      <c r="AB6" s="574"/>
      <c r="AC6" s="574"/>
      <c r="AD6" s="574"/>
      <c r="AE6" s="574"/>
      <c r="AF6" s="574"/>
      <c r="AG6" s="574"/>
      <c r="AH6" s="574"/>
      <c r="AI6" s="574"/>
      <c r="AJ6" s="574"/>
      <c r="AK6" s="574"/>
      <c r="AL6" s="574"/>
      <c r="AM6" s="574"/>
      <c r="AN6" s="574"/>
      <c r="AO6" s="350"/>
      <c r="AP6" s="574" t="s">
        <v>190</v>
      </c>
      <c r="AQ6" s="574"/>
      <c r="AR6" s="574"/>
      <c r="AS6" s="574"/>
      <c r="AT6" s="574"/>
      <c r="AU6" s="574"/>
      <c r="AV6" s="574"/>
      <c r="AW6" s="574"/>
      <c r="AX6" s="574"/>
      <c r="AY6" s="574"/>
      <c r="AZ6" s="574"/>
      <c r="BA6" s="574"/>
      <c r="BB6" s="574"/>
      <c r="BC6" s="574"/>
      <c r="BD6" s="574"/>
      <c r="BE6" s="574"/>
      <c r="BF6" s="574"/>
      <c r="BG6" s="574"/>
      <c r="BH6" s="574"/>
      <c r="BI6" s="574"/>
      <c r="BJ6" s="574"/>
      <c r="BK6" s="574"/>
      <c r="BL6" s="574"/>
      <c r="BM6" s="574"/>
      <c r="BN6" s="350"/>
      <c r="BO6" s="573" t="s">
        <v>191</v>
      </c>
      <c r="BP6" s="574"/>
      <c r="BQ6" s="350"/>
    </row>
    <row r="7" spans="2:70" ht="16.5" customHeight="1" x14ac:dyDescent="0.15">
      <c r="B7" s="95" t="s">
        <v>84</v>
      </c>
      <c r="C7" s="96"/>
      <c r="D7" s="96"/>
      <c r="E7" s="96"/>
      <c r="F7" s="96"/>
      <c r="G7" s="96"/>
      <c r="H7" s="96"/>
      <c r="I7" s="96"/>
      <c r="J7" s="96"/>
      <c r="K7" s="96"/>
      <c r="L7" s="96"/>
      <c r="M7" s="96"/>
      <c r="N7" s="96"/>
      <c r="O7" s="96"/>
      <c r="P7" s="96"/>
      <c r="Q7" s="96"/>
      <c r="R7" s="97"/>
      <c r="S7" s="622" t="s">
        <v>375</v>
      </c>
      <c r="T7" s="623"/>
      <c r="U7" s="623"/>
      <c r="V7" s="623"/>
      <c r="W7" s="623"/>
      <c r="X7" s="623"/>
      <c r="Y7" s="623"/>
      <c r="Z7" s="623"/>
      <c r="AA7" s="623"/>
      <c r="AB7" s="623"/>
      <c r="AC7" s="623"/>
      <c r="AD7" s="623"/>
      <c r="AE7" s="623"/>
      <c r="AF7" s="623"/>
      <c r="AG7" s="623"/>
      <c r="AH7" s="623"/>
      <c r="AI7" s="623"/>
      <c r="AJ7" s="623"/>
      <c r="AK7" s="623"/>
      <c r="AL7" s="567">
        <v>5</v>
      </c>
      <c r="AM7" s="567"/>
      <c r="AN7" s="567"/>
      <c r="AO7" s="568"/>
      <c r="AP7" s="624" t="s">
        <v>414</v>
      </c>
      <c r="AQ7" s="625"/>
      <c r="AR7" s="625"/>
      <c r="AS7" s="625"/>
      <c r="AT7" s="625"/>
      <c r="AU7" s="625"/>
      <c r="AV7" s="625"/>
      <c r="AW7" s="625"/>
      <c r="AX7" s="625"/>
      <c r="AY7" s="625"/>
      <c r="AZ7" s="625"/>
      <c r="BA7" s="625"/>
      <c r="BB7" s="625"/>
      <c r="BC7" s="625"/>
      <c r="BD7" s="625"/>
      <c r="BE7" s="625"/>
      <c r="BF7" s="625"/>
      <c r="BG7" s="625"/>
      <c r="BH7" s="625"/>
      <c r="BI7" s="625"/>
      <c r="BJ7" s="625"/>
      <c r="BK7" s="625"/>
      <c r="BL7" s="625"/>
      <c r="BM7" s="625"/>
      <c r="BN7" s="626"/>
      <c r="BO7" s="612">
        <v>5</v>
      </c>
      <c r="BP7" s="613"/>
      <c r="BQ7" s="614"/>
      <c r="BR7" s="99"/>
    </row>
    <row r="8" spans="2:70" ht="30" customHeight="1" x14ac:dyDescent="0.15">
      <c r="B8" s="100"/>
      <c r="C8" s="170" t="s">
        <v>192</v>
      </c>
      <c r="D8" s="595">
        <v>5</v>
      </c>
      <c r="E8" s="595"/>
      <c r="F8" s="595"/>
      <c r="G8" s="170" t="s">
        <v>85</v>
      </c>
      <c r="H8" s="170"/>
      <c r="R8" s="102"/>
      <c r="S8" s="147"/>
      <c r="T8" s="630" t="s">
        <v>413</v>
      </c>
      <c r="U8" s="631"/>
      <c r="V8" s="631"/>
      <c r="W8" s="631"/>
      <c r="X8" s="631"/>
      <c r="Y8" s="631"/>
      <c r="Z8" s="631"/>
      <c r="AA8" s="631"/>
      <c r="AB8" s="631"/>
      <c r="AC8" s="631"/>
      <c r="AD8" s="631"/>
      <c r="AE8" s="631"/>
      <c r="AF8" s="631"/>
      <c r="AG8" s="631"/>
      <c r="AH8" s="631"/>
      <c r="AI8" s="631"/>
      <c r="AJ8" s="631"/>
      <c r="AK8" s="631"/>
      <c r="AL8" s="569"/>
      <c r="AM8" s="569"/>
      <c r="AN8" s="569"/>
      <c r="AO8" s="570"/>
      <c r="AP8" s="627"/>
      <c r="AQ8" s="628"/>
      <c r="AR8" s="628"/>
      <c r="AS8" s="628"/>
      <c r="AT8" s="628"/>
      <c r="AU8" s="628"/>
      <c r="AV8" s="628"/>
      <c r="AW8" s="628"/>
      <c r="AX8" s="628"/>
      <c r="AY8" s="628"/>
      <c r="AZ8" s="628"/>
      <c r="BA8" s="628"/>
      <c r="BB8" s="628"/>
      <c r="BC8" s="628"/>
      <c r="BD8" s="628"/>
      <c r="BE8" s="628"/>
      <c r="BF8" s="628"/>
      <c r="BG8" s="628"/>
      <c r="BH8" s="628"/>
      <c r="BI8" s="628"/>
      <c r="BJ8" s="628"/>
      <c r="BK8" s="628"/>
      <c r="BL8" s="628"/>
      <c r="BM8" s="628"/>
      <c r="BN8" s="629"/>
      <c r="BO8" s="600" t="s">
        <v>209</v>
      </c>
      <c r="BP8" s="601"/>
      <c r="BQ8" s="602"/>
      <c r="BR8" s="99"/>
    </row>
    <row r="9" spans="2:70" ht="24" customHeight="1" thickBot="1" x14ac:dyDescent="0.2">
      <c r="B9" s="100"/>
      <c r="D9" s="101"/>
      <c r="E9" s="101"/>
      <c r="F9" s="101"/>
      <c r="S9" s="189"/>
      <c r="T9" s="632"/>
      <c r="U9" s="632"/>
      <c r="V9" s="632"/>
      <c r="W9" s="632"/>
      <c r="X9" s="632"/>
      <c r="Y9" s="632"/>
      <c r="Z9" s="632"/>
      <c r="AA9" s="632"/>
      <c r="AB9" s="632"/>
      <c r="AC9" s="632"/>
      <c r="AD9" s="632"/>
      <c r="AE9" s="632"/>
      <c r="AF9" s="632"/>
      <c r="AG9" s="632"/>
      <c r="AH9" s="632"/>
      <c r="AI9" s="632"/>
      <c r="AJ9" s="632"/>
      <c r="AK9" s="632"/>
      <c r="AL9" s="569"/>
      <c r="AM9" s="569"/>
      <c r="AN9" s="569"/>
      <c r="AO9" s="570"/>
      <c r="AP9" s="627"/>
      <c r="AQ9" s="628"/>
      <c r="AR9" s="628"/>
      <c r="AS9" s="628"/>
      <c r="AT9" s="628"/>
      <c r="AU9" s="628"/>
      <c r="AV9" s="628"/>
      <c r="AW9" s="628"/>
      <c r="AX9" s="628"/>
      <c r="AY9" s="628"/>
      <c r="AZ9" s="628"/>
      <c r="BA9" s="628"/>
      <c r="BB9" s="628"/>
      <c r="BC9" s="628"/>
      <c r="BD9" s="628"/>
      <c r="BE9" s="628"/>
      <c r="BF9" s="628"/>
      <c r="BG9" s="628"/>
      <c r="BH9" s="628"/>
      <c r="BI9" s="628"/>
      <c r="BJ9" s="628"/>
      <c r="BK9" s="628"/>
      <c r="BL9" s="628"/>
      <c r="BM9" s="628"/>
      <c r="BN9" s="629"/>
      <c r="BO9" s="600" t="s">
        <v>207</v>
      </c>
      <c r="BP9" s="601"/>
      <c r="BQ9" s="602"/>
      <c r="BR9" s="99"/>
    </row>
    <row r="10" spans="2:70" ht="16.5" customHeight="1" x14ac:dyDescent="0.15">
      <c r="B10" s="100"/>
      <c r="R10" s="102"/>
      <c r="S10" s="190"/>
      <c r="T10" s="633"/>
      <c r="U10" s="633"/>
      <c r="V10" s="633"/>
      <c r="W10" s="633"/>
      <c r="X10" s="633"/>
      <c r="Y10" s="633"/>
      <c r="Z10" s="633"/>
      <c r="AA10" s="633"/>
      <c r="AB10" s="633"/>
      <c r="AC10" s="633"/>
      <c r="AD10" s="633"/>
      <c r="AE10" s="633"/>
      <c r="AF10" s="633"/>
      <c r="AG10" s="633"/>
      <c r="AH10" s="633"/>
      <c r="AI10" s="633"/>
      <c r="AJ10" s="633"/>
      <c r="AK10" s="633"/>
      <c r="AL10" s="160"/>
      <c r="AM10" s="160"/>
      <c r="AN10" s="160"/>
      <c r="AO10" s="191"/>
      <c r="AP10" s="211"/>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91"/>
      <c r="BO10" s="211"/>
      <c r="BP10" s="160"/>
      <c r="BQ10" s="191"/>
      <c r="BR10" s="161" t="s">
        <v>86</v>
      </c>
    </row>
    <row r="11" spans="2:70" ht="16.5" customHeight="1" x14ac:dyDescent="0.15">
      <c r="B11" s="95" t="s">
        <v>87</v>
      </c>
      <c r="C11" s="96"/>
      <c r="D11" s="96"/>
      <c r="E11" s="96"/>
      <c r="F11" s="96"/>
      <c r="G11" s="96"/>
      <c r="H11" s="96"/>
      <c r="I11" s="96"/>
      <c r="J11" s="96"/>
      <c r="K11" s="96"/>
      <c r="L11" s="96"/>
      <c r="M11" s="96"/>
      <c r="N11" s="96"/>
      <c r="O11" s="96"/>
      <c r="P11" s="96"/>
      <c r="Q11" s="96"/>
      <c r="R11" s="97"/>
      <c r="S11" s="603" t="s">
        <v>195</v>
      </c>
      <c r="T11" s="596"/>
      <c r="U11" s="596"/>
      <c r="V11" s="596"/>
      <c r="W11" s="596"/>
      <c r="X11" s="596"/>
      <c r="Y11" s="596"/>
      <c r="Z11" s="596"/>
      <c r="AA11" s="596"/>
      <c r="AB11" s="596"/>
      <c r="AC11" s="596"/>
      <c r="AD11" s="596"/>
      <c r="AE11" s="596"/>
      <c r="AF11" s="596"/>
      <c r="AG11" s="596"/>
      <c r="AH11" s="596"/>
      <c r="AI11" s="596"/>
      <c r="AJ11" s="596"/>
      <c r="AK11" s="596"/>
      <c r="AL11" s="569">
        <v>4</v>
      </c>
      <c r="AM11" s="237"/>
      <c r="AN11" s="237"/>
      <c r="AO11" s="591"/>
      <c r="AP11" s="147" t="s">
        <v>88</v>
      </c>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604">
        <v>4</v>
      </c>
      <c r="BP11" s="605"/>
      <c r="BQ11" s="606"/>
      <c r="BR11" s="528"/>
    </row>
    <row r="12" spans="2:70" ht="16.5" customHeight="1" x14ac:dyDescent="0.15">
      <c r="B12" s="100"/>
      <c r="C12" t="s">
        <v>192</v>
      </c>
      <c r="D12" s="558">
        <v>10</v>
      </c>
      <c r="E12" s="558"/>
      <c r="F12" s="558"/>
      <c r="G12" t="s">
        <v>85</v>
      </c>
      <c r="R12" s="102"/>
      <c r="S12" s="147"/>
      <c r="T12" s="147"/>
      <c r="U12" s="147"/>
      <c r="V12" s="147"/>
      <c r="W12" s="147"/>
      <c r="X12" s="147"/>
      <c r="Y12" s="147"/>
      <c r="Z12" s="147"/>
      <c r="AA12" s="147"/>
      <c r="AB12" s="147"/>
      <c r="AC12" s="147"/>
      <c r="AD12" s="147"/>
      <c r="AE12" s="147"/>
      <c r="AF12" s="147"/>
      <c r="AG12" s="147"/>
      <c r="AH12" s="147"/>
      <c r="AI12" s="147"/>
      <c r="AJ12" s="147"/>
      <c r="AK12" s="147"/>
      <c r="AL12" s="237"/>
      <c r="AM12" s="237"/>
      <c r="AN12" s="237"/>
      <c r="AO12" s="591"/>
      <c r="AP12" s="155" t="s">
        <v>89</v>
      </c>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531">
        <v>3</v>
      </c>
      <c r="BP12" s="532"/>
      <c r="BQ12" s="533"/>
      <c r="BR12" s="528"/>
    </row>
    <row r="13" spans="2:70" ht="16.5" customHeight="1" x14ac:dyDescent="0.15">
      <c r="B13" s="100"/>
      <c r="R13" s="102"/>
      <c r="S13" s="147"/>
      <c r="T13" s="147"/>
      <c r="U13" s="147"/>
      <c r="V13" s="147"/>
      <c r="W13" s="147"/>
      <c r="X13" s="147"/>
      <c r="Y13" s="147"/>
      <c r="Z13" s="147"/>
      <c r="AA13" s="147"/>
      <c r="AB13" s="147"/>
      <c r="AC13" s="147"/>
      <c r="AD13" s="147"/>
      <c r="AE13" s="147"/>
      <c r="AF13" s="147"/>
      <c r="AG13" s="147"/>
      <c r="AH13" s="147"/>
      <c r="AI13" s="147"/>
      <c r="AJ13" s="147"/>
      <c r="AK13" s="147"/>
      <c r="AL13" s="237"/>
      <c r="AM13" s="237"/>
      <c r="AN13" s="237"/>
      <c r="AO13" s="591"/>
      <c r="AP13" s="155" t="s">
        <v>90</v>
      </c>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531">
        <v>2</v>
      </c>
      <c r="BP13" s="532"/>
      <c r="BQ13" s="533"/>
      <c r="BR13" s="528"/>
    </row>
    <row r="14" spans="2:70" ht="16.5" customHeight="1" x14ac:dyDescent="0.15">
      <c r="B14" s="100"/>
      <c r="R14" s="102"/>
      <c r="S14" s="147"/>
      <c r="T14" s="147"/>
      <c r="U14" s="147"/>
      <c r="V14" s="147"/>
      <c r="W14" s="147"/>
      <c r="X14" s="147"/>
      <c r="Y14" s="147"/>
      <c r="Z14" s="147"/>
      <c r="AA14" s="147"/>
      <c r="AB14" s="147"/>
      <c r="AC14" s="147"/>
      <c r="AD14" s="147"/>
      <c r="AE14" s="147"/>
      <c r="AF14" s="147"/>
      <c r="AG14" s="147"/>
      <c r="AH14" s="147"/>
      <c r="AI14" s="147"/>
      <c r="AJ14" s="147"/>
      <c r="AK14" s="147"/>
      <c r="AL14" s="237"/>
      <c r="AM14" s="237"/>
      <c r="AN14" s="237"/>
      <c r="AO14" s="591"/>
      <c r="AP14" s="155" t="s">
        <v>91</v>
      </c>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531">
        <v>1</v>
      </c>
      <c r="BP14" s="532"/>
      <c r="BQ14" s="533"/>
      <c r="BR14" s="528"/>
    </row>
    <row r="15" spans="2:70" ht="16.5" customHeight="1" x14ac:dyDescent="0.15">
      <c r="B15" s="100"/>
      <c r="R15" s="102"/>
      <c r="S15" s="156"/>
      <c r="T15" s="151"/>
      <c r="U15" s="151"/>
      <c r="V15" s="151"/>
      <c r="W15" s="151"/>
      <c r="X15" s="151"/>
      <c r="Y15" s="151"/>
      <c r="Z15" s="151"/>
      <c r="AA15" s="151"/>
      <c r="AB15" s="151"/>
      <c r="AC15" s="151"/>
      <c r="AD15" s="151"/>
      <c r="AE15" s="151"/>
      <c r="AF15" s="151"/>
      <c r="AG15" s="151"/>
      <c r="AH15" s="151"/>
      <c r="AI15" s="151"/>
      <c r="AJ15" s="151"/>
      <c r="AK15" s="151"/>
      <c r="AL15" s="607"/>
      <c r="AM15" s="607"/>
      <c r="AN15" s="607"/>
      <c r="AO15" s="608"/>
      <c r="AP15" s="151" t="s">
        <v>92</v>
      </c>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537" t="s">
        <v>201</v>
      </c>
      <c r="BP15" s="598"/>
      <c r="BQ15" s="599"/>
      <c r="BR15" s="529"/>
    </row>
    <row r="16" spans="2:70" ht="16.5" customHeight="1" x14ac:dyDescent="0.15">
      <c r="B16" s="100"/>
      <c r="R16" s="102"/>
      <c r="S16" s="584" t="s">
        <v>196</v>
      </c>
      <c r="T16" s="596"/>
      <c r="U16" s="596"/>
      <c r="V16" s="596"/>
      <c r="W16" s="596"/>
      <c r="X16" s="596"/>
      <c r="Y16" s="596"/>
      <c r="Z16" s="596"/>
      <c r="AA16" s="596"/>
      <c r="AB16" s="596"/>
      <c r="AC16" s="596"/>
      <c r="AD16" s="596"/>
      <c r="AE16" s="596"/>
      <c r="AF16" s="596"/>
      <c r="AG16" s="596"/>
      <c r="AH16" s="596"/>
      <c r="AI16" s="596"/>
      <c r="AJ16" s="596"/>
      <c r="AK16" s="596"/>
      <c r="AL16" s="567">
        <v>2</v>
      </c>
      <c r="AM16" s="567"/>
      <c r="AN16" s="567"/>
      <c r="AO16" s="568"/>
      <c r="AP16" s="96" t="s">
        <v>202</v>
      </c>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6"/>
      <c r="BO16" s="541">
        <v>2</v>
      </c>
      <c r="BP16" s="556"/>
      <c r="BQ16" s="557"/>
      <c r="BR16" s="530"/>
    </row>
    <row r="17" spans="2:74" ht="16.5" customHeight="1" x14ac:dyDescent="0.15">
      <c r="B17" s="100"/>
      <c r="R17" s="102"/>
      <c r="S17" s="564"/>
      <c r="T17" s="563"/>
      <c r="U17" s="563"/>
      <c r="V17" s="563"/>
      <c r="W17" s="563"/>
      <c r="X17" s="563"/>
      <c r="Y17" s="563"/>
      <c r="Z17" s="563"/>
      <c r="AA17" s="563"/>
      <c r="AB17" s="563"/>
      <c r="AC17" s="563"/>
      <c r="AD17" s="563"/>
      <c r="AE17" s="563"/>
      <c r="AF17" s="563"/>
      <c r="AG17" s="563"/>
      <c r="AH17" s="563"/>
      <c r="AI17" s="563"/>
      <c r="AJ17" s="563"/>
      <c r="AK17" s="563"/>
      <c r="AL17" s="569"/>
      <c r="AM17" s="569"/>
      <c r="AN17" s="569"/>
      <c r="AO17" s="570"/>
      <c r="AP17" s="157" t="s">
        <v>203</v>
      </c>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8"/>
      <c r="BO17" s="531">
        <v>1.5</v>
      </c>
      <c r="BP17" s="532"/>
      <c r="BQ17" s="533"/>
      <c r="BR17" s="528"/>
    </row>
    <row r="18" spans="2:74" ht="16.5" customHeight="1" x14ac:dyDescent="0.15">
      <c r="B18" s="100"/>
      <c r="R18" s="102"/>
      <c r="S18" s="564"/>
      <c r="T18" s="563"/>
      <c r="U18" s="563"/>
      <c r="V18" s="563"/>
      <c r="W18" s="563"/>
      <c r="X18" s="563"/>
      <c r="Y18" s="563"/>
      <c r="Z18" s="563"/>
      <c r="AA18" s="563"/>
      <c r="AB18" s="563"/>
      <c r="AC18" s="563"/>
      <c r="AD18" s="563"/>
      <c r="AE18" s="563"/>
      <c r="AF18" s="563"/>
      <c r="AG18" s="563"/>
      <c r="AH18" s="563"/>
      <c r="AI18" s="563"/>
      <c r="AJ18" s="563"/>
      <c r="AK18" s="563"/>
      <c r="AL18" s="569"/>
      <c r="AM18" s="569"/>
      <c r="AN18" s="569"/>
      <c r="AO18" s="570"/>
      <c r="AP18" s="157" t="s">
        <v>204</v>
      </c>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8"/>
      <c r="BO18" s="531">
        <v>1</v>
      </c>
      <c r="BP18" s="532"/>
      <c r="BQ18" s="533"/>
      <c r="BR18" s="528"/>
    </row>
    <row r="19" spans="2:74" ht="16.5" customHeight="1" x14ac:dyDescent="0.15">
      <c r="B19" s="100"/>
      <c r="R19" s="102"/>
      <c r="S19" s="564"/>
      <c r="T19" s="563"/>
      <c r="U19" s="563"/>
      <c r="V19" s="563"/>
      <c r="W19" s="563"/>
      <c r="X19" s="563"/>
      <c r="Y19" s="563"/>
      <c r="Z19" s="563"/>
      <c r="AA19" s="563"/>
      <c r="AB19" s="563"/>
      <c r="AC19" s="563"/>
      <c r="AD19" s="563"/>
      <c r="AE19" s="563"/>
      <c r="AF19" s="563"/>
      <c r="AG19" s="563"/>
      <c r="AH19" s="563"/>
      <c r="AI19" s="563"/>
      <c r="AJ19" s="563"/>
      <c r="AK19" s="563"/>
      <c r="AL19" s="569"/>
      <c r="AM19" s="569"/>
      <c r="AN19" s="569"/>
      <c r="AO19" s="570"/>
      <c r="AP19" s="157" t="s">
        <v>205</v>
      </c>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8"/>
      <c r="BO19" s="531">
        <v>0.5</v>
      </c>
      <c r="BP19" s="532"/>
      <c r="BQ19" s="533"/>
      <c r="BR19" s="528"/>
    </row>
    <row r="20" spans="2:74" ht="16.5" customHeight="1" x14ac:dyDescent="0.15">
      <c r="B20" s="100"/>
      <c r="R20" s="102"/>
      <c r="S20" s="565"/>
      <c r="T20" s="566"/>
      <c r="U20" s="566"/>
      <c r="V20" s="566"/>
      <c r="W20" s="566"/>
      <c r="X20" s="566"/>
      <c r="Y20" s="566"/>
      <c r="Z20" s="566"/>
      <c r="AA20" s="566"/>
      <c r="AB20" s="566"/>
      <c r="AC20" s="566"/>
      <c r="AD20" s="566"/>
      <c r="AE20" s="566"/>
      <c r="AF20" s="566"/>
      <c r="AG20" s="566"/>
      <c r="AH20" s="566"/>
      <c r="AI20" s="566"/>
      <c r="AJ20" s="566"/>
      <c r="AK20" s="566"/>
      <c r="AL20" s="571"/>
      <c r="AM20" s="571"/>
      <c r="AN20" s="571"/>
      <c r="AO20" s="572"/>
      <c r="AP20" t="s">
        <v>206</v>
      </c>
      <c r="AQ20" s="147"/>
      <c r="AR20" s="147"/>
      <c r="AS20" s="147"/>
      <c r="AT20" s="210"/>
      <c r="AU20" s="147"/>
      <c r="AV20" s="147"/>
      <c r="AW20" s="147"/>
      <c r="AX20" s="147"/>
      <c r="AY20" s="147"/>
      <c r="AZ20" s="147"/>
      <c r="BA20" s="147"/>
      <c r="BB20" s="147"/>
      <c r="BC20" s="147"/>
      <c r="BD20" s="147"/>
      <c r="BE20" s="147"/>
      <c r="BF20" s="147"/>
      <c r="BG20" s="147"/>
      <c r="BH20" s="147"/>
      <c r="BI20" s="147"/>
      <c r="BJ20" s="147"/>
      <c r="BK20" s="147"/>
      <c r="BL20" s="151"/>
      <c r="BM20" s="151"/>
      <c r="BN20" s="152"/>
      <c r="BO20" s="597" t="s">
        <v>201</v>
      </c>
      <c r="BP20" s="598"/>
      <c r="BQ20" s="599"/>
      <c r="BR20" s="529"/>
    </row>
    <row r="21" spans="2:74" ht="16.5" customHeight="1" x14ac:dyDescent="0.15">
      <c r="B21" s="100"/>
      <c r="R21" s="102"/>
      <c r="S21" s="584" t="s">
        <v>415</v>
      </c>
      <c r="T21" s="673"/>
      <c r="U21" s="673"/>
      <c r="V21" s="673"/>
      <c r="W21" s="673"/>
      <c r="X21" s="673"/>
      <c r="Y21" s="673"/>
      <c r="Z21" s="673"/>
      <c r="AA21" s="673"/>
      <c r="AB21" s="673"/>
      <c r="AC21" s="673"/>
      <c r="AD21" s="673"/>
      <c r="AE21" s="673"/>
      <c r="AF21" s="673"/>
      <c r="AG21" s="673"/>
      <c r="AH21" s="673"/>
      <c r="AI21" s="673"/>
      <c r="AJ21" s="673"/>
      <c r="AK21" s="673"/>
      <c r="AL21" s="676">
        <v>2</v>
      </c>
      <c r="AM21" s="677"/>
      <c r="AN21" s="677"/>
      <c r="AO21" s="678"/>
      <c r="AP21" s="693" t="s">
        <v>416</v>
      </c>
      <c r="AQ21" s="551"/>
      <c r="AR21" s="551"/>
      <c r="AS21" s="551"/>
      <c r="AT21" s="551"/>
      <c r="AU21" s="551"/>
      <c r="AV21" s="551"/>
      <c r="AW21" s="551"/>
      <c r="AX21" s="551"/>
      <c r="AY21" s="551"/>
      <c r="AZ21" s="551"/>
      <c r="BA21" s="551"/>
      <c r="BB21" s="551"/>
      <c r="BC21" s="551"/>
      <c r="BD21" s="551"/>
      <c r="BE21" s="551"/>
      <c r="BF21" s="551"/>
      <c r="BG21" s="551"/>
      <c r="BH21" s="551"/>
      <c r="BI21" s="551"/>
      <c r="BJ21" s="551"/>
      <c r="BK21" s="551"/>
      <c r="BL21" s="551"/>
      <c r="BM21" s="551"/>
      <c r="BN21" s="552"/>
      <c r="BO21" s="541">
        <v>2</v>
      </c>
      <c r="BP21" s="542"/>
      <c r="BQ21" s="543"/>
      <c r="BR21" s="540"/>
    </row>
    <row r="22" spans="2:74" ht="16.5" customHeight="1" x14ac:dyDescent="0.15">
      <c r="B22" s="100"/>
      <c r="R22" s="102"/>
      <c r="S22" s="674"/>
      <c r="T22" s="617"/>
      <c r="U22" s="617"/>
      <c r="V22" s="617"/>
      <c r="W22" s="617"/>
      <c r="X22" s="617"/>
      <c r="Y22" s="617"/>
      <c r="Z22" s="617"/>
      <c r="AA22" s="617"/>
      <c r="AB22" s="617"/>
      <c r="AC22" s="617"/>
      <c r="AD22" s="617"/>
      <c r="AE22" s="617"/>
      <c r="AF22" s="617"/>
      <c r="AG22" s="617"/>
      <c r="AH22" s="617"/>
      <c r="AI22" s="617"/>
      <c r="AJ22" s="617"/>
      <c r="AK22" s="617"/>
      <c r="AL22" s="679"/>
      <c r="AM22" s="679"/>
      <c r="AN22" s="679"/>
      <c r="AO22" s="680"/>
      <c r="AP22" s="675" t="s">
        <v>96</v>
      </c>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4"/>
      <c r="BM22" s="554"/>
      <c r="BN22" s="555"/>
      <c r="BO22" s="537" t="s">
        <v>214</v>
      </c>
      <c r="BP22" s="538"/>
      <c r="BQ22" s="539"/>
      <c r="BR22" s="530"/>
    </row>
    <row r="23" spans="2:74" ht="16.5" customHeight="1" x14ac:dyDescent="0.15">
      <c r="B23" s="100"/>
      <c r="R23" s="102"/>
      <c r="S23" s="681" t="s">
        <v>417</v>
      </c>
      <c r="T23" s="682"/>
      <c r="U23" s="682"/>
      <c r="V23" s="682"/>
      <c r="W23" s="682"/>
      <c r="X23" s="682"/>
      <c r="Y23" s="682"/>
      <c r="Z23" s="682"/>
      <c r="AA23" s="682"/>
      <c r="AB23" s="682"/>
      <c r="AC23" s="682"/>
      <c r="AD23" s="682"/>
      <c r="AE23" s="682"/>
      <c r="AF23" s="682"/>
      <c r="AG23" s="682"/>
      <c r="AH23" s="682"/>
      <c r="AI23" s="682"/>
      <c r="AJ23" s="682"/>
      <c r="AK23" s="682"/>
      <c r="AL23" s="676">
        <v>1</v>
      </c>
      <c r="AM23" s="676"/>
      <c r="AN23" s="676"/>
      <c r="AO23" s="684"/>
      <c r="AP23" s="687" t="s">
        <v>418</v>
      </c>
      <c r="AQ23" s="688"/>
      <c r="AR23" s="688"/>
      <c r="AS23" s="688"/>
      <c r="AT23" s="688"/>
      <c r="AU23" s="688"/>
      <c r="AV23" s="688"/>
      <c r="AW23" s="688"/>
      <c r="AX23" s="688"/>
      <c r="AY23" s="688"/>
      <c r="AZ23" s="688"/>
      <c r="BA23" s="688"/>
      <c r="BB23" s="688"/>
      <c r="BC23" s="688"/>
      <c r="BD23" s="688"/>
      <c r="BE23" s="688"/>
      <c r="BF23" s="688"/>
      <c r="BG23" s="688"/>
      <c r="BH23" s="688"/>
      <c r="BI23" s="688"/>
      <c r="BJ23" s="688"/>
      <c r="BK23" s="688"/>
      <c r="BL23" s="688"/>
      <c r="BM23" s="688"/>
      <c r="BN23" s="689"/>
      <c r="BO23" s="534">
        <v>1</v>
      </c>
      <c r="BP23" s="535"/>
      <c r="BQ23" s="536"/>
      <c r="BR23" s="530"/>
    </row>
    <row r="24" spans="2:74" ht="16.5" customHeight="1" x14ac:dyDescent="0.15">
      <c r="B24" s="100"/>
      <c r="R24" s="102"/>
      <c r="S24" s="694"/>
      <c r="T24" s="480"/>
      <c r="U24" s="480"/>
      <c r="V24" s="480"/>
      <c r="W24" s="480"/>
      <c r="X24" s="480"/>
      <c r="Y24" s="480"/>
      <c r="Z24" s="480"/>
      <c r="AA24" s="480"/>
      <c r="AB24" s="480"/>
      <c r="AC24" s="480"/>
      <c r="AD24" s="480"/>
      <c r="AE24" s="480"/>
      <c r="AF24" s="480"/>
      <c r="AG24" s="480"/>
      <c r="AH24" s="480"/>
      <c r="AI24" s="480"/>
      <c r="AJ24" s="480"/>
      <c r="AK24" s="480"/>
      <c r="AL24" s="695"/>
      <c r="AM24" s="695"/>
      <c r="AN24" s="695"/>
      <c r="AO24" s="696"/>
      <c r="AP24" s="697" t="s">
        <v>419</v>
      </c>
      <c r="AQ24" s="698"/>
      <c r="AR24" s="698"/>
      <c r="AS24" s="698"/>
      <c r="AT24" s="698"/>
      <c r="AU24" s="698"/>
      <c r="AV24" s="698"/>
      <c r="AW24" s="698"/>
      <c r="AX24" s="698"/>
      <c r="AY24" s="698"/>
      <c r="AZ24" s="698"/>
      <c r="BA24" s="698"/>
      <c r="BB24" s="698"/>
      <c r="BC24" s="698"/>
      <c r="BD24" s="698"/>
      <c r="BE24" s="698"/>
      <c r="BF24" s="698"/>
      <c r="BG24" s="698"/>
      <c r="BH24" s="698"/>
      <c r="BI24" s="698"/>
      <c r="BJ24" s="698"/>
      <c r="BK24" s="698"/>
      <c r="BL24" s="698"/>
      <c r="BM24" s="698"/>
      <c r="BN24" s="699"/>
      <c r="BO24" s="544">
        <v>0.5</v>
      </c>
      <c r="BP24" s="545"/>
      <c r="BQ24" s="546"/>
      <c r="BR24" s="528"/>
    </row>
    <row r="25" spans="2:74" ht="16.5" customHeight="1" x14ac:dyDescent="0.15">
      <c r="B25" s="100"/>
      <c r="R25" s="102"/>
      <c r="S25" s="683"/>
      <c r="T25" s="621"/>
      <c r="U25" s="621"/>
      <c r="V25" s="621"/>
      <c r="W25" s="621"/>
      <c r="X25" s="621"/>
      <c r="Y25" s="621"/>
      <c r="Z25" s="621"/>
      <c r="AA25" s="621"/>
      <c r="AB25" s="621"/>
      <c r="AC25" s="621"/>
      <c r="AD25" s="621"/>
      <c r="AE25" s="621"/>
      <c r="AF25" s="621"/>
      <c r="AG25" s="621"/>
      <c r="AH25" s="621"/>
      <c r="AI25" s="621"/>
      <c r="AJ25" s="621"/>
      <c r="AK25" s="621"/>
      <c r="AL25" s="685"/>
      <c r="AM25" s="685"/>
      <c r="AN25" s="685"/>
      <c r="AO25" s="686"/>
      <c r="AP25" s="634" t="s">
        <v>420</v>
      </c>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6"/>
      <c r="BO25" s="547" t="s">
        <v>207</v>
      </c>
      <c r="BP25" s="548"/>
      <c r="BQ25" s="549"/>
      <c r="BR25" s="528"/>
    </row>
    <row r="26" spans="2:74" ht="16.5" customHeight="1" x14ac:dyDescent="0.15">
      <c r="B26" s="100"/>
      <c r="R26" s="102"/>
      <c r="S26" s="681" t="s">
        <v>371</v>
      </c>
      <c r="T26" s="682"/>
      <c r="U26" s="682"/>
      <c r="V26" s="682"/>
      <c r="W26" s="682"/>
      <c r="X26" s="682"/>
      <c r="Y26" s="682"/>
      <c r="Z26" s="682"/>
      <c r="AA26" s="682"/>
      <c r="AB26" s="682"/>
      <c r="AC26" s="682"/>
      <c r="AD26" s="682"/>
      <c r="AE26" s="682"/>
      <c r="AF26" s="682"/>
      <c r="AG26" s="682"/>
      <c r="AH26" s="682"/>
      <c r="AI26" s="682"/>
      <c r="AJ26" s="682"/>
      <c r="AK26" s="682"/>
      <c r="AL26" s="676">
        <v>1</v>
      </c>
      <c r="AM26" s="676"/>
      <c r="AN26" s="676"/>
      <c r="AO26" s="684"/>
      <c r="AP26" s="687" t="s">
        <v>372</v>
      </c>
      <c r="AQ26" s="688"/>
      <c r="AR26" s="688"/>
      <c r="AS26" s="688"/>
      <c r="AT26" s="688"/>
      <c r="AU26" s="688"/>
      <c r="AV26" s="688"/>
      <c r="AW26" s="688"/>
      <c r="AX26" s="688"/>
      <c r="AY26" s="688"/>
      <c r="AZ26" s="688"/>
      <c r="BA26" s="688"/>
      <c r="BB26" s="688"/>
      <c r="BC26" s="688"/>
      <c r="BD26" s="688"/>
      <c r="BE26" s="688"/>
      <c r="BF26" s="688"/>
      <c r="BG26" s="688"/>
      <c r="BH26" s="688"/>
      <c r="BI26" s="688"/>
      <c r="BJ26" s="688"/>
      <c r="BK26" s="688"/>
      <c r="BL26" s="688"/>
      <c r="BM26" s="688"/>
      <c r="BN26" s="689"/>
      <c r="BO26" s="534">
        <v>1</v>
      </c>
      <c r="BP26" s="535"/>
      <c r="BQ26" s="536"/>
      <c r="BR26" s="530"/>
    </row>
    <row r="27" spans="2:74" ht="16.5" customHeight="1" x14ac:dyDescent="0.15">
      <c r="B27" s="231"/>
      <c r="C27" s="230"/>
      <c r="D27" s="230"/>
      <c r="E27" s="230"/>
      <c r="F27" s="230"/>
      <c r="G27" s="230"/>
      <c r="H27" s="230"/>
      <c r="I27" s="230"/>
      <c r="J27" s="230"/>
      <c r="K27" s="230"/>
      <c r="L27" s="230"/>
      <c r="M27" s="230"/>
      <c r="N27" s="230"/>
      <c r="O27" s="230"/>
      <c r="P27" s="230"/>
      <c r="Q27" s="230"/>
      <c r="R27" s="232"/>
      <c r="S27" s="683"/>
      <c r="T27" s="621"/>
      <c r="U27" s="621"/>
      <c r="V27" s="621"/>
      <c r="W27" s="621"/>
      <c r="X27" s="621"/>
      <c r="Y27" s="621"/>
      <c r="Z27" s="621"/>
      <c r="AA27" s="621"/>
      <c r="AB27" s="621"/>
      <c r="AC27" s="621"/>
      <c r="AD27" s="621"/>
      <c r="AE27" s="621"/>
      <c r="AF27" s="621"/>
      <c r="AG27" s="621"/>
      <c r="AH27" s="621"/>
      <c r="AI27" s="621"/>
      <c r="AJ27" s="621"/>
      <c r="AK27" s="621"/>
      <c r="AL27" s="685"/>
      <c r="AM27" s="685"/>
      <c r="AN27" s="685"/>
      <c r="AO27" s="686"/>
      <c r="AP27" s="690" t="s">
        <v>373</v>
      </c>
      <c r="AQ27" s="691"/>
      <c r="AR27" s="691"/>
      <c r="AS27" s="691"/>
      <c r="AT27" s="691"/>
      <c r="AU27" s="691"/>
      <c r="AV27" s="691"/>
      <c r="AW27" s="691"/>
      <c r="AX27" s="691"/>
      <c r="AY27" s="691"/>
      <c r="AZ27" s="691"/>
      <c r="BA27" s="691"/>
      <c r="BB27" s="691"/>
      <c r="BC27" s="691"/>
      <c r="BD27" s="691"/>
      <c r="BE27" s="691"/>
      <c r="BF27" s="691"/>
      <c r="BG27" s="691"/>
      <c r="BH27" s="691"/>
      <c r="BI27" s="691"/>
      <c r="BJ27" s="691"/>
      <c r="BK27" s="691"/>
      <c r="BL27" s="691"/>
      <c r="BM27" s="691"/>
      <c r="BN27" s="692"/>
      <c r="BO27" s="547" t="s">
        <v>207</v>
      </c>
      <c r="BP27" s="548"/>
      <c r="BQ27" s="549"/>
      <c r="BR27" s="529"/>
    </row>
    <row r="28" spans="2:74" ht="16.5" customHeight="1" x14ac:dyDescent="0.15">
      <c r="B28" s="100" t="s">
        <v>93</v>
      </c>
      <c r="R28" s="102"/>
      <c r="S28" s="562" t="s">
        <v>421</v>
      </c>
      <c r="T28" s="563"/>
      <c r="U28" s="563"/>
      <c r="V28" s="563"/>
      <c r="W28" s="563"/>
      <c r="X28" s="563"/>
      <c r="Y28" s="563"/>
      <c r="Z28" s="563"/>
      <c r="AA28" s="563"/>
      <c r="AB28" s="563"/>
      <c r="AC28" s="563"/>
      <c r="AD28" s="563"/>
      <c r="AE28" s="563"/>
      <c r="AF28" s="563"/>
      <c r="AG28" s="563"/>
      <c r="AH28" s="563"/>
      <c r="AI28" s="563"/>
      <c r="AJ28" s="563"/>
      <c r="AK28" s="563"/>
      <c r="AL28" s="567">
        <v>2</v>
      </c>
      <c r="AM28" s="567"/>
      <c r="AN28" s="567"/>
      <c r="AO28" s="568"/>
      <c r="AP28" s="550" t="s">
        <v>88</v>
      </c>
      <c r="AQ28" s="551"/>
      <c r="AR28" s="551"/>
      <c r="AS28" s="551"/>
      <c r="AT28" s="551"/>
      <c r="AU28" s="551"/>
      <c r="AV28" s="551"/>
      <c r="AW28" s="551"/>
      <c r="AX28" s="551"/>
      <c r="AY28" s="551"/>
      <c r="AZ28" s="551"/>
      <c r="BA28" s="551"/>
      <c r="BB28" s="551"/>
      <c r="BC28" s="551"/>
      <c r="BD28" s="551"/>
      <c r="BE28" s="551"/>
      <c r="BF28" s="551"/>
      <c r="BG28" s="551"/>
      <c r="BH28" s="551"/>
      <c r="BI28" s="551"/>
      <c r="BJ28" s="551"/>
      <c r="BK28" s="551"/>
      <c r="BL28" s="551"/>
      <c r="BM28" s="551"/>
      <c r="BN28" s="552"/>
      <c r="BO28" s="541">
        <v>2</v>
      </c>
      <c r="BP28" s="556"/>
      <c r="BQ28" s="557"/>
      <c r="BR28" s="28"/>
      <c r="BS28" s="144"/>
      <c r="BT28" s="643"/>
      <c r="BU28" s="649"/>
      <c r="BV28" s="646"/>
    </row>
    <row r="29" spans="2:74" ht="16.5" customHeight="1" x14ac:dyDescent="0.15">
      <c r="B29" s="100"/>
      <c r="C29" t="s">
        <v>192</v>
      </c>
      <c r="D29" s="558">
        <v>5</v>
      </c>
      <c r="E29" s="558"/>
      <c r="F29" s="558"/>
      <c r="G29" t="s">
        <v>85</v>
      </c>
      <c r="R29" s="102"/>
      <c r="S29" s="564"/>
      <c r="T29" s="563"/>
      <c r="U29" s="563"/>
      <c r="V29" s="563"/>
      <c r="W29" s="563"/>
      <c r="X29" s="563"/>
      <c r="Y29" s="563"/>
      <c r="Z29" s="563"/>
      <c r="AA29" s="563"/>
      <c r="AB29" s="563"/>
      <c r="AC29" s="563"/>
      <c r="AD29" s="563"/>
      <c r="AE29" s="563"/>
      <c r="AF29" s="563"/>
      <c r="AG29" s="563"/>
      <c r="AH29" s="563"/>
      <c r="AI29" s="563"/>
      <c r="AJ29" s="563"/>
      <c r="AK29" s="563"/>
      <c r="AL29" s="569"/>
      <c r="AM29" s="569"/>
      <c r="AN29" s="569"/>
      <c r="AO29" s="570"/>
      <c r="AP29" s="559" t="s">
        <v>89</v>
      </c>
      <c r="AQ29" s="560"/>
      <c r="AR29" s="560"/>
      <c r="AS29" s="560"/>
      <c r="AT29" s="560"/>
      <c r="AU29" s="560"/>
      <c r="AV29" s="560"/>
      <c r="AW29" s="560"/>
      <c r="AX29" s="560"/>
      <c r="AY29" s="560"/>
      <c r="AZ29" s="560"/>
      <c r="BA29" s="560"/>
      <c r="BB29" s="560"/>
      <c r="BC29" s="560"/>
      <c r="BD29" s="560"/>
      <c r="BE29" s="560"/>
      <c r="BF29" s="560"/>
      <c r="BG29" s="560"/>
      <c r="BH29" s="560"/>
      <c r="BI29" s="560"/>
      <c r="BJ29" s="560"/>
      <c r="BK29" s="560"/>
      <c r="BL29" s="560"/>
      <c r="BM29" s="560"/>
      <c r="BN29" s="561"/>
      <c r="BO29" s="531">
        <v>1.5</v>
      </c>
      <c r="BP29" s="532"/>
      <c r="BQ29" s="533"/>
      <c r="BR29" s="28"/>
      <c r="BT29" s="644"/>
      <c r="BU29" s="650"/>
      <c r="BV29" s="647"/>
    </row>
    <row r="30" spans="2:74" ht="16.5" customHeight="1" x14ac:dyDescent="0.15">
      <c r="B30" s="100"/>
      <c r="R30" s="102"/>
      <c r="S30" s="564"/>
      <c r="T30" s="563"/>
      <c r="U30" s="563"/>
      <c r="V30" s="563"/>
      <c r="W30" s="563"/>
      <c r="X30" s="563"/>
      <c r="Y30" s="563"/>
      <c r="Z30" s="563"/>
      <c r="AA30" s="563"/>
      <c r="AB30" s="563"/>
      <c r="AC30" s="563"/>
      <c r="AD30" s="563"/>
      <c r="AE30" s="563"/>
      <c r="AF30" s="563"/>
      <c r="AG30" s="563"/>
      <c r="AH30" s="563"/>
      <c r="AI30" s="563"/>
      <c r="AJ30" s="563"/>
      <c r="AK30" s="563"/>
      <c r="AL30" s="569"/>
      <c r="AM30" s="569"/>
      <c r="AN30" s="569"/>
      <c r="AO30" s="570"/>
      <c r="AP30" s="559" t="s">
        <v>90</v>
      </c>
      <c r="AQ30" s="560"/>
      <c r="AR30" s="560"/>
      <c r="AS30" s="560"/>
      <c r="AT30" s="560"/>
      <c r="AU30" s="560"/>
      <c r="AV30" s="560"/>
      <c r="AW30" s="560"/>
      <c r="AX30" s="560"/>
      <c r="AY30" s="560"/>
      <c r="AZ30" s="560"/>
      <c r="BA30" s="560"/>
      <c r="BB30" s="560"/>
      <c r="BC30" s="560"/>
      <c r="BD30" s="560"/>
      <c r="BE30" s="560"/>
      <c r="BF30" s="560"/>
      <c r="BG30" s="560"/>
      <c r="BH30" s="560"/>
      <c r="BI30" s="560"/>
      <c r="BJ30" s="560"/>
      <c r="BK30" s="560"/>
      <c r="BL30" s="560"/>
      <c r="BM30" s="560"/>
      <c r="BN30" s="561"/>
      <c r="BO30" s="531">
        <v>1</v>
      </c>
      <c r="BP30" s="532"/>
      <c r="BQ30" s="533"/>
      <c r="BR30" s="28"/>
      <c r="BT30" s="644"/>
      <c r="BU30" s="650"/>
      <c r="BV30" s="647"/>
    </row>
    <row r="31" spans="2:74" ht="16.5" customHeight="1" x14ac:dyDescent="0.15">
      <c r="B31" s="100"/>
      <c r="R31" s="102"/>
      <c r="S31" s="564"/>
      <c r="T31" s="563"/>
      <c r="U31" s="563"/>
      <c r="V31" s="563"/>
      <c r="W31" s="563"/>
      <c r="X31" s="563"/>
      <c r="Y31" s="563"/>
      <c r="Z31" s="563"/>
      <c r="AA31" s="563"/>
      <c r="AB31" s="563"/>
      <c r="AC31" s="563"/>
      <c r="AD31" s="563"/>
      <c r="AE31" s="563"/>
      <c r="AF31" s="563"/>
      <c r="AG31" s="563"/>
      <c r="AH31" s="563"/>
      <c r="AI31" s="563"/>
      <c r="AJ31" s="563"/>
      <c r="AK31" s="563"/>
      <c r="AL31" s="569"/>
      <c r="AM31" s="569"/>
      <c r="AN31" s="569"/>
      <c r="AO31" s="570"/>
      <c r="AP31" s="575" t="s">
        <v>91</v>
      </c>
      <c r="AQ31" s="560"/>
      <c r="AR31" s="560"/>
      <c r="AS31" s="560"/>
      <c r="AT31" s="560"/>
      <c r="AU31" s="560"/>
      <c r="AV31" s="560"/>
      <c r="AW31" s="560"/>
      <c r="AX31" s="560"/>
      <c r="AY31" s="560"/>
      <c r="AZ31" s="560"/>
      <c r="BA31" s="560"/>
      <c r="BB31" s="560"/>
      <c r="BC31" s="560"/>
      <c r="BD31" s="560"/>
      <c r="BE31" s="560"/>
      <c r="BF31" s="560"/>
      <c r="BG31" s="560"/>
      <c r="BH31" s="560"/>
      <c r="BI31" s="560"/>
      <c r="BJ31" s="560"/>
      <c r="BK31" s="560"/>
      <c r="BL31" s="560"/>
      <c r="BM31" s="560"/>
      <c r="BN31" s="561"/>
      <c r="BO31" s="531">
        <v>0.5</v>
      </c>
      <c r="BP31" s="532"/>
      <c r="BQ31" s="533"/>
      <c r="BR31" s="103"/>
      <c r="BT31" s="644"/>
      <c r="BU31" s="650"/>
      <c r="BV31" s="647"/>
    </row>
    <row r="32" spans="2:74" ht="16.5" customHeight="1" x14ac:dyDescent="0.15">
      <c r="B32" s="100"/>
      <c r="R32" s="102"/>
      <c r="S32" s="565"/>
      <c r="T32" s="566"/>
      <c r="U32" s="566"/>
      <c r="V32" s="566"/>
      <c r="W32" s="566"/>
      <c r="X32" s="566"/>
      <c r="Y32" s="566"/>
      <c r="Z32" s="566"/>
      <c r="AA32" s="566"/>
      <c r="AB32" s="566"/>
      <c r="AC32" s="566"/>
      <c r="AD32" s="566"/>
      <c r="AE32" s="566"/>
      <c r="AF32" s="566"/>
      <c r="AG32" s="566"/>
      <c r="AH32" s="566"/>
      <c r="AI32" s="566"/>
      <c r="AJ32" s="566"/>
      <c r="AK32" s="566"/>
      <c r="AL32" s="571"/>
      <c r="AM32" s="571"/>
      <c r="AN32" s="571"/>
      <c r="AO32" s="572"/>
      <c r="AP32" s="553" t="s">
        <v>92</v>
      </c>
      <c r="AQ32" s="554"/>
      <c r="AR32" s="554"/>
      <c r="AS32" s="554"/>
      <c r="AT32" s="554"/>
      <c r="AU32" s="554"/>
      <c r="AV32" s="554"/>
      <c r="AW32" s="554"/>
      <c r="AX32" s="554"/>
      <c r="AY32" s="554"/>
      <c r="AZ32" s="554"/>
      <c r="BA32" s="554"/>
      <c r="BB32" s="554"/>
      <c r="BC32" s="554"/>
      <c r="BD32" s="554"/>
      <c r="BE32" s="554"/>
      <c r="BF32" s="554"/>
      <c r="BG32" s="554"/>
      <c r="BH32" s="554"/>
      <c r="BI32" s="554"/>
      <c r="BJ32" s="554"/>
      <c r="BK32" s="554"/>
      <c r="BL32" s="554"/>
      <c r="BM32" s="554"/>
      <c r="BN32" s="555"/>
      <c r="BO32" s="597" t="s">
        <v>201</v>
      </c>
      <c r="BP32" s="598"/>
      <c r="BQ32" s="599"/>
      <c r="BR32" s="103"/>
      <c r="BT32" s="645"/>
      <c r="BU32" s="651"/>
      <c r="BV32" s="648"/>
    </row>
    <row r="33" spans="2:74" ht="16.5" customHeight="1" x14ac:dyDescent="0.15">
      <c r="B33" s="100"/>
      <c r="R33" s="102"/>
      <c r="S33" s="584" t="s">
        <v>422</v>
      </c>
      <c r="T33" s="585"/>
      <c r="U33" s="585"/>
      <c r="V33" s="585"/>
      <c r="W33" s="585"/>
      <c r="X33" s="585"/>
      <c r="Y33" s="585"/>
      <c r="Z33" s="585"/>
      <c r="AA33" s="585"/>
      <c r="AB33" s="585"/>
      <c r="AC33" s="585"/>
      <c r="AD33" s="585"/>
      <c r="AE33" s="585"/>
      <c r="AF33" s="585"/>
      <c r="AG33" s="585"/>
      <c r="AH33" s="585"/>
      <c r="AI33" s="585"/>
      <c r="AJ33" s="585"/>
      <c r="AK33" s="585"/>
      <c r="AL33" s="587">
        <v>2</v>
      </c>
      <c r="AM33" s="588"/>
      <c r="AN33" s="588"/>
      <c r="AO33" s="589"/>
      <c r="AP33" s="670" t="s">
        <v>423</v>
      </c>
      <c r="AQ33" s="671"/>
      <c r="AR33" s="671"/>
      <c r="AS33" s="671"/>
      <c r="AT33" s="671"/>
      <c r="AU33" s="671"/>
      <c r="AV33" s="671"/>
      <c r="AW33" s="671"/>
      <c r="AX33" s="671"/>
      <c r="AY33" s="671"/>
      <c r="AZ33" s="671"/>
      <c r="BA33" s="671"/>
      <c r="BB33" s="671"/>
      <c r="BC33" s="671"/>
      <c r="BD33" s="671"/>
      <c r="BE33" s="671"/>
      <c r="BF33" s="671"/>
      <c r="BG33" s="671"/>
      <c r="BH33" s="671"/>
      <c r="BI33" s="671"/>
      <c r="BJ33" s="671"/>
      <c r="BK33" s="671"/>
      <c r="BL33" s="671"/>
      <c r="BM33" s="671"/>
      <c r="BN33" s="672"/>
      <c r="BO33" s="652">
        <v>2</v>
      </c>
      <c r="BP33" s="653"/>
      <c r="BQ33" s="654"/>
      <c r="BR33" s="103"/>
      <c r="BT33" s="655"/>
      <c r="BU33" s="658"/>
      <c r="BV33" s="609"/>
    </row>
    <row r="34" spans="2:74" ht="16.5" customHeight="1" x14ac:dyDescent="0.15">
      <c r="B34" s="100"/>
      <c r="R34" s="102"/>
      <c r="S34" s="562"/>
      <c r="T34" s="586"/>
      <c r="U34" s="586"/>
      <c r="V34" s="586"/>
      <c r="W34" s="586"/>
      <c r="X34" s="586"/>
      <c r="Y34" s="586"/>
      <c r="Z34" s="586"/>
      <c r="AA34" s="586"/>
      <c r="AB34" s="586"/>
      <c r="AC34" s="586"/>
      <c r="AD34" s="586"/>
      <c r="AE34" s="586"/>
      <c r="AF34" s="586"/>
      <c r="AG34" s="586"/>
      <c r="AH34" s="586"/>
      <c r="AI34" s="586"/>
      <c r="AJ34" s="586"/>
      <c r="AK34" s="586"/>
      <c r="AL34" s="590"/>
      <c r="AM34" s="237"/>
      <c r="AN34" s="237"/>
      <c r="AO34" s="591"/>
      <c r="AP34" s="592" t="s">
        <v>424</v>
      </c>
      <c r="AQ34" s="593"/>
      <c r="AR34" s="593"/>
      <c r="AS34" s="593"/>
      <c r="AT34" s="593"/>
      <c r="AU34" s="593"/>
      <c r="AV34" s="593"/>
      <c r="AW34" s="593"/>
      <c r="AX34" s="593"/>
      <c r="AY34" s="593"/>
      <c r="AZ34" s="593"/>
      <c r="BA34" s="593"/>
      <c r="BB34" s="593"/>
      <c r="BC34" s="593"/>
      <c r="BD34" s="593"/>
      <c r="BE34" s="593"/>
      <c r="BF34" s="593"/>
      <c r="BG34" s="593"/>
      <c r="BH34" s="593"/>
      <c r="BI34" s="593"/>
      <c r="BJ34" s="593"/>
      <c r="BK34" s="593"/>
      <c r="BL34" s="593"/>
      <c r="BM34" s="593"/>
      <c r="BN34" s="594"/>
      <c r="BO34" s="661">
        <v>1</v>
      </c>
      <c r="BP34" s="662"/>
      <c r="BQ34" s="663"/>
      <c r="BR34" s="103"/>
      <c r="BT34" s="656"/>
      <c r="BU34" s="659"/>
      <c r="BV34" s="610"/>
    </row>
    <row r="35" spans="2:74" ht="16.5" customHeight="1" x14ac:dyDescent="0.15">
      <c r="B35" s="100"/>
      <c r="R35" s="102"/>
      <c r="S35" s="562"/>
      <c r="T35" s="586"/>
      <c r="U35" s="586"/>
      <c r="V35" s="586"/>
      <c r="W35" s="586"/>
      <c r="X35" s="586"/>
      <c r="Y35" s="586"/>
      <c r="Z35" s="586"/>
      <c r="AA35" s="586"/>
      <c r="AB35" s="586"/>
      <c r="AC35" s="586"/>
      <c r="AD35" s="586"/>
      <c r="AE35" s="586"/>
      <c r="AF35" s="586"/>
      <c r="AG35" s="586"/>
      <c r="AH35" s="586"/>
      <c r="AI35" s="586"/>
      <c r="AJ35" s="586"/>
      <c r="AK35" s="586"/>
      <c r="AL35" s="590"/>
      <c r="AM35" s="237"/>
      <c r="AN35" s="237"/>
      <c r="AO35" s="591"/>
      <c r="AP35" s="664" t="s">
        <v>425</v>
      </c>
      <c r="AQ35" s="665"/>
      <c r="AR35" s="665"/>
      <c r="AS35" s="665"/>
      <c r="AT35" s="665"/>
      <c r="AU35" s="665"/>
      <c r="AV35" s="665"/>
      <c r="AW35" s="665"/>
      <c r="AX35" s="665"/>
      <c r="AY35" s="665"/>
      <c r="AZ35" s="665"/>
      <c r="BA35" s="665"/>
      <c r="BB35" s="665"/>
      <c r="BC35" s="665"/>
      <c r="BD35" s="665"/>
      <c r="BE35" s="665"/>
      <c r="BF35" s="665"/>
      <c r="BG35" s="665"/>
      <c r="BH35" s="665"/>
      <c r="BI35" s="665"/>
      <c r="BJ35" s="665"/>
      <c r="BK35" s="665"/>
      <c r="BL35" s="665"/>
      <c r="BM35" s="665"/>
      <c r="BN35" s="666"/>
      <c r="BO35" s="667" t="s">
        <v>201</v>
      </c>
      <c r="BP35" s="668"/>
      <c r="BQ35" s="669"/>
      <c r="BR35" s="103"/>
      <c r="BT35" s="657"/>
      <c r="BU35" s="660"/>
      <c r="BV35" s="611"/>
    </row>
    <row r="36" spans="2:74" ht="16.5" customHeight="1" x14ac:dyDescent="0.15">
      <c r="B36" s="100"/>
      <c r="J36" s="242"/>
      <c r="K36" s="583"/>
      <c r="R36" s="102"/>
      <c r="S36" s="576" t="s">
        <v>208</v>
      </c>
      <c r="T36" s="577"/>
      <c r="U36" s="577"/>
      <c r="V36" s="577"/>
      <c r="W36" s="577"/>
      <c r="X36" s="577"/>
      <c r="Y36" s="577"/>
      <c r="Z36" s="577"/>
      <c r="AA36" s="577"/>
      <c r="AB36" s="577"/>
      <c r="AC36" s="577"/>
      <c r="AD36" s="577"/>
      <c r="AE36" s="577"/>
      <c r="AF36" s="577"/>
      <c r="AG36" s="577"/>
      <c r="AH36" s="577"/>
      <c r="AI36" s="577"/>
      <c r="AJ36" s="577"/>
      <c r="AK36" s="577"/>
      <c r="AL36" s="567">
        <v>1</v>
      </c>
      <c r="AM36" s="567"/>
      <c r="AN36" s="567"/>
      <c r="AO36" s="568"/>
      <c r="AP36" s="153" t="s">
        <v>94</v>
      </c>
      <c r="AQ36" s="153"/>
      <c r="AR36" s="153"/>
      <c r="AS36" s="153"/>
      <c r="AT36" s="153"/>
      <c r="AU36" s="153"/>
      <c r="AV36" s="153"/>
      <c r="AW36" s="153"/>
      <c r="AX36" s="153"/>
      <c r="AY36" s="153"/>
      <c r="AZ36" s="153"/>
      <c r="BA36" s="153"/>
      <c r="BB36" s="153"/>
      <c r="BC36" s="153"/>
      <c r="BD36" s="153"/>
      <c r="BE36" s="153"/>
      <c r="BF36" s="153"/>
      <c r="BG36" s="153"/>
      <c r="BH36" s="153"/>
      <c r="BI36" s="153"/>
      <c r="BJ36" s="153"/>
      <c r="BK36" s="153"/>
      <c r="BL36" s="153"/>
      <c r="BM36" s="153"/>
      <c r="BN36" s="154"/>
      <c r="BO36" s="541">
        <v>1</v>
      </c>
      <c r="BP36" s="556"/>
      <c r="BQ36" s="557"/>
      <c r="BR36" s="103"/>
      <c r="BT36" s="639"/>
      <c r="BU36" s="641"/>
      <c r="BV36" s="637"/>
    </row>
    <row r="37" spans="2:74" ht="16.5" customHeight="1" x14ac:dyDescent="0.15">
      <c r="B37" s="100"/>
      <c r="J37" s="583"/>
      <c r="K37" s="583"/>
      <c r="R37" s="102"/>
      <c r="S37" s="578"/>
      <c r="T37" s="368"/>
      <c r="U37" s="368"/>
      <c r="V37" s="368"/>
      <c r="W37" s="368"/>
      <c r="X37" s="368"/>
      <c r="Y37" s="368"/>
      <c r="Z37" s="368"/>
      <c r="AA37" s="368"/>
      <c r="AB37" s="368"/>
      <c r="AC37" s="368"/>
      <c r="AD37" s="368"/>
      <c r="AE37" s="368"/>
      <c r="AF37" s="368"/>
      <c r="AG37" s="368"/>
      <c r="AH37" s="368"/>
      <c r="AI37" s="368"/>
      <c r="AJ37" s="368"/>
      <c r="AK37" s="368"/>
      <c r="AL37" s="569"/>
      <c r="AM37" s="569"/>
      <c r="AN37" s="569"/>
      <c r="AO37" s="570"/>
      <c r="AP37" s="147" t="s">
        <v>95</v>
      </c>
      <c r="AQ37" s="147"/>
      <c r="AR37" s="147"/>
      <c r="AS37" s="147"/>
      <c r="AT37" s="147"/>
      <c r="AU37" s="147"/>
      <c r="AV37" s="147"/>
      <c r="AW37" s="147"/>
      <c r="AX37" s="147"/>
      <c r="AY37" s="147"/>
      <c r="AZ37" s="147"/>
      <c r="BA37" s="147"/>
      <c r="BB37" s="147"/>
      <c r="BC37" s="147"/>
      <c r="BD37" s="147"/>
      <c r="BE37" s="147"/>
      <c r="BF37" s="147"/>
      <c r="BG37" s="147"/>
      <c r="BH37" s="147"/>
      <c r="BI37" s="147"/>
      <c r="BJ37" s="147"/>
      <c r="BK37" s="147"/>
      <c r="BL37" s="147"/>
      <c r="BM37" s="147"/>
      <c r="BN37" s="148"/>
      <c r="BO37" s="531">
        <v>0.5</v>
      </c>
      <c r="BP37" s="532"/>
      <c r="BQ37" s="533"/>
      <c r="BR37" s="103"/>
      <c r="BT37" s="639"/>
      <c r="BU37" s="641"/>
      <c r="BV37" s="637"/>
    </row>
    <row r="38" spans="2:74" ht="16.5" customHeight="1" x14ac:dyDescent="0.15">
      <c r="B38" s="100"/>
      <c r="R38" s="102"/>
      <c r="S38" s="579"/>
      <c r="T38" s="580"/>
      <c r="U38" s="580"/>
      <c r="V38" s="580"/>
      <c r="W38" s="580"/>
      <c r="X38" s="580"/>
      <c r="Y38" s="580"/>
      <c r="Z38" s="580"/>
      <c r="AA38" s="580"/>
      <c r="AB38" s="580"/>
      <c r="AC38" s="580"/>
      <c r="AD38" s="580"/>
      <c r="AE38" s="580"/>
      <c r="AF38" s="580"/>
      <c r="AG38" s="580"/>
      <c r="AH38" s="580"/>
      <c r="AI38" s="580"/>
      <c r="AJ38" s="580"/>
      <c r="AK38" s="580"/>
      <c r="AL38" s="571"/>
      <c r="AM38" s="571"/>
      <c r="AN38" s="571"/>
      <c r="AO38" s="572"/>
      <c r="AP38" s="150" t="s">
        <v>96</v>
      </c>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9"/>
      <c r="BO38" s="597" t="s">
        <v>201</v>
      </c>
      <c r="BP38" s="598"/>
      <c r="BQ38" s="599"/>
      <c r="BR38" s="103"/>
      <c r="BT38" s="640"/>
      <c r="BU38" s="642"/>
      <c r="BV38" s="638"/>
    </row>
    <row r="39" spans="2:74" ht="16.5" customHeight="1" thickBot="1" x14ac:dyDescent="0.2">
      <c r="B39" s="573" t="s">
        <v>97</v>
      </c>
      <c r="C39" s="574"/>
      <c r="D39" s="574"/>
      <c r="E39" s="574"/>
      <c r="F39" s="574"/>
      <c r="G39" s="574"/>
      <c r="H39" s="574"/>
      <c r="I39" s="574"/>
      <c r="J39" s="574"/>
      <c r="K39" s="574"/>
      <c r="L39" s="574"/>
      <c r="M39" s="574"/>
      <c r="N39" s="574"/>
      <c r="O39" s="574"/>
      <c r="P39" s="574"/>
      <c r="Q39" s="574"/>
      <c r="R39" s="350"/>
      <c r="S39" s="104"/>
      <c r="T39" s="59"/>
      <c r="U39" s="59"/>
      <c r="V39" s="59"/>
      <c r="W39" s="59"/>
      <c r="X39" s="59"/>
      <c r="Y39" s="59"/>
      <c r="Z39" s="59"/>
      <c r="AA39" s="59"/>
      <c r="AB39" s="59"/>
      <c r="AC39" s="59"/>
      <c r="AD39" s="59"/>
      <c r="AE39" s="59"/>
      <c r="AF39" s="59"/>
      <c r="AG39" s="59"/>
      <c r="AH39" s="59"/>
      <c r="AI39" s="59"/>
      <c r="AJ39" s="59"/>
      <c r="AK39" s="59"/>
      <c r="AL39" s="581">
        <v>20</v>
      </c>
      <c r="AM39" s="581"/>
      <c r="AN39" s="581"/>
      <c r="AO39" s="582"/>
      <c r="AP39" s="105"/>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7"/>
      <c r="BP39" s="94"/>
      <c r="BQ39" s="57"/>
      <c r="BT39" s="108"/>
      <c r="BU39" s="109"/>
      <c r="BV39" s="110"/>
    </row>
    <row r="40" spans="2:74" ht="13.15" customHeight="1" x14ac:dyDescent="0.15">
      <c r="B40" s="61"/>
      <c r="C40" s="61"/>
      <c r="D40" s="61"/>
      <c r="E40" s="98"/>
      <c r="F40" s="98"/>
      <c r="G40" s="98"/>
      <c r="H40" s="98"/>
      <c r="I40" s="98"/>
      <c r="J40" s="98"/>
      <c r="K40" s="98"/>
      <c r="L40" s="98"/>
      <c r="M40" s="98"/>
      <c r="N40" s="98"/>
      <c r="O40" s="98"/>
      <c r="P40" s="98"/>
      <c r="Q40" s="98"/>
      <c r="R40" s="98"/>
    </row>
    <row r="41" spans="2:74" ht="13.15" customHeight="1" x14ac:dyDescent="0.15"/>
    <row r="42" spans="2:74" ht="13.15" customHeight="1" x14ac:dyDescent="0.15"/>
    <row r="43" spans="2:74" ht="13.15" customHeight="1" x14ac:dyDescent="0.15"/>
    <row r="44" spans="2:74" ht="13.15" customHeight="1" x14ac:dyDescent="0.15"/>
    <row r="45" spans="2:74" ht="13.15" customHeight="1" x14ac:dyDescent="0.15"/>
    <row r="57" ht="13.15" customHeight="1" x14ac:dyDescent="0.15"/>
    <row r="58" ht="13.15" customHeight="1" x14ac:dyDescent="0.15"/>
    <row r="59" ht="13.15" customHeight="1" x14ac:dyDescent="0.15"/>
    <row r="60" ht="13.15" customHeight="1" x14ac:dyDescent="0.15"/>
    <row r="61" ht="13.15" customHeight="1" x14ac:dyDescent="0.15"/>
    <row r="62" ht="13.15" customHeight="1" x14ac:dyDescent="0.15"/>
    <row r="63" ht="13.15" customHeight="1" x14ac:dyDescent="0.15"/>
    <row r="64" ht="13.15" customHeight="1" x14ac:dyDescent="0.15"/>
    <row r="65" ht="13.15" customHeight="1" x14ac:dyDescent="0.15"/>
    <row r="66" ht="13.15" customHeight="1" x14ac:dyDescent="0.15"/>
    <row r="67" ht="13.15" customHeight="1" x14ac:dyDescent="0.15"/>
    <row r="68" ht="13.15" customHeight="1" x14ac:dyDescent="0.15"/>
    <row r="69" ht="13.15" customHeight="1" x14ac:dyDescent="0.15"/>
    <row r="70" ht="13.15" customHeight="1" x14ac:dyDescent="0.15"/>
    <row r="71" ht="13.15" customHeight="1" x14ac:dyDescent="0.15"/>
    <row r="72" ht="13.15" customHeight="1" x14ac:dyDescent="0.15"/>
    <row r="73" ht="13.15" customHeight="1" x14ac:dyDescent="0.15"/>
    <row r="74" ht="13.15" customHeight="1" x14ac:dyDescent="0.15"/>
    <row r="75" ht="13.15" customHeight="1" x14ac:dyDescent="0.15"/>
    <row r="76" ht="13.15" customHeight="1" x14ac:dyDescent="0.15"/>
    <row r="77" ht="13.15" customHeight="1" x14ac:dyDescent="0.15"/>
    <row r="78" ht="13.15" customHeight="1" x14ac:dyDescent="0.15"/>
    <row r="79" ht="13.15" customHeight="1" x14ac:dyDescent="0.15"/>
    <row r="80" ht="13.15" customHeight="1" x14ac:dyDescent="0.15"/>
    <row r="81" ht="13.15" customHeight="1" x14ac:dyDescent="0.15"/>
    <row r="82" ht="13.15" customHeight="1" x14ac:dyDescent="0.15"/>
  </sheetData>
  <mergeCells count="95">
    <mergeCell ref="S21:AK22"/>
    <mergeCell ref="AP22:BN22"/>
    <mergeCell ref="AL21:AO22"/>
    <mergeCell ref="S26:AK27"/>
    <mergeCell ref="AL26:AO27"/>
    <mergeCell ref="AP26:BN26"/>
    <mergeCell ref="AP27:BN27"/>
    <mergeCell ref="AP21:BN21"/>
    <mergeCell ref="S23:AK25"/>
    <mergeCell ref="AL23:AO25"/>
    <mergeCell ref="AP23:BN23"/>
    <mergeCell ref="AP24:BN24"/>
    <mergeCell ref="BU33:BU35"/>
    <mergeCell ref="BO34:BQ34"/>
    <mergeCell ref="AP35:BN35"/>
    <mergeCell ref="BO35:BQ35"/>
    <mergeCell ref="AP33:BN33"/>
    <mergeCell ref="BO8:BQ8"/>
    <mergeCell ref="AP25:BN25"/>
    <mergeCell ref="BV36:BV38"/>
    <mergeCell ref="BT36:BT38"/>
    <mergeCell ref="BO32:BQ32"/>
    <mergeCell ref="BU36:BU38"/>
    <mergeCell ref="BR26:BR27"/>
    <mergeCell ref="BO27:BQ27"/>
    <mergeCell ref="BO38:BQ38"/>
    <mergeCell ref="BO37:BQ37"/>
    <mergeCell ref="BO36:BQ36"/>
    <mergeCell ref="BT28:BT32"/>
    <mergeCell ref="BV28:BV32"/>
    <mergeCell ref="BU28:BU32"/>
    <mergeCell ref="BO33:BQ33"/>
    <mergeCell ref="BT33:BT35"/>
    <mergeCell ref="AL11:AO15"/>
    <mergeCell ref="BV33:BV35"/>
    <mergeCell ref="BO6:BQ6"/>
    <mergeCell ref="BO7:BQ7"/>
    <mergeCell ref="B3:BQ4"/>
    <mergeCell ref="B5:F5"/>
    <mergeCell ref="G5:AO5"/>
    <mergeCell ref="AP5:AT5"/>
    <mergeCell ref="AU5:BQ5"/>
    <mergeCell ref="S7:AK7"/>
    <mergeCell ref="AL7:AO9"/>
    <mergeCell ref="AP7:BN9"/>
    <mergeCell ref="T8:AK10"/>
    <mergeCell ref="B6:R6"/>
    <mergeCell ref="S6:AO6"/>
    <mergeCell ref="AP6:BN6"/>
    <mergeCell ref="D8:F8"/>
    <mergeCell ref="S16:AK20"/>
    <mergeCell ref="AL16:AO20"/>
    <mergeCell ref="BO13:BQ13"/>
    <mergeCell ref="BO20:BQ20"/>
    <mergeCell ref="BO14:BQ14"/>
    <mergeCell ref="BO19:BQ19"/>
    <mergeCell ref="BO17:BQ17"/>
    <mergeCell ref="BO16:BQ16"/>
    <mergeCell ref="BO15:BQ15"/>
    <mergeCell ref="BO18:BQ18"/>
    <mergeCell ref="BO9:BQ9"/>
    <mergeCell ref="D12:F12"/>
    <mergeCell ref="S11:AK11"/>
    <mergeCell ref="BO11:BQ11"/>
    <mergeCell ref="BO12:BQ12"/>
    <mergeCell ref="B39:R39"/>
    <mergeCell ref="AP31:BN31"/>
    <mergeCell ref="S36:AK38"/>
    <mergeCell ref="AL36:AO38"/>
    <mergeCell ref="AL39:AO39"/>
    <mergeCell ref="J36:K37"/>
    <mergeCell ref="S33:AK35"/>
    <mergeCell ref="AL33:AO35"/>
    <mergeCell ref="AP34:BN34"/>
    <mergeCell ref="AP28:BN28"/>
    <mergeCell ref="AP32:BN32"/>
    <mergeCell ref="BO28:BQ28"/>
    <mergeCell ref="BO30:BQ30"/>
    <mergeCell ref="D29:F29"/>
    <mergeCell ref="AP29:BN29"/>
    <mergeCell ref="AP30:BN30"/>
    <mergeCell ref="S28:AK32"/>
    <mergeCell ref="AL28:AO32"/>
    <mergeCell ref="BR11:BR15"/>
    <mergeCell ref="BR16:BR20"/>
    <mergeCell ref="BO31:BQ31"/>
    <mergeCell ref="BO29:BQ29"/>
    <mergeCell ref="BO23:BQ23"/>
    <mergeCell ref="BO26:BQ26"/>
    <mergeCell ref="BO22:BQ22"/>
    <mergeCell ref="BR21:BR22"/>
    <mergeCell ref="BO21:BQ21"/>
    <mergeCell ref="BR23:BR25"/>
    <mergeCell ref="BO24:BQ24"/>
    <mergeCell ref="BO25:BQ25"/>
  </mergeCells>
  <phoneticPr fontId="2"/>
  <pageMargins left="0.78740157480314965" right="0.59055118110236227" top="0.78740157480314965" bottom="0.59055118110236227" header="0.51181102362204722" footer="0.51181102362204722"/>
  <pageSetup paperSize="9" scale="76" orientation="landscape"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H34"/>
  <sheetViews>
    <sheetView showGridLines="0" view="pageBreakPreview" zoomScaleNormal="100" zoomScaleSheetLayoutView="100" workbookViewId="0">
      <selection activeCell="C27" sqref="C27:F27"/>
    </sheetView>
  </sheetViews>
  <sheetFormatPr defaultRowHeight="18" customHeight="1" x14ac:dyDescent="0.15"/>
  <cols>
    <col min="1" max="1" width="2" style="136" customWidth="1"/>
    <col min="2" max="2" width="12" style="136" customWidth="1"/>
    <col min="3" max="3" width="16.625" style="136" customWidth="1"/>
    <col min="4" max="4" width="8" customWidth="1"/>
    <col min="5" max="5" width="32.25" customWidth="1"/>
    <col min="6" max="6" width="7.625" customWidth="1"/>
    <col min="7" max="7" width="3" customWidth="1"/>
    <col min="8" max="8" width="39" customWidth="1"/>
  </cols>
  <sheetData>
    <row r="1" spans="1:8" ht="18" customHeight="1" x14ac:dyDescent="0.15">
      <c r="A1" s="700" t="s">
        <v>159</v>
      </c>
      <c r="B1" s="700"/>
    </row>
    <row r="3" spans="1:8" ht="18" customHeight="1" x14ac:dyDescent="0.15">
      <c r="A3" s="376" t="s">
        <v>302</v>
      </c>
      <c r="B3" s="376"/>
      <c r="C3" s="376"/>
      <c r="D3" s="376"/>
      <c r="E3" s="376"/>
      <c r="F3" s="376"/>
      <c r="H3" s="136"/>
    </row>
    <row r="4" spans="1:8" ht="18" customHeight="1" x14ac:dyDescent="0.15">
      <c r="A4" s="700"/>
      <c r="B4" s="700"/>
      <c r="C4" s="700"/>
      <c r="D4" s="700"/>
      <c r="E4" s="700"/>
      <c r="F4" s="700"/>
    </row>
    <row r="5" spans="1:8" ht="18" customHeight="1" x14ac:dyDescent="0.15">
      <c r="A5" s="700" t="s">
        <v>158</v>
      </c>
      <c r="B5" s="700"/>
      <c r="C5" s="700"/>
      <c r="D5" s="700"/>
      <c r="E5" s="700"/>
      <c r="F5" s="700"/>
    </row>
    <row r="6" spans="1:8" ht="18" customHeight="1" x14ac:dyDescent="0.15">
      <c r="A6" s="700"/>
      <c r="B6" s="700"/>
      <c r="C6" s="700"/>
      <c r="D6" s="700"/>
      <c r="E6" s="700"/>
      <c r="F6" s="700"/>
    </row>
    <row r="7" spans="1:8" ht="18" customHeight="1" x14ac:dyDescent="0.15">
      <c r="A7" s="700"/>
      <c r="B7" s="700"/>
      <c r="C7" s="700"/>
      <c r="D7" s="136" t="s">
        <v>157</v>
      </c>
    </row>
    <row r="8" spans="1:8" ht="18" customHeight="1" x14ac:dyDescent="0.15">
      <c r="A8" s="700"/>
      <c r="B8" s="700"/>
      <c r="C8" s="700"/>
      <c r="D8" s="136" t="s">
        <v>156</v>
      </c>
    </row>
    <row r="9" spans="1:8" ht="18" customHeight="1" x14ac:dyDescent="0.15">
      <c r="A9" s="700"/>
      <c r="B9" s="700"/>
      <c r="C9" s="700"/>
      <c r="D9" s="136" t="s">
        <v>155</v>
      </c>
    </row>
    <row r="10" spans="1:8" ht="18" customHeight="1" x14ac:dyDescent="0.15">
      <c r="A10" s="700"/>
      <c r="B10" s="700"/>
      <c r="C10" s="700"/>
      <c r="D10" s="583"/>
      <c r="E10" s="583"/>
      <c r="F10" s="583"/>
    </row>
    <row r="11" spans="1:8" ht="18" customHeight="1" x14ac:dyDescent="0.15">
      <c r="A11" s="700"/>
      <c r="B11" s="700"/>
      <c r="C11" s="700"/>
      <c r="D11" s="583"/>
      <c r="E11" s="583"/>
      <c r="F11" s="583"/>
    </row>
    <row r="12" spans="1:8" ht="18" customHeight="1" x14ac:dyDescent="0.15">
      <c r="A12" s="705" t="s">
        <v>154</v>
      </c>
      <c r="B12" s="705"/>
      <c r="C12" s="705"/>
      <c r="D12" s="705"/>
      <c r="E12" s="705"/>
      <c r="F12" s="705"/>
    </row>
    <row r="13" spans="1:8" ht="18" customHeight="1" x14ac:dyDescent="0.15">
      <c r="A13" s="700"/>
      <c r="B13" s="700"/>
      <c r="C13" s="700"/>
      <c r="D13" s="700"/>
      <c r="E13" s="700"/>
      <c r="F13" s="700"/>
    </row>
    <row r="14" spans="1:8" ht="18" customHeight="1" x14ac:dyDescent="0.15">
      <c r="A14" s="700"/>
      <c r="B14" s="700"/>
      <c r="C14" s="700"/>
      <c r="D14" s="700"/>
      <c r="E14" s="700"/>
      <c r="F14" s="700"/>
    </row>
    <row r="15" spans="1:8" ht="18" customHeight="1" x14ac:dyDescent="0.15">
      <c r="A15" s="700" t="s">
        <v>153</v>
      </c>
      <c r="B15" s="700"/>
      <c r="C15" s="700"/>
      <c r="D15" s="700"/>
      <c r="E15" s="700"/>
      <c r="F15" s="700"/>
    </row>
    <row r="16" spans="1:8" ht="18" customHeight="1" x14ac:dyDescent="0.15">
      <c r="A16" s="700"/>
      <c r="B16" s="700"/>
      <c r="C16" s="700"/>
      <c r="D16" s="700"/>
      <c r="E16" s="700"/>
      <c r="F16" s="700"/>
    </row>
    <row r="17" spans="1:6" ht="18" customHeight="1" x14ac:dyDescent="0.15">
      <c r="A17" s="700" t="s">
        <v>288</v>
      </c>
      <c r="B17" s="700"/>
      <c r="C17" s="700"/>
      <c r="D17" s="700"/>
      <c r="E17" s="700"/>
      <c r="F17" s="700"/>
    </row>
    <row r="18" spans="1:6" ht="18" customHeight="1" x14ac:dyDescent="0.15">
      <c r="A18" s="700" t="s">
        <v>289</v>
      </c>
      <c r="B18" s="700"/>
      <c r="C18" s="700"/>
      <c r="D18" s="700"/>
      <c r="E18" s="700"/>
      <c r="F18" s="700"/>
    </row>
    <row r="19" spans="1:6" ht="18" customHeight="1" x14ac:dyDescent="0.15">
      <c r="D19" s="136"/>
      <c r="E19" s="136"/>
      <c r="F19" s="136"/>
    </row>
    <row r="20" spans="1:6" ht="18" customHeight="1" x14ac:dyDescent="0.15">
      <c r="A20" s="700"/>
      <c r="B20" s="700"/>
      <c r="C20" s="700"/>
      <c r="D20" s="700"/>
      <c r="E20" s="700"/>
      <c r="F20" s="700"/>
    </row>
    <row r="21" spans="1:6" ht="18" customHeight="1" x14ac:dyDescent="0.15">
      <c r="A21" s="237" t="s">
        <v>152</v>
      </c>
      <c r="B21" s="237"/>
      <c r="C21" s="237"/>
      <c r="D21" s="237"/>
      <c r="E21" s="237"/>
      <c r="F21" s="237"/>
    </row>
    <row r="22" spans="1:6" ht="18" customHeight="1" x14ac:dyDescent="0.15">
      <c r="A22" s="61"/>
      <c r="B22" s="61"/>
      <c r="C22" s="61"/>
      <c r="D22" s="61"/>
      <c r="E22" s="61"/>
      <c r="F22" s="61"/>
    </row>
    <row r="23" spans="1:6" ht="18" customHeight="1" x14ac:dyDescent="0.15">
      <c r="A23" s="700"/>
      <c r="B23" s="700"/>
      <c r="C23" s="700"/>
      <c r="D23" s="700"/>
      <c r="E23" s="700"/>
      <c r="F23" s="700"/>
    </row>
    <row r="24" spans="1:6" ht="23.45" customHeight="1" x14ac:dyDescent="0.15">
      <c r="A24" s="136">
        <v>1</v>
      </c>
      <c r="B24" s="137" t="s">
        <v>151</v>
      </c>
      <c r="C24" s="703" t="s">
        <v>427</v>
      </c>
      <c r="D24" s="704"/>
      <c r="E24" s="704"/>
      <c r="F24" s="704"/>
    </row>
    <row r="25" spans="1:6" ht="23.45" customHeight="1" x14ac:dyDescent="0.15">
      <c r="C25" s="703" t="s">
        <v>426</v>
      </c>
      <c r="D25" s="704"/>
      <c r="E25" s="704"/>
      <c r="F25" s="704"/>
    </row>
    <row r="26" spans="1:6" ht="18" customHeight="1" x14ac:dyDescent="0.15">
      <c r="C26" s="138"/>
      <c r="D26" s="138"/>
      <c r="E26" s="138"/>
      <c r="F26" s="136"/>
    </row>
    <row r="27" spans="1:6" ht="18" customHeight="1" x14ac:dyDescent="0.15">
      <c r="A27" s="136">
        <v>2</v>
      </c>
      <c r="B27" s="137" t="s">
        <v>150</v>
      </c>
      <c r="C27" s="701" t="s">
        <v>394</v>
      </c>
      <c r="D27" s="702"/>
      <c r="E27" s="702"/>
      <c r="F27" s="702"/>
    </row>
    <row r="31" spans="1:6" ht="18" customHeight="1" x14ac:dyDescent="0.15">
      <c r="A31" s="136" t="s">
        <v>149</v>
      </c>
    </row>
    <row r="32" spans="1:6" ht="58.5" customHeight="1" x14ac:dyDescent="0.15">
      <c r="A32" s="480" t="s">
        <v>328</v>
      </c>
      <c r="B32" s="242"/>
      <c r="C32" s="242"/>
      <c r="D32" s="242"/>
      <c r="E32" s="242"/>
      <c r="F32" s="242"/>
    </row>
    <row r="33" spans="1:1" ht="18.75" customHeight="1" x14ac:dyDescent="0.15">
      <c r="A33" s="136" t="s">
        <v>148</v>
      </c>
    </row>
    <row r="34" spans="1:1" ht="15.75" customHeight="1" x14ac:dyDescent="0.15">
      <c r="A34" s="136" t="s">
        <v>160</v>
      </c>
    </row>
  </sheetData>
  <mergeCells count="20">
    <mergeCell ref="A6:F6"/>
    <mergeCell ref="A7:C11"/>
    <mergeCell ref="D10:F11"/>
    <mergeCell ref="A1:B1"/>
    <mergeCell ref="A13:F14"/>
    <mergeCell ref="A12:F12"/>
    <mergeCell ref="A3:F3"/>
    <mergeCell ref="A4:F4"/>
    <mergeCell ref="A5:F5"/>
    <mergeCell ref="A32:F32"/>
    <mergeCell ref="A20:F20"/>
    <mergeCell ref="A23:F23"/>
    <mergeCell ref="A15:F15"/>
    <mergeCell ref="A16:F16"/>
    <mergeCell ref="A17:F17"/>
    <mergeCell ref="A18:F18"/>
    <mergeCell ref="A21:F21"/>
    <mergeCell ref="C27:F27"/>
    <mergeCell ref="C25:F25"/>
    <mergeCell ref="C24:F24"/>
  </mergeCells>
  <phoneticPr fontId="2"/>
  <printOptions horizontalCentered="1"/>
  <pageMargins left="0.74803149606299213" right="0.59055118110236227"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6" r:id="rId4" name="Check Box 2">
              <controlPr defaultSize="0" autoFill="0" autoLine="0" autoPict="0">
                <anchor moveWithCells="1">
                  <from>
                    <xdr:col>1</xdr:col>
                    <xdr:colOff>28575</xdr:colOff>
                    <xdr:row>16</xdr:row>
                    <xdr:rowOff>9525</xdr:rowOff>
                  </from>
                  <to>
                    <xdr:col>1</xdr:col>
                    <xdr:colOff>381000</xdr:colOff>
                    <xdr:row>17</xdr:row>
                    <xdr:rowOff>19050</xdr:rowOff>
                  </to>
                </anchor>
              </controlPr>
            </control>
          </mc:Choice>
        </mc:AlternateContent>
        <mc:AlternateContent xmlns:mc="http://schemas.openxmlformats.org/markup-compatibility/2006">
          <mc:Choice Requires="x14">
            <control shapeId="16387" r:id="rId5" name="Check Box 3">
              <controlPr defaultSize="0" autoFill="0" autoLine="0" autoPict="0">
                <anchor moveWithCells="1">
                  <from>
                    <xdr:col>1</xdr:col>
                    <xdr:colOff>28575</xdr:colOff>
                    <xdr:row>16</xdr:row>
                    <xdr:rowOff>209550</xdr:rowOff>
                  </from>
                  <to>
                    <xdr:col>1</xdr:col>
                    <xdr:colOff>381000</xdr:colOff>
                    <xdr:row>17</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view="pageBreakPreview" zoomScaleNormal="100" zoomScaleSheetLayoutView="100" workbookViewId="0">
      <selection activeCell="A3" sqref="A3"/>
    </sheetView>
  </sheetViews>
  <sheetFormatPr defaultRowHeight="13.5" x14ac:dyDescent="0.15"/>
  <cols>
    <col min="1" max="1" width="24.625" customWidth="1"/>
    <col min="2" max="2" width="36.25" customWidth="1"/>
    <col min="3" max="3" width="24.125" customWidth="1"/>
  </cols>
  <sheetData>
    <row r="1" spans="1:6" x14ac:dyDescent="0.15">
      <c r="A1" t="s">
        <v>331</v>
      </c>
    </row>
    <row r="2" spans="1:6" ht="18.75" customHeight="1" x14ac:dyDescent="0.15">
      <c r="A2" s="237" t="s">
        <v>396</v>
      </c>
      <c r="B2" s="237"/>
      <c r="C2" s="237"/>
      <c r="D2" s="61"/>
      <c r="E2" s="61"/>
      <c r="F2" s="61"/>
    </row>
    <row r="3" spans="1:6" ht="14.25" customHeight="1" x14ac:dyDescent="0.15">
      <c r="D3" s="61"/>
      <c r="E3" s="61"/>
      <c r="F3" s="61"/>
    </row>
    <row r="4" spans="1:6" ht="14.25" thickBot="1" x14ac:dyDescent="0.2">
      <c r="B4" s="11" t="s">
        <v>332</v>
      </c>
      <c r="C4" s="187" t="s">
        <v>145</v>
      </c>
    </row>
    <row r="5" spans="1:6" ht="18.75" customHeight="1" x14ac:dyDescent="0.15">
      <c r="A5" s="238" t="s">
        <v>333</v>
      </c>
      <c r="B5" s="239"/>
      <c r="C5" s="240"/>
    </row>
    <row r="6" spans="1:6" ht="23.25" customHeight="1" x14ac:dyDescent="0.15">
      <c r="A6" s="193" t="s">
        <v>334</v>
      </c>
      <c r="B6" s="194" t="s">
        <v>335</v>
      </c>
      <c r="C6" s="195" t="s">
        <v>336</v>
      </c>
    </row>
    <row r="7" spans="1:6" ht="18" customHeight="1" x14ac:dyDescent="0.15">
      <c r="A7" s="196"/>
      <c r="B7" s="197"/>
      <c r="C7" s="198"/>
    </row>
    <row r="8" spans="1:6" ht="18" customHeight="1" x14ac:dyDescent="0.15">
      <c r="A8" s="199" t="s">
        <v>337</v>
      </c>
      <c r="B8" s="200"/>
      <c r="C8" s="201"/>
    </row>
    <row r="9" spans="1:6" ht="18" customHeight="1" x14ac:dyDescent="0.15">
      <c r="A9" s="199"/>
      <c r="B9" s="200"/>
      <c r="C9" s="201"/>
    </row>
    <row r="10" spans="1:6" ht="18" customHeight="1" x14ac:dyDescent="0.15">
      <c r="A10" s="199"/>
      <c r="B10" s="200"/>
      <c r="C10" s="201"/>
    </row>
    <row r="11" spans="1:6" ht="18" customHeight="1" x14ac:dyDescent="0.15">
      <c r="A11" s="199"/>
      <c r="B11" s="200"/>
      <c r="C11" s="201"/>
    </row>
    <row r="12" spans="1:6" ht="18" customHeight="1" x14ac:dyDescent="0.15">
      <c r="A12" s="199"/>
      <c r="B12" s="200"/>
      <c r="C12" s="201"/>
    </row>
    <row r="13" spans="1:6" ht="18" customHeight="1" x14ac:dyDescent="0.15">
      <c r="A13" s="199"/>
      <c r="B13" s="200"/>
      <c r="C13" s="201"/>
    </row>
    <row r="14" spans="1:6" ht="18" customHeight="1" x14ac:dyDescent="0.15">
      <c r="A14" s="199"/>
      <c r="B14" s="200"/>
      <c r="C14" s="201"/>
    </row>
    <row r="15" spans="1:6" ht="18" customHeight="1" x14ac:dyDescent="0.15">
      <c r="A15" s="199"/>
      <c r="B15" s="200"/>
      <c r="C15" s="201"/>
    </row>
    <row r="16" spans="1:6" ht="18" customHeight="1" x14ac:dyDescent="0.15">
      <c r="A16" s="199"/>
      <c r="B16" s="200"/>
      <c r="C16" s="201"/>
    </row>
    <row r="17" spans="1:3" ht="18" customHeight="1" x14ac:dyDescent="0.15">
      <c r="A17" s="199"/>
      <c r="B17" s="200"/>
      <c r="C17" s="201"/>
    </row>
    <row r="18" spans="1:3" ht="18" customHeight="1" x14ac:dyDescent="0.15">
      <c r="A18" s="199" t="s">
        <v>338</v>
      </c>
      <c r="B18" s="200"/>
      <c r="C18" s="201"/>
    </row>
    <row r="19" spans="1:3" ht="18" customHeight="1" x14ac:dyDescent="0.15">
      <c r="A19" s="199"/>
      <c r="B19" s="200"/>
      <c r="C19" s="201"/>
    </row>
    <row r="20" spans="1:3" ht="18" customHeight="1" x14ac:dyDescent="0.15">
      <c r="A20" s="199"/>
      <c r="B20" s="200"/>
      <c r="C20" s="201"/>
    </row>
    <row r="21" spans="1:3" ht="18" customHeight="1" x14ac:dyDescent="0.15">
      <c r="A21" s="199"/>
      <c r="B21" s="200"/>
      <c r="C21" s="201"/>
    </row>
    <row r="22" spans="1:3" ht="18" customHeight="1" x14ac:dyDescent="0.15">
      <c r="A22" s="199"/>
      <c r="B22" s="200"/>
      <c r="C22" s="201"/>
    </row>
    <row r="23" spans="1:3" ht="18" customHeight="1" x14ac:dyDescent="0.15">
      <c r="A23" s="199"/>
      <c r="B23" s="200"/>
      <c r="C23" s="201"/>
    </row>
    <row r="24" spans="1:3" ht="18" customHeight="1" x14ac:dyDescent="0.15">
      <c r="A24" s="199"/>
      <c r="B24" s="200"/>
      <c r="C24" s="201"/>
    </row>
    <row r="25" spans="1:3" ht="18" customHeight="1" x14ac:dyDescent="0.15">
      <c r="A25" s="199"/>
      <c r="B25" s="200"/>
      <c r="C25" s="201"/>
    </row>
    <row r="26" spans="1:3" ht="18" customHeight="1" x14ac:dyDescent="0.15">
      <c r="A26" s="199"/>
      <c r="B26" s="200"/>
      <c r="C26" s="201"/>
    </row>
    <row r="27" spans="1:3" ht="18" customHeight="1" x14ac:dyDescent="0.15">
      <c r="A27" s="199"/>
      <c r="B27" s="200"/>
      <c r="C27" s="201"/>
    </row>
    <row r="28" spans="1:3" ht="18" customHeight="1" x14ac:dyDescent="0.15">
      <c r="A28" s="199"/>
      <c r="B28" s="200"/>
      <c r="C28" s="201"/>
    </row>
    <row r="29" spans="1:3" ht="18" customHeight="1" x14ac:dyDescent="0.15">
      <c r="A29" s="199"/>
      <c r="B29" s="200"/>
      <c r="C29" s="201"/>
    </row>
    <row r="30" spans="1:3" ht="18" customHeight="1" x14ac:dyDescent="0.15">
      <c r="A30" s="199"/>
      <c r="B30" s="200"/>
      <c r="C30" s="201"/>
    </row>
    <row r="31" spans="1:3" ht="18" customHeight="1" x14ac:dyDescent="0.15">
      <c r="A31" s="199"/>
      <c r="B31" s="200"/>
      <c r="C31" s="201"/>
    </row>
    <row r="32" spans="1:3" ht="18" customHeight="1" x14ac:dyDescent="0.15">
      <c r="A32" s="199"/>
      <c r="B32" s="200"/>
      <c r="C32" s="201"/>
    </row>
    <row r="33" spans="1:3" ht="18" customHeight="1" x14ac:dyDescent="0.15">
      <c r="A33" s="199"/>
      <c r="B33" s="200"/>
      <c r="C33" s="201"/>
    </row>
    <row r="34" spans="1:3" ht="18" customHeight="1" x14ac:dyDescent="0.15">
      <c r="A34" s="199"/>
      <c r="B34" s="200"/>
      <c r="C34" s="201"/>
    </row>
    <row r="35" spans="1:3" ht="18" customHeight="1" x14ac:dyDescent="0.15">
      <c r="A35" s="199"/>
      <c r="B35" s="200"/>
      <c r="C35" s="201"/>
    </row>
    <row r="36" spans="1:3" ht="18" customHeight="1" x14ac:dyDescent="0.15">
      <c r="A36" s="199"/>
      <c r="B36" s="200"/>
      <c r="C36" s="201"/>
    </row>
    <row r="37" spans="1:3" ht="18" customHeight="1" x14ac:dyDescent="0.15">
      <c r="A37" s="199"/>
      <c r="B37" s="200"/>
      <c r="C37" s="201"/>
    </row>
    <row r="38" spans="1:3" ht="18" customHeight="1" x14ac:dyDescent="0.15">
      <c r="A38" s="199"/>
      <c r="B38" s="200"/>
      <c r="C38" s="201"/>
    </row>
    <row r="39" spans="1:3" ht="18" customHeight="1" x14ac:dyDescent="0.15">
      <c r="A39" s="199"/>
      <c r="B39" s="200"/>
      <c r="C39" s="201"/>
    </row>
    <row r="40" spans="1:3" ht="18" customHeight="1" x14ac:dyDescent="0.15">
      <c r="A40" s="199"/>
      <c r="B40" s="200"/>
      <c r="C40" s="201"/>
    </row>
    <row r="41" spans="1:3" ht="18" customHeight="1" x14ac:dyDescent="0.15">
      <c r="A41" s="199"/>
      <c r="B41" s="200"/>
      <c r="C41" s="201"/>
    </row>
    <row r="42" spans="1:3" ht="18" customHeight="1" x14ac:dyDescent="0.15">
      <c r="A42" s="199"/>
      <c r="B42" s="200"/>
      <c r="C42" s="201"/>
    </row>
    <row r="43" spans="1:3" ht="18" customHeight="1" x14ac:dyDescent="0.15">
      <c r="A43" s="199"/>
      <c r="B43" s="200"/>
      <c r="C43" s="201"/>
    </row>
    <row r="44" spans="1:3" ht="18" customHeight="1" x14ac:dyDescent="0.15">
      <c r="A44" s="199"/>
      <c r="B44" s="200"/>
      <c r="C44" s="201"/>
    </row>
    <row r="45" spans="1:3" ht="18" customHeight="1" thickBot="1" x14ac:dyDescent="0.2">
      <c r="A45" s="202"/>
      <c r="B45" s="203"/>
      <c r="C45" s="204"/>
    </row>
    <row r="46" spans="1:3" x14ac:dyDescent="0.15">
      <c r="A46" s="241" t="s">
        <v>339</v>
      </c>
      <c r="B46" s="241"/>
      <c r="C46" s="241"/>
    </row>
    <row r="47" spans="1:3" x14ac:dyDescent="0.15">
      <c r="A47" s="242"/>
      <c r="B47" s="242"/>
      <c r="C47" s="242"/>
    </row>
  </sheetData>
  <mergeCells count="3">
    <mergeCell ref="A2:C2"/>
    <mergeCell ref="A5:C5"/>
    <mergeCell ref="A46:C47"/>
  </mergeCells>
  <phoneticPr fontId="2"/>
  <printOptions horizontalCentered="1"/>
  <pageMargins left="0.70866141732283472" right="0.70866141732283472" top="0.74803149606299213" bottom="0.74803149606299213" header="0.31496062992125984" footer="0.31496062992125984"/>
  <pageSetup paperSize="9" scale="97" orientation="portrait" r:id="rId1"/>
  <colBreaks count="1" manualBreakCount="1">
    <brk id="3" max="43"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view="pageBreakPreview" topLeftCell="A10" zoomScaleNormal="100" zoomScaleSheetLayoutView="100" workbookViewId="0">
      <selection activeCell="C11" sqref="C11:D11"/>
    </sheetView>
  </sheetViews>
  <sheetFormatPr defaultColWidth="9" defaultRowHeight="13.5" x14ac:dyDescent="0.15"/>
  <cols>
    <col min="1" max="1" width="5.375" style="51" customWidth="1"/>
    <col min="2" max="2" width="18.75" style="51" customWidth="1"/>
    <col min="3" max="4" width="33.875" style="51" customWidth="1"/>
    <col min="5" max="16384" width="9" style="51"/>
  </cols>
  <sheetData>
    <row r="1" spans="1:6" ht="15.75" customHeight="1" x14ac:dyDescent="0.15">
      <c r="A1" s="243" t="s">
        <v>123</v>
      </c>
      <c r="B1" s="243"/>
      <c r="C1" s="243"/>
      <c r="D1" s="243"/>
    </row>
    <row r="2" spans="1:6" ht="21.75" customHeight="1" x14ac:dyDescent="0.15">
      <c r="C2" t="s">
        <v>397</v>
      </c>
      <c r="D2"/>
      <c r="E2"/>
      <c r="F2"/>
    </row>
    <row r="3" spans="1:6" ht="13.5" customHeight="1" x14ac:dyDescent="0.15">
      <c r="A3" s="237"/>
      <c r="B3" s="237"/>
      <c r="C3" s="237"/>
      <c r="D3" s="237"/>
    </row>
    <row r="4" spans="1:6" ht="18.75" customHeight="1" x14ac:dyDescent="0.15">
      <c r="A4" s="134"/>
      <c r="C4" s="11" t="s">
        <v>144</v>
      </c>
      <c r="D4" s="135" t="s">
        <v>145</v>
      </c>
    </row>
    <row r="5" spans="1:6" ht="12.75" customHeight="1" x14ac:dyDescent="0.15">
      <c r="A5" s="244"/>
      <c r="B5" s="245"/>
      <c r="C5" s="245"/>
      <c r="D5" s="245"/>
    </row>
    <row r="6" spans="1:6" ht="63.75" customHeight="1" x14ac:dyDescent="0.15">
      <c r="A6" s="246" t="s">
        <v>109</v>
      </c>
      <c r="B6" s="247"/>
      <c r="C6" s="248" t="s">
        <v>398</v>
      </c>
      <c r="D6" s="249"/>
    </row>
    <row r="7" spans="1:6" ht="35.1" customHeight="1" x14ac:dyDescent="0.15">
      <c r="A7" s="263" t="s">
        <v>110</v>
      </c>
      <c r="B7" s="47" t="s">
        <v>111</v>
      </c>
      <c r="C7" s="265"/>
      <c r="D7" s="266"/>
    </row>
    <row r="8" spans="1:6" ht="35.1" customHeight="1" x14ac:dyDescent="0.15">
      <c r="A8" s="264"/>
      <c r="B8" s="47" t="s">
        <v>112</v>
      </c>
      <c r="C8" s="265"/>
      <c r="D8" s="266"/>
    </row>
    <row r="9" spans="1:6" ht="35.1" customHeight="1" x14ac:dyDescent="0.15">
      <c r="A9" s="264"/>
      <c r="B9" s="47" t="s">
        <v>113</v>
      </c>
      <c r="C9" s="265"/>
      <c r="D9" s="266"/>
    </row>
    <row r="10" spans="1:6" ht="35.1" customHeight="1" x14ac:dyDescent="0.15">
      <c r="A10" s="264"/>
      <c r="B10" s="47" t="s">
        <v>115</v>
      </c>
      <c r="C10" s="265"/>
      <c r="D10" s="266"/>
    </row>
    <row r="11" spans="1:6" ht="35.1" customHeight="1" x14ac:dyDescent="0.15">
      <c r="A11" s="264"/>
      <c r="B11" s="47" t="s">
        <v>114</v>
      </c>
      <c r="C11" s="250" t="s">
        <v>141</v>
      </c>
      <c r="D11" s="251"/>
    </row>
    <row r="12" spans="1:6" ht="35.1" customHeight="1" x14ac:dyDescent="0.15">
      <c r="A12" s="264"/>
      <c r="B12" s="47" t="s">
        <v>116</v>
      </c>
      <c r="C12" s="252" t="s">
        <v>283</v>
      </c>
      <c r="D12" s="253"/>
      <c r="F12" s="63"/>
    </row>
    <row r="13" spans="1:6" ht="20.100000000000001" customHeight="1" x14ac:dyDescent="0.15">
      <c r="A13" s="254" t="s">
        <v>117</v>
      </c>
      <c r="B13" s="48"/>
      <c r="C13" s="257"/>
      <c r="D13" s="258"/>
    </row>
    <row r="14" spans="1:6" ht="20.100000000000001" customHeight="1" x14ac:dyDescent="0.15">
      <c r="A14" s="255"/>
      <c r="B14" s="49" t="s">
        <v>118</v>
      </c>
      <c r="C14" s="259"/>
      <c r="D14" s="260"/>
    </row>
    <row r="15" spans="1:6" ht="20.100000000000001" customHeight="1" x14ac:dyDescent="0.15">
      <c r="A15" s="255"/>
      <c r="B15" s="49" t="s">
        <v>119</v>
      </c>
      <c r="C15" s="259"/>
      <c r="D15" s="260"/>
    </row>
    <row r="16" spans="1:6" ht="20.100000000000001" customHeight="1" x14ac:dyDescent="0.15">
      <c r="A16" s="255"/>
      <c r="B16" s="49" t="s">
        <v>120</v>
      </c>
      <c r="C16" s="259"/>
      <c r="D16" s="260"/>
    </row>
    <row r="17" spans="1:4" ht="20.100000000000001" customHeight="1" x14ac:dyDescent="0.15">
      <c r="A17" s="255"/>
      <c r="B17" s="49" t="s">
        <v>121</v>
      </c>
      <c r="C17" s="259"/>
      <c r="D17" s="260"/>
    </row>
    <row r="18" spans="1:4" ht="20.100000000000001" customHeight="1" x14ac:dyDescent="0.15">
      <c r="A18" s="255"/>
      <c r="B18" s="49" t="s">
        <v>122</v>
      </c>
      <c r="C18" s="259"/>
      <c r="D18" s="260"/>
    </row>
    <row r="19" spans="1:4" ht="20.100000000000001" customHeight="1" x14ac:dyDescent="0.15">
      <c r="A19" s="256"/>
      <c r="B19" s="50"/>
      <c r="C19" s="261"/>
      <c r="D19" s="262"/>
    </row>
    <row r="20" spans="1:4" ht="19.5" customHeight="1" x14ac:dyDescent="0.15">
      <c r="A20" s="272" t="s">
        <v>186</v>
      </c>
      <c r="B20" s="273"/>
      <c r="C20" s="278"/>
      <c r="D20" s="279"/>
    </row>
    <row r="21" spans="1:4" ht="20.100000000000001" customHeight="1" x14ac:dyDescent="0.15">
      <c r="A21" s="274"/>
      <c r="B21" s="275"/>
      <c r="C21" s="280" t="s">
        <v>184</v>
      </c>
      <c r="D21" s="280"/>
    </row>
    <row r="22" spans="1:4" ht="20.100000000000001" customHeight="1" x14ac:dyDescent="0.15">
      <c r="A22" s="276"/>
      <c r="B22" s="277"/>
      <c r="C22" s="281" t="s">
        <v>185</v>
      </c>
      <c r="D22" s="282"/>
    </row>
    <row r="23" spans="1:4" ht="11.25" customHeight="1" x14ac:dyDescent="0.15">
      <c r="A23" s="269"/>
      <c r="B23" s="270"/>
      <c r="C23" s="270"/>
      <c r="D23" s="270"/>
    </row>
    <row r="24" spans="1:4" ht="123" customHeight="1" x14ac:dyDescent="0.15">
      <c r="A24" s="271" t="s">
        <v>355</v>
      </c>
      <c r="B24" s="271"/>
      <c r="C24" s="271"/>
      <c r="D24" s="271"/>
    </row>
    <row r="25" spans="1:4" x14ac:dyDescent="0.15">
      <c r="A25" s="267" t="s">
        <v>303</v>
      </c>
      <c r="B25" s="268"/>
      <c r="C25" s="268"/>
      <c r="D25" s="268"/>
    </row>
    <row r="26" spans="1:4" x14ac:dyDescent="0.15">
      <c r="A26" s="268"/>
      <c r="B26" s="268"/>
      <c r="C26" s="268"/>
      <c r="D26" s="268"/>
    </row>
    <row r="27" spans="1:4" x14ac:dyDescent="0.15">
      <c r="A27" s="268"/>
      <c r="B27" s="268"/>
      <c r="C27" s="268"/>
      <c r="D27" s="268"/>
    </row>
    <row r="28" spans="1:4" x14ac:dyDescent="0.15">
      <c r="A28" s="268"/>
      <c r="B28" s="268"/>
      <c r="C28" s="268"/>
      <c r="D28" s="268"/>
    </row>
  </sheetData>
  <mergeCells count="27">
    <mergeCell ref="A25:D28"/>
    <mergeCell ref="A23:D23"/>
    <mergeCell ref="A24:D24"/>
    <mergeCell ref="A20:B22"/>
    <mergeCell ref="C20:D20"/>
    <mergeCell ref="C21:D21"/>
    <mergeCell ref="C22:D22"/>
    <mergeCell ref="C11:D11"/>
    <mergeCell ref="C12:D12"/>
    <mergeCell ref="A13:A19"/>
    <mergeCell ref="C13:D13"/>
    <mergeCell ref="C14:D14"/>
    <mergeCell ref="C15:D15"/>
    <mergeCell ref="C16:D16"/>
    <mergeCell ref="C17:D17"/>
    <mergeCell ref="C18:D18"/>
    <mergeCell ref="C19:D19"/>
    <mergeCell ref="A7:A12"/>
    <mergeCell ref="C7:D7"/>
    <mergeCell ref="C8:D8"/>
    <mergeCell ref="C9:D9"/>
    <mergeCell ref="C10:D10"/>
    <mergeCell ref="A1:D1"/>
    <mergeCell ref="A3:D3"/>
    <mergeCell ref="A5:D5"/>
    <mergeCell ref="A6:B6"/>
    <mergeCell ref="C6:D6"/>
  </mergeCells>
  <phoneticPr fontId="2"/>
  <conditionalFormatting sqref="D4">
    <cfRule type="cellIs" dxfId="5" priority="1" stopIfTrue="1" operator="equal">
      <formula>""</formula>
    </cfRule>
    <cfRule type="cellIs" dxfId="4" priority="2" stopIfTrue="1" operator="equal">
      <formula>"○○○○○"</formula>
    </cfRule>
  </conditionalFormatting>
  <pageMargins left="0.78740157480314965" right="0.15748031496062992" top="0.47244094488188981" bottom="0.98425196850393704" header="0.47244094488188981"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848" r:id="rId4" name="Option Button 176">
              <controlPr defaultSize="0" autoFill="0" autoLine="0" autoPict="0">
                <anchor moveWithCells="1" sizeWithCells="1">
                  <from>
                    <xdr:col>2</xdr:col>
                    <xdr:colOff>1571625</xdr:colOff>
                    <xdr:row>11</xdr:row>
                    <xdr:rowOff>76200</xdr:rowOff>
                  </from>
                  <to>
                    <xdr:col>3</xdr:col>
                    <xdr:colOff>0</xdr:colOff>
                    <xdr:row>11</xdr:row>
                    <xdr:rowOff>381000</xdr:rowOff>
                  </to>
                </anchor>
              </controlPr>
            </control>
          </mc:Choice>
        </mc:AlternateContent>
        <mc:AlternateContent xmlns:mc="http://schemas.openxmlformats.org/markup-compatibility/2006">
          <mc:Choice Requires="x14">
            <control shapeId="28849" r:id="rId5" name="Option Button 177">
              <controlPr defaultSize="0" autoFill="0" autoLine="0" autoPict="0">
                <anchor moveWithCells="1" sizeWithCells="1">
                  <from>
                    <xdr:col>2</xdr:col>
                    <xdr:colOff>457200</xdr:colOff>
                    <xdr:row>11</xdr:row>
                    <xdr:rowOff>85725</xdr:rowOff>
                  </from>
                  <to>
                    <xdr:col>2</xdr:col>
                    <xdr:colOff>1038225</xdr:colOff>
                    <xdr:row>11</xdr:row>
                    <xdr:rowOff>371475</xdr:rowOff>
                  </to>
                </anchor>
              </controlPr>
            </control>
          </mc:Choice>
        </mc:AlternateContent>
        <mc:AlternateContent xmlns:mc="http://schemas.openxmlformats.org/markup-compatibility/2006">
          <mc:Choice Requires="x14">
            <control shapeId="28854" r:id="rId6" name="Check Box 182">
              <controlPr defaultSize="0" autoFill="0" autoLine="0" autoPict="0">
                <anchor moveWithCells="1" sizeWithCells="1">
                  <from>
                    <xdr:col>2</xdr:col>
                    <xdr:colOff>352425</xdr:colOff>
                    <xdr:row>19</xdr:row>
                    <xdr:rowOff>38100</xdr:rowOff>
                  </from>
                  <to>
                    <xdr:col>2</xdr:col>
                    <xdr:colOff>790575</xdr:colOff>
                    <xdr:row>19</xdr:row>
                    <xdr:rowOff>238125</xdr:rowOff>
                  </to>
                </anchor>
              </controlPr>
            </control>
          </mc:Choice>
        </mc:AlternateContent>
        <mc:AlternateContent xmlns:mc="http://schemas.openxmlformats.org/markup-compatibility/2006">
          <mc:Choice Requires="x14">
            <control shapeId="28855" r:id="rId7" name="Check Box 183">
              <controlPr defaultSize="0" autoFill="0" autoLine="0" autoPict="0">
                <anchor moveWithCells="1" sizeWithCells="1">
                  <from>
                    <xdr:col>2</xdr:col>
                    <xdr:colOff>1400175</xdr:colOff>
                    <xdr:row>19</xdr:row>
                    <xdr:rowOff>38100</xdr:rowOff>
                  </from>
                  <to>
                    <xdr:col>2</xdr:col>
                    <xdr:colOff>1990725</xdr:colOff>
                    <xdr:row>19</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71"/>
  <sheetViews>
    <sheetView view="pageBreakPreview" topLeftCell="A49" zoomScaleNormal="100" workbookViewId="0">
      <selection activeCell="C10" sqref="C10"/>
    </sheetView>
  </sheetViews>
  <sheetFormatPr defaultColWidth="9" defaultRowHeight="13.5" x14ac:dyDescent="0.15"/>
  <cols>
    <col min="1" max="1" width="4.125" style="1" customWidth="1"/>
    <col min="2" max="2" width="17.625" style="1" customWidth="1"/>
    <col min="3" max="3" width="32.875" style="1" customWidth="1"/>
    <col min="4" max="4" width="11.75" style="121" customWidth="1"/>
    <col min="5" max="5" width="6.375" style="1" customWidth="1"/>
    <col min="6" max="6" width="14.5" style="1" customWidth="1"/>
    <col min="7" max="7" width="24" style="1" hidden="1" customWidth="1"/>
    <col min="8" max="16384" width="9" style="1"/>
  </cols>
  <sheetData>
    <row r="1" spans="1:7" x14ac:dyDescent="0.15">
      <c r="A1" s="31" t="s">
        <v>1</v>
      </c>
      <c r="B1" s="31"/>
      <c r="C1" s="31"/>
      <c r="D1" s="111"/>
      <c r="E1" s="31"/>
      <c r="F1" s="31"/>
    </row>
    <row r="2" spans="1:7" ht="17.25" x14ac:dyDescent="0.15">
      <c r="A2" s="285" t="s">
        <v>183</v>
      </c>
      <c r="B2" s="285"/>
      <c r="C2" s="285"/>
      <c r="D2" s="285"/>
      <c r="E2" s="285"/>
      <c r="F2" s="285"/>
    </row>
    <row r="3" spans="1:7" ht="15.75" customHeight="1" x14ac:dyDescent="0.15">
      <c r="A3" s="31"/>
      <c r="B3" s="31"/>
      <c r="C3" s="31"/>
      <c r="D3" s="286" t="str">
        <f>'様式2-1'!C4&amp;'様式2-1'!D4</f>
        <v>会社名：　○○○○○</v>
      </c>
      <c r="E3" s="287"/>
      <c r="F3" s="287"/>
    </row>
    <row r="4" spans="1:7" ht="60" customHeight="1" x14ac:dyDescent="0.15">
      <c r="A4" s="289" t="s">
        <v>399</v>
      </c>
      <c r="B4" s="289"/>
      <c r="C4" s="289"/>
      <c r="D4" s="289"/>
      <c r="E4" s="289"/>
      <c r="F4" s="289"/>
    </row>
    <row r="5" spans="1:7" ht="26.25" customHeight="1" x14ac:dyDescent="0.15">
      <c r="A5" s="288" t="s">
        <v>346</v>
      </c>
      <c r="B5" s="288"/>
      <c r="C5" s="288"/>
      <c r="D5" s="288"/>
      <c r="E5" s="288"/>
      <c r="F5" s="288"/>
    </row>
    <row r="6" spans="1:7" ht="26.25" customHeight="1" x14ac:dyDescent="0.15">
      <c r="A6" s="32" t="s">
        <v>2</v>
      </c>
      <c r="B6" s="32" t="s">
        <v>3</v>
      </c>
      <c r="C6" s="32" t="s">
        <v>4</v>
      </c>
      <c r="D6" s="33" t="s">
        <v>343</v>
      </c>
      <c r="E6" s="34" t="s">
        <v>5</v>
      </c>
      <c r="F6" s="32" t="s">
        <v>6</v>
      </c>
    </row>
    <row r="7" spans="1:7" ht="10.5" customHeight="1" x14ac:dyDescent="0.15">
      <c r="A7" s="290" t="s">
        <v>7</v>
      </c>
      <c r="B7" s="112" t="s">
        <v>8</v>
      </c>
      <c r="C7" s="112"/>
      <c r="D7" s="113"/>
      <c r="E7" s="114"/>
      <c r="F7" s="115"/>
    </row>
    <row r="8" spans="1:7" ht="10.5" customHeight="1" x14ac:dyDescent="0.15">
      <c r="A8" s="291"/>
      <c r="B8" s="116" t="s">
        <v>9</v>
      </c>
      <c r="C8" s="116" t="s">
        <v>400</v>
      </c>
      <c r="D8" s="117">
        <v>12600000</v>
      </c>
      <c r="E8" s="118">
        <v>81</v>
      </c>
      <c r="F8" s="119">
        <v>44967</v>
      </c>
    </row>
    <row r="9" spans="1:7" ht="10.5" customHeight="1" x14ac:dyDescent="0.15">
      <c r="A9" s="290" t="s">
        <v>7</v>
      </c>
      <c r="B9" s="112" t="s">
        <v>8</v>
      </c>
      <c r="C9" s="112"/>
      <c r="D9" s="113"/>
      <c r="E9" s="114"/>
      <c r="F9" s="115"/>
    </row>
    <row r="10" spans="1:7" ht="10.5" customHeight="1" x14ac:dyDescent="0.15">
      <c r="A10" s="291"/>
      <c r="B10" s="116" t="s">
        <v>10</v>
      </c>
      <c r="C10" s="116" t="s">
        <v>401</v>
      </c>
      <c r="D10" s="117">
        <v>129150000</v>
      </c>
      <c r="E10" s="118">
        <v>79</v>
      </c>
      <c r="F10" s="119">
        <v>45682</v>
      </c>
    </row>
    <row r="11" spans="1:7" ht="10.5" customHeight="1" x14ac:dyDescent="0.15">
      <c r="A11" s="283">
        <v>1</v>
      </c>
      <c r="B11" s="35"/>
      <c r="C11" s="35"/>
      <c r="D11" s="36"/>
      <c r="E11" s="37"/>
      <c r="F11" s="38"/>
    </row>
    <row r="12" spans="1:7" ht="10.5" customHeight="1" x14ac:dyDescent="0.15">
      <c r="A12" s="284"/>
      <c r="B12" s="39"/>
      <c r="C12" s="39"/>
      <c r="D12" s="40"/>
      <c r="E12" s="41"/>
      <c r="F12" s="42"/>
      <c r="G12" s="1">
        <f>D12*E12</f>
        <v>0</v>
      </c>
    </row>
    <row r="13" spans="1:7" ht="10.5" customHeight="1" x14ac:dyDescent="0.15">
      <c r="A13" s="283">
        <v>2</v>
      </c>
      <c r="B13" s="35"/>
      <c r="C13" s="35"/>
      <c r="D13" s="36"/>
      <c r="E13" s="37"/>
      <c r="F13" s="38"/>
    </row>
    <row r="14" spans="1:7" ht="10.5" customHeight="1" x14ac:dyDescent="0.15">
      <c r="A14" s="284"/>
      <c r="B14" s="39"/>
      <c r="C14" s="39"/>
      <c r="D14" s="40"/>
      <c r="E14" s="41"/>
      <c r="F14" s="42"/>
      <c r="G14" s="1">
        <f>D14*E14</f>
        <v>0</v>
      </c>
    </row>
    <row r="15" spans="1:7" ht="10.5" customHeight="1" x14ac:dyDescent="0.15">
      <c r="A15" s="283">
        <v>3</v>
      </c>
      <c r="B15" s="35"/>
      <c r="C15" s="35"/>
      <c r="D15" s="36"/>
      <c r="E15" s="37"/>
      <c r="F15" s="38"/>
    </row>
    <row r="16" spans="1:7" ht="10.5" customHeight="1" x14ac:dyDescent="0.15">
      <c r="A16" s="284"/>
      <c r="B16" s="39"/>
      <c r="C16" s="39"/>
      <c r="D16" s="40"/>
      <c r="E16" s="41"/>
      <c r="F16" s="42"/>
      <c r="G16" s="1">
        <f>D16*E16</f>
        <v>0</v>
      </c>
    </row>
    <row r="17" spans="1:7" ht="10.5" customHeight="1" x14ac:dyDescent="0.15">
      <c r="A17" s="283">
        <v>4</v>
      </c>
      <c r="B17" s="35"/>
      <c r="C17" s="35"/>
      <c r="D17" s="43"/>
      <c r="E17" s="37"/>
      <c r="F17" s="38"/>
    </row>
    <row r="18" spans="1:7" ht="10.5" customHeight="1" x14ac:dyDescent="0.15">
      <c r="A18" s="284"/>
      <c r="B18" s="39"/>
      <c r="C18" s="39"/>
      <c r="D18" s="40"/>
      <c r="E18" s="41"/>
      <c r="F18" s="42"/>
      <c r="G18" s="1">
        <f>D18*E18</f>
        <v>0</v>
      </c>
    </row>
    <row r="19" spans="1:7" ht="10.5" customHeight="1" x14ac:dyDescent="0.15">
      <c r="A19" s="283">
        <v>5</v>
      </c>
      <c r="B19" s="35"/>
      <c r="C19" s="35"/>
      <c r="D19" s="36"/>
      <c r="E19" s="37"/>
      <c r="F19" s="38"/>
    </row>
    <row r="20" spans="1:7" ht="10.5" customHeight="1" x14ac:dyDescent="0.15">
      <c r="A20" s="284"/>
      <c r="B20" s="39"/>
      <c r="C20" s="39"/>
      <c r="D20" s="40"/>
      <c r="E20" s="41"/>
      <c r="F20" s="42"/>
      <c r="G20" s="1">
        <f>D20*E20</f>
        <v>0</v>
      </c>
    </row>
    <row r="21" spans="1:7" ht="10.5" customHeight="1" x14ac:dyDescent="0.15">
      <c r="A21" s="283">
        <v>6</v>
      </c>
      <c r="B21" s="35"/>
      <c r="C21" s="35"/>
      <c r="D21" s="36"/>
      <c r="E21" s="37"/>
      <c r="F21" s="38"/>
    </row>
    <row r="22" spans="1:7" ht="10.5" customHeight="1" x14ac:dyDescent="0.15">
      <c r="A22" s="284"/>
      <c r="B22" s="39"/>
      <c r="C22" s="39"/>
      <c r="D22" s="40"/>
      <c r="E22" s="41"/>
      <c r="F22" s="42"/>
      <c r="G22" s="1">
        <f>D22*E22</f>
        <v>0</v>
      </c>
    </row>
    <row r="23" spans="1:7" ht="10.5" customHeight="1" x14ac:dyDescent="0.15">
      <c r="A23" s="283">
        <v>7</v>
      </c>
      <c r="B23" s="35"/>
      <c r="C23" s="35"/>
      <c r="D23" s="36"/>
      <c r="E23" s="37"/>
      <c r="F23" s="38"/>
    </row>
    <row r="24" spans="1:7" ht="10.5" customHeight="1" x14ac:dyDescent="0.15">
      <c r="A24" s="284"/>
      <c r="B24" s="39"/>
      <c r="C24" s="39"/>
      <c r="D24" s="40"/>
      <c r="E24" s="41"/>
      <c r="F24" s="42"/>
      <c r="G24" s="1">
        <f>D24*E24</f>
        <v>0</v>
      </c>
    </row>
    <row r="25" spans="1:7" ht="10.5" customHeight="1" x14ac:dyDescent="0.15">
      <c r="A25" s="283">
        <v>8</v>
      </c>
      <c r="B25" s="35"/>
      <c r="C25" s="35"/>
      <c r="D25" s="36"/>
      <c r="E25" s="37"/>
      <c r="F25" s="38"/>
    </row>
    <row r="26" spans="1:7" ht="10.5" customHeight="1" x14ac:dyDescent="0.15">
      <c r="A26" s="284"/>
      <c r="B26" s="39"/>
      <c r="C26" s="39"/>
      <c r="D26" s="40"/>
      <c r="E26" s="41"/>
      <c r="F26" s="42"/>
      <c r="G26" s="1">
        <f>D26*E26</f>
        <v>0</v>
      </c>
    </row>
    <row r="27" spans="1:7" ht="10.5" customHeight="1" x14ac:dyDescent="0.15">
      <c r="A27" s="283">
        <v>9</v>
      </c>
      <c r="B27" s="35"/>
      <c r="C27" s="35"/>
      <c r="D27" s="36"/>
      <c r="E27" s="37"/>
      <c r="F27" s="38"/>
    </row>
    <row r="28" spans="1:7" ht="10.5" customHeight="1" x14ac:dyDescent="0.15">
      <c r="A28" s="284"/>
      <c r="B28" s="39"/>
      <c r="C28" s="39"/>
      <c r="D28" s="40"/>
      <c r="E28" s="41"/>
      <c r="F28" s="42"/>
      <c r="G28" s="1">
        <f>D28*E28</f>
        <v>0</v>
      </c>
    </row>
    <row r="29" spans="1:7" ht="10.5" customHeight="1" x14ac:dyDescent="0.15">
      <c r="A29" s="283">
        <v>10</v>
      </c>
      <c r="B29" s="35"/>
      <c r="C29" s="35"/>
      <c r="D29" s="36"/>
      <c r="E29" s="37"/>
      <c r="F29" s="38"/>
    </row>
    <row r="30" spans="1:7" ht="10.5" customHeight="1" x14ac:dyDescent="0.15">
      <c r="A30" s="284"/>
      <c r="B30" s="39"/>
      <c r="C30" s="39"/>
      <c r="D30" s="40"/>
      <c r="E30" s="41"/>
      <c r="F30" s="42"/>
      <c r="G30" s="1">
        <f>D30*E30</f>
        <v>0</v>
      </c>
    </row>
    <row r="31" spans="1:7" ht="10.5" customHeight="1" x14ac:dyDescent="0.15">
      <c r="A31" s="283">
        <v>11</v>
      </c>
      <c r="B31" s="35"/>
      <c r="C31" s="35"/>
      <c r="D31" s="36"/>
      <c r="E31" s="37"/>
      <c r="F31" s="38"/>
    </row>
    <row r="32" spans="1:7" ht="10.5" customHeight="1" x14ac:dyDescent="0.15">
      <c r="A32" s="284"/>
      <c r="B32" s="39"/>
      <c r="C32" s="39"/>
      <c r="D32" s="40"/>
      <c r="E32" s="41"/>
      <c r="F32" s="42"/>
      <c r="G32" s="1">
        <f>D32*E32</f>
        <v>0</v>
      </c>
    </row>
    <row r="33" spans="1:7" ht="10.5" customHeight="1" x14ac:dyDescent="0.15">
      <c r="A33" s="283">
        <v>12</v>
      </c>
      <c r="B33" s="35"/>
      <c r="C33" s="35"/>
      <c r="D33" s="36"/>
      <c r="E33" s="37"/>
      <c r="F33" s="38"/>
    </row>
    <row r="34" spans="1:7" ht="10.5" customHeight="1" x14ac:dyDescent="0.15">
      <c r="A34" s="284"/>
      <c r="B34" s="39"/>
      <c r="C34" s="39"/>
      <c r="D34" s="40"/>
      <c r="E34" s="41"/>
      <c r="F34" s="42"/>
      <c r="G34" s="1">
        <f>D34*E34</f>
        <v>0</v>
      </c>
    </row>
    <row r="35" spans="1:7" ht="10.5" customHeight="1" x14ac:dyDescent="0.15">
      <c r="A35" s="283">
        <v>13</v>
      </c>
      <c r="B35" s="35"/>
      <c r="C35" s="35"/>
      <c r="D35" s="36"/>
      <c r="E35" s="37"/>
      <c r="F35" s="38"/>
    </row>
    <row r="36" spans="1:7" ht="10.5" customHeight="1" x14ac:dyDescent="0.15">
      <c r="A36" s="284"/>
      <c r="B36" s="39"/>
      <c r="C36" s="39"/>
      <c r="D36" s="40"/>
      <c r="E36" s="41"/>
      <c r="F36" s="42"/>
      <c r="G36" s="1">
        <f>D36*E36</f>
        <v>0</v>
      </c>
    </row>
    <row r="37" spans="1:7" ht="10.5" customHeight="1" x14ac:dyDescent="0.15">
      <c r="A37" s="283">
        <v>14</v>
      </c>
      <c r="B37" s="35"/>
      <c r="C37" s="35"/>
      <c r="D37" s="36"/>
      <c r="E37" s="37"/>
      <c r="F37" s="38"/>
    </row>
    <row r="38" spans="1:7" ht="10.5" customHeight="1" x14ac:dyDescent="0.15">
      <c r="A38" s="284"/>
      <c r="B38" s="39"/>
      <c r="C38" s="39"/>
      <c r="D38" s="40"/>
      <c r="E38" s="41"/>
      <c r="F38" s="42"/>
      <c r="G38" s="1">
        <f>D38*E38</f>
        <v>0</v>
      </c>
    </row>
    <row r="39" spans="1:7" ht="10.5" customHeight="1" x14ac:dyDescent="0.15">
      <c r="A39" s="283">
        <v>15</v>
      </c>
      <c r="B39" s="35"/>
      <c r="C39" s="35"/>
      <c r="D39" s="36"/>
      <c r="E39" s="37"/>
      <c r="F39" s="38"/>
    </row>
    <row r="40" spans="1:7" ht="10.5" customHeight="1" x14ac:dyDescent="0.15">
      <c r="A40" s="284"/>
      <c r="B40" s="39"/>
      <c r="C40" s="39"/>
      <c r="D40" s="40"/>
      <c r="E40" s="41"/>
      <c r="F40" s="42"/>
      <c r="G40" s="1">
        <f>D40*E40</f>
        <v>0</v>
      </c>
    </row>
    <row r="41" spans="1:7" ht="10.5" customHeight="1" x14ac:dyDescent="0.15">
      <c r="A41" s="283">
        <v>16</v>
      </c>
      <c r="B41" s="35"/>
      <c r="C41" s="35"/>
      <c r="D41" s="36"/>
      <c r="E41" s="37"/>
      <c r="F41" s="38"/>
    </row>
    <row r="42" spans="1:7" ht="10.5" customHeight="1" x14ac:dyDescent="0.15">
      <c r="A42" s="284"/>
      <c r="B42" s="39"/>
      <c r="C42" s="39"/>
      <c r="D42" s="40"/>
      <c r="E42" s="41"/>
      <c r="F42" s="42"/>
      <c r="G42" s="1">
        <f>D42*E42</f>
        <v>0</v>
      </c>
    </row>
    <row r="43" spans="1:7" ht="10.5" customHeight="1" x14ac:dyDescent="0.15">
      <c r="A43" s="283">
        <v>17</v>
      </c>
      <c r="B43" s="35"/>
      <c r="C43" s="35"/>
      <c r="D43" s="36"/>
      <c r="E43" s="37"/>
      <c r="F43" s="38"/>
    </row>
    <row r="44" spans="1:7" ht="10.5" customHeight="1" x14ac:dyDescent="0.15">
      <c r="A44" s="284"/>
      <c r="B44" s="39"/>
      <c r="C44" s="39"/>
      <c r="D44" s="40"/>
      <c r="E44" s="41"/>
      <c r="F44" s="42"/>
      <c r="G44" s="1">
        <f>D44*E44</f>
        <v>0</v>
      </c>
    </row>
    <row r="45" spans="1:7" ht="10.5" customHeight="1" x14ac:dyDescent="0.15">
      <c r="A45" s="283">
        <v>18</v>
      </c>
      <c r="B45" s="35"/>
      <c r="C45" s="35"/>
      <c r="D45" s="36"/>
      <c r="E45" s="37"/>
      <c r="F45" s="38"/>
    </row>
    <row r="46" spans="1:7" ht="10.5" customHeight="1" x14ac:dyDescent="0.15">
      <c r="A46" s="284"/>
      <c r="B46" s="39"/>
      <c r="C46" s="39"/>
      <c r="D46" s="40"/>
      <c r="E46" s="41"/>
      <c r="F46" s="42"/>
      <c r="G46" s="1">
        <f>D46*E46</f>
        <v>0</v>
      </c>
    </row>
    <row r="47" spans="1:7" ht="10.5" customHeight="1" x14ac:dyDescent="0.15">
      <c r="A47" s="283">
        <v>19</v>
      </c>
      <c r="B47" s="35"/>
      <c r="C47" s="35"/>
      <c r="D47" s="36"/>
      <c r="E47" s="37"/>
      <c r="F47" s="38"/>
    </row>
    <row r="48" spans="1:7" ht="10.5" customHeight="1" x14ac:dyDescent="0.15">
      <c r="A48" s="284"/>
      <c r="B48" s="39"/>
      <c r="C48" s="39"/>
      <c r="D48" s="40"/>
      <c r="E48" s="41"/>
      <c r="F48" s="42"/>
      <c r="G48" s="1">
        <f>D48*E48</f>
        <v>0</v>
      </c>
    </row>
    <row r="49" spans="1:7" ht="10.5" customHeight="1" x14ac:dyDescent="0.15">
      <c r="A49" s="283">
        <v>20</v>
      </c>
      <c r="B49" s="35"/>
      <c r="C49" s="35"/>
      <c r="D49" s="36"/>
      <c r="E49" s="37"/>
      <c r="F49" s="38"/>
    </row>
    <row r="50" spans="1:7" ht="10.5" customHeight="1" x14ac:dyDescent="0.15">
      <c r="A50" s="284"/>
      <c r="B50" s="39"/>
      <c r="C50" s="39"/>
      <c r="D50" s="40"/>
      <c r="E50" s="41"/>
      <c r="F50" s="42"/>
      <c r="G50" s="1">
        <f>D50*E50</f>
        <v>0</v>
      </c>
    </row>
    <row r="51" spans="1:7" ht="10.5" customHeight="1" x14ac:dyDescent="0.15">
      <c r="A51" s="283">
        <v>21</v>
      </c>
      <c r="B51" s="35"/>
      <c r="C51" s="35"/>
      <c r="D51" s="36"/>
      <c r="E51" s="37"/>
      <c r="F51" s="38"/>
    </row>
    <row r="52" spans="1:7" ht="10.5" customHeight="1" x14ac:dyDescent="0.15">
      <c r="A52" s="284"/>
      <c r="B52" s="39"/>
      <c r="C52" s="39"/>
      <c r="D52" s="40"/>
      <c r="E52" s="41"/>
      <c r="F52" s="42"/>
      <c r="G52" s="1">
        <f>D52*E52</f>
        <v>0</v>
      </c>
    </row>
    <row r="53" spans="1:7" ht="10.5" customHeight="1" x14ac:dyDescent="0.15">
      <c r="A53" s="283">
        <v>22</v>
      </c>
      <c r="B53" s="35"/>
      <c r="C53" s="35"/>
      <c r="D53" s="36"/>
      <c r="E53" s="37"/>
      <c r="F53" s="38"/>
    </row>
    <row r="54" spans="1:7" ht="10.5" customHeight="1" x14ac:dyDescent="0.15">
      <c r="A54" s="284"/>
      <c r="B54" s="39"/>
      <c r="C54" s="39"/>
      <c r="D54" s="40"/>
      <c r="E54" s="41"/>
      <c r="F54" s="42"/>
      <c r="G54" s="1">
        <f>D54*E54</f>
        <v>0</v>
      </c>
    </row>
    <row r="55" spans="1:7" ht="10.5" customHeight="1" x14ac:dyDescent="0.15">
      <c r="A55" s="283">
        <v>23</v>
      </c>
      <c r="B55" s="35"/>
      <c r="C55" s="35"/>
      <c r="D55" s="36"/>
      <c r="E55" s="37"/>
      <c r="F55" s="38"/>
    </row>
    <row r="56" spans="1:7" ht="10.5" customHeight="1" x14ac:dyDescent="0.15">
      <c r="A56" s="284"/>
      <c r="B56" s="39"/>
      <c r="C56" s="39"/>
      <c r="D56" s="40"/>
      <c r="E56" s="41"/>
      <c r="F56" s="42"/>
      <c r="G56" s="1">
        <f>D56*E56</f>
        <v>0</v>
      </c>
    </row>
    <row r="57" spans="1:7" ht="10.5" customHeight="1" x14ac:dyDescent="0.15">
      <c r="A57" s="283">
        <v>24</v>
      </c>
      <c r="B57" s="35"/>
      <c r="C57" s="35"/>
      <c r="D57" s="36"/>
      <c r="E57" s="37"/>
      <c r="F57" s="38"/>
    </row>
    <row r="58" spans="1:7" ht="10.5" customHeight="1" x14ac:dyDescent="0.15">
      <c r="A58" s="284"/>
      <c r="B58" s="39"/>
      <c r="C58" s="39"/>
      <c r="D58" s="40"/>
      <c r="E58" s="41"/>
      <c r="F58" s="42"/>
      <c r="G58" s="1">
        <f>D58*E58</f>
        <v>0</v>
      </c>
    </row>
    <row r="59" spans="1:7" ht="10.5" customHeight="1" x14ac:dyDescent="0.15">
      <c r="A59" s="283">
        <v>25</v>
      </c>
      <c r="B59" s="35"/>
      <c r="C59" s="35"/>
      <c r="D59" s="36"/>
      <c r="E59" s="37"/>
      <c r="F59" s="38"/>
    </row>
    <row r="60" spans="1:7" ht="10.5" customHeight="1" x14ac:dyDescent="0.15">
      <c r="A60" s="284"/>
      <c r="B60" s="39"/>
      <c r="C60" s="39"/>
      <c r="D60" s="40"/>
      <c r="E60" s="41"/>
      <c r="F60" s="42"/>
      <c r="G60" s="1">
        <f>D60*E60</f>
        <v>0</v>
      </c>
    </row>
    <row r="61" spans="1:7" ht="10.5" customHeight="1" x14ac:dyDescent="0.15">
      <c r="A61" s="283">
        <v>26</v>
      </c>
      <c r="B61" s="35"/>
      <c r="C61" s="35"/>
      <c r="D61" s="36"/>
      <c r="E61" s="37"/>
      <c r="F61" s="38"/>
    </row>
    <row r="62" spans="1:7" ht="10.5" customHeight="1" x14ac:dyDescent="0.15">
      <c r="A62" s="284"/>
      <c r="B62" s="39"/>
      <c r="C62" s="39"/>
      <c r="D62" s="40"/>
      <c r="E62" s="41"/>
      <c r="F62" s="42"/>
      <c r="G62" s="1">
        <f>D62*E62</f>
        <v>0</v>
      </c>
    </row>
    <row r="63" spans="1:7" ht="10.5" customHeight="1" x14ac:dyDescent="0.15">
      <c r="A63" s="283">
        <v>27</v>
      </c>
      <c r="B63" s="35"/>
      <c r="C63" s="35"/>
      <c r="D63" s="36"/>
      <c r="E63" s="37"/>
      <c r="F63" s="38"/>
    </row>
    <row r="64" spans="1:7" ht="10.5" customHeight="1" x14ac:dyDescent="0.15">
      <c r="A64" s="284"/>
      <c r="B64" s="39"/>
      <c r="C64" s="39"/>
      <c r="D64" s="40"/>
      <c r="E64" s="41"/>
      <c r="F64" s="42"/>
      <c r="G64" s="1">
        <f>D64*E64</f>
        <v>0</v>
      </c>
    </row>
    <row r="65" spans="1:7" ht="10.5" customHeight="1" x14ac:dyDescent="0.15">
      <c r="A65" s="283">
        <v>28</v>
      </c>
      <c r="B65" s="35"/>
      <c r="C65" s="35"/>
      <c r="D65" s="36"/>
      <c r="E65" s="37"/>
      <c r="F65" s="38"/>
    </row>
    <row r="66" spans="1:7" ht="10.5" customHeight="1" x14ac:dyDescent="0.15">
      <c r="A66" s="284"/>
      <c r="B66" s="39"/>
      <c r="C66" s="39"/>
      <c r="D66" s="40"/>
      <c r="E66" s="41"/>
      <c r="F66" s="42"/>
      <c r="G66" s="1">
        <f>D66*E66</f>
        <v>0</v>
      </c>
    </row>
    <row r="67" spans="1:7" ht="10.5" customHeight="1" x14ac:dyDescent="0.15">
      <c r="A67" s="283">
        <v>29</v>
      </c>
      <c r="B67" s="35"/>
      <c r="C67" s="35"/>
      <c r="D67" s="36"/>
      <c r="E67" s="37"/>
      <c r="F67" s="38"/>
    </row>
    <row r="68" spans="1:7" ht="10.5" customHeight="1" x14ac:dyDescent="0.15">
      <c r="A68" s="284"/>
      <c r="B68" s="39"/>
      <c r="C68" s="39"/>
      <c r="D68" s="40"/>
      <c r="E68" s="41"/>
      <c r="F68" s="42"/>
      <c r="G68" s="1">
        <f>D68*E68</f>
        <v>0</v>
      </c>
    </row>
    <row r="69" spans="1:7" ht="10.5" customHeight="1" x14ac:dyDescent="0.15">
      <c r="A69" s="283">
        <v>30</v>
      </c>
      <c r="B69" s="35"/>
      <c r="C69" s="35"/>
      <c r="D69" s="36"/>
      <c r="E69" s="37"/>
      <c r="F69" s="38"/>
    </row>
    <row r="70" spans="1:7" ht="10.5" customHeight="1" x14ac:dyDescent="0.15">
      <c r="A70" s="284"/>
      <c r="B70" s="39"/>
      <c r="C70" s="39"/>
      <c r="D70" s="40"/>
      <c r="E70" s="41"/>
      <c r="F70" s="42"/>
      <c r="G70" s="1">
        <f>D70*E70</f>
        <v>0</v>
      </c>
    </row>
    <row r="71" spans="1:7" x14ac:dyDescent="0.15">
      <c r="A71" s="44"/>
      <c r="B71" s="44"/>
      <c r="C71" s="44"/>
      <c r="D71" s="45" t="str">
        <f>IF(SUM(D11:D70)=0," ",SUM(D11:D70))</f>
        <v xml:space="preserve"> </v>
      </c>
      <c r="E71" s="120" t="str">
        <f>IF(D71=" ","-",ROUNDDOWN(G71/D71,0))</f>
        <v>-</v>
      </c>
      <c r="F71" s="46" t="s">
        <v>11</v>
      </c>
      <c r="G71" s="1" t="str">
        <f>IF(SUM(G11:G70)=0,"-",SUM(G11:G70))</f>
        <v>-</v>
      </c>
    </row>
  </sheetData>
  <sheetProtection formatCells="0" formatColumns="0" formatRows="0" insertRows="0" deleteColumns="0"/>
  <mergeCells count="36">
    <mergeCell ref="A2:F2"/>
    <mergeCell ref="D3:F3"/>
    <mergeCell ref="A5:F5"/>
    <mergeCell ref="A21:A22"/>
    <mergeCell ref="A13:A14"/>
    <mergeCell ref="A15:A16"/>
    <mergeCell ref="A17:A18"/>
    <mergeCell ref="A19:A20"/>
    <mergeCell ref="A4:F4"/>
    <mergeCell ref="A7:A8"/>
    <mergeCell ref="A9:A10"/>
    <mergeCell ref="A11:A12"/>
    <mergeCell ref="A69:A70"/>
    <mergeCell ref="A53:A54"/>
    <mergeCell ref="A55:A56"/>
    <mergeCell ref="A57:A58"/>
    <mergeCell ref="A59:A60"/>
    <mergeCell ref="A61:A62"/>
    <mergeCell ref="A67:A68"/>
    <mergeCell ref="A63:A64"/>
    <mergeCell ref="A65:A66"/>
    <mergeCell ref="A23:A24"/>
    <mergeCell ref="A25:A26"/>
    <mergeCell ref="A33:A34"/>
    <mergeCell ref="A35:A36"/>
    <mergeCell ref="A37:A38"/>
    <mergeCell ref="A27:A28"/>
    <mergeCell ref="A29:A30"/>
    <mergeCell ref="A31:A32"/>
    <mergeCell ref="A47:A48"/>
    <mergeCell ref="A49:A50"/>
    <mergeCell ref="A51:A52"/>
    <mergeCell ref="A39:A40"/>
    <mergeCell ref="A43:A44"/>
    <mergeCell ref="A45:A46"/>
    <mergeCell ref="A41:A42"/>
  </mergeCells>
  <phoneticPr fontId="2"/>
  <printOptions horizontalCentered="1"/>
  <pageMargins left="0.74803149606299213" right="0.74803149606299213" top="0.98425196850393704" bottom="0.98425196850393704" header="0.51181102362204722" footer="0.51181102362204722"/>
  <pageSetup paperSize="9" scale="88"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77"/>
  <sheetViews>
    <sheetView view="pageBreakPreview" topLeftCell="A36" zoomScaleNormal="100" workbookViewId="0">
      <selection activeCell="C22" sqref="C22"/>
    </sheetView>
  </sheetViews>
  <sheetFormatPr defaultColWidth="9" defaultRowHeight="13.5" x14ac:dyDescent="0.15"/>
  <cols>
    <col min="1" max="1" width="4.75" style="1" customWidth="1"/>
    <col min="2" max="2" width="13.625" style="6" customWidth="1"/>
    <col min="3" max="3" width="30.75" style="6" customWidth="1"/>
    <col min="4" max="6" width="11.25" style="6" customWidth="1"/>
    <col min="7" max="7" width="11.75" style="6" customWidth="1"/>
    <col min="8" max="8" width="11.25" style="6" customWidth="1"/>
    <col min="9" max="16384" width="9" style="1"/>
  </cols>
  <sheetData>
    <row r="1" spans="1:13" ht="15" customHeight="1" x14ac:dyDescent="0.15">
      <c r="A1" s="1" t="s">
        <v>81</v>
      </c>
      <c r="B1" s="1"/>
      <c r="C1" s="1"/>
      <c r="D1" s="1"/>
      <c r="E1" s="1"/>
      <c r="F1" s="1"/>
      <c r="G1" s="1"/>
      <c r="H1" s="1"/>
    </row>
    <row r="2" spans="1:13" ht="17.25" x14ac:dyDescent="0.15">
      <c r="A2" s="304" t="s">
        <v>142</v>
      </c>
      <c r="B2" s="304"/>
      <c r="C2" s="304"/>
      <c r="D2" s="304"/>
      <c r="E2" s="304"/>
      <c r="F2" s="304"/>
      <c r="G2" s="304"/>
      <c r="H2" s="304"/>
    </row>
    <row r="3" spans="1:13" ht="17.25" x14ac:dyDescent="0.15">
      <c r="A3" s="2"/>
      <c r="B3" s="2"/>
      <c r="C3" s="2"/>
      <c r="D3" s="2"/>
      <c r="E3" s="2"/>
      <c r="F3" s="306" t="str">
        <f>'様式2-1'!C4&amp;'様式2-1'!D4</f>
        <v>会社名：　○○○○○</v>
      </c>
      <c r="G3" s="307"/>
      <c r="H3" s="307"/>
    </row>
    <row r="4" spans="1:13" x14ac:dyDescent="0.15">
      <c r="B4" s="3"/>
      <c r="C4" s="3"/>
      <c r="D4" s="3"/>
      <c r="E4" s="3"/>
      <c r="F4" s="3"/>
      <c r="G4" s="3"/>
      <c r="H4" s="1"/>
    </row>
    <row r="5" spans="1:13" ht="33.75" customHeight="1" x14ac:dyDescent="0.15">
      <c r="A5" s="305" t="s">
        <v>374</v>
      </c>
      <c r="B5" s="305"/>
      <c r="C5" s="305"/>
      <c r="D5" s="305"/>
      <c r="E5" s="305"/>
      <c r="F5" s="305"/>
      <c r="G5" s="305"/>
      <c r="H5" s="305"/>
    </row>
    <row r="6" spans="1:13" x14ac:dyDescent="0.15">
      <c r="A6" s="305" t="s">
        <v>12</v>
      </c>
      <c r="B6" s="305"/>
      <c r="C6" s="305"/>
      <c r="D6" s="305"/>
      <c r="E6" s="305"/>
      <c r="F6" s="305"/>
      <c r="G6" s="305"/>
      <c r="H6" s="305"/>
    </row>
    <row r="7" spans="1:13" x14ac:dyDescent="0.15">
      <c r="A7" s="305" t="s">
        <v>13</v>
      </c>
      <c r="B7" s="305"/>
      <c r="C7" s="305"/>
      <c r="D7" s="305"/>
      <c r="E7" s="305"/>
      <c r="F7" s="305"/>
      <c r="G7" s="305"/>
      <c r="H7" s="305"/>
    </row>
    <row r="8" spans="1:13" x14ac:dyDescent="0.15">
      <c r="A8" s="305" t="s">
        <v>104</v>
      </c>
      <c r="B8" s="305"/>
      <c r="C8" s="305"/>
      <c r="D8" s="305"/>
      <c r="E8" s="305"/>
      <c r="F8" s="305"/>
      <c r="G8" s="305"/>
      <c r="H8" s="305"/>
    </row>
    <row r="9" spans="1:13" ht="24.75" customHeight="1" x14ac:dyDescent="0.15">
      <c r="A9" s="311" t="s">
        <v>392</v>
      </c>
      <c r="B9" s="311"/>
      <c r="C9" s="311"/>
      <c r="D9" s="311"/>
      <c r="E9" s="311"/>
      <c r="F9" s="311"/>
      <c r="G9" s="311"/>
      <c r="H9" s="311"/>
    </row>
    <row r="10" spans="1:13" x14ac:dyDescent="0.15">
      <c r="A10" s="301"/>
      <c r="B10" s="301"/>
      <c r="C10" s="301"/>
      <c r="D10" s="301"/>
      <c r="E10" s="301"/>
      <c r="F10" s="301"/>
      <c r="G10" s="301"/>
      <c r="H10" s="301"/>
    </row>
    <row r="11" spans="1:13" ht="15" customHeight="1" x14ac:dyDescent="0.15">
      <c r="A11" s="302" t="s">
        <v>2</v>
      </c>
      <c r="B11" s="302" t="s">
        <v>3</v>
      </c>
      <c r="C11" s="302" t="s">
        <v>76</v>
      </c>
      <c r="D11" s="302" t="s">
        <v>78</v>
      </c>
      <c r="E11" s="308" t="s">
        <v>344</v>
      </c>
      <c r="F11" s="309"/>
      <c r="G11" s="309"/>
      <c r="H11" s="310"/>
    </row>
    <row r="12" spans="1:13" s="15" customFormat="1" ht="15" customHeight="1" x14ac:dyDescent="0.15">
      <c r="A12" s="303"/>
      <c r="B12" s="303"/>
      <c r="C12" s="303"/>
      <c r="D12" s="303"/>
      <c r="E12" s="16" t="s">
        <v>356</v>
      </c>
      <c r="F12" s="16" t="s">
        <v>357</v>
      </c>
      <c r="G12" s="16" t="s">
        <v>358</v>
      </c>
      <c r="H12" s="16" t="s">
        <v>77</v>
      </c>
      <c r="J12" s="300"/>
      <c r="K12" s="300"/>
      <c r="L12" s="300"/>
      <c r="M12" s="300"/>
    </row>
    <row r="13" spans="1:13" x14ac:dyDescent="0.15">
      <c r="A13" s="298" t="s">
        <v>7</v>
      </c>
      <c r="B13" s="122" t="s">
        <v>8</v>
      </c>
      <c r="C13" s="123"/>
      <c r="D13" s="124"/>
      <c r="E13" s="296">
        <v>31500000</v>
      </c>
      <c r="F13" s="296"/>
      <c r="G13" s="296"/>
      <c r="H13" s="296"/>
    </row>
    <row r="14" spans="1:13" x14ac:dyDescent="0.15">
      <c r="A14" s="299"/>
      <c r="B14" s="125" t="s">
        <v>10</v>
      </c>
      <c r="C14" s="125" t="s">
        <v>402</v>
      </c>
      <c r="D14" s="126">
        <v>45056</v>
      </c>
      <c r="E14" s="297"/>
      <c r="F14" s="297"/>
      <c r="G14" s="297"/>
      <c r="H14" s="297"/>
    </row>
    <row r="15" spans="1:13" x14ac:dyDescent="0.15">
      <c r="A15" s="298" t="s">
        <v>7</v>
      </c>
      <c r="B15" s="122" t="s">
        <v>8</v>
      </c>
      <c r="C15" s="123"/>
      <c r="D15" s="124"/>
      <c r="E15" s="296"/>
      <c r="F15" s="296"/>
      <c r="G15" s="296">
        <v>52500000</v>
      </c>
      <c r="H15" s="296">
        <v>52500000</v>
      </c>
    </row>
    <row r="16" spans="1:13" x14ac:dyDescent="0.15">
      <c r="A16" s="299"/>
      <c r="B16" s="125" t="s">
        <v>10</v>
      </c>
      <c r="C16" s="125" t="s">
        <v>403</v>
      </c>
      <c r="D16" s="126">
        <v>46001</v>
      </c>
      <c r="E16" s="297"/>
      <c r="F16" s="297"/>
      <c r="G16" s="297"/>
      <c r="H16" s="297"/>
    </row>
    <row r="17" spans="1:8" x14ac:dyDescent="0.15">
      <c r="A17" s="298" t="s">
        <v>7</v>
      </c>
      <c r="B17" s="122" t="s">
        <v>8</v>
      </c>
      <c r="C17" s="123"/>
      <c r="D17" s="124"/>
      <c r="E17" s="296"/>
      <c r="F17" s="296"/>
      <c r="G17" s="296"/>
      <c r="H17" s="296">
        <v>73500000</v>
      </c>
    </row>
    <row r="18" spans="1:8" x14ac:dyDescent="0.15">
      <c r="A18" s="299"/>
      <c r="B18" s="125" t="s">
        <v>10</v>
      </c>
      <c r="C18" s="125" t="s">
        <v>403</v>
      </c>
      <c r="D18" s="126">
        <v>46113</v>
      </c>
      <c r="E18" s="297"/>
      <c r="F18" s="297"/>
      <c r="G18" s="297"/>
      <c r="H18" s="297"/>
    </row>
    <row r="19" spans="1:8" x14ac:dyDescent="0.15">
      <c r="A19" s="294">
        <v>1</v>
      </c>
      <c r="B19" s="29"/>
      <c r="C19" s="4"/>
      <c r="D19" s="14"/>
      <c r="E19" s="292"/>
      <c r="F19" s="292"/>
      <c r="G19" s="292"/>
      <c r="H19" s="292"/>
    </row>
    <row r="20" spans="1:8" x14ac:dyDescent="0.15">
      <c r="A20" s="295"/>
      <c r="B20" s="30"/>
      <c r="C20" s="5"/>
      <c r="D20" s="5"/>
      <c r="E20" s="293"/>
      <c r="F20" s="293"/>
      <c r="G20" s="293"/>
      <c r="H20" s="293"/>
    </row>
    <row r="21" spans="1:8" x14ac:dyDescent="0.15">
      <c r="A21" s="294">
        <v>2</v>
      </c>
      <c r="B21" s="29"/>
      <c r="C21" s="4"/>
      <c r="D21" s="14"/>
      <c r="E21" s="292"/>
      <c r="F21" s="292"/>
      <c r="G21" s="292"/>
      <c r="H21" s="292"/>
    </row>
    <row r="22" spans="1:8" x14ac:dyDescent="0.15">
      <c r="A22" s="295"/>
      <c r="B22" s="30"/>
      <c r="C22" s="5"/>
      <c r="D22" s="5"/>
      <c r="E22" s="293"/>
      <c r="F22" s="293"/>
      <c r="G22" s="293"/>
      <c r="H22" s="293"/>
    </row>
    <row r="23" spans="1:8" x14ac:dyDescent="0.15">
      <c r="A23" s="294">
        <v>3</v>
      </c>
      <c r="B23" s="29"/>
      <c r="C23" s="4"/>
      <c r="D23" s="14"/>
      <c r="E23" s="292"/>
      <c r="F23" s="292"/>
      <c r="G23" s="292"/>
      <c r="H23" s="292"/>
    </row>
    <row r="24" spans="1:8" x14ac:dyDescent="0.15">
      <c r="A24" s="295"/>
      <c r="B24" s="30"/>
      <c r="C24" s="5"/>
      <c r="D24" s="5"/>
      <c r="E24" s="293"/>
      <c r="F24" s="293"/>
      <c r="G24" s="293"/>
      <c r="H24" s="293"/>
    </row>
    <row r="25" spans="1:8" x14ac:dyDescent="0.15">
      <c r="A25" s="294">
        <v>4</v>
      </c>
      <c r="B25" s="29"/>
      <c r="C25" s="4"/>
      <c r="D25" s="14"/>
      <c r="E25" s="292"/>
      <c r="F25" s="292"/>
      <c r="G25" s="292"/>
      <c r="H25" s="292"/>
    </row>
    <row r="26" spans="1:8" x14ac:dyDescent="0.15">
      <c r="A26" s="295"/>
      <c r="B26" s="30"/>
      <c r="C26" s="5"/>
      <c r="D26" s="5"/>
      <c r="E26" s="293"/>
      <c r="F26" s="293"/>
      <c r="G26" s="293"/>
      <c r="H26" s="293"/>
    </row>
    <row r="27" spans="1:8" x14ac:dyDescent="0.15">
      <c r="A27" s="294">
        <v>5</v>
      </c>
      <c r="B27" s="29"/>
      <c r="C27" s="4"/>
      <c r="D27" s="14"/>
      <c r="E27" s="292"/>
      <c r="F27" s="292"/>
      <c r="G27" s="292"/>
      <c r="H27" s="292"/>
    </row>
    <row r="28" spans="1:8" x14ac:dyDescent="0.15">
      <c r="A28" s="295"/>
      <c r="B28" s="30"/>
      <c r="C28" s="5"/>
      <c r="D28" s="5"/>
      <c r="E28" s="293"/>
      <c r="F28" s="293"/>
      <c r="G28" s="293"/>
      <c r="H28" s="293"/>
    </row>
    <row r="29" spans="1:8" x14ac:dyDescent="0.15">
      <c r="A29" s="294">
        <v>6</v>
      </c>
      <c r="B29" s="29"/>
      <c r="C29" s="4"/>
      <c r="D29" s="14"/>
      <c r="E29" s="292"/>
      <c r="F29" s="292"/>
      <c r="G29" s="292"/>
      <c r="H29" s="292"/>
    </row>
    <row r="30" spans="1:8" x14ac:dyDescent="0.15">
      <c r="A30" s="295"/>
      <c r="B30" s="30"/>
      <c r="C30" s="5"/>
      <c r="D30" s="5"/>
      <c r="E30" s="293"/>
      <c r="F30" s="293"/>
      <c r="G30" s="293"/>
      <c r="H30" s="293"/>
    </row>
    <row r="31" spans="1:8" x14ac:dyDescent="0.15">
      <c r="A31" s="294">
        <v>7</v>
      </c>
      <c r="B31" s="29"/>
      <c r="C31" s="4"/>
      <c r="D31" s="14"/>
      <c r="E31" s="292"/>
      <c r="F31" s="292"/>
      <c r="G31" s="292"/>
      <c r="H31" s="292"/>
    </row>
    <row r="32" spans="1:8" x14ac:dyDescent="0.15">
      <c r="A32" s="295"/>
      <c r="B32" s="30"/>
      <c r="C32" s="5"/>
      <c r="D32" s="5"/>
      <c r="E32" s="293"/>
      <c r="F32" s="293"/>
      <c r="G32" s="293"/>
      <c r="H32" s="293"/>
    </row>
    <row r="33" spans="1:8" x14ac:dyDescent="0.15">
      <c r="A33" s="294">
        <v>8</v>
      </c>
      <c r="B33" s="29"/>
      <c r="C33" s="4"/>
      <c r="D33" s="14"/>
      <c r="E33" s="292"/>
      <c r="F33" s="292"/>
      <c r="G33" s="292"/>
      <c r="H33" s="292"/>
    </row>
    <row r="34" spans="1:8" x14ac:dyDescent="0.15">
      <c r="A34" s="295"/>
      <c r="B34" s="30"/>
      <c r="C34" s="5"/>
      <c r="D34" s="5"/>
      <c r="E34" s="293"/>
      <c r="F34" s="293"/>
      <c r="G34" s="293"/>
      <c r="H34" s="293"/>
    </row>
    <row r="35" spans="1:8" x14ac:dyDescent="0.15">
      <c r="A35" s="294">
        <v>9</v>
      </c>
      <c r="B35" s="29"/>
      <c r="C35" s="4"/>
      <c r="D35" s="14"/>
      <c r="E35" s="292"/>
      <c r="F35" s="292"/>
      <c r="G35" s="292"/>
      <c r="H35" s="292"/>
    </row>
    <row r="36" spans="1:8" x14ac:dyDescent="0.15">
      <c r="A36" s="295"/>
      <c r="B36" s="30"/>
      <c r="C36" s="5"/>
      <c r="D36" s="5"/>
      <c r="E36" s="293"/>
      <c r="F36" s="293"/>
      <c r="G36" s="293"/>
      <c r="H36" s="293"/>
    </row>
    <row r="37" spans="1:8" x14ac:dyDescent="0.15">
      <c r="A37" s="294">
        <v>10</v>
      </c>
      <c r="B37" s="29"/>
      <c r="C37" s="4"/>
      <c r="D37" s="14"/>
      <c r="E37" s="292"/>
      <c r="F37" s="292"/>
      <c r="G37" s="292"/>
      <c r="H37" s="292"/>
    </row>
    <row r="38" spans="1:8" x14ac:dyDescent="0.15">
      <c r="A38" s="295"/>
      <c r="B38" s="30"/>
      <c r="C38" s="5"/>
      <c r="D38" s="5"/>
      <c r="E38" s="293"/>
      <c r="F38" s="293"/>
      <c r="G38" s="293"/>
      <c r="H38" s="293"/>
    </row>
    <row r="39" spans="1:8" x14ac:dyDescent="0.15">
      <c r="A39" s="294">
        <v>11</v>
      </c>
      <c r="B39" s="29"/>
      <c r="C39" s="4"/>
      <c r="D39" s="14"/>
      <c r="E39" s="292"/>
      <c r="F39" s="292"/>
      <c r="G39" s="292"/>
      <c r="H39" s="292"/>
    </row>
    <row r="40" spans="1:8" x14ac:dyDescent="0.15">
      <c r="A40" s="295"/>
      <c r="B40" s="30"/>
      <c r="C40" s="5"/>
      <c r="D40" s="5"/>
      <c r="E40" s="293"/>
      <c r="F40" s="293"/>
      <c r="G40" s="293"/>
      <c r="H40" s="293"/>
    </row>
    <row r="41" spans="1:8" x14ac:dyDescent="0.15">
      <c r="A41" s="294">
        <v>12</v>
      </c>
      <c r="B41" s="29"/>
      <c r="C41" s="4"/>
      <c r="D41" s="14"/>
      <c r="E41" s="292"/>
      <c r="F41" s="292"/>
      <c r="G41" s="292"/>
      <c r="H41" s="292"/>
    </row>
    <row r="42" spans="1:8" x14ac:dyDescent="0.15">
      <c r="A42" s="295"/>
      <c r="B42" s="30"/>
      <c r="C42" s="5"/>
      <c r="D42" s="5"/>
      <c r="E42" s="293"/>
      <c r="F42" s="293"/>
      <c r="G42" s="293"/>
      <c r="H42" s="293"/>
    </row>
    <row r="43" spans="1:8" x14ac:dyDescent="0.15">
      <c r="A43" s="294">
        <v>13</v>
      </c>
      <c r="B43" s="29"/>
      <c r="C43" s="4"/>
      <c r="D43" s="14"/>
      <c r="E43" s="292"/>
      <c r="F43" s="292"/>
      <c r="G43" s="292"/>
      <c r="H43" s="292"/>
    </row>
    <row r="44" spans="1:8" x14ac:dyDescent="0.15">
      <c r="A44" s="295"/>
      <c r="B44" s="30"/>
      <c r="C44" s="5"/>
      <c r="D44" s="5"/>
      <c r="E44" s="293"/>
      <c r="F44" s="293"/>
      <c r="G44" s="293"/>
      <c r="H44" s="293"/>
    </row>
    <row r="45" spans="1:8" x14ac:dyDescent="0.15">
      <c r="A45" s="294">
        <v>14</v>
      </c>
      <c r="B45" s="29"/>
      <c r="C45" s="4"/>
      <c r="D45" s="14"/>
      <c r="E45" s="292"/>
      <c r="F45" s="292"/>
      <c r="G45" s="292"/>
      <c r="H45" s="292"/>
    </row>
    <row r="46" spans="1:8" x14ac:dyDescent="0.15">
      <c r="A46" s="295"/>
      <c r="B46" s="30"/>
      <c r="C46" s="5"/>
      <c r="D46" s="5"/>
      <c r="E46" s="293"/>
      <c r="F46" s="293"/>
      <c r="G46" s="293"/>
      <c r="H46" s="293"/>
    </row>
    <row r="47" spans="1:8" x14ac:dyDescent="0.15">
      <c r="A47" s="294">
        <v>15</v>
      </c>
      <c r="B47" s="29"/>
      <c r="C47" s="4"/>
      <c r="D47" s="14"/>
      <c r="E47" s="292"/>
      <c r="F47" s="292"/>
      <c r="G47" s="292"/>
      <c r="H47" s="292"/>
    </row>
    <row r="48" spans="1:8" x14ac:dyDescent="0.15">
      <c r="A48" s="295"/>
      <c r="B48" s="30"/>
      <c r="C48" s="5"/>
      <c r="D48" s="5"/>
      <c r="E48" s="293"/>
      <c r="F48" s="293"/>
      <c r="G48" s="293"/>
      <c r="H48" s="293"/>
    </row>
    <row r="49" spans="1:8" x14ac:dyDescent="0.15">
      <c r="A49" s="294">
        <v>16</v>
      </c>
      <c r="B49" s="29"/>
      <c r="C49" s="4"/>
      <c r="D49" s="14"/>
      <c r="E49" s="292"/>
      <c r="F49" s="292"/>
      <c r="G49" s="292"/>
      <c r="H49" s="292"/>
    </row>
    <row r="50" spans="1:8" x14ac:dyDescent="0.15">
      <c r="A50" s="295"/>
      <c r="B50" s="30"/>
      <c r="C50" s="5"/>
      <c r="D50" s="5"/>
      <c r="E50" s="293"/>
      <c r="F50" s="293"/>
      <c r="G50" s="293"/>
      <c r="H50" s="293"/>
    </row>
    <row r="51" spans="1:8" x14ac:dyDescent="0.15">
      <c r="A51" s="294">
        <v>17</v>
      </c>
      <c r="B51" s="29"/>
      <c r="C51" s="4"/>
      <c r="D51" s="14"/>
      <c r="E51" s="292"/>
      <c r="F51" s="292"/>
      <c r="G51" s="292"/>
      <c r="H51" s="292"/>
    </row>
    <row r="52" spans="1:8" x14ac:dyDescent="0.15">
      <c r="A52" s="295"/>
      <c r="B52" s="30"/>
      <c r="C52" s="5"/>
      <c r="D52" s="5"/>
      <c r="E52" s="293"/>
      <c r="F52" s="293"/>
      <c r="G52" s="293"/>
      <c r="H52" s="293"/>
    </row>
    <row r="53" spans="1:8" x14ac:dyDescent="0.15">
      <c r="A53" s="294">
        <v>18</v>
      </c>
      <c r="B53" s="29"/>
      <c r="C53" s="4"/>
      <c r="D53" s="14"/>
      <c r="E53" s="292"/>
      <c r="F53" s="292"/>
      <c r="G53" s="292"/>
      <c r="H53" s="292"/>
    </row>
    <row r="54" spans="1:8" x14ac:dyDescent="0.15">
      <c r="A54" s="295"/>
      <c r="B54" s="30"/>
      <c r="C54" s="5"/>
      <c r="D54" s="5"/>
      <c r="E54" s="293"/>
      <c r="F54" s="293"/>
      <c r="G54" s="293"/>
      <c r="H54" s="293"/>
    </row>
    <row r="55" spans="1:8" x14ac:dyDescent="0.15">
      <c r="A55" s="294">
        <v>19</v>
      </c>
      <c r="B55" s="29"/>
      <c r="C55" s="4"/>
      <c r="D55" s="14"/>
      <c r="E55" s="292"/>
      <c r="F55" s="292"/>
      <c r="G55" s="292"/>
      <c r="H55" s="292"/>
    </row>
    <row r="56" spans="1:8" x14ac:dyDescent="0.15">
      <c r="A56" s="295"/>
      <c r="B56" s="30"/>
      <c r="C56" s="5"/>
      <c r="D56" s="5"/>
      <c r="E56" s="293"/>
      <c r="F56" s="293"/>
      <c r="G56" s="293"/>
      <c r="H56" s="293"/>
    </row>
    <row r="57" spans="1:8" x14ac:dyDescent="0.15">
      <c r="A57" s="294">
        <v>20</v>
      </c>
      <c r="B57" s="29"/>
      <c r="C57" s="4"/>
      <c r="D57" s="14"/>
      <c r="E57" s="292"/>
      <c r="F57" s="292"/>
      <c r="G57" s="292"/>
      <c r="H57" s="292"/>
    </row>
    <row r="58" spans="1:8" x14ac:dyDescent="0.15">
      <c r="A58" s="295"/>
      <c r="B58" s="30"/>
      <c r="C58" s="5"/>
      <c r="D58" s="5"/>
      <c r="E58" s="293"/>
      <c r="F58" s="293"/>
      <c r="G58" s="293"/>
      <c r="H58" s="293"/>
    </row>
    <row r="59" spans="1:8" x14ac:dyDescent="0.15">
      <c r="A59" s="294">
        <v>21</v>
      </c>
      <c r="B59" s="29"/>
      <c r="C59" s="4"/>
      <c r="D59" s="14"/>
      <c r="E59" s="292"/>
      <c r="F59" s="292"/>
      <c r="G59" s="292"/>
      <c r="H59" s="292"/>
    </row>
    <row r="60" spans="1:8" x14ac:dyDescent="0.15">
      <c r="A60" s="295"/>
      <c r="B60" s="30"/>
      <c r="C60" s="5"/>
      <c r="D60" s="5"/>
      <c r="E60" s="293"/>
      <c r="F60" s="293"/>
      <c r="G60" s="293"/>
      <c r="H60" s="293"/>
    </row>
    <row r="61" spans="1:8" x14ac:dyDescent="0.15">
      <c r="A61" s="294">
        <v>22</v>
      </c>
      <c r="B61" s="29"/>
      <c r="C61" s="4"/>
      <c r="D61" s="14"/>
      <c r="E61" s="292"/>
      <c r="F61" s="292"/>
      <c r="G61" s="292"/>
      <c r="H61" s="292"/>
    </row>
    <row r="62" spans="1:8" x14ac:dyDescent="0.15">
      <c r="A62" s="295"/>
      <c r="B62" s="30"/>
      <c r="C62" s="5"/>
      <c r="D62" s="5"/>
      <c r="E62" s="293"/>
      <c r="F62" s="293"/>
      <c r="G62" s="293"/>
      <c r="H62" s="293"/>
    </row>
    <row r="63" spans="1:8" x14ac:dyDescent="0.15">
      <c r="A63" s="294">
        <v>23</v>
      </c>
      <c r="B63" s="29"/>
      <c r="C63" s="4"/>
      <c r="D63" s="14"/>
      <c r="E63" s="292"/>
      <c r="F63" s="292"/>
      <c r="G63" s="292"/>
      <c r="H63" s="292"/>
    </row>
    <row r="64" spans="1:8" x14ac:dyDescent="0.15">
      <c r="A64" s="295"/>
      <c r="B64" s="30"/>
      <c r="C64" s="5"/>
      <c r="D64" s="5"/>
      <c r="E64" s="293"/>
      <c r="F64" s="293"/>
      <c r="G64" s="293"/>
      <c r="H64" s="293"/>
    </row>
    <row r="65" spans="1:8" x14ac:dyDescent="0.15">
      <c r="A65" s="294">
        <v>24</v>
      </c>
      <c r="B65" s="29"/>
      <c r="C65" s="4"/>
      <c r="D65" s="14"/>
      <c r="E65" s="292"/>
      <c r="F65" s="292"/>
      <c r="G65" s="292"/>
      <c r="H65" s="292"/>
    </row>
    <row r="66" spans="1:8" x14ac:dyDescent="0.15">
      <c r="A66" s="295"/>
      <c r="B66" s="30"/>
      <c r="C66" s="5"/>
      <c r="D66" s="5"/>
      <c r="E66" s="293"/>
      <c r="F66" s="293"/>
      <c r="G66" s="293"/>
      <c r="H66" s="293"/>
    </row>
    <row r="67" spans="1:8" x14ac:dyDescent="0.15">
      <c r="A67" s="127" t="s">
        <v>14</v>
      </c>
      <c r="B67" s="128"/>
      <c r="C67" s="128"/>
      <c r="D67" s="128"/>
      <c r="E67" s="129">
        <f>SUM(E19:E66)</f>
        <v>0</v>
      </c>
      <c r="F67" s="129">
        <f>SUM(F19:F66)</f>
        <v>0</v>
      </c>
      <c r="G67" s="129">
        <f>SUM(G19:G66)</f>
        <v>0</v>
      </c>
      <c r="H67" s="129">
        <f>SUM(H19:H66)</f>
        <v>0</v>
      </c>
    </row>
    <row r="68" spans="1:8" x14ac:dyDescent="0.15">
      <c r="B68" s="1"/>
      <c r="C68" s="1"/>
      <c r="D68" s="1"/>
      <c r="E68" s="1"/>
      <c r="F68" s="1"/>
      <c r="G68" s="1"/>
      <c r="H68" s="1"/>
    </row>
    <row r="69" spans="1:8" ht="27.75" customHeight="1" x14ac:dyDescent="0.15">
      <c r="D69" s="130" t="s">
        <v>359</v>
      </c>
      <c r="E69" s="129">
        <f>ROUND(SUM(E67:G67)/3,0)</f>
        <v>0</v>
      </c>
      <c r="G69" s="131" t="s">
        <v>79</v>
      </c>
      <c r="H69" s="132" t="str">
        <f>IF(E69=0,IF(H67=0,"加算点満点","加算点無し"),H67/E69)</f>
        <v>加算点満点</v>
      </c>
    </row>
    <row r="77" spans="1:8" x14ac:dyDescent="0.15">
      <c r="B77" s="1"/>
      <c r="C77" s="1"/>
      <c r="D77" s="1"/>
      <c r="E77" s="1"/>
      <c r="F77" s="1"/>
    </row>
  </sheetData>
  <sheetProtection formatCells="0" formatColumns="0" formatRows="0" insertColumns="0" insertRows="0" deleteColumns="0" deleteRows="0"/>
  <protectedRanges>
    <protectedRange sqref="F3 A5 B19:H66" name="範囲1"/>
  </protectedRanges>
  <mergeCells count="149">
    <mergeCell ref="G15:G16"/>
    <mergeCell ref="H15:H16"/>
    <mergeCell ref="A2:H2"/>
    <mergeCell ref="A5:H5"/>
    <mergeCell ref="A6:H6"/>
    <mergeCell ref="A7:H7"/>
    <mergeCell ref="F3:H3"/>
    <mergeCell ref="E11:H11"/>
    <mergeCell ref="A11:A12"/>
    <mergeCell ref="A8:H8"/>
    <mergeCell ref="B11:B12"/>
    <mergeCell ref="A9:H9"/>
    <mergeCell ref="A15:A16"/>
    <mergeCell ref="J12:M12"/>
    <mergeCell ref="H13:H14"/>
    <mergeCell ref="A10:H10"/>
    <mergeCell ref="C11:C12"/>
    <mergeCell ref="D11:D12"/>
    <mergeCell ref="A13:A14"/>
    <mergeCell ref="E13:E14"/>
    <mergeCell ref="F13:F14"/>
    <mergeCell ref="G13:G14"/>
    <mergeCell ref="A19:A20"/>
    <mergeCell ref="E19:E20"/>
    <mergeCell ref="F19:F20"/>
    <mergeCell ref="A17:A18"/>
    <mergeCell ref="E17:E18"/>
    <mergeCell ref="F17:F18"/>
    <mergeCell ref="F15:F16"/>
    <mergeCell ref="E15:E16"/>
    <mergeCell ref="A21:A22"/>
    <mergeCell ref="E21:E22"/>
    <mergeCell ref="F21:F22"/>
    <mergeCell ref="H17:H18"/>
    <mergeCell ref="G17:G18"/>
    <mergeCell ref="G19:G20"/>
    <mergeCell ref="H19:H20"/>
    <mergeCell ref="G21:G22"/>
    <mergeCell ref="H21:H22"/>
    <mergeCell ref="H25:H26"/>
    <mergeCell ref="G23:G24"/>
    <mergeCell ref="H23:H24"/>
    <mergeCell ref="A23:A24"/>
    <mergeCell ref="E23:E24"/>
    <mergeCell ref="F23:F24"/>
    <mergeCell ref="A25:A26"/>
    <mergeCell ref="E25:E26"/>
    <mergeCell ref="F25:F26"/>
    <mergeCell ref="G25:G26"/>
    <mergeCell ref="A29:A30"/>
    <mergeCell ref="E29:E30"/>
    <mergeCell ref="F29:F30"/>
    <mergeCell ref="A27:A28"/>
    <mergeCell ref="E27:E28"/>
    <mergeCell ref="F27:F28"/>
    <mergeCell ref="G27:G28"/>
    <mergeCell ref="H27:H28"/>
    <mergeCell ref="G29:G30"/>
    <mergeCell ref="H29:H30"/>
    <mergeCell ref="G33:G34"/>
    <mergeCell ref="H33:H34"/>
    <mergeCell ref="G31:G32"/>
    <mergeCell ref="H31:H32"/>
    <mergeCell ref="A31:A32"/>
    <mergeCell ref="A33:A34"/>
    <mergeCell ref="E33:E34"/>
    <mergeCell ref="F33:F34"/>
    <mergeCell ref="E31:E32"/>
    <mergeCell ref="F31:F32"/>
    <mergeCell ref="A37:A38"/>
    <mergeCell ref="E37:E38"/>
    <mergeCell ref="F37:F38"/>
    <mergeCell ref="A35:A36"/>
    <mergeCell ref="E35:E36"/>
    <mergeCell ref="F35:F36"/>
    <mergeCell ref="G35:G36"/>
    <mergeCell ref="H35:H36"/>
    <mergeCell ref="G37:G38"/>
    <mergeCell ref="H37:H38"/>
    <mergeCell ref="G41:G42"/>
    <mergeCell ref="H41:H42"/>
    <mergeCell ref="G39:G40"/>
    <mergeCell ref="H39:H40"/>
    <mergeCell ref="A39:A40"/>
    <mergeCell ref="A41:A42"/>
    <mergeCell ref="E41:E42"/>
    <mergeCell ref="F41:F42"/>
    <mergeCell ref="E39:E40"/>
    <mergeCell ref="F39:F40"/>
    <mergeCell ref="A45:A46"/>
    <mergeCell ref="E45:E46"/>
    <mergeCell ref="F45:F46"/>
    <mergeCell ref="A43:A44"/>
    <mergeCell ref="E43:E44"/>
    <mergeCell ref="F43:F44"/>
    <mergeCell ref="H43:H44"/>
    <mergeCell ref="G45:G46"/>
    <mergeCell ref="H45:H46"/>
    <mergeCell ref="G43:G44"/>
    <mergeCell ref="E65:E66"/>
    <mergeCell ref="F65:F66"/>
    <mergeCell ref="E47:E48"/>
    <mergeCell ref="F49:F50"/>
    <mergeCell ref="E53:E54"/>
    <mergeCell ref="F53:F54"/>
    <mergeCell ref="E51:E52"/>
    <mergeCell ref="E55:E56"/>
    <mergeCell ref="F55:F56"/>
    <mergeCell ref="F63:F64"/>
    <mergeCell ref="E59:E60"/>
    <mergeCell ref="F59:F60"/>
    <mergeCell ref="E63:E64"/>
    <mergeCell ref="G53:G54"/>
    <mergeCell ref="G55:G56"/>
    <mergeCell ref="A53:A54"/>
    <mergeCell ref="A57:A58"/>
    <mergeCell ref="A47:A48"/>
    <mergeCell ref="E61:E62"/>
    <mergeCell ref="F61:F62"/>
    <mergeCell ref="E57:E58"/>
    <mergeCell ref="F57:F58"/>
    <mergeCell ref="F47:F48"/>
    <mergeCell ref="F51:F52"/>
    <mergeCell ref="E49:E50"/>
    <mergeCell ref="G49:G50"/>
    <mergeCell ref="H47:H48"/>
    <mergeCell ref="H49:H50"/>
    <mergeCell ref="A65:A66"/>
    <mergeCell ref="A61:A62"/>
    <mergeCell ref="A59:A60"/>
    <mergeCell ref="A49:A50"/>
    <mergeCell ref="A63:A64"/>
    <mergeCell ref="A55:A56"/>
    <mergeCell ref="A51:A52"/>
    <mergeCell ref="H55:H56"/>
    <mergeCell ref="G51:G52"/>
    <mergeCell ref="H51:H52"/>
    <mergeCell ref="H57:H58"/>
    <mergeCell ref="G57:G58"/>
    <mergeCell ref="H53:H54"/>
    <mergeCell ref="H61:H62"/>
    <mergeCell ref="H65:H66"/>
    <mergeCell ref="G59:G60"/>
    <mergeCell ref="H59:H60"/>
    <mergeCell ref="G61:G62"/>
    <mergeCell ref="H63:H64"/>
    <mergeCell ref="G65:G66"/>
    <mergeCell ref="G63:G64"/>
    <mergeCell ref="G47:G48"/>
  </mergeCells>
  <phoneticPr fontId="2"/>
  <printOptions horizontalCentered="1"/>
  <pageMargins left="0.78740157480314965" right="0.59055118110236227" top="0.78740157480314965" bottom="0.59055118110236227" header="0.51181102362204722" footer="0.51181102362204722"/>
  <pageSetup paperSize="9" scale="81" orientation="portrait" r:id="rId1"/>
  <headerFooter alignWithMargins="0"/>
  <colBreaks count="1" manualBreakCount="1">
    <brk id="8"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
  <sheetViews>
    <sheetView view="pageBreakPreview" topLeftCell="A11" zoomScaleNormal="100" zoomScaleSheetLayoutView="100" workbookViewId="0">
      <selection activeCell="E24" sqref="E24"/>
    </sheetView>
  </sheetViews>
  <sheetFormatPr defaultColWidth="9" defaultRowHeight="13.5" x14ac:dyDescent="0.15"/>
  <cols>
    <col min="1" max="1" width="5.375" style="51" customWidth="1"/>
    <col min="2" max="2" width="18.75" style="51" customWidth="1"/>
    <col min="3" max="4" width="33.875" style="51" customWidth="1"/>
    <col min="5" max="16384" width="9" style="51"/>
  </cols>
  <sheetData>
    <row r="1" spans="1:6" ht="15.75" customHeight="1" x14ac:dyDescent="0.15">
      <c r="A1" s="243" t="s">
        <v>362</v>
      </c>
      <c r="B1" s="243"/>
      <c r="C1" s="243"/>
      <c r="D1" s="243"/>
    </row>
    <row r="2" spans="1:6" ht="21.75" customHeight="1" x14ac:dyDescent="0.15">
      <c r="C2" t="s">
        <v>363</v>
      </c>
      <c r="D2"/>
      <c r="E2"/>
      <c r="F2"/>
    </row>
    <row r="3" spans="1:6" ht="13.5" customHeight="1" x14ac:dyDescent="0.15">
      <c r="A3" s="237"/>
      <c r="B3" s="237"/>
      <c r="C3" s="237"/>
      <c r="D3" s="237"/>
    </row>
    <row r="4" spans="1:6" ht="18.75" customHeight="1" x14ac:dyDescent="0.15">
      <c r="A4" s="134"/>
      <c r="C4" s="11" t="s">
        <v>144</v>
      </c>
      <c r="D4" s="135" t="s">
        <v>145</v>
      </c>
    </row>
    <row r="5" spans="1:6" ht="12.75" customHeight="1" x14ac:dyDescent="0.15">
      <c r="A5" s="244"/>
      <c r="B5" s="245"/>
      <c r="C5" s="245"/>
      <c r="D5" s="245"/>
    </row>
    <row r="6" spans="1:6" ht="57" customHeight="1" x14ac:dyDescent="0.15">
      <c r="A6" s="246" t="s">
        <v>109</v>
      </c>
      <c r="B6" s="247"/>
      <c r="C6" s="312" t="s">
        <v>429</v>
      </c>
      <c r="D6" s="313"/>
    </row>
    <row r="7" spans="1:6" ht="35.1" customHeight="1" x14ac:dyDescent="0.15">
      <c r="A7" s="263" t="s">
        <v>110</v>
      </c>
      <c r="B7" s="47" t="s">
        <v>111</v>
      </c>
      <c r="C7" s="265"/>
      <c r="D7" s="266"/>
    </row>
    <row r="8" spans="1:6" ht="35.1" customHeight="1" x14ac:dyDescent="0.15">
      <c r="A8" s="264"/>
      <c r="B8" s="47" t="s">
        <v>112</v>
      </c>
      <c r="C8" s="265"/>
      <c r="D8" s="266"/>
    </row>
    <row r="9" spans="1:6" ht="35.1" customHeight="1" x14ac:dyDescent="0.15">
      <c r="A9" s="264"/>
      <c r="B9" s="47" t="s">
        <v>113</v>
      </c>
      <c r="C9" s="265"/>
      <c r="D9" s="266"/>
    </row>
    <row r="10" spans="1:6" ht="35.1" customHeight="1" x14ac:dyDescent="0.15">
      <c r="A10" s="264"/>
      <c r="B10" s="47" t="s">
        <v>115</v>
      </c>
      <c r="C10" s="265"/>
      <c r="D10" s="266"/>
    </row>
    <row r="11" spans="1:6" ht="35.1" customHeight="1" x14ac:dyDescent="0.15">
      <c r="A11" s="264"/>
      <c r="B11" s="47" t="s">
        <v>114</v>
      </c>
      <c r="C11" s="250" t="s">
        <v>141</v>
      </c>
      <c r="D11" s="251"/>
    </row>
    <row r="12" spans="1:6" ht="35.1" customHeight="1" x14ac:dyDescent="0.15">
      <c r="A12" s="264"/>
      <c r="B12" s="47" t="s">
        <v>116</v>
      </c>
      <c r="C12" s="252" t="s">
        <v>283</v>
      </c>
      <c r="D12" s="253"/>
      <c r="F12" s="63"/>
    </row>
    <row r="13" spans="1:6" ht="18" customHeight="1" x14ac:dyDescent="0.15">
      <c r="A13" s="254" t="s">
        <v>117</v>
      </c>
      <c r="B13" s="48"/>
      <c r="C13" s="257"/>
      <c r="D13" s="258"/>
    </row>
    <row r="14" spans="1:6" ht="18" customHeight="1" x14ac:dyDescent="0.15">
      <c r="A14" s="255"/>
      <c r="B14" s="49" t="s">
        <v>118</v>
      </c>
      <c r="C14" s="259"/>
      <c r="D14" s="260"/>
    </row>
    <row r="15" spans="1:6" ht="18" customHeight="1" x14ac:dyDescent="0.15">
      <c r="A15" s="255"/>
      <c r="B15" s="49" t="s">
        <v>119</v>
      </c>
      <c r="C15" s="259"/>
      <c r="D15" s="260"/>
    </row>
    <row r="16" spans="1:6" ht="18" customHeight="1" x14ac:dyDescent="0.15">
      <c r="A16" s="255"/>
      <c r="B16" s="49" t="s">
        <v>120</v>
      </c>
      <c r="C16" s="259"/>
      <c r="D16" s="260"/>
    </row>
    <row r="17" spans="1:4" ht="18" customHeight="1" x14ac:dyDescent="0.15">
      <c r="A17" s="255"/>
      <c r="B17" s="49" t="s">
        <v>121</v>
      </c>
      <c r="C17" s="259"/>
      <c r="D17" s="260"/>
    </row>
    <row r="18" spans="1:4" ht="18" customHeight="1" x14ac:dyDescent="0.15">
      <c r="A18" s="255"/>
      <c r="B18" s="49" t="s">
        <v>122</v>
      </c>
      <c r="C18" s="259"/>
      <c r="D18" s="260"/>
    </row>
    <row r="19" spans="1:4" ht="18" customHeight="1" x14ac:dyDescent="0.15">
      <c r="A19" s="256"/>
      <c r="B19" s="50"/>
      <c r="C19" s="314" t="s">
        <v>364</v>
      </c>
      <c r="D19" s="315"/>
    </row>
    <row r="20" spans="1:4" ht="20.100000000000001" customHeight="1" x14ac:dyDescent="0.15">
      <c r="A20" s="272" t="s">
        <v>186</v>
      </c>
      <c r="B20" s="273"/>
      <c r="C20" s="278"/>
      <c r="D20" s="279"/>
    </row>
    <row r="21" spans="1:4" ht="20.100000000000001" customHeight="1" x14ac:dyDescent="0.15">
      <c r="A21" s="274"/>
      <c r="B21" s="275"/>
      <c r="C21" s="280" t="s">
        <v>184</v>
      </c>
      <c r="D21" s="280"/>
    </row>
    <row r="22" spans="1:4" ht="20.100000000000001" customHeight="1" x14ac:dyDescent="0.15">
      <c r="A22" s="276"/>
      <c r="B22" s="277"/>
      <c r="C22" s="281" t="s">
        <v>185</v>
      </c>
      <c r="D22" s="282"/>
    </row>
    <row r="23" spans="1:4" ht="11.25" customHeight="1" x14ac:dyDescent="0.15">
      <c r="A23" s="269"/>
      <c r="B23" s="270"/>
      <c r="C23" s="270"/>
      <c r="D23" s="270"/>
    </row>
    <row r="24" spans="1:4" ht="170.1" customHeight="1" x14ac:dyDescent="0.15">
      <c r="A24" s="271" t="s">
        <v>430</v>
      </c>
      <c r="B24" s="271"/>
      <c r="C24" s="271"/>
      <c r="D24" s="271"/>
    </row>
  </sheetData>
  <mergeCells count="26">
    <mergeCell ref="A23:D23"/>
    <mergeCell ref="A24:D24"/>
    <mergeCell ref="A20:B22"/>
    <mergeCell ref="C20:D20"/>
    <mergeCell ref="C21:D21"/>
    <mergeCell ref="C22:D22"/>
    <mergeCell ref="C11:D11"/>
    <mergeCell ref="C12:D12"/>
    <mergeCell ref="A13:A19"/>
    <mergeCell ref="C13:D13"/>
    <mergeCell ref="C14:D14"/>
    <mergeCell ref="C15:D15"/>
    <mergeCell ref="C16:D16"/>
    <mergeCell ref="C17:D17"/>
    <mergeCell ref="C18:D18"/>
    <mergeCell ref="C19:D19"/>
    <mergeCell ref="A7:A12"/>
    <mergeCell ref="C7:D7"/>
    <mergeCell ref="C8:D8"/>
    <mergeCell ref="C9:D9"/>
    <mergeCell ref="C10:D10"/>
    <mergeCell ref="A1:D1"/>
    <mergeCell ref="A3:D3"/>
    <mergeCell ref="A5:D5"/>
    <mergeCell ref="A6:B6"/>
    <mergeCell ref="C6:D6"/>
  </mergeCells>
  <phoneticPr fontId="2"/>
  <pageMargins left="0.78740157480314965" right="0.15748031496062992" top="0.47244094488188981" bottom="0.98425196850393704" header="0.47244094488188981"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21" r:id="rId4" name="Option Button 1">
              <controlPr defaultSize="0" autoFill="0" autoLine="0" autoPict="0">
                <anchor moveWithCells="1" sizeWithCells="1">
                  <from>
                    <xdr:col>2</xdr:col>
                    <xdr:colOff>1571625</xdr:colOff>
                    <xdr:row>11</xdr:row>
                    <xdr:rowOff>76200</xdr:rowOff>
                  </from>
                  <to>
                    <xdr:col>3</xdr:col>
                    <xdr:colOff>0</xdr:colOff>
                    <xdr:row>11</xdr:row>
                    <xdr:rowOff>381000</xdr:rowOff>
                  </to>
                </anchor>
              </controlPr>
            </control>
          </mc:Choice>
        </mc:AlternateContent>
        <mc:AlternateContent xmlns:mc="http://schemas.openxmlformats.org/markup-compatibility/2006">
          <mc:Choice Requires="x14">
            <control shapeId="81922" r:id="rId5" name="Option Button 2">
              <controlPr defaultSize="0" autoFill="0" autoLine="0" autoPict="0">
                <anchor moveWithCells="1" sizeWithCells="1">
                  <from>
                    <xdr:col>2</xdr:col>
                    <xdr:colOff>457200</xdr:colOff>
                    <xdr:row>11</xdr:row>
                    <xdr:rowOff>85725</xdr:rowOff>
                  </from>
                  <to>
                    <xdr:col>2</xdr:col>
                    <xdr:colOff>1038225</xdr:colOff>
                    <xdr:row>11</xdr:row>
                    <xdr:rowOff>371475</xdr:rowOff>
                  </to>
                </anchor>
              </controlPr>
            </control>
          </mc:Choice>
        </mc:AlternateContent>
        <mc:AlternateContent xmlns:mc="http://schemas.openxmlformats.org/markup-compatibility/2006">
          <mc:Choice Requires="x14">
            <control shapeId="81925" r:id="rId6" name="Check Box 5">
              <controlPr defaultSize="0" autoFill="0" autoLine="0" autoPict="0">
                <anchor moveWithCells="1" sizeWithCells="1">
                  <from>
                    <xdr:col>2</xdr:col>
                    <xdr:colOff>342900</xdr:colOff>
                    <xdr:row>19</xdr:row>
                    <xdr:rowOff>38100</xdr:rowOff>
                  </from>
                  <to>
                    <xdr:col>2</xdr:col>
                    <xdr:colOff>781050</xdr:colOff>
                    <xdr:row>19</xdr:row>
                    <xdr:rowOff>238125</xdr:rowOff>
                  </to>
                </anchor>
              </controlPr>
            </control>
          </mc:Choice>
        </mc:AlternateContent>
        <mc:AlternateContent xmlns:mc="http://schemas.openxmlformats.org/markup-compatibility/2006">
          <mc:Choice Requires="x14">
            <control shapeId="81926" r:id="rId7" name="Check Box 6">
              <controlPr defaultSize="0" autoFill="0" autoLine="0" autoPict="0">
                <anchor moveWithCells="1" sizeWithCells="1">
                  <from>
                    <xdr:col>2</xdr:col>
                    <xdr:colOff>1400175</xdr:colOff>
                    <xdr:row>19</xdr:row>
                    <xdr:rowOff>38100</xdr:rowOff>
                  </from>
                  <to>
                    <xdr:col>2</xdr:col>
                    <xdr:colOff>1990725</xdr:colOff>
                    <xdr:row>19</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9"/>
  <sheetViews>
    <sheetView view="pageBreakPreview" topLeftCell="A25" zoomScaleNormal="100" zoomScaleSheetLayoutView="100" workbookViewId="0">
      <selection activeCell="I38" sqref="I38"/>
    </sheetView>
  </sheetViews>
  <sheetFormatPr defaultColWidth="9" defaultRowHeight="13.5" x14ac:dyDescent="0.15"/>
  <cols>
    <col min="1" max="1" width="5.375" style="51" customWidth="1"/>
    <col min="2" max="2" width="20.125" style="51" customWidth="1"/>
    <col min="3" max="3" width="11.25" style="51" customWidth="1"/>
    <col min="4" max="4" width="13.625" style="51" customWidth="1"/>
    <col min="5" max="5" width="9.75" style="51" customWidth="1"/>
    <col min="6" max="6" width="15.875" style="51" customWidth="1"/>
    <col min="7" max="7" width="23.625" style="51" customWidth="1"/>
    <col min="8" max="16384" width="9" style="51"/>
  </cols>
  <sheetData>
    <row r="1" spans="1:7" x14ac:dyDescent="0.15">
      <c r="A1" s="243" t="s">
        <v>137</v>
      </c>
      <c r="B1" s="243"/>
      <c r="C1" s="243"/>
      <c r="D1" s="243"/>
      <c r="E1" s="243"/>
      <c r="F1" s="243"/>
      <c r="G1" s="243"/>
    </row>
    <row r="2" spans="1:7" ht="18.75" customHeight="1" x14ac:dyDescent="0.15">
      <c r="A2" s="375" t="s">
        <v>404</v>
      </c>
      <c r="B2" s="375"/>
      <c r="C2" s="375"/>
      <c r="D2" s="375"/>
      <c r="E2" s="375"/>
      <c r="F2" s="375"/>
      <c r="G2" s="375"/>
    </row>
    <row r="3" spans="1:7" ht="3.75" customHeight="1" x14ac:dyDescent="0.15">
      <c r="A3" s="376"/>
      <c r="B3" s="377"/>
      <c r="C3" s="377"/>
      <c r="D3" s="377"/>
      <c r="E3" s="377"/>
      <c r="F3" s="377"/>
      <c r="G3" s="377"/>
    </row>
    <row r="4" spans="1:7" ht="18.75" customHeight="1" x14ac:dyDescent="0.15">
      <c r="A4" s="378"/>
      <c r="B4" s="379"/>
      <c r="C4" s="379"/>
      <c r="D4" s="379"/>
      <c r="E4" s="379"/>
      <c r="F4" s="380" t="str">
        <f>'様式2-1'!D4</f>
        <v>○○○○○</v>
      </c>
      <c r="G4" s="381"/>
    </row>
    <row r="5" spans="1:7" ht="18" customHeight="1" x14ac:dyDescent="0.15">
      <c r="A5" s="373" t="s">
        <v>304</v>
      </c>
      <c r="B5" s="374"/>
      <c r="C5" s="333"/>
      <c r="D5" s="335"/>
      <c r="E5" s="373" t="s">
        <v>124</v>
      </c>
      <c r="F5" s="374"/>
      <c r="G5" s="53" t="s">
        <v>161</v>
      </c>
    </row>
    <row r="6" spans="1:7" ht="16.5" customHeight="1" x14ac:dyDescent="0.15">
      <c r="A6" s="373" t="s">
        <v>305</v>
      </c>
      <c r="B6" s="374"/>
      <c r="C6" s="333"/>
      <c r="D6" s="334"/>
      <c r="E6" s="334"/>
      <c r="F6" s="334"/>
      <c r="G6" s="335"/>
    </row>
    <row r="7" spans="1:7" ht="16.5" customHeight="1" x14ac:dyDescent="0.15">
      <c r="A7" s="360" t="s">
        <v>125</v>
      </c>
      <c r="B7" s="361"/>
      <c r="C7" s="54" t="s">
        <v>306</v>
      </c>
      <c r="D7" s="364"/>
      <c r="E7" s="365"/>
      <c r="F7" s="177" t="s">
        <v>284</v>
      </c>
      <c r="G7" s="176" t="s">
        <v>307</v>
      </c>
    </row>
    <row r="8" spans="1:7" ht="16.5" customHeight="1" x14ac:dyDescent="0.15">
      <c r="A8" s="362"/>
      <c r="B8" s="363"/>
      <c r="C8" s="55" t="s">
        <v>211</v>
      </c>
      <c r="D8" s="366"/>
      <c r="E8" s="367"/>
      <c r="F8" s="55" t="s">
        <v>146</v>
      </c>
      <c r="G8" s="102"/>
    </row>
    <row r="9" spans="1:7" ht="16.5" customHeight="1" x14ac:dyDescent="0.15">
      <c r="A9" s="362"/>
      <c r="B9" s="363"/>
      <c r="C9" s="55" t="s">
        <v>212</v>
      </c>
      <c r="D9" s="368"/>
      <c r="E9" s="369"/>
      <c r="F9" s="55" t="s">
        <v>147</v>
      </c>
      <c r="G9" s="56"/>
    </row>
    <row r="10" spans="1:7" ht="16.5" customHeight="1" x14ac:dyDescent="0.15">
      <c r="A10" s="362"/>
      <c r="B10" s="363"/>
      <c r="C10" s="370"/>
      <c r="D10" s="371"/>
      <c r="E10" s="372"/>
      <c r="F10" s="55" t="s">
        <v>138</v>
      </c>
      <c r="G10" s="56"/>
    </row>
    <row r="11" spans="1:7" ht="40.5" customHeight="1" x14ac:dyDescent="0.15">
      <c r="A11" s="349" t="s">
        <v>213</v>
      </c>
      <c r="B11" s="350"/>
      <c r="C11" s="312" t="s">
        <v>428</v>
      </c>
      <c r="D11" s="351"/>
      <c r="E11" s="351"/>
      <c r="F11" s="351"/>
      <c r="G11" s="313"/>
    </row>
    <row r="12" spans="1:7" ht="15" customHeight="1" x14ac:dyDescent="0.15">
      <c r="A12" s="254" t="s">
        <v>126</v>
      </c>
      <c r="B12" s="47" t="s">
        <v>308</v>
      </c>
      <c r="C12" s="333"/>
      <c r="D12" s="334"/>
      <c r="E12" s="334"/>
      <c r="F12" s="334"/>
      <c r="G12" s="335"/>
    </row>
    <row r="13" spans="1:7" ht="15" customHeight="1" x14ac:dyDescent="0.15">
      <c r="A13" s="352"/>
      <c r="B13" s="47" t="s">
        <v>112</v>
      </c>
      <c r="C13" s="333"/>
      <c r="D13" s="334"/>
      <c r="E13" s="334"/>
      <c r="F13" s="334"/>
      <c r="G13" s="335"/>
    </row>
    <row r="14" spans="1:7" ht="15" customHeight="1" x14ac:dyDescent="0.15">
      <c r="A14" s="352"/>
      <c r="B14" s="47" t="s">
        <v>309</v>
      </c>
      <c r="C14" s="333"/>
      <c r="D14" s="334"/>
      <c r="E14" s="334"/>
      <c r="F14" s="334"/>
      <c r="G14" s="335"/>
    </row>
    <row r="15" spans="1:7" ht="15" customHeight="1" x14ac:dyDescent="0.15">
      <c r="A15" s="352"/>
      <c r="B15" s="47" t="s">
        <v>115</v>
      </c>
      <c r="C15" s="327"/>
      <c r="D15" s="328"/>
      <c r="E15" s="328"/>
      <c r="F15" s="328"/>
      <c r="G15" s="329"/>
    </row>
    <row r="16" spans="1:7" ht="15" customHeight="1" x14ac:dyDescent="0.15">
      <c r="A16" s="352"/>
      <c r="B16" s="47" t="s">
        <v>310</v>
      </c>
      <c r="C16" s="327" t="s">
        <v>311</v>
      </c>
      <c r="D16" s="328"/>
      <c r="E16" s="328"/>
      <c r="F16" s="328"/>
      <c r="G16" s="329"/>
    </row>
    <row r="17" spans="1:14" s="169" customFormat="1" ht="15" customHeight="1" x14ac:dyDescent="0.15">
      <c r="A17" s="352"/>
      <c r="B17" s="337" t="s">
        <v>127</v>
      </c>
      <c r="C17" s="354"/>
      <c r="D17" s="355"/>
      <c r="E17" s="355"/>
      <c r="F17" s="355"/>
      <c r="G17" s="356"/>
    </row>
    <row r="18" spans="1:14" s="169" customFormat="1" ht="15" customHeight="1" x14ac:dyDescent="0.15">
      <c r="A18" s="353"/>
      <c r="B18" s="338"/>
      <c r="C18" s="357"/>
      <c r="D18" s="358"/>
      <c r="E18" s="358"/>
      <c r="F18" s="358"/>
      <c r="G18" s="359"/>
    </row>
    <row r="19" spans="1:14" ht="18" customHeight="1" x14ac:dyDescent="0.15">
      <c r="A19" s="345" t="s">
        <v>128</v>
      </c>
      <c r="B19" s="48" t="s">
        <v>119</v>
      </c>
      <c r="C19" s="330"/>
      <c r="D19" s="340"/>
      <c r="E19" s="340"/>
      <c r="F19" s="340"/>
      <c r="G19" s="341"/>
    </row>
    <row r="20" spans="1:14" ht="18" customHeight="1" x14ac:dyDescent="0.15">
      <c r="A20" s="346"/>
      <c r="B20" s="49" t="s">
        <v>129</v>
      </c>
      <c r="C20" s="342"/>
      <c r="D20" s="343"/>
      <c r="E20" s="343"/>
      <c r="F20" s="343"/>
      <c r="G20" s="344"/>
    </row>
    <row r="21" spans="1:14" ht="18" customHeight="1" x14ac:dyDescent="0.15">
      <c r="A21" s="347"/>
      <c r="B21" s="50" t="s">
        <v>312</v>
      </c>
      <c r="C21" s="342"/>
      <c r="D21" s="343"/>
      <c r="E21" s="343"/>
      <c r="F21" s="343"/>
      <c r="G21" s="344"/>
    </row>
    <row r="22" spans="1:14" ht="15" customHeight="1" x14ac:dyDescent="0.15">
      <c r="A22" s="263" t="s">
        <v>139</v>
      </c>
      <c r="B22" s="133" t="s">
        <v>140</v>
      </c>
      <c r="C22" s="330"/>
      <c r="D22" s="331"/>
      <c r="E22" s="331"/>
      <c r="F22" s="331"/>
      <c r="G22" s="332"/>
    </row>
    <row r="23" spans="1:14" ht="15" customHeight="1" x14ac:dyDescent="0.15">
      <c r="A23" s="264"/>
      <c r="B23" s="47" t="s">
        <v>111</v>
      </c>
      <c r="C23" s="333"/>
      <c r="D23" s="334"/>
      <c r="E23" s="334"/>
      <c r="F23" s="334"/>
      <c r="G23" s="335"/>
      <c r="H23" s="336"/>
      <c r="I23" s="336"/>
      <c r="J23" s="336"/>
      <c r="K23" s="336"/>
      <c r="L23" s="336"/>
      <c r="M23" s="336"/>
      <c r="N23" s="336"/>
    </row>
    <row r="24" spans="1:14" ht="15" customHeight="1" x14ac:dyDescent="0.15">
      <c r="A24" s="264"/>
      <c r="B24" s="47" t="s">
        <v>313</v>
      </c>
      <c r="C24" s="333"/>
      <c r="D24" s="334"/>
      <c r="E24" s="334"/>
      <c r="F24" s="334"/>
      <c r="G24" s="335"/>
      <c r="H24" s="143"/>
      <c r="I24" s="143"/>
    </row>
    <row r="25" spans="1:14" ht="15" customHeight="1" x14ac:dyDescent="0.15">
      <c r="A25" s="264"/>
      <c r="B25" s="47" t="s">
        <v>130</v>
      </c>
      <c r="C25" s="327" t="s">
        <v>314</v>
      </c>
      <c r="D25" s="328"/>
      <c r="E25" s="328"/>
      <c r="F25" s="328"/>
      <c r="G25" s="329"/>
    </row>
    <row r="26" spans="1:14" ht="15" customHeight="1" x14ac:dyDescent="0.15">
      <c r="A26" s="264"/>
      <c r="B26" s="47" t="s">
        <v>131</v>
      </c>
      <c r="C26" s="333"/>
      <c r="D26" s="334"/>
      <c r="E26" s="334"/>
      <c r="F26" s="334"/>
      <c r="G26" s="335"/>
    </row>
    <row r="27" spans="1:14" ht="15" customHeight="1" x14ac:dyDescent="0.15">
      <c r="A27" s="264"/>
      <c r="B27" s="337" t="s">
        <v>127</v>
      </c>
      <c r="C27" s="327"/>
      <c r="D27" s="328"/>
      <c r="E27" s="328"/>
      <c r="F27" s="328"/>
      <c r="G27" s="329"/>
    </row>
    <row r="28" spans="1:14" ht="15" customHeight="1" x14ac:dyDescent="0.15">
      <c r="A28" s="264"/>
      <c r="B28" s="338"/>
      <c r="C28" s="265"/>
      <c r="D28" s="339"/>
      <c r="E28" s="339"/>
      <c r="F28" s="339"/>
      <c r="G28" s="266"/>
    </row>
    <row r="29" spans="1:14" ht="30" customHeight="1" x14ac:dyDescent="0.15">
      <c r="A29" s="348"/>
      <c r="B29" s="58" t="s">
        <v>132</v>
      </c>
      <c r="C29" s="327"/>
      <c r="D29" s="328"/>
      <c r="E29" s="328"/>
      <c r="F29" s="328"/>
      <c r="G29" s="329"/>
    </row>
    <row r="30" spans="1:14" ht="18" customHeight="1" x14ac:dyDescent="0.15">
      <c r="A30" s="254" t="s">
        <v>133</v>
      </c>
      <c r="B30" s="47" t="s">
        <v>134</v>
      </c>
      <c r="C30" s="330"/>
      <c r="D30" s="331"/>
      <c r="E30" s="331"/>
      <c r="F30" s="331"/>
      <c r="G30" s="332"/>
    </row>
    <row r="31" spans="1:14" ht="18" customHeight="1" x14ac:dyDescent="0.15">
      <c r="A31" s="255"/>
      <c r="B31" s="47" t="s">
        <v>4</v>
      </c>
      <c r="C31" s="333"/>
      <c r="D31" s="334"/>
      <c r="E31" s="334"/>
      <c r="F31" s="334"/>
      <c r="G31" s="335"/>
    </row>
    <row r="32" spans="1:14" ht="18" customHeight="1" x14ac:dyDescent="0.15">
      <c r="A32" s="255"/>
      <c r="B32" s="47" t="s">
        <v>135</v>
      </c>
      <c r="C32" s="333"/>
      <c r="D32" s="334"/>
      <c r="E32" s="334"/>
      <c r="F32" s="334"/>
      <c r="G32" s="335"/>
    </row>
    <row r="33" spans="1:7" ht="18" customHeight="1" x14ac:dyDescent="0.15">
      <c r="A33" s="256"/>
      <c r="B33" s="47" t="s">
        <v>136</v>
      </c>
      <c r="C33" s="333"/>
      <c r="D33" s="334"/>
      <c r="E33" s="334"/>
      <c r="F33" s="334"/>
      <c r="G33" s="335"/>
    </row>
    <row r="34" spans="1:7" ht="15" customHeight="1" x14ac:dyDescent="0.15">
      <c r="A34" s="272" t="s">
        <v>315</v>
      </c>
      <c r="B34" s="273"/>
      <c r="C34" s="316" t="s">
        <v>184</v>
      </c>
      <c r="D34" s="317"/>
      <c r="E34" s="317"/>
      <c r="F34" s="317"/>
      <c r="G34" s="318"/>
    </row>
    <row r="35" spans="1:7" ht="15" customHeight="1" x14ac:dyDescent="0.15">
      <c r="A35" s="274"/>
      <c r="B35" s="275"/>
      <c r="C35" s="319"/>
      <c r="D35" s="320"/>
      <c r="E35" s="320"/>
      <c r="F35" s="320"/>
      <c r="G35" s="321"/>
    </row>
    <row r="36" spans="1:7" ht="13.5" customHeight="1" x14ac:dyDescent="0.15">
      <c r="A36" s="276"/>
      <c r="B36" s="277"/>
      <c r="C36" s="322" t="s">
        <v>316</v>
      </c>
      <c r="D36" s="323"/>
      <c r="E36" s="323"/>
      <c r="F36" s="323"/>
      <c r="G36" s="324"/>
    </row>
    <row r="37" spans="1:7" ht="8.25" customHeight="1" x14ac:dyDescent="0.15">
      <c r="A37" s="325" t="s">
        <v>431</v>
      </c>
      <c r="B37" s="325"/>
      <c r="C37" s="325"/>
      <c r="D37" s="325"/>
      <c r="E37" s="325"/>
      <c r="F37" s="325"/>
      <c r="G37" s="325"/>
    </row>
    <row r="38" spans="1:7" ht="345" customHeight="1" x14ac:dyDescent="0.15">
      <c r="A38" s="326"/>
      <c r="B38" s="326"/>
      <c r="C38" s="326"/>
      <c r="D38" s="326"/>
      <c r="E38" s="326"/>
      <c r="F38" s="326"/>
      <c r="G38" s="326"/>
    </row>
    <row r="39" spans="1:7" x14ac:dyDescent="0.15">
      <c r="A39" s="143" t="s">
        <v>345</v>
      </c>
      <c r="B39" s="143"/>
    </row>
  </sheetData>
  <mergeCells count="50">
    <mergeCell ref="A1:G1"/>
    <mergeCell ref="A2:G2"/>
    <mergeCell ref="A3:G3"/>
    <mergeCell ref="A4:E4"/>
    <mergeCell ref="F4:G4"/>
    <mergeCell ref="A5:B5"/>
    <mergeCell ref="C5:D5"/>
    <mergeCell ref="E5:F5"/>
    <mergeCell ref="A6:B6"/>
    <mergeCell ref="C6:G6"/>
    <mergeCell ref="A7:B10"/>
    <mergeCell ref="D7:E7"/>
    <mergeCell ref="D8:E8"/>
    <mergeCell ref="D9:E9"/>
    <mergeCell ref="C10:E10"/>
    <mergeCell ref="A11:B11"/>
    <mergeCell ref="C11:G11"/>
    <mergeCell ref="A12:A18"/>
    <mergeCell ref="C12:G12"/>
    <mergeCell ref="C13:G13"/>
    <mergeCell ref="C14:G14"/>
    <mergeCell ref="C15:G15"/>
    <mergeCell ref="C16:G16"/>
    <mergeCell ref="B17:B18"/>
    <mergeCell ref="C17:G17"/>
    <mergeCell ref="C18:G18"/>
    <mergeCell ref="C19:G19"/>
    <mergeCell ref="C20:G20"/>
    <mergeCell ref="C21:G21"/>
    <mergeCell ref="A19:A21"/>
    <mergeCell ref="A22:A29"/>
    <mergeCell ref="C22:G22"/>
    <mergeCell ref="H23:N23"/>
    <mergeCell ref="C24:G24"/>
    <mergeCell ref="C25:G25"/>
    <mergeCell ref="C26:G26"/>
    <mergeCell ref="B27:B28"/>
    <mergeCell ref="C27:G27"/>
    <mergeCell ref="C28:G28"/>
    <mergeCell ref="C23:G23"/>
    <mergeCell ref="A34:B36"/>
    <mergeCell ref="C34:G35"/>
    <mergeCell ref="C36:G36"/>
    <mergeCell ref="A37:G38"/>
    <mergeCell ref="C29:G29"/>
    <mergeCell ref="A30:A33"/>
    <mergeCell ref="C30:G30"/>
    <mergeCell ref="C31:G31"/>
    <mergeCell ref="C32:G32"/>
    <mergeCell ref="C33:G33"/>
  </mergeCells>
  <phoneticPr fontId="2"/>
  <pageMargins left="0.78740157480314965" right="0.15748031496062992" top="0.27559055118110237" bottom="0.31496062992125984" header="0.47244094488188981" footer="0.51181102362204722"/>
  <pageSetup paperSize="9"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sizeWithCells="1">
                  <from>
                    <xdr:col>6</xdr:col>
                    <xdr:colOff>800100</xdr:colOff>
                    <xdr:row>5</xdr:row>
                    <xdr:rowOff>104775</xdr:rowOff>
                  </from>
                  <to>
                    <xdr:col>6</xdr:col>
                    <xdr:colOff>1181100</xdr:colOff>
                    <xdr:row>7</xdr:row>
                    <xdr:rowOff>76200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sizeWithCells="1">
                  <from>
                    <xdr:col>6</xdr:col>
                    <xdr:colOff>123825</xdr:colOff>
                    <xdr:row>5</xdr:row>
                    <xdr:rowOff>152400</xdr:rowOff>
                  </from>
                  <to>
                    <xdr:col>6</xdr:col>
                    <xdr:colOff>523875</xdr:colOff>
                    <xdr:row>7</xdr:row>
                    <xdr:rowOff>47625</xdr:rowOff>
                  </to>
                </anchor>
              </controlPr>
            </control>
          </mc:Choice>
        </mc:AlternateContent>
        <mc:AlternateContent xmlns:mc="http://schemas.openxmlformats.org/markup-compatibility/2006">
          <mc:Choice Requires="x14">
            <control shapeId="53253" r:id="rId6" name="Check Box 5">
              <controlPr defaultSize="0" autoFill="0" autoLine="0" autoPict="0">
                <anchor moveWithCells="1" sizeWithCells="1">
                  <from>
                    <xdr:col>3</xdr:col>
                    <xdr:colOff>361950</xdr:colOff>
                    <xdr:row>21</xdr:row>
                    <xdr:rowOff>0</xdr:rowOff>
                  </from>
                  <to>
                    <xdr:col>3</xdr:col>
                    <xdr:colOff>723900</xdr:colOff>
                    <xdr:row>22</xdr:row>
                    <xdr:rowOff>9525</xdr:rowOff>
                  </to>
                </anchor>
              </controlPr>
            </control>
          </mc:Choice>
        </mc:AlternateContent>
        <mc:AlternateContent xmlns:mc="http://schemas.openxmlformats.org/markup-compatibility/2006">
          <mc:Choice Requires="x14">
            <control shapeId="53254" r:id="rId7" name="Check Box 6">
              <controlPr defaultSize="0" autoFill="0" autoLine="0" autoPict="0">
                <anchor moveWithCells="1" sizeWithCells="1">
                  <from>
                    <xdr:col>2</xdr:col>
                    <xdr:colOff>361950</xdr:colOff>
                    <xdr:row>21</xdr:row>
                    <xdr:rowOff>0</xdr:rowOff>
                  </from>
                  <to>
                    <xdr:col>2</xdr:col>
                    <xdr:colOff>733425</xdr:colOff>
                    <xdr:row>22</xdr:row>
                    <xdr:rowOff>38100</xdr:rowOff>
                  </to>
                </anchor>
              </controlPr>
            </control>
          </mc:Choice>
        </mc:AlternateContent>
        <mc:AlternateContent xmlns:mc="http://schemas.openxmlformats.org/markup-compatibility/2006">
          <mc:Choice Requires="x14">
            <control shapeId="53257" r:id="rId8" name="Check Box 9">
              <controlPr defaultSize="0" autoFill="0" autoLine="0" autoPict="0">
                <anchor moveWithCells="1" sizeWithCells="1">
                  <from>
                    <xdr:col>3</xdr:col>
                    <xdr:colOff>361950</xdr:colOff>
                    <xdr:row>29</xdr:row>
                    <xdr:rowOff>0</xdr:rowOff>
                  </from>
                  <to>
                    <xdr:col>3</xdr:col>
                    <xdr:colOff>723900</xdr:colOff>
                    <xdr:row>30</xdr:row>
                    <xdr:rowOff>9525</xdr:rowOff>
                  </to>
                </anchor>
              </controlPr>
            </control>
          </mc:Choice>
        </mc:AlternateContent>
        <mc:AlternateContent xmlns:mc="http://schemas.openxmlformats.org/markup-compatibility/2006">
          <mc:Choice Requires="x14">
            <control shapeId="53258" r:id="rId9" name="Check Box 10">
              <controlPr defaultSize="0" autoFill="0" autoLine="0" autoPict="0">
                <anchor moveWithCells="1" sizeWithCells="1">
                  <from>
                    <xdr:col>2</xdr:col>
                    <xdr:colOff>352425</xdr:colOff>
                    <xdr:row>29</xdr:row>
                    <xdr:rowOff>47625</xdr:rowOff>
                  </from>
                  <to>
                    <xdr:col>2</xdr:col>
                    <xdr:colOff>714375</xdr:colOff>
                    <xdr:row>29</xdr:row>
                    <xdr:rowOff>200025</xdr:rowOff>
                  </to>
                </anchor>
              </controlPr>
            </control>
          </mc:Choice>
        </mc:AlternateContent>
        <mc:AlternateContent xmlns:mc="http://schemas.openxmlformats.org/markup-compatibility/2006">
          <mc:Choice Requires="x14">
            <control shapeId="53259" r:id="rId10" name="Check Box 11">
              <controlPr defaultSize="0" autoFill="0" autoLine="0" autoPict="0">
                <anchor moveWithCells="1">
                  <from>
                    <xdr:col>2</xdr:col>
                    <xdr:colOff>381000</xdr:colOff>
                    <xdr:row>15</xdr:row>
                    <xdr:rowOff>161925</xdr:rowOff>
                  </from>
                  <to>
                    <xdr:col>3</xdr:col>
                    <xdr:colOff>438150</xdr:colOff>
                    <xdr:row>17</xdr:row>
                    <xdr:rowOff>28575</xdr:rowOff>
                  </to>
                </anchor>
              </controlPr>
            </control>
          </mc:Choice>
        </mc:AlternateContent>
        <mc:AlternateContent xmlns:mc="http://schemas.openxmlformats.org/markup-compatibility/2006">
          <mc:Choice Requires="x14">
            <control shapeId="53260" r:id="rId11" name="Check Box 12">
              <controlPr defaultSize="0" autoFill="0" autoLine="0" autoPict="0">
                <anchor moveWithCells="1">
                  <from>
                    <xdr:col>4</xdr:col>
                    <xdr:colOff>161925</xdr:colOff>
                    <xdr:row>15</xdr:row>
                    <xdr:rowOff>161925</xdr:rowOff>
                  </from>
                  <to>
                    <xdr:col>5</xdr:col>
                    <xdr:colOff>676275</xdr:colOff>
                    <xdr:row>17</xdr:row>
                    <xdr:rowOff>28575</xdr:rowOff>
                  </to>
                </anchor>
              </controlPr>
            </control>
          </mc:Choice>
        </mc:AlternateContent>
        <mc:AlternateContent xmlns:mc="http://schemas.openxmlformats.org/markup-compatibility/2006">
          <mc:Choice Requires="x14">
            <control shapeId="53261" r:id="rId12" name="Check Box 13">
              <controlPr defaultSize="0" autoFill="0" autoLine="0" autoPict="0">
                <anchor moveWithCells="1">
                  <from>
                    <xdr:col>6</xdr:col>
                    <xdr:colOff>95250</xdr:colOff>
                    <xdr:row>15</xdr:row>
                    <xdr:rowOff>161925</xdr:rowOff>
                  </from>
                  <to>
                    <xdr:col>6</xdr:col>
                    <xdr:colOff>1323975</xdr:colOff>
                    <xdr:row>17</xdr:row>
                    <xdr:rowOff>28575</xdr:rowOff>
                  </to>
                </anchor>
              </controlPr>
            </control>
          </mc:Choice>
        </mc:AlternateContent>
        <mc:AlternateContent xmlns:mc="http://schemas.openxmlformats.org/markup-compatibility/2006">
          <mc:Choice Requires="x14">
            <control shapeId="53264" r:id="rId13" name="Check Box 16">
              <controlPr defaultSize="0" autoFill="0" autoLine="0" autoPict="0">
                <anchor moveWithCells="1">
                  <from>
                    <xdr:col>2</xdr:col>
                    <xdr:colOff>381000</xdr:colOff>
                    <xdr:row>25</xdr:row>
                    <xdr:rowOff>161925</xdr:rowOff>
                  </from>
                  <to>
                    <xdr:col>3</xdr:col>
                    <xdr:colOff>438150</xdr:colOff>
                    <xdr:row>27</xdr:row>
                    <xdr:rowOff>28575</xdr:rowOff>
                  </to>
                </anchor>
              </controlPr>
            </control>
          </mc:Choice>
        </mc:AlternateContent>
        <mc:AlternateContent xmlns:mc="http://schemas.openxmlformats.org/markup-compatibility/2006">
          <mc:Choice Requires="x14">
            <control shapeId="53265" r:id="rId14" name="Check Box 17">
              <controlPr defaultSize="0" autoFill="0" autoLine="0" autoPict="0">
                <anchor moveWithCells="1">
                  <from>
                    <xdr:col>4</xdr:col>
                    <xdr:colOff>161925</xdr:colOff>
                    <xdr:row>25</xdr:row>
                    <xdr:rowOff>161925</xdr:rowOff>
                  </from>
                  <to>
                    <xdr:col>5</xdr:col>
                    <xdr:colOff>676275</xdr:colOff>
                    <xdr:row>27</xdr:row>
                    <xdr:rowOff>28575</xdr:rowOff>
                  </to>
                </anchor>
              </controlPr>
            </control>
          </mc:Choice>
        </mc:AlternateContent>
        <mc:AlternateContent xmlns:mc="http://schemas.openxmlformats.org/markup-compatibility/2006">
          <mc:Choice Requires="x14">
            <control shapeId="53266" r:id="rId15" name="Check Box 18">
              <controlPr defaultSize="0" autoFill="0" autoLine="0" autoPict="0">
                <anchor moveWithCells="1">
                  <from>
                    <xdr:col>6</xdr:col>
                    <xdr:colOff>95250</xdr:colOff>
                    <xdr:row>25</xdr:row>
                    <xdr:rowOff>161925</xdr:rowOff>
                  </from>
                  <to>
                    <xdr:col>6</xdr:col>
                    <xdr:colOff>1323975</xdr:colOff>
                    <xdr:row>27</xdr:row>
                    <xdr:rowOff>28575</xdr:rowOff>
                  </to>
                </anchor>
              </controlPr>
            </control>
          </mc:Choice>
        </mc:AlternateContent>
        <mc:AlternateContent xmlns:mc="http://schemas.openxmlformats.org/markup-compatibility/2006">
          <mc:Choice Requires="x14">
            <control shapeId="53267" r:id="rId16" name="Check Box 19">
              <controlPr defaultSize="0" autoFill="0" autoLine="0" autoPict="0">
                <anchor moveWithCells="1">
                  <from>
                    <xdr:col>2</xdr:col>
                    <xdr:colOff>381000</xdr:colOff>
                    <xdr:row>26</xdr:row>
                    <xdr:rowOff>161925</xdr:rowOff>
                  </from>
                  <to>
                    <xdr:col>3</xdr:col>
                    <xdr:colOff>857250</xdr:colOff>
                    <xdr:row>28</xdr:row>
                    <xdr:rowOff>19050</xdr:rowOff>
                  </to>
                </anchor>
              </controlPr>
            </control>
          </mc:Choice>
        </mc:AlternateContent>
        <mc:AlternateContent xmlns:mc="http://schemas.openxmlformats.org/markup-compatibility/2006">
          <mc:Choice Requires="x14">
            <control shapeId="53268" r:id="rId17" name="Check Box 20">
              <controlPr defaultSize="0" autoFill="0" autoLine="0" autoPict="0">
                <anchor moveWithCells="1">
                  <from>
                    <xdr:col>4</xdr:col>
                    <xdr:colOff>161925</xdr:colOff>
                    <xdr:row>26</xdr:row>
                    <xdr:rowOff>171450</xdr:rowOff>
                  </from>
                  <to>
                    <xdr:col>6</xdr:col>
                    <xdr:colOff>9525</xdr:colOff>
                    <xdr:row>28</xdr:row>
                    <xdr:rowOff>28575</xdr:rowOff>
                  </to>
                </anchor>
              </controlPr>
            </control>
          </mc:Choice>
        </mc:AlternateContent>
        <mc:AlternateContent xmlns:mc="http://schemas.openxmlformats.org/markup-compatibility/2006">
          <mc:Choice Requires="x14">
            <control shapeId="58195" r:id="rId18" name="Check Box 1875">
              <controlPr defaultSize="0" autoFill="0" autoLine="0" autoPict="0">
                <anchor moveWithCells="1">
                  <from>
                    <xdr:col>4</xdr:col>
                    <xdr:colOff>161925</xdr:colOff>
                    <xdr:row>16</xdr:row>
                    <xdr:rowOff>171450</xdr:rowOff>
                  </from>
                  <to>
                    <xdr:col>5</xdr:col>
                    <xdr:colOff>752475</xdr:colOff>
                    <xdr:row>18</xdr:row>
                    <xdr:rowOff>28575</xdr:rowOff>
                  </to>
                </anchor>
              </controlPr>
            </control>
          </mc:Choice>
        </mc:AlternateContent>
        <mc:AlternateContent xmlns:mc="http://schemas.openxmlformats.org/markup-compatibility/2006">
          <mc:Choice Requires="x14">
            <control shapeId="58196" r:id="rId19" name="Check Box 1876">
              <controlPr defaultSize="0" autoFill="0" autoLine="0" autoPict="0">
                <anchor moveWithCells="1">
                  <from>
                    <xdr:col>2</xdr:col>
                    <xdr:colOff>381000</xdr:colOff>
                    <xdr:row>16</xdr:row>
                    <xdr:rowOff>171450</xdr:rowOff>
                  </from>
                  <to>
                    <xdr:col>4</xdr:col>
                    <xdr:colOff>285750</xdr:colOff>
                    <xdr:row>18</xdr:row>
                    <xdr:rowOff>28575</xdr:rowOff>
                  </to>
                </anchor>
              </controlPr>
            </control>
          </mc:Choice>
        </mc:AlternateContent>
        <mc:AlternateContent xmlns:mc="http://schemas.openxmlformats.org/markup-compatibility/2006">
          <mc:Choice Requires="x14">
            <control shapeId="58197" r:id="rId20" name="Check Box 1877">
              <controlPr defaultSize="0" autoFill="0" autoLine="0" autoPict="0">
                <anchor moveWithCells="1">
                  <from>
                    <xdr:col>6</xdr:col>
                    <xdr:colOff>104775</xdr:colOff>
                    <xdr:row>26</xdr:row>
                    <xdr:rowOff>171450</xdr:rowOff>
                  </from>
                  <to>
                    <xdr:col>7</xdr:col>
                    <xdr:colOff>104775</xdr:colOff>
                    <xdr:row>28</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view="pageBreakPreview" topLeftCell="A12" zoomScale="98" zoomScaleNormal="100" zoomScaleSheetLayoutView="98" workbookViewId="0">
      <selection activeCell="A11" sqref="A11:G12"/>
    </sheetView>
  </sheetViews>
  <sheetFormatPr defaultColWidth="9" defaultRowHeight="13.5" x14ac:dyDescent="0.15"/>
  <cols>
    <col min="1" max="1" width="5.375" style="51" customWidth="1"/>
    <col min="2" max="2" width="22.875" style="51" customWidth="1"/>
    <col min="3" max="3" width="11.25" style="51" customWidth="1"/>
    <col min="4" max="4" width="17.5" style="51" customWidth="1"/>
    <col min="5" max="5" width="5" style="51" customWidth="1"/>
    <col min="6" max="6" width="14.875" style="51" customWidth="1"/>
    <col min="7" max="7" width="21.5" style="51" customWidth="1"/>
    <col min="8" max="16384" width="9" style="51"/>
  </cols>
  <sheetData>
    <row r="1" spans="1:10" ht="15.75" customHeight="1" x14ac:dyDescent="0.15">
      <c r="A1" s="243" t="s">
        <v>216</v>
      </c>
      <c r="B1" s="243"/>
      <c r="C1" s="243"/>
      <c r="D1" s="243"/>
      <c r="E1" s="243"/>
      <c r="F1" s="243"/>
      <c r="G1" s="243"/>
    </row>
    <row r="2" spans="1:10" ht="18.75" customHeight="1" x14ac:dyDescent="0.15">
      <c r="A2" s="375" t="s">
        <v>217</v>
      </c>
      <c r="B2" s="375"/>
      <c r="C2" s="375"/>
      <c r="D2" s="375"/>
      <c r="E2" s="375"/>
      <c r="F2" s="375"/>
      <c r="G2" s="375"/>
    </row>
    <row r="3" spans="1:10" ht="21" customHeight="1" x14ac:dyDescent="0.15">
      <c r="A3" s="376"/>
      <c r="B3" s="377"/>
      <c r="C3" s="377"/>
      <c r="D3" s="377"/>
      <c r="E3" s="377"/>
      <c r="F3" s="377"/>
      <c r="G3" s="377"/>
    </row>
    <row r="4" spans="1:10" ht="21" customHeight="1" x14ac:dyDescent="0.15">
      <c r="A4" s="408" t="s">
        <v>225</v>
      </c>
      <c r="B4" s="409"/>
      <c r="C4" s="409"/>
      <c r="D4" s="409"/>
      <c r="E4" s="409"/>
      <c r="F4" s="380" t="str">
        <f>'様式2-1'!D4</f>
        <v>○○○○○</v>
      </c>
      <c r="G4" s="410"/>
    </row>
    <row r="5" spans="1:10" ht="29.25" customHeight="1" x14ac:dyDescent="0.15">
      <c r="A5" s="373" t="s">
        <v>317</v>
      </c>
      <c r="B5" s="374"/>
      <c r="C5" s="402"/>
      <c r="D5" s="397"/>
      <c r="E5" s="397"/>
      <c r="F5" s="397"/>
      <c r="G5" s="403"/>
    </row>
    <row r="6" spans="1:10" ht="26.25" customHeight="1" x14ac:dyDescent="0.15">
      <c r="A6" s="257" t="s">
        <v>218</v>
      </c>
      <c r="B6" s="258"/>
      <c r="C6" s="265" t="s">
        <v>285</v>
      </c>
      <c r="D6" s="397"/>
      <c r="E6" s="397"/>
      <c r="F6" s="397"/>
      <c r="G6" s="403"/>
    </row>
    <row r="7" spans="1:10" ht="22.5" customHeight="1" x14ac:dyDescent="0.15">
      <c r="A7" s="259"/>
      <c r="B7" s="260"/>
      <c r="C7" s="404" t="s">
        <v>219</v>
      </c>
      <c r="D7" s="405"/>
      <c r="E7" s="406"/>
      <c r="F7" s="406"/>
      <c r="G7" s="407"/>
    </row>
    <row r="8" spans="1:10" ht="22.5" customHeight="1" x14ac:dyDescent="0.15">
      <c r="A8" s="259"/>
      <c r="B8" s="260"/>
      <c r="C8" s="404" t="s">
        <v>318</v>
      </c>
      <c r="D8" s="405"/>
      <c r="E8" s="406"/>
      <c r="F8" s="406"/>
      <c r="G8" s="407"/>
    </row>
    <row r="9" spans="1:10" ht="22.5" customHeight="1" x14ac:dyDescent="0.15">
      <c r="A9" s="400"/>
      <c r="B9" s="401"/>
      <c r="C9" s="404" t="s">
        <v>220</v>
      </c>
      <c r="D9" s="405"/>
      <c r="E9" s="406"/>
      <c r="F9" s="406"/>
      <c r="G9" s="407"/>
    </row>
    <row r="10" spans="1:10" ht="18.75" customHeight="1" x14ac:dyDescent="0.15">
      <c r="A10" s="396"/>
      <c r="B10" s="397"/>
      <c r="C10" s="397"/>
      <c r="D10" s="397"/>
      <c r="E10" s="397"/>
      <c r="F10" s="397"/>
      <c r="G10" s="397"/>
    </row>
    <row r="11" spans="1:10" ht="38.25" customHeight="1" x14ac:dyDescent="0.15">
      <c r="A11" s="398" t="s">
        <v>405</v>
      </c>
      <c r="B11" s="390"/>
      <c r="C11" s="390"/>
      <c r="D11" s="390"/>
      <c r="E11" s="390"/>
      <c r="F11" s="390"/>
      <c r="G11" s="399"/>
      <c r="J11" s="192"/>
    </row>
    <row r="12" spans="1:10" ht="83.25" customHeight="1" x14ac:dyDescent="0.15">
      <c r="A12" s="400"/>
      <c r="B12" s="245"/>
      <c r="C12" s="245"/>
      <c r="D12" s="245"/>
      <c r="E12" s="245"/>
      <c r="F12" s="245"/>
      <c r="G12" s="401"/>
    </row>
    <row r="13" spans="1:10" ht="42" customHeight="1" x14ac:dyDescent="0.15">
      <c r="A13" s="254" t="s">
        <v>126</v>
      </c>
      <c r="B13" s="47" t="s">
        <v>111</v>
      </c>
      <c r="C13" s="333"/>
      <c r="D13" s="334"/>
      <c r="E13" s="334"/>
      <c r="F13" s="334"/>
      <c r="G13" s="335"/>
    </row>
    <row r="14" spans="1:10" ht="26.25" customHeight="1" x14ac:dyDescent="0.15">
      <c r="A14" s="352"/>
      <c r="B14" s="47" t="s">
        <v>319</v>
      </c>
      <c r="C14" s="333"/>
      <c r="D14" s="334"/>
      <c r="E14" s="334"/>
      <c r="F14" s="334"/>
      <c r="G14" s="335"/>
    </row>
    <row r="15" spans="1:10" ht="26.25" customHeight="1" x14ac:dyDescent="0.15">
      <c r="A15" s="352"/>
      <c r="B15" s="47" t="s">
        <v>320</v>
      </c>
      <c r="C15" s="333"/>
      <c r="D15" s="334"/>
      <c r="E15" s="334"/>
      <c r="F15" s="334"/>
      <c r="G15" s="335"/>
      <c r="H15" s="164"/>
    </row>
    <row r="16" spans="1:10" ht="26.25" customHeight="1" x14ac:dyDescent="0.15">
      <c r="A16" s="352"/>
      <c r="B16" s="47" t="s">
        <v>321</v>
      </c>
      <c r="C16" s="327"/>
      <c r="D16" s="328"/>
      <c r="E16" s="328"/>
      <c r="F16" s="328"/>
      <c r="G16" s="329"/>
    </row>
    <row r="17" spans="1:9" ht="30" customHeight="1" x14ac:dyDescent="0.15">
      <c r="A17" s="352"/>
      <c r="B17" s="165" t="s">
        <v>322</v>
      </c>
      <c r="C17" s="327" t="s">
        <v>323</v>
      </c>
      <c r="D17" s="328"/>
      <c r="E17" s="328"/>
      <c r="F17" s="328"/>
      <c r="G17" s="329"/>
    </row>
    <row r="18" spans="1:9" ht="26.25" customHeight="1" x14ac:dyDescent="0.15">
      <c r="A18" s="352"/>
      <c r="B18" s="166" t="s">
        <v>221</v>
      </c>
      <c r="C18" s="327" t="s">
        <v>323</v>
      </c>
      <c r="D18" s="328"/>
      <c r="E18" s="328"/>
      <c r="F18" s="328"/>
      <c r="G18" s="329"/>
    </row>
    <row r="19" spans="1:9" ht="26.25" customHeight="1" x14ac:dyDescent="0.15">
      <c r="A19" s="353"/>
      <c r="B19" s="47" t="s">
        <v>127</v>
      </c>
      <c r="C19" s="354"/>
      <c r="D19" s="355"/>
      <c r="E19" s="355"/>
      <c r="F19" s="355"/>
      <c r="G19" s="356"/>
      <c r="I19" s="63"/>
    </row>
    <row r="20" spans="1:9" ht="22.5" customHeight="1" x14ac:dyDescent="0.15">
      <c r="A20" s="263" t="s">
        <v>128</v>
      </c>
      <c r="B20" s="49" t="s">
        <v>324</v>
      </c>
      <c r="C20" s="330"/>
      <c r="D20" s="340"/>
      <c r="E20" s="340"/>
      <c r="F20" s="340"/>
      <c r="G20" s="341"/>
    </row>
    <row r="21" spans="1:9" ht="22.5" customHeight="1" x14ac:dyDescent="0.15">
      <c r="A21" s="264"/>
      <c r="B21" s="49" t="s">
        <v>129</v>
      </c>
      <c r="C21" s="391"/>
      <c r="D21" s="392"/>
      <c r="E21" s="392"/>
      <c r="F21" s="392"/>
      <c r="G21" s="393"/>
    </row>
    <row r="22" spans="1:9" ht="22.5" customHeight="1" x14ac:dyDescent="0.15">
      <c r="A22" s="264"/>
      <c r="B22" s="49" t="s">
        <v>222</v>
      </c>
      <c r="C22" s="342"/>
      <c r="D22" s="394"/>
      <c r="E22" s="394"/>
      <c r="F22" s="394"/>
      <c r="G22" s="395"/>
    </row>
    <row r="23" spans="1:9" ht="22.5" customHeight="1" x14ac:dyDescent="0.15">
      <c r="A23" s="348"/>
      <c r="B23" s="49" t="s">
        <v>325</v>
      </c>
      <c r="C23" s="342"/>
      <c r="D23" s="343"/>
      <c r="E23" s="343"/>
      <c r="F23" s="343"/>
      <c r="G23" s="344"/>
    </row>
    <row r="24" spans="1:9" ht="24.75" customHeight="1" x14ac:dyDescent="0.15">
      <c r="A24" s="382" t="s">
        <v>223</v>
      </c>
      <c r="B24" s="382"/>
      <c r="C24" s="383" t="s">
        <v>224</v>
      </c>
      <c r="D24" s="384"/>
      <c r="E24" s="384"/>
      <c r="F24" s="384"/>
      <c r="G24" s="384"/>
    </row>
    <row r="25" spans="1:9" ht="13.5" customHeight="1" x14ac:dyDescent="0.15">
      <c r="A25" s="167"/>
      <c r="B25" s="167"/>
      <c r="C25" s="162"/>
      <c r="D25" s="163"/>
      <c r="E25" s="163"/>
      <c r="F25" s="163"/>
      <c r="G25" s="163"/>
    </row>
    <row r="26" spans="1:9" ht="24.75" customHeight="1" x14ac:dyDescent="0.15">
      <c r="A26" s="385" t="s">
        <v>186</v>
      </c>
      <c r="B26" s="385"/>
      <c r="C26" s="386" t="s">
        <v>184</v>
      </c>
      <c r="D26" s="386"/>
      <c r="E26" s="386"/>
      <c r="F26" s="386"/>
      <c r="G26" s="386"/>
    </row>
    <row r="27" spans="1:9" ht="24.75" customHeight="1" x14ac:dyDescent="0.15">
      <c r="A27" s="385"/>
      <c r="B27" s="385"/>
      <c r="C27" s="387" t="s">
        <v>326</v>
      </c>
      <c r="D27" s="388"/>
      <c r="E27" s="388"/>
      <c r="F27" s="388"/>
      <c r="G27" s="389"/>
    </row>
    <row r="28" spans="1:9" ht="16.5" customHeight="1" x14ac:dyDescent="0.15">
      <c r="A28" s="390"/>
      <c r="B28" s="390"/>
      <c r="C28" s="390"/>
      <c r="D28" s="390"/>
      <c r="E28" s="390"/>
      <c r="F28" s="390"/>
      <c r="G28" s="390"/>
    </row>
    <row r="29" spans="1:9" ht="148.5" customHeight="1" x14ac:dyDescent="0.15">
      <c r="A29" s="336" t="s">
        <v>360</v>
      </c>
      <c r="B29" s="336"/>
      <c r="C29" s="336"/>
      <c r="D29" s="336"/>
      <c r="E29" s="336"/>
      <c r="F29" s="336"/>
      <c r="G29" s="336"/>
    </row>
  </sheetData>
  <mergeCells count="37">
    <mergeCell ref="A1:G1"/>
    <mergeCell ref="A2:G2"/>
    <mergeCell ref="A3:G3"/>
    <mergeCell ref="A4:E4"/>
    <mergeCell ref="F4:G4"/>
    <mergeCell ref="A5:B5"/>
    <mergeCell ref="C5:G5"/>
    <mergeCell ref="A6:B9"/>
    <mergeCell ref="C6:G6"/>
    <mergeCell ref="C7:D7"/>
    <mergeCell ref="E7:G7"/>
    <mergeCell ref="C8:D8"/>
    <mergeCell ref="E8:G8"/>
    <mergeCell ref="C9:D9"/>
    <mergeCell ref="E9:G9"/>
    <mergeCell ref="A10:G10"/>
    <mergeCell ref="A11:G12"/>
    <mergeCell ref="A13:A19"/>
    <mergeCell ref="C13:G13"/>
    <mergeCell ref="C14:G14"/>
    <mergeCell ref="C15:G15"/>
    <mergeCell ref="C16:G16"/>
    <mergeCell ref="C17:G17"/>
    <mergeCell ref="C18:G18"/>
    <mergeCell ref="C19:G19"/>
    <mergeCell ref="C20:G20"/>
    <mergeCell ref="C21:G21"/>
    <mergeCell ref="C22:G22"/>
    <mergeCell ref="C23:G23"/>
    <mergeCell ref="A20:A23"/>
    <mergeCell ref="A29:G29"/>
    <mergeCell ref="A24:B24"/>
    <mergeCell ref="C24:G24"/>
    <mergeCell ref="A26:B27"/>
    <mergeCell ref="C26:G26"/>
    <mergeCell ref="C27:G27"/>
    <mergeCell ref="A28:G28"/>
  </mergeCells>
  <phoneticPr fontId="2"/>
  <pageMargins left="0.78740157480314965" right="0.15748031496062992" top="0.27559055118110237" bottom="0.31496062992125984" header="0.47244094488188981"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sizeWithCells="1">
                  <from>
                    <xdr:col>4</xdr:col>
                    <xdr:colOff>200025</xdr:colOff>
                    <xdr:row>5</xdr:row>
                    <xdr:rowOff>66675</xdr:rowOff>
                  </from>
                  <to>
                    <xdr:col>5</xdr:col>
                    <xdr:colOff>295275</xdr:colOff>
                    <xdr:row>5</xdr:row>
                    <xdr:rowOff>247650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sizeWithCells="1">
                  <from>
                    <xdr:col>3</xdr:col>
                    <xdr:colOff>904875</xdr:colOff>
                    <xdr:row>5</xdr:row>
                    <xdr:rowOff>76200</xdr:rowOff>
                  </from>
                  <to>
                    <xdr:col>3</xdr:col>
                    <xdr:colOff>1314450</xdr:colOff>
                    <xdr:row>5</xdr:row>
                    <xdr:rowOff>257175</xdr:rowOff>
                  </to>
                </anchor>
              </controlPr>
            </control>
          </mc:Choice>
        </mc:AlternateContent>
        <mc:AlternateContent xmlns:mc="http://schemas.openxmlformats.org/markup-compatibility/2006">
          <mc:Choice Requires="x14">
            <control shapeId="54277" r:id="rId6" name="Check Box 5">
              <controlPr defaultSize="0" autoFill="0" autoLine="0" autoPict="0">
                <anchor moveWithCells="1">
                  <from>
                    <xdr:col>2</xdr:col>
                    <xdr:colOff>19050</xdr:colOff>
                    <xdr:row>18</xdr:row>
                    <xdr:rowOff>57150</xdr:rowOff>
                  </from>
                  <to>
                    <xdr:col>3</xdr:col>
                    <xdr:colOff>76200</xdr:colOff>
                    <xdr:row>18</xdr:row>
                    <xdr:rowOff>304800</xdr:rowOff>
                  </to>
                </anchor>
              </controlPr>
            </control>
          </mc:Choice>
        </mc:AlternateContent>
        <mc:AlternateContent xmlns:mc="http://schemas.openxmlformats.org/markup-compatibility/2006">
          <mc:Choice Requires="x14">
            <control shapeId="54278" r:id="rId7" name="Check Box 6">
              <controlPr defaultSize="0" autoFill="0" autoLine="0" autoPict="0">
                <anchor moveWithCells="1">
                  <from>
                    <xdr:col>3</xdr:col>
                    <xdr:colOff>142875</xdr:colOff>
                    <xdr:row>18</xdr:row>
                    <xdr:rowOff>66675</xdr:rowOff>
                  </from>
                  <to>
                    <xdr:col>4</xdr:col>
                    <xdr:colOff>66675</xdr:colOff>
                    <xdr:row>18</xdr:row>
                    <xdr:rowOff>314325</xdr:rowOff>
                  </to>
                </anchor>
              </controlPr>
            </control>
          </mc:Choice>
        </mc:AlternateContent>
        <mc:AlternateContent xmlns:mc="http://schemas.openxmlformats.org/markup-compatibility/2006">
          <mc:Choice Requires="x14">
            <control shapeId="54279" r:id="rId8" name="Check Box 7">
              <controlPr defaultSize="0" autoFill="0" autoLine="0" autoPict="0">
                <anchor moveWithCells="1">
                  <from>
                    <xdr:col>3</xdr:col>
                    <xdr:colOff>1104900</xdr:colOff>
                    <xdr:row>18</xdr:row>
                    <xdr:rowOff>66675</xdr:rowOff>
                  </from>
                  <to>
                    <xdr:col>5</xdr:col>
                    <xdr:colOff>619125</xdr:colOff>
                    <xdr:row>18</xdr:row>
                    <xdr:rowOff>314325</xdr:rowOff>
                  </to>
                </anchor>
              </controlPr>
            </control>
          </mc:Choice>
        </mc:AlternateContent>
        <mc:AlternateContent xmlns:mc="http://schemas.openxmlformats.org/markup-compatibility/2006">
          <mc:Choice Requires="x14">
            <control shapeId="54280" r:id="rId9" name="Check Box 8">
              <controlPr defaultSize="0" autoFill="0" autoLine="0" autoPict="0">
                <anchor moveWithCells="1">
                  <from>
                    <xdr:col>5</xdr:col>
                    <xdr:colOff>266700</xdr:colOff>
                    <xdr:row>18</xdr:row>
                    <xdr:rowOff>57150</xdr:rowOff>
                  </from>
                  <to>
                    <xdr:col>6</xdr:col>
                    <xdr:colOff>933450</xdr:colOff>
                    <xdr:row>18</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7"/>
  <sheetViews>
    <sheetView view="pageBreakPreview" topLeftCell="A20" zoomScaleNormal="100" zoomScaleSheetLayoutView="100" workbookViewId="0">
      <selection activeCell="I19" sqref="I19"/>
    </sheetView>
  </sheetViews>
  <sheetFormatPr defaultColWidth="9" defaultRowHeight="13.5" x14ac:dyDescent="0.15"/>
  <cols>
    <col min="1" max="1" width="5.375" style="51" customWidth="1"/>
    <col min="2" max="2" width="19.625" style="51" customWidth="1"/>
    <col min="3" max="3" width="11.25" style="51" customWidth="1"/>
    <col min="4" max="4" width="13.625" style="51" customWidth="1"/>
    <col min="5" max="5" width="6.5" style="51" customWidth="1"/>
    <col min="6" max="6" width="14.875" style="51" customWidth="1"/>
    <col min="7" max="7" width="27.25" style="51" customWidth="1"/>
    <col min="8" max="16384" width="9" style="51"/>
  </cols>
  <sheetData>
    <row r="1" spans="1:8" ht="15.75" customHeight="1" x14ac:dyDescent="0.15">
      <c r="A1" s="243" t="s">
        <v>164</v>
      </c>
      <c r="B1" s="243"/>
      <c r="C1" s="243"/>
      <c r="D1" s="243"/>
      <c r="E1" s="243"/>
      <c r="F1" s="243"/>
      <c r="G1" s="243"/>
    </row>
    <row r="2" spans="1:8" ht="18.75" customHeight="1" x14ac:dyDescent="0.15">
      <c r="A2" s="375" t="s">
        <v>395</v>
      </c>
      <c r="B2" s="375"/>
      <c r="C2" s="375"/>
      <c r="D2" s="375"/>
      <c r="E2" s="375"/>
      <c r="F2" s="375"/>
      <c r="G2" s="375"/>
    </row>
    <row r="3" spans="1:8" ht="21" customHeight="1" x14ac:dyDescent="0.15">
      <c r="A3" s="376"/>
      <c r="B3" s="377"/>
      <c r="C3" s="377"/>
      <c r="D3" s="377"/>
      <c r="E3" s="377"/>
      <c r="F3" s="377"/>
      <c r="G3" s="377"/>
    </row>
    <row r="4" spans="1:8" ht="21" customHeight="1" x14ac:dyDescent="0.15">
      <c r="A4" s="376"/>
      <c r="B4" s="377"/>
      <c r="C4" s="377"/>
      <c r="D4" s="377"/>
      <c r="E4" s="377"/>
      <c r="F4" s="411" t="str">
        <f>'様式2-1'!C4&amp;'様式2-1'!D4</f>
        <v>会社名：　○○○○○</v>
      </c>
      <c r="G4" s="412"/>
    </row>
    <row r="5" spans="1:8" ht="9.9499999999999993" customHeight="1" x14ac:dyDescent="0.15">
      <c r="A5" s="375"/>
      <c r="B5" s="375"/>
      <c r="C5" s="375"/>
      <c r="D5" s="375"/>
      <c r="E5" s="375"/>
      <c r="F5" s="375"/>
      <c r="G5" s="375"/>
    </row>
    <row r="6" spans="1:8" x14ac:dyDescent="0.15">
      <c r="A6" s="413" t="s">
        <v>286</v>
      </c>
      <c r="B6" s="413"/>
      <c r="C6" s="413"/>
      <c r="D6" s="413"/>
      <c r="E6" s="413"/>
      <c r="F6" s="413"/>
      <c r="G6" s="413"/>
    </row>
    <row r="7" spans="1:8" ht="30" customHeight="1" x14ac:dyDescent="0.15">
      <c r="A7" s="414" t="s">
        <v>287</v>
      </c>
      <c r="B7" s="415"/>
      <c r="C7" s="415"/>
      <c r="D7" s="418"/>
      <c r="E7" s="418"/>
      <c r="F7" s="418"/>
      <c r="G7" s="418"/>
    </row>
    <row r="8" spans="1:8" ht="24.95" customHeight="1" x14ac:dyDescent="0.15">
      <c r="A8" s="416"/>
      <c r="B8" s="417"/>
      <c r="C8" s="417"/>
      <c r="D8" s="178" t="s">
        <v>296</v>
      </c>
      <c r="E8" s="179" t="s">
        <v>297</v>
      </c>
      <c r="F8" s="180"/>
      <c r="G8" s="181"/>
      <c r="H8" s="100"/>
    </row>
    <row r="9" spans="1:8" ht="9.9499999999999993" customHeight="1" x14ac:dyDescent="0.15">
      <c r="A9" s="390"/>
      <c r="B9" s="390"/>
      <c r="C9" s="390"/>
      <c r="D9" s="390"/>
      <c r="E9" s="390"/>
      <c r="F9" s="390"/>
      <c r="G9" s="390"/>
    </row>
    <row r="10" spans="1:8" ht="52.5" customHeight="1" x14ac:dyDescent="0.15">
      <c r="A10" s="419" t="s">
        <v>376</v>
      </c>
      <c r="B10" s="419"/>
      <c r="C10" s="419"/>
      <c r="D10" s="419"/>
      <c r="E10" s="419"/>
      <c r="F10" s="419"/>
      <c r="G10" s="419"/>
    </row>
    <row r="11" spans="1:8" ht="13.5" customHeight="1" x14ac:dyDescent="0.15">
      <c r="A11" s="237"/>
      <c r="B11" s="237"/>
      <c r="C11" s="237"/>
      <c r="D11" s="237"/>
      <c r="E11" s="237"/>
      <c r="F11" s="237"/>
      <c r="G11" s="237"/>
    </row>
    <row r="12" spans="1:8" x14ac:dyDescent="0.15">
      <c r="A12" s="413" t="s">
        <v>198</v>
      </c>
      <c r="B12" s="413"/>
      <c r="C12" s="413"/>
      <c r="D12" s="413"/>
      <c r="E12" s="413"/>
      <c r="F12" s="413"/>
      <c r="G12" s="413"/>
    </row>
    <row r="13" spans="1:8" ht="28.5" customHeight="1" x14ac:dyDescent="0.15">
      <c r="A13" s="420" t="s">
        <v>165</v>
      </c>
      <c r="B13" s="421"/>
      <c r="C13" s="338" t="s">
        <v>166</v>
      </c>
      <c r="D13" s="338"/>
      <c r="E13" s="338" t="s">
        <v>167</v>
      </c>
      <c r="F13" s="338"/>
      <c r="G13" s="338"/>
    </row>
    <row r="14" spans="1:8" ht="21.95" customHeight="1" x14ac:dyDescent="0.15">
      <c r="A14" s="422" t="s">
        <v>0</v>
      </c>
      <c r="B14" s="423" t="s">
        <v>168</v>
      </c>
      <c r="C14" s="424"/>
      <c r="D14" s="425"/>
      <c r="E14" s="429" t="s">
        <v>169</v>
      </c>
      <c r="F14" s="429"/>
      <c r="G14" s="429"/>
    </row>
    <row r="15" spans="1:8" ht="21.95" customHeight="1" x14ac:dyDescent="0.15">
      <c r="A15" s="422"/>
      <c r="B15" s="423"/>
      <c r="C15" s="426"/>
      <c r="D15" s="427"/>
      <c r="E15" s="430" t="s">
        <v>170</v>
      </c>
      <c r="F15" s="430"/>
      <c r="G15" s="430"/>
    </row>
    <row r="16" spans="1:8" ht="21.95" customHeight="1" x14ac:dyDescent="0.15">
      <c r="A16" s="422"/>
      <c r="B16" s="423"/>
      <c r="C16" s="420"/>
      <c r="D16" s="428"/>
      <c r="E16" s="431" t="s">
        <v>171</v>
      </c>
      <c r="F16" s="431"/>
      <c r="G16" s="431"/>
    </row>
    <row r="17" spans="1:7" ht="21.95" customHeight="1" x14ac:dyDescent="0.15">
      <c r="A17" s="423" t="s">
        <v>172</v>
      </c>
      <c r="B17" s="423" t="s">
        <v>173</v>
      </c>
      <c r="C17" s="424"/>
      <c r="D17" s="425"/>
      <c r="E17" s="429" t="s">
        <v>169</v>
      </c>
      <c r="F17" s="429"/>
      <c r="G17" s="429"/>
    </row>
    <row r="18" spans="1:7" ht="21.95" customHeight="1" x14ac:dyDescent="0.15">
      <c r="A18" s="423"/>
      <c r="B18" s="423"/>
      <c r="C18" s="426"/>
      <c r="D18" s="427"/>
      <c r="E18" s="430" t="s">
        <v>170</v>
      </c>
      <c r="F18" s="430"/>
      <c r="G18" s="430"/>
    </row>
    <row r="19" spans="1:7" ht="21.95" customHeight="1" x14ac:dyDescent="0.15">
      <c r="A19" s="423"/>
      <c r="B19" s="423"/>
      <c r="C19" s="420"/>
      <c r="D19" s="428"/>
      <c r="E19" s="431" t="s">
        <v>171</v>
      </c>
      <c r="F19" s="431"/>
      <c r="G19" s="431"/>
    </row>
    <row r="20" spans="1:7" ht="9.9499999999999993" customHeight="1" x14ac:dyDescent="0.15">
      <c r="A20" s="390"/>
      <c r="B20" s="390"/>
      <c r="C20" s="390"/>
      <c r="D20" s="390"/>
      <c r="E20" s="390"/>
      <c r="F20" s="390"/>
      <c r="G20" s="390"/>
    </row>
    <row r="21" spans="1:7" ht="44.25" customHeight="1" x14ac:dyDescent="0.15">
      <c r="A21" s="432" t="s">
        <v>432</v>
      </c>
      <c r="B21" s="432"/>
      <c r="C21" s="432"/>
      <c r="D21" s="432"/>
      <c r="E21" s="432"/>
      <c r="F21" s="432"/>
      <c r="G21" s="432"/>
    </row>
    <row r="22" spans="1:7" ht="11.25" customHeight="1" x14ac:dyDescent="0.15">
      <c r="A22" s="237"/>
      <c r="B22" s="237"/>
      <c r="C22" s="237"/>
      <c r="D22" s="237"/>
      <c r="E22" s="237"/>
      <c r="F22" s="237"/>
      <c r="G22" s="237"/>
    </row>
    <row r="23" spans="1:7" x14ac:dyDescent="0.15">
      <c r="A23" s="413" t="s">
        <v>174</v>
      </c>
      <c r="B23" s="413"/>
      <c r="C23" s="413"/>
      <c r="D23" s="413"/>
      <c r="E23" s="413"/>
      <c r="F23" s="413"/>
      <c r="G23" s="413"/>
    </row>
    <row r="24" spans="1:7" ht="30" customHeight="1" x14ac:dyDescent="0.15">
      <c r="A24" s="414" t="s">
        <v>175</v>
      </c>
      <c r="B24" s="415"/>
      <c r="C24" s="415"/>
      <c r="D24" s="418"/>
      <c r="E24" s="418"/>
      <c r="F24" s="418"/>
      <c r="G24" s="418"/>
    </row>
    <row r="25" spans="1:7" ht="21.95" customHeight="1" x14ac:dyDescent="0.15">
      <c r="A25" s="414"/>
      <c r="B25" s="415"/>
      <c r="C25" s="415"/>
      <c r="D25" s="433" t="s">
        <v>176</v>
      </c>
      <c r="E25" s="434"/>
      <c r="F25" s="435" t="s">
        <v>177</v>
      </c>
      <c r="G25" s="436"/>
    </row>
    <row r="26" spans="1:7" ht="21.95" customHeight="1" x14ac:dyDescent="0.15">
      <c r="A26" s="414"/>
      <c r="B26" s="415"/>
      <c r="C26" s="415"/>
      <c r="D26" s="437" t="s">
        <v>199</v>
      </c>
      <c r="E26" s="438"/>
      <c r="F26" s="439" t="s">
        <v>179</v>
      </c>
      <c r="G26" s="440"/>
    </row>
    <row r="27" spans="1:7" ht="21.95" customHeight="1" x14ac:dyDescent="0.15">
      <c r="A27" s="416"/>
      <c r="B27" s="417"/>
      <c r="C27" s="417"/>
      <c r="D27" s="441" t="s">
        <v>178</v>
      </c>
      <c r="E27" s="442"/>
      <c r="F27" s="443" t="s">
        <v>179</v>
      </c>
      <c r="G27" s="444"/>
    </row>
    <row r="28" spans="1:7" ht="30" customHeight="1" x14ac:dyDescent="0.15">
      <c r="A28" s="398" t="s">
        <v>180</v>
      </c>
      <c r="B28" s="445"/>
      <c r="C28" s="446"/>
      <c r="D28" s="418"/>
      <c r="E28" s="418"/>
      <c r="F28" s="418"/>
      <c r="G28" s="418"/>
    </row>
    <row r="29" spans="1:7" ht="21.95" customHeight="1" x14ac:dyDescent="0.15">
      <c r="A29" s="447"/>
      <c r="B29" s="448"/>
      <c r="C29" s="449"/>
      <c r="D29" s="453" t="s">
        <v>181</v>
      </c>
      <c r="E29" s="454"/>
      <c r="F29" s="455"/>
      <c r="G29" s="456"/>
    </row>
    <row r="30" spans="1:7" ht="21.95" customHeight="1" x14ac:dyDescent="0.15">
      <c r="A30" s="450"/>
      <c r="B30" s="451"/>
      <c r="C30" s="452"/>
      <c r="D30" s="441" t="s">
        <v>200</v>
      </c>
      <c r="E30" s="442"/>
      <c r="F30" s="443" t="s">
        <v>179</v>
      </c>
      <c r="G30" s="444"/>
    </row>
    <row r="31" spans="1:7" ht="9.9499999999999993" customHeight="1" x14ac:dyDescent="0.15">
      <c r="A31" s="390"/>
      <c r="B31" s="390"/>
      <c r="C31" s="390"/>
      <c r="D31" s="390"/>
      <c r="E31" s="390"/>
      <c r="F31" s="390"/>
      <c r="G31" s="390"/>
    </row>
    <row r="32" spans="1:7" ht="114" customHeight="1" x14ac:dyDescent="0.15">
      <c r="A32" s="419" t="s">
        <v>361</v>
      </c>
      <c r="B32" s="419"/>
      <c r="C32" s="419"/>
      <c r="D32" s="419"/>
      <c r="E32" s="419"/>
      <c r="F32" s="419"/>
      <c r="G32" s="419"/>
    </row>
    <row r="33" spans="1:7" ht="6.75" customHeight="1" x14ac:dyDescent="0.15"/>
    <row r="34" spans="1:7" ht="20.25" customHeight="1" x14ac:dyDescent="0.15">
      <c r="A34" s="385" t="s">
        <v>210</v>
      </c>
      <c r="B34" s="385"/>
      <c r="C34" s="278"/>
      <c r="D34" s="458"/>
      <c r="E34" s="458"/>
      <c r="F34" s="458"/>
      <c r="G34" s="459"/>
    </row>
    <row r="35" spans="1:7" ht="21.95" customHeight="1" x14ac:dyDescent="0.15">
      <c r="A35" s="385"/>
      <c r="B35" s="385"/>
      <c r="C35" s="387" t="s">
        <v>184</v>
      </c>
      <c r="D35" s="388"/>
      <c r="E35" s="388"/>
      <c r="F35" s="388"/>
      <c r="G35" s="389"/>
    </row>
    <row r="36" spans="1:7" ht="9.9499999999999993" customHeight="1" x14ac:dyDescent="0.15">
      <c r="A36" s="390"/>
      <c r="B36" s="390"/>
      <c r="C36" s="390"/>
      <c r="D36" s="390"/>
      <c r="E36" s="390"/>
      <c r="F36" s="390"/>
      <c r="G36" s="390"/>
    </row>
    <row r="37" spans="1:7" s="149" customFormat="1" ht="55.5" customHeight="1" x14ac:dyDescent="0.15">
      <c r="A37" s="457" t="s">
        <v>327</v>
      </c>
      <c r="B37" s="457"/>
      <c r="C37" s="457"/>
      <c r="D37" s="457"/>
      <c r="E37" s="457"/>
      <c r="F37" s="457"/>
      <c r="G37" s="457"/>
    </row>
  </sheetData>
  <mergeCells count="53">
    <mergeCell ref="A37:G37"/>
    <mergeCell ref="A31:G31"/>
    <mergeCell ref="A32:G32"/>
    <mergeCell ref="A34:B35"/>
    <mergeCell ref="C34:G34"/>
    <mergeCell ref="C35:G35"/>
    <mergeCell ref="A36:G36"/>
    <mergeCell ref="A28:C30"/>
    <mergeCell ref="D28:G28"/>
    <mergeCell ref="D29:E29"/>
    <mergeCell ref="F29:G29"/>
    <mergeCell ref="D30:E30"/>
    <mergeCell ref="F30:G30"/>
    <mergeCell ref="A20:G20"/>
    <mergeCell ref="A21:G21"/>
    <mergeCell ref="A22:G22"/>
    <mergeCell ref="A23:G23"/>
    <mergeCell ref="A24:C27"/>
    <mergeCell ref="D24:G24"/>
    <mergeCell ref="D25:E25"/>
    <mergeCell ref="F25:G25"/>
    <mergeCell ref="D26:E26"/>
    <mergeCell ref="F26:G26"/>
    <mergeCell ref="D27:E27"/>
    <mergeCell ref="F27:G27"/>
    <mergeCell ref="A17:A19"/>
    <mergeCell ref="B17:B19"/>
    <mergeCell ref="C17:D19"/>
    <mergeCell ref="E17:G17"/>
    <mergeCell ref="E18:G18"/>
    <mergeCell ref="E19:G19"/>
    <mergeCell ref="A12:G12"/>
    <mergeCell ref="A13:B13"/>
    <mergeCell ref="C13:D13"/>
    <mergeCell ref="E13:G13"/>
    <mergeCell ref="A14:A16"/>
    <mergeCell ref="B14:B16"/>
    <mergeCell ref="C14:D16"/>
    <mergeCell ref="E14:G14"/>
    <mergeCell ref="E15:G15"/>
    <mergeCell ref="E16:G16"/>
    <mergeCell ref="A11:G11"/>
    <mergeCell ref="A1:G1"/>
    <mergeCell ref="A2:G2"/>
    <mergeCell ref="A3:G3"/>
    <mergeCell ref="A4:E4"/>
    <mergeCell ref="F4:G4"/>
    <mergeCell ref="A5:G5"/>
    <mergeCell ref="A6:G6"/>
    <mergeCell ref="A7:C8"/>
    <mergeCell ref="D7:G7"/>
    <mergeCell ref="A9:G9"/>
    <mergeCell ref="A10:G10"/>
  </mergeCells>
  <phoneticPr fontId="2"/>
  <printOptions horizontalCentered="1" verticalCentered="1"/>
  <pageMargins left="0.23622047244094491" right="0.23622047244094491" top="0.74803149606299213" bottom="0.74803149606299213" header="0.31496062992125984" footer="0.31496062992125984"/>
  <pageSetup paperSize="9" scale="9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799" r:id="rId4" name="Check Box 151">
              <controlPr defaultSize="0" autoFill="0" autoLine="0" autoPict="0">
                <anchor moveWithCells="1" sizeWithCells="1">
                  <from>
                    <xdr:col>3</xdr:col>
                    <xdr:colOff>152400</xdr:colOff>
                    <xdr:row>6</xdr:row>
                    <xdr:rowOff>38100</xdr:rowOff>
                  </from>
                  <to>
                    <xdr:col>3</xdr:col>
                    <xdr:colOff>485775</xdr:colOff>
                    <xdr:row>6</xdr:row>
                    <xdr:rowOff>238125</xdr:rowOff>
                  </to>
                </anchor>
              </controlPr>
            </control>
          </mc:Choice>
        </mc:AlternateContent>
        <mc:AlternateContent xmlns:mc="http://schemas.openxmlformats.org/markup-compatibility/2006">
          <mc:Choice Requires="x14">
            <control shapeId="27800" r:id="rId5" name="Check Box 152">
              <controlPr defaultSize="0" autoFill="0" autoLine="0" autoPict="0">
                <anchor moveWithCells="1" sizeWithCells="1">
                  <from>
                    <xdr:col>4</xdr:col>
                    <xdr:colOff>0</xdr:colOff>
                    <xdr:row>6</xdr:row>
                    <xdr:rowOff>38100</xdr:rowOff>
                  </from>
                  <to>
                    <xdr:col>4</xdr:col>
                    <xdr:colOff>409575</xdr:colOff>
                    <xdr:row>6</xdr:row>
                    <xdr:rowOff>238125</xdr:rowOff>
                  </to>
                </anchor>
              </controlPr>
            </control>
          </mc:Choice>
        </mc:AlternateContent>
        <mc:AlternateContent xmlns:mc="http://schemas.openxmlformats.org/markup-compatibility/2006">
          <mc:Choice Requires="x14">
            <control shapeId="27801" r:id="rId6" name="Check Box 153">
              <controlPr defaultSize="0" autoFill="0" autoLine="0" autoPict="0">
                <anchor moveWithCells="1" sizeWithCells="1">
                  <from>
                    <xdr:col>2</xdr:col>
                    <xdr:colOff>104775</xdr:colOff>
                    <xdr:row>13</xdr:row>
                    <xdr:rowOff>247650</xdr:rowOff>
                  </from>
                  <to>
                    <xdr:col>2</xdr:col>
                    <xdr:colOff>438150</xdr:colOff>
                    <xdr:row>14</xdr:row>
                    <xdr:rowOff>257175</xdr:rowOff>
                  </to>
                </anchor>
              </controlPr>
            </control>
          </mc:Choice>
        </mc:AlternateContent>
        <mc:AlternateContent xmlns:mc="http://schemas.openxmlformats.org/markup-compatibility/2006">
          <mc:Choice Requires="x14">
            <control shapeId="27802" r:id="rId7" name="Check Box 154">
              <controlPr defaultSize="0" autoFill="0" autoLine="0" autoPict="0">
                <anchor moveWithCells="1" sizeWithCells="1">
                  <from>
                    <xdr:col>3</xdr:col>
                    <xdr:colOff>57150</xdr:colOff>
                    <xdr:row>13</xdr:row>
                    <xdr:rowOff>247650</xdr:rowOff>
                  </from>
                  <to>
                    <xdr:col>3</xdr:col>
                    <xdr:colOff>504825</xdr:colOff>
                    <xdr:row>14</xdr:row>
                    <xdr:rowOff>257175</xdr:rowOff>
                  </to>
                </anchor>
              </controlPr>
            </control>
          </mc:Choice>
        </mc:AlternateContent>
        <mc:AlternateContent xmlns:mc="http://schemas.openxmlformats.org/markup-compatibility/2006">
          <mc:Choice Requires="x14">
            <control shapeId="27803" r:id="rId8" name="Check Box 155">
              <controlPr defaultSize="0" autoFill="0" autoLine="0" autoPict="0">
                <anchor moveWithCells="1" sizeWithCells="1">
                  <from>
                    <xdr:col>3</xdr:col>
                    <xdr:colOff>47625</xdr:colOff>
                    <xdr:row>17</xdr:row>
                    <xdr:rowOff>19050</xdr:rowOff>
                  </from>
                  <to>
                    <xdr:col>3</xdr:col>
                    <xdr:colOff>485775</xdr:colOff>
                    <xdr:row>18</xdr:row>
                    <xdr:rowOff>19050</xdr:rowOff>
                  </to>
                </anchor>
              </controlPr>
            </control>
          </mc:Choice>
        </mc:AlternateContent>
        <mc:AlternateContent xmlns:mc="http://schemas.openxmlformats.org/markup-compatibility/2006">
          <mc:Choice Requires="x14">
            <control shapeId="27804" r:id="rId9" name="Check Box 156">
              <controlPr defaultSize="0" autoFill="0" autoLine="0" autoPict="0">
                <anchor moveWithCells="1" sizeWithCells="1">
                  <from>
                    <xdr:col>2</xdr:col>
                    <xdr:colOff>142875</xdr:colOff>
                    <xdr:row>16</xdr:row>
                    <xdr:rowOff>266700</xdr:rowOff>
                  </from>
                  <to>
                    <xdr:col>2</xdr:col>
                    <xdr:colOff>476250</xdr:colOff>
                    <xdr:row>17</xdr:row>
                    <xdr:rowOff>266700</xdr:rowOff>
                  </to>
                </anchor>
              </controlPr>
            </control>
          </mc:Choice>
        </mc:AlternateContent>
        <mc:AlternateContent xmlns:mc="http://schemas.openxmlformats.org/markup-compatibility/2006">
          <mc:Choice Requires="x14">
            <control shapeId="27805" r:id="rId10" name="Check Box 157">
              <controlPr defaultSize="0" autoFill="0" autoLine="0" autoPict="0">
                <anchor moveWithCells="1" sizeWithCells="1">
                  <from>
                    <xdr:col>3</xdr:col>
                    <xdr:colOff>457200</xdr:colOff>
                    <xdr:row>23</xdr:row>
                    <xdr:rowOff>76200</xdr:rowOff>
                  </from>
                  <to>
                    <xdr:col>3</xdr:col>
                    <xdr:colOff>914400</xdr:colOff>
                    <xdr:row>23</xdr:row>
                    <xdr:rowOff>285750</xdr:rowOff>
                  </to>
                </anchor>
              </controlPr>
            </control>
          </mc:Choice>
        </mc:AlternateContent>
        <mc:AlternateContent xmlns:mc="http://schemas.openxmlformats.org/markup-compatibility/2006">
          <mc:Choice Requires="x14">
            <control shapeId="27806" r:id="rId11" name="Check Box 158">
              <controlPr defaultSize="0" autoFill="0" autoLine="0" autoPict="0">
                <anchor moveWithCells="1" sizeWithCells="1">
                  <from>
                    <xdr:col>4</xdr:col>
                    <xdr:colOff>285750</xdr:colOff>
                    <xdr:row>23</xdr:row>
                    <xdr:rowOff>76200</xdr:rowOff>
                  </from>
                  <to>
                    <xdr:col>5</xdr:col>
                    <xdr:colOff>247650</xdr:colOff>
                    <xdr:row>23</xdr:row>
                    <xdr:rowOff>276225</xdr:rowOff>
                  </to>
                </anchor>
              </controlPr>
            </control>
          </mc:Choice>
        </mc:AlternateContent>
        <mc:AlternateContent xmlns:mc="http://schemas.openxmlformats.org/markup-compatibility/2006">
          <mc:Choice Requires="x14">
            <control shapeId="27807" r:id="rId12" name="Check Box 159">
              <controlPr defaultSize="0" autoFill="0" autoLine="0" autoPict="0">
                <anchor moveWithCells="1" sizeWithCells="1">
                  <from>
                    <xdr:col>3</xdr:col>
                    <xdr:colOff>447675</xdr:colOff>
                    <xdr:row>27</xdr:row>
                    <xdr:rowOff>95250</xdr:rowOff>
                  </from>
                  <to>
                    <xdr:col>3</xdr:col>
                    <xdr:colOff>904875</xdr:colOff>
                    <xdr:row>27</xdr:row>
                    <xdr:rowOff>304800</xdr:rowOff>
                  </to>
                </anchor>
              </controlPr>
            </control>
          </mc:Choice>
        </mc:AlternateContent>
        <mc:AlternateContent xmlns:mc="http://schemas.openxmlformats.org/markup-compatibility/2006">
          <mc:Choice Requires="x14">
            <control shapeId="27808" r:id="rId13" name="Check Box 160">
              <controlPr defaultSize="0" autoFill="0" autoLine="0" autoPict="0">
                <anchor moveWithCells="1" sizeWithCells="1">
                  <from>
                    <xdr:col>4</xdr:col>
                    <xdr:colOff>342900</xdr:colOff>
                    <xdr:row>27</xdr:row>
                    <xdr:rowOff>85725</xdr:rowOff>
                  </from>
                  <to>
                    <xdr:col>5</xdr:col>
                    <xdr:colOff>295275</xdr:colOff>
                    <xdr:row>27</xdr:row>
                    <xdr:rowOff>285750</xdr:rowOff>
                  </to>
                </anchor>
              </controlPr>
            </control>
          </mc:Choice>
        </mc:AlternateContent>
        <mc:AlternateContent xmlns:mc="http://schemas.openxmlformats.org/markup-compatibility/2006">
          <mc:Choice Requires="x14">
            <control shapeId="27809" r:id="rId14" name="Check Box 161">
              <controlPr defaultSize="0" autoFill="0" autoLine="0" autoPict="0">
                <anchor moveWithCells="1" sizeWithCells="1">
                  <from>
                    <xdr:col>3</xdr:col>
                    <xdr:colOff>352425</xdr:colOff>
                    <xdr:row>33</xdr:row>
                    <xdr:rowOff>47625</xdr:rowOff>
                  </from>
                  <to>
                    <xdr:col>3</xdr:col>
                    <xdr:colOff>790575</xdr:colOff>
                    <xdr:row>33</xdr:row>
                    <xdr:rowOff>209550</xdr:rowOff>
                  </to>
                </anchor>
              </controlPr>
            </control>
          </mc:Choice>
        </mc:AlternateContent>
        <mc:AlternateContent xmlns:mc="http://schemas.openxmlformats.org/markup-compatibility/2006">
          <mc:Choice Requires="x14">
            <control shapeId="27810" r:id="rId15" name="Check Box 162">
              <controlPr defaultSize="0" autoFill="0" autoLine="0" autoPict="0">
                <anchor moveWithCells="1" sizeWithCells="1">
                  <from>
                    <xdr:col>2</xdr:col>
                    <xdr:colOff>238125</xdr:colOff>
                    <xdr:row>33</xdr:row>
                    <xdr:rowOff>57150</xdr:rowOff>
                  </from>
                  <to>
                    <xdr:col>2</xdr:col>
                    <xdr:colOff>638175</xdr:colOff>
                    <xdr:row>33</xdr:row>
                    <xdr:rowOff>219075</xdr:rowOff>
                  </to>
                </anchor>
              </controlPr>
            </control>
          </mc:Choice>
        </mc:AlternateContent>
        <mc:AlternateContent xmlns:mc="http://schemas.openxmlformats.org/markup-compatibility/2006">
          <mc:Choice Requires="x14">
            <control shapeId="39795" r:id="rId16" name="Check Box 1907">
              <controlPr defaultSize="0" autoFill="0" autoLine="0" autoPict="0">
                <anchor moveWithCells="1" sizeWithCells="1">
                  <from>
                    <xdr:col>4</xdr:col>
                    <xdr:colOff>9525</xdr:colOff>
                    <xdr:row>7</xdr:row>
                    <xdr:rowOff>95250</xdr:rowOff>
                  </from>
                  <to>
                    <xdr:col>4</xdr:col>
                    <xdr:colOff>200025</xdr:colOff>
                    <xdr:row>7</xdr:row>
                    <xdr:rowOff>266700</xdr:rowOff>
                  </to>
                </anchor>
              </controlPr>
            </control>
          </mc:Choice>
        </mc:AlternateContent>
        <mc:AlternateContent xmlns:mc="http://schemas.openxmlformats.org/markup-compatibility/2006">
          <mc:Choice Requires="x14">
            <control shapeId="39796" r:id="rId17" name="Check Box 1908">
              <controlPr defaultSize="0" autoFill="0" autoLine="0" autoPict="0">
                <anchor moveWithCells="1" sizeWithCells="1">
                  <from>
                    <xdr:col>5</xdr:col>
                    <xdr:colOff>866775</xdr:colOff>
                    <xdr:row>7</xdr:row>
                    <xdr:rowOff>38100</xdr:rowOff>
                  </from>
                  <to>
                    <xdr:col>6</xdr:col>
                    <xdr:colOff>476250</xdr:colOff>
                    <xdr:row>7</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【申請に当たって】</vt:lpstr>
      <vt:lpstr>様式1号の1(別紙)</vt:lpstr>
      <vt:lpstr>様式2-1</vt:lpstr>
      <vt:lpstr>様式2-2</vt:lpstr>
      <vt:lpstr>様式2-3</vt:lpstr>
      <vt:lpstr>様式2-4</vt:lpstr>
      <vt:lpstr>様式3-1 </vt:lpstr>
      <vt:lpstr>様式3-2</vt:lpstr>
      <vt:lpstr>様式4-2</vt:lpstr>
      <vt:lpstr>「簡易な施工計画」を記載するに当たっての注意事項</vt:lpstr>
      <vt:lpstr>様式5</vt:lpstr>
      <vt:lpstr>様式6-1</vt:lpstr>
      <vt:lpstr>様式6-2</vt:lpstr>
      <vt:lpstr>様式7</vt:lpstr>
      <vt:lpstr>「簡易な施工計画」を記載するに当たっての注意事項!Print_Area</vt:lpstr>
      <vt:lpstr>【申請に当たって】!Print_Area</vt:lpstr>
      <vt:lpstr>'様式1号の1(別紙)'!Print_Area</vt:lpstr>
      <vt:lpstr>'様式2-1'!Print_Area</vt:lpstr>
      <vt:lpstr>'様式2-2'!Print_Area</vt:lpstr>
      <vt:lpstr>'様式2-3'!Print_Area</vt:lpstr>
      <vt:lpstr>'様式2-4'!Print_Area</vt:lpstr>
      <vt:lpstr>'様式3-1 '!Print_Area</vt:lpstr>
      <vt:lpstr>'様式3-2'!Print_Area</vt:lpstr>
      <vt:lpstr>'様式4-2'!Print_Area</vt:lpstr>
      <vt:lpstr>様式5!Print_Area</vt:lpstr>
      <vt:lpstr>'様式6-1'!Print_Area</vt:lpstr>
      <vt:lpstr>様式7!Print_Area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貞方　駿佑</cp:lastModifiedBy>
  <cp:lastPrinted>2026-07-30T07:04:04Z</cp:lastPrinted>
  <dcterms:created xsi:type="dcterms:W3CDTF">2010-01-19T23:42:28Z</dcterms:created>
  <dcterms:modified xsi:type="dcterms:W3CDTF">2026-08-06T02:24:40Z</dcterms:modified>
</cp:coreProperties>
</file>