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6A9DDCC-A223-4C7E-B40B-3547A2283F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通常融資（元利均等）" sheetId="1" r:id="rId1"/>
    <sheet name="Sheet1" sheetId="4" state="hidden" r:id="rId2"/>
  </sheets>
  <definedNames>
    <definedName name="_xlnm.Print_Area" localSheetId="0">'通常融資（元利均等）'!$A$1:$D$14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l="1"/>
  <c r="D14" i="1" l="1"/>
</calcChain>
</file>

<file path=xl/sharedStrings.xml><?xml version="1.0" encoding="utf-8"?>
<sst xmlns="http://schemas.openxmlformats.org/spreadsheetml/2006/main" count="31" uniqueCount="26">
  <si>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</si>
  <si>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</si>
  <si>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</si>
  <si>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</si>
  <si>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</si>
  <si>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</si>
  <si>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</si>
  <si>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</si>
  <si>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</si>
  <si>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</si>
  <si>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</si>
  <si>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from</t>
    <phoneticPr fontId="1"/>
  </si>
  <si>
    <t>to</t>
    <phoneticPr fontId="1"/>
  </si>
  <si>
    <t>val</t>
    <phoneticPr fontId="1"/>
  </si>
  <si>
    <t/>
  </si>
  <si>
    <t>申請者氏名</t>
    <rPh sb="0" eb="3">
      <t>シンセイシャ</t>
    </rPh>
    <rPh sb="3" eb="5">
      <t>シメイ</t>
    </rPh>
    <phoneticPr fontId="1"/>
  </si>
  <si>
    <t>【通常融資：元利均等返済方式】</t>
    <rPh sb="1" eb="3">
      <t>ツウジョウ</t>
    </rPh>
    <rPh sb="3" eb="5">
      <t>ユウシ</t>
    </rPh>
    <rPh sb="6" eb="8">
      <t>ガンリ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</si>
  <si>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</si>
  <si>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</si>
  <si>
    <t>　※住宅債務に係る金銭消費貸借契約書から記入</t>
    <rPh sb="2" eb="4">
      <t>ジュウタク</t>
    </rPh>
    <rPh sb="4" eb="6">
      <t>サイム</t>
    </rPh>
    <rPh sb="7" eb="8">
      <t>カカ</t>
    </rPh>
    <rPh sb="9" eb="11">
      <t>キンセン</t>
    </rPh>
    <rPh sb="11" eb="13">
      <t>ショウヒ</t>
    </rPh>
    <rPh sb="13" eb="15">
      <t>タイシャク</t>
    </rPh>
    <rPh sb="15" eb="18">
      <t>ケイヤクショ</t>
    </rPh>
    <rPh sb="20" eb="22">
      <t>キニュウ</t>
    </rPh>
    <phoneticPr fontId="1"/>
  </si>
  <si>
    <t>　※西暦から8桁の数字で入力すること</t>
    <rPh sb="2" eb="4">
      <t>セイレキ</t>
    </rPh>
    <rPh sb="7" eb="8">
      <t>ケタ</t>
    </rPh>
    <rPh sb="9" eb="11">
      <t>スウジ</t>
    </rPh>
    <rPh sb="12" eb="14">
      <t>ニュウリョク</t>
    </rPh>
    <phoneticPr fontId="1"/>
  </si>
  <si>
    <t>　※返済予定表から記入</t>
    <rPh sb="2" eb="4">
      <t>ヘンサイ</t>
    </rPh>
    <rPh sb="4" eb="6">
      <t>ヨテイ</t>
    </rPh>
    <rPh sb="6" eb="7">
      <t>ヒョウ</t>
    </rPh>
    <rPh sb="9" eb="11">
      <t>キニュウ</t>
    </rPh>
    <phoneticPr fontId="1"/>
  </si>
  <si>
    <t>　※入力不可</t>
    <rPh sb="2" eb="4">
      <t>ニュウリョク</t>
    </rPh>
    <rPh sb="4" eb="6">
      <t>フカ</t>
    </rPh>
    <phoneticPr fontId="1"/>
  </si>
  <si>
    <t>20年以下</t>
    <rPh sb="2" eb="3">
      <t>ネン</t>
    </rPh>
    <rPh sb="3" eb="5">
      <t>イカ</t>
    </rPh>
    <phoneticPr fontId="1"/>
  </si>
  <si>
    <t>21年以上</t>
    <rPh sb="2" eb="5">
      <t>ネンイジョウ</t>
    </rPh>
    <phoneticPr fontId="1"/>
  </si>
  <si>
    <t>←20年以下、21年以上の区分で利率が変わる（R8.4から20年以下/21年以上で利率の区分分けがされた）</t>
    <rPh sb="9" eb="12">
      <t>ネンイジョウ</t>
    </rPh>
    <rPh sb="13" eb="15">
      <t>クブン</t>
    </rPh>
    <rPh sb="16" eb="18">
      <t>リリツ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</si>
</sst>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年&quot;"/>
    <numFmt numFmtId="177" formatCode="#,##0&quot;円&quot;"/>
    <numFmt numFmtId="178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8" fontId="5" fillId="0" borderId="4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176" fontId="5" fillId="2" borderId="1" xfId="0" applyNumberFormat="1" applyFont="1" applyFill="1" applyBorder="1" applyAlignment="1" applyProtection="1">
      <alignment vertical="center"/>
      <protection locked="0"/>
    </xf>
    <xf numFmtId="177" fontId="5" fillId="2" borderId="4" xfId="0" applyNumberFormat="1" applyFont="1" applyFill="1" applyBorder="1" applyAlignment="1" applyProtection="1">
      <alignment vertical="center"/>
      <protection locked="0"/>
    </xf>
    <xf numFmtId="177" fontId="5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quotePrefix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topLeftCell="A3" zoomScale="87" zoomScaleNormal="87" workbookViewId="0">
      <selection activeCell="J11" sqref="J11"/>
    </sheetView>
  </sheetViews>
  <sheetFormatPr defaultRowHeight="13.5" x14ac:dyDescent="0.15"/>
  <cols>
    <col min="1" max="1" width="35.625" style="2" customWidth="1"/>
    <col min="2" max="2" width="36.875" style="2" customWidth="1"/>
    <col min="3" max="3" width="5.125" style="2" customWidth="1"/>
    <col min="4" max="4" width="31.625" style="2" customWidth="1"/>
    <col min="5" max="16384" width="9" style="2"/>
  </cols>
  <sheetData>
    <row r="1" spans="1:5" ht="39.950000000000003" customHeight="1" x14ac:dyDescent="0.15">
      <c r="A1" s="29" t="s">
        <v>0</v>
      </c>
      <c r="B1" s="29"/>
      <c r="C1" s="29"/>
      <c r="D1" s="29"/>
    </row>
    <row r="2" spans="1:5" ht="39.950000000000003" customHeight="1" x14ac:dyDescent="0.15">
      <c r="A2" s="5" t="s">
        <v>16</v>
      </c>
      <c r="B2" s="1"/>
      <c r="C2" s="1"/>
    </row>
    <row r="3" spans="1:5" ht="24.95" customHeight="1" x14ac:dyDescent="0.15">
      <c r="A3" s="5"/>
      <c r="B3" s="1"/>
      <c r="C3" s="1"/>
    </row>
    <row r="4" spans="1:5" ht="24.95" customHeight="1" x14ac:dyDescent="0.15">
      <c r="A4" s="5"/>
      <c r="B4" s="1"/>
      <c r="C4" s="18" t="s">
        <v>15</v>
      </c>
      <c r="D4" s="19"/>
    </row>
    <row r="5" spans="1:5" ht="30.75" customHeight="1" x14ac:dyDescent="0.15">
      <c r="A5" s="1"/>
      <c r="B5" s="1"/>
      <c r="C5" s="1"/>
      <c r="D5" s="28"/>
    </row>
    <row r="6" spans="1:5" ht="39.950000000000003" customHeight="1" x14ac:dyDescent="0.15">
      <c r="A6" s="35" t="s">
        <v>1</v>
      </c>
      <c r="B6" s="38" t="s">
        <v>2</v>
      </c>
      <c r="C6" s="38"/>
      <c r="D6" s="14"/>
      <c r="E6" s="1" t="s">
        <v>20</v>
      </c>
    </row>
    <row r="7" spans="1:5" ht="39.950000000000003" customHeight="1" x14ac:dyDescent="0.15">
      <c r="A7" s="36"/>
      <c r="B7" s="38" t="s">
        <v>3</v>
      </c>
      <c r="C7" s="38"/>
      <c r="D7" s="15"/>
      <c r="E7" s="9" t="s">
        <v>19</v>
      </c>
    </row>
    <row r="8" spans="1:5" ht="39.950000000000003" customHeight="1" thickBot="1" x14ac:dyDescent="0.2">
      <c r="A8" s="36"/>
      <c r="B8" s="38" t="s">
        <v>8</v>
      </c>
      <c r="C8" s="38"/>
      <c r="D8" s="16"/>
      <c r="E8" s="9" t="s">
        <v>19</v>
      </c>
    </row>
    <row r="9" spans="1:5" ht="39.950000000000003" customHeight="1" thickBot="1" x14ac:dyDescent="0.2">
      <c r="A9" s="37"/>
      <c r="B9" s="6" t="s">
        <v>4</v>
      </c>
      <c r="C9" s="7" t="s">
        <v>6</v>
      </c>
      <c r="D9" s="17"/>
      <c r="E9" s="9" t="s">
        <v>21</v>
      </c>
    </row>
    <row r="10" spans="1:5" ht="24.95" customHeight="1" x14ac:dyDescent="0.15">
      <c r="A10" s="1"/>
      <c r="B10" s="1"/>
      <c r="C10" s="3"/>
      <c r="D10" s="5"/>
    </row>
    <row r="11" spans="1:5" ht="39.950000000000003" customHeight="1" thickBot="1" x14ac:dyDescent="0.2">
      <c r="A11" s="39" t="s">
        <v>10</v>
      </c>
      <c r="B11" s="30" t="s">
        <v>9</v>
      </c>
      <c r="C11" s="31"/>
      <c r="D11" s="11" t="str">
        <f>IF(D6&gt;=20260401,IF(D7&lt;=20,VLOOKUP(D6,Sheet1!$A$2:$C$85,3,TRUE),VLOOKUP(D6,Sheet1!$A$2:$D$85,4,TRUE)),VLOOKUP(D6,Sheet1!$A$2:$C$85,3,TRUE))</f>
        <v/>
      </c>
      <c r="E11" s="10" t="s">
        <v>22</v>
      </c>
    </row>
    <row r="12" spans="1:5" ht="39.950000000000003" customHeight="1" thickBot="1" x14ac:dyDescent="0.2">
      <c r="A12" s="40"/>
      <c r="B12" s="8" t="s">
        <v>5</v>
      </c>
      <c r="C12" s="7" t="s">
        <v>7</v>
      </c>
      <c r="D12" s="12" t="e">
        <f>-CUMIPMT(D11/12/100,D7*12,D8,1,D7*12,0)</f>
        <v>#VALUE!</v>
      </c>
      <c r="E12" s="10" t="s">
        <v>22</v>
      </c>
    </row>
    <row r="13" spans="1:5" ht="24.95" customHeight="1" thickBot="1" x14ac:dyDescent="0.2">
      <c r="A13" s="1"/>
      <c r="B13" s="1"/>
      <c r="C13" s="1"/>
      <c r="D13" s="4"/>
      <c r="E13" s="10"/>
    </row>
    <row r="14" spans="1:5" ht="80.099999999999994" customHeight="1" thickBot="1" x14ac:dyDescent="0.2">
      <c r="A14" s="32" t="s">
        <v>17</v>
      </c>
      <c r="B14" s="33"/>
      <c r="C14" s="34"/>
      <c r="D14" s="13" t="e">
        <f>IF(ROUNDDOWN(MIN(D9,D12),-3)&gt;1000000,1000000,ROUNDDOWN(MIN(D9,D12),-3))</f>
        <v>#VALUE!</v>
      </c>
      <c r="E14" s="10" t="s">
        <v>22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:D1"/>
    <mergeCell ref="B11:C11"/>
    <mergeCell ref="A14:C14"/>
    <mergeCell ref="A6:A9"/>
    <mergeCell ref="B6:C6"/>
    <mergeCell ref="B7:C7"/>
    <mergeCell ref="B8:C8"/>
    <mergeCell ref="A11:A1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5"/>
  <sheetViews>
    <sheetView topLeftCell="A62" workbookViewId="0">
      <selection activeCell="B84" sqref="B84"/>
    </sheetView>
  </sheetViews>
  <sheetFormatPr defaultRowHeight="13.5" x14ac:dyDescent="0.15"/>
  <cols>
    <col min="1" max="1" width="9.5" bestFit="1" customWidth="1"/>
    <col min="2" max="2" width="10.5" bestFit="1" customWidth="1"/>
  </cols>
  <sheetData>
    <row r="1" spans="1:4" x14ac:dyDescent="0.15">
      <c r="A1" t="s">
        <v>11</v>
      </c>
      <c r="B1" t="s">
        <v>12</v>
      </c>
      <c r="C1" t="s">
        <v>13</v>
      </c>
      <c r="D1" t="s">
        <v>13</v>
      </c>
    </row>
    <row r="2" spans="1:4" x14ac:dyDescent="0.15">
      <c r="A2" s="20">
        <v>0</v>
      </c>
      <c r="B2" s="21">
        <v>20170630</v>
      </c>
      <c r="C2" s="22" t="s">
        <v>14</v>
      </c>
      <c r="D2" s="22" t="s">
        <v>14</v>
      </c>
    </row>
    <row r="3" spans="1:4" x14ac:dyDescent="0.15">
      <c r="A3" s="23">
        <v>20170701</v>
      </c>
      <c r="B3">
        <v>20170720</v>
      </c>
      <c r="C3" s="24">
        <v>0.55000000000000004</v>
      </c>
      <c r="D3" s="24">
        <v>0.55000000000000004</v>
      </c>
    </row>
    <row r="4" spans="1:4" x14ac:dyDescent="0.15">
      <c r="A4" s="23">
        <v>20170721</v>
      </c>
      <c r="B4">
        <v>20170921</v>
      </c>
      <c r="C4" s="24">
        <v>0.63</v>
      </c>
      <c r="D4" s="24">
        <v>0.63</v>
      </c>
    </row>
    <row r="5" spans="1:4" x14ac:dyDescent="0.15">
      <c r="A5" s="23">
        <v>20170922</v>
      </c>
      <c r="B5">
        <v>20171119</v>
      </c>
      <c r="C5" s="24">
        <v>0.55000000000000004</v>
      </c>
      <c r="D5" s="24">
        <v>0.55000000000000004</v>
      </c>
    </row>
    <row r="6" spans="1:4" x14ac:dyDescent="0.15">
      <c r="A6" s="23">
        <v>20171120</v>
      </c>
      <c r="B6">
        <v>20171220</v>
      </c>
      <c r="C6" s="24">
        <v>0.63</v>
      </c>
      <c r="D6" s="24">
        <v>0.63</v>
      </c>
    </row>
    <row r="7" spans="1:4" x14ac:dyDescent="0.15">
      <c r="A7" s="23">
        <v>20171221</v>
      </c>
      <c r="B7">
        <v>20180125</v>
      </c>
      <c r="C7" s="24">
        <v>0.55000000000000004</v>
      </c>
      <c r="D7" s="24">
        <v>0.55000000000000004</v>
      </c>
    </row>
    <row r="8" spans="1:4" x14ac:dyDescent="0.15">
      <c r="A8" s="23">
        <v>20180126</v>
      </c>
      <c r="B8">
        <v>20180318</v>
      </c>
      <c r="C8" s="24">
        <v>0.63</v>
      </c>
      <c r="D8" s="24">
        <v>0.63</v>
      </c>
    </row>
    <row r="9" spans="1:4" x14ac:dyDescent="0.15">
      <c r="A9" s="23">
        <v>20180319</v>
      </c>
      <c r="B9">
        <v>20180720</v>
      </c>
      <c r="C9" s="24">
        <v>0.55000000000000004</v>
      </c>
      <c r="D9" s="24">
        <v>0.55000000000000004</v>
      </c>
    </row>
    <row r="10" spans="1:4" x14ac:dyDescent="0.15">
      <c r="A10" s="23">
        <v>20180721</v>
      </c>
      <c r="B10">
        <v>20190131</v>
      </c>
      <c r="C10" s="24">
        <v>0.63</v>
      </c>
      <c r="D10" s="24">
        <v>0.63</v>
      </c>
    </row>
    <row r="11" spans="1:4" x14ac:dyDescent="0.15">
      <c r="A11" s="23">
        <v>20190201</v>
      </c>
      <c r="B11">
        <v>20190228</v>
      </c>
      <c r="C11" s="24">
        <v>0.55000000000000004</v>
      </c>
      <c r="D11" s="24">
        <v>0.55000000000000004</v>
      </c>
    </row>
    <row r="12" spans="1:4" x14ac:dyDescent="0.15">
      <c r="A12" s="23">
        <v>20190301</v>
      </c>
      <c r="B12">
        <v>20190331</v>
      </c>
      <c r="C12" s="24">
        <v>0.46</v>
      </c>
      <c r="D12" s="24">
        <v>0.46</v>
      </c>
    </row>
    <row r="13" spans="1:4" x14ac:dyDescent="0.15">
      <c r="A13" s="23">
        <v>20190401</v>
      </c>
      <c r="B13">
        <v>20190430</v>
      </c>
      <c r="C13" s="24">
        <v>0.4</v>
      </c>
      <c r="D13" s="24">
        <v>0.4</v>
      </c>
    </row>
    <row r="14" spans="1:4" x14ac:dyDescent="0.15">
      <c r="A14" s="23">
        <v>20190501</v>
      </c>
      <c r="B14">
        <v>20190639</v>
      </c>
      <c r="C14" s="24">
        <v>0.41</v>
      </c>
      <c r="D14" s="24">
        <v>0.41</v>
      </c>
    </row>
    <row r="15" spans="1:4" x14ac:dyDescent="0.15">
      <c r="A15" s="23">
        <v>20190701</v>
      </c>
      <c r="B15">
        <v>20190731</v>
      </c>
      <c r="C15" s="24">
        <v>0.45</v>
      </c>
      <c r="D15" s="24">
        <v>0.45</v>
      </c>
    </row>
    <row r="16" spans="1:4" x14ac:dyDescent="0.15">
      <c r="A16" s="23">
        <v>20190801</v>
      </c>
      <c r="B16">
        <v>20190930</v>
      </c>
      <c r="C16" s="24">
        <v>0.37</v>
      </c>
      <c r="D16" s="24">
        <v>0.37</v>
      </c>
    </row>
    <row r="17" spans="1:4" x14ac:dyDescent="0.15">
      <c r="A17" s="23">
        <v>20191001</v>
      </c>
      <c r="B17">
        <v>20191031</v>
      </c>
      <c r="C17" s="24">
        <v>0.24</v>
      </c>
      <c r="D17" s="24">
        <v>0.24</v>
      </c>
    </row>
    <row r="18" spans="1:4" x14ac:dyDescent="0.15">
      <c r="A18" s="23">
        <v>20191101</v>
      </c>
      <c r="B18">
        <v>20200131</v>
      </c>
      <c r="C18" s="24">
        <v>0.36</v>
      </c>
      <c r="D18" s="24">
        <v>0.36</v>
      </c>
    </row>
    <row r="19" spans="1:4" x14ac:dyDescent="0.15">
      <c r="A19" s="23">
        <v>20200201</v>
      </c>
      <c r="B19">
        <v>20200229</v>
      </c>
      <c r="C19" s="24">
        <v>0.45</v>
      </c>
      <c r="D19" s="24">
        <v>0.45</v>
      </c>
    </row>
    <row r="20" spans="1:4" x14ac:dyDescent="0.15">
      <c r="A20" s="23">
        <v>20200301</v>
      </c>
      <c r="B20">
        <v>20200403</v>
      </c>
      <c r="C20" s="24">
        <v>0.36</v>
      </c>
      <c r="D20" s="24">
        <v>0.36</v>
      </c>
    </row>
    <row r="21" spans="1:4" x14ac:dyDescent="0.15">
      <c r="A21" s="23">
        <v>20200501</v>
      </c>
      <c r="B21">
        <v>20200531</v>
      </c>
      <c r="C21" s="24">
        <v>0.46</v>
      </c>
      <c r="D21" s="24">
        <v>0.46</v>
      </c>
    </row>
    <row r="22" spans="1:4" x14ac:dyDescent="0.15">
      <c r="A22" s="23">
        <v>20200601</v>
      </c>
      <c r="B22">
        <v>20200831</v>
      </c>
      <c r="C22" s="24">
        <v>0.44</v>
      </c>
      <c r="D22" s="24">
        <v>0.44</v>
      </c>
    </row>
    <row r="23" spans="1:4" x14ac:dyDescent="0.15">
      <c r="A23" s="23">
        <v>20200901</v>
      </c>
      <c r="B23">
        <v>20200930</v>
      </c>
      <c r="C23" s="24">
        <v>0.45</v>
      </c>
      <c r="D23" s="24">
        <v>0.45</v>
      </c>
    </row>
    <row r="24" spans="1:4" x14ac:dyDescent="0.15">
      <c r="A24" s="23">
        <v>20201001</v>
      </c>
      <c r="B24">
        <v>20210228</v>
      </c>
      <c r="C24" s="24">
        <v>0.54</v>
      </c>
      <c r="D24" s="24">
        <v>0.54</v>
      </c>
    </row>
    <row r="25" spans="1:4" x14ac:dyDescent="0.15">
      <c r="A25" s="23">
        <v>20210301</v>
      </c>
      <c r="B25">
        <v>20210331</v>
      </c>
      <c r="C25" s="24">
        <v>0.62</v>
      </c>
      <c r="D25" s="24">
        <v>0.62</v>
      </c>
    </row>
    <row r="26" spans="1:4" x14ac:dyDescent="0.15">
      <c r="A26" s="23">
        <v>20210401</v>
      </c>
      <c r="B26">
        <v>20210831</v>
      </c>
      <c r="C26" s="24">
        <v>0.64</v>
      </c>
      <c r="D26" s="24">
        <v>0.64</v>
      </c>
    </row>
    <row r="27" spans="1:4" x14ac:dyDescent="0.15">
      <c r="A27" s="23">
        <v>20210901</v>
      </c>
      <c r="B27">
        <v>20210930</v>
      </c>
      <c r="C27" s="24">
        <v>0.54</v>
      </c>
      <c r="D27" s="24">
        <v>0.54</v>
      </c>
    </row>
    <row r="28" spans="1:4" x14ac:dyDescent="0.15">
      <c r="A28" s="23">
        <v>20211001</v>
      </c>
      <c r="B28">
        <v>20211031</v>
      </c>
      <c r="C28" s="24">
        <v>0.55000000000000004</v>
      </c>
      <c r="D28" s="24">
        <v>0.55000000000000004</v>
      </c>
    </row>
    <row r="29" spans="1:4" x14ac:dyDescent="0.15">
      <c r="A29" s="23">
        <v>20211101</v>
      </c>
      <c r="B29">
        <v>20211130</v>
      </c>
      <c r="C29" s="24">
        <v>0.64</v>
      </c>
      <c r="D29" s="24">
        <v>0.64</v>
      </c>
    </row>
    <row r="30" spans="1:4" x14ac:dyDescent="0.15">
      <c r="A30" s="23">
        <v>20211201</v>
      </c>
      <c r="B30">
        <v>20211231</v>
      </c>
      <c r="C30" s="24">
        <v>0.65</v>
      </c>
      <c r="D30" s="24">
        <v>0.65</v>
      </c>
    </row>
    <row r="31" spans="1:4" x14ac:dyDescent="0.15">
      <c r="A31" s="23">
        <v>20220301</v>
      </c>
      <c r="B31">
        <v>20220331</v>
      </c>
      <c r="C31" s="24">
        <v>0.65</v>
      </c>
      <c r="D31" s="24">
        <v>0.65</v>
      </c>
    </row>
    <row r="32" spans="1:4" x14ac:dyDescent="0.15">
      <c r="A32" s="23">
        <v>20220401</v>
      </c>
      <c r="B32">
        <v>20220430</v>
      </c>
      <c r="C32" s="24">
        <v>0.85</v>
      </c>
      <c r="D32" s="24">
        <v>0.85</v>
      </c>
    </row>
    <row r="33" spans="1:4" x14ac:dyDescent="0.15">
      <c r="A33" s="23">
        <v>20220501</v>
      </c>
      <c r="B33">
        <v>20220531</v>
      </c>
      <c r="C33" s="24">
        <v>0.86</v>
      </c>
      <c r="D33" s="24">
        <v>0.86</v>
      </c>
    </row>
    <row r="34" spans="1:4" x14ac:dyDescent="0.15">
      <c r="A34" s="23">
        <v>20220601</v>
      </c>
      <c r="B34">
        <v>20220630</v>
      </c>
      <c r="C34" s="24">
        <v>0.95</v>
      </c>
      <c r="D34" s="24">
        <v>0.95</v>
      </c>
    </row>
    <row r="35" spans="1:4" x14ac:dyDescent="0.15">
      <c r="A35" s="23">
        <v>20220701</v>
      </c>
      <c r="B35">
        <v>20220731</v>
      </c>
      <c r="C35" s="24">
        <v>0.85</v>
      </c>
      <c r="D35" s="24">
        <v>0.85</v>
      </c>
    </row>
    <row r="36" spans="1:4" x14ac:dyDescent="0.15">
      <c r="A36" s="23">
        <v>20220801</v>
      </c>
      <c r="B36">
        <v>20220831</v>
      </c>
      <c r="C36" s="24">
        <v>0.98</v>
      </c>
      <c r="D36" s="24">
        <v>0.98</v>
      </c>
    </row>
    <row r="37" spans="1:4" x14ac:dyDescent="0.15">
      <c r="A37" s="23">
        <v>20220901</v>
      </c>
      <c r="B37">
        <v>20220930</v>
      </c>
      <c r="C37" s="24">
        <v>0.93</v>
      </c>
      <c r="D37" s="24">
        <v>0.93</v>
      </c>
    </row>
    <row r="38" spans="1:4" x14ac:dyDescent="0.15">
      <c r="A38" s="23">
        <v>20221001</v>
      </c>
      <c r="B38">
        <v>20221031</v>
      </c>
      <c r="C38" s="24">
        <v>0.96</v>
      </c>
      <c r="D38" s="24">
        <v>0.96</v>
      </c>
    </row>
    <row r="39" spans="1:4" x14ac:dyDescent="0.15">
      <c r="A39" s="23">
        <v>20221101</v>
      </c>
      <c r="B39">
        <v>20221130</v>
      </c>
      <c r="C39" s="24">
        <v>1.0900000000000001</v>
      </c>
      <c r="D39" s="24">
        <v>1.0900000000000001</v>
      </c>
    </row>
    <row r="40" spans="1:4" x14ac:dyDescent="0.15">
      <c r="A40" s="23">
        <v>20221201</v>
      </c>
      <c r="B40">
        <v>20221231</v>
      </c>
      <c r="C40" s="24">
        <v>1.23</v>
      </c>
      <c r="D40" s="24">
        <v>1.23</v>
      </c>
    </row>
    <row r="41" spans="1:4" x14ac:dyDescent="0.15">
      <c r="A41" s="23">
        <v>20230101</v>
      </c>
      <c r="B41">
        <v>20230131</v>
      </c>
      <c r="C41" s="24">
        <v>1.1299999999999999</v>
      </c>
      <c r="D41" s="24">
        <v>1.1299999999999999</v>
      </c>
    </row>
    <row r="42" spans="1:4" x14ac:dyDescent="0.15">
      <c r="A42" s="23">
        <v>20230201</v>
      </c>
      <c r="B42">
        <v>20230228</v>
      </c>
      <c r="C42" s="24">
        <v>1.29</v>
      </c>
      <c r="D42" s="24">
        <v>1.29</v>
      </c>
    </row>
    <row r="43" spans="1:4" x14ac:dyDescent="0.15">
      <c r="A43" s="23">
        <v>20230301</v>
      </c>
      <c r="B43">
        <v>20230331</v>
      </c>
      <c r="C43" s="24">
        <v>1.32</v>
      </c>
      <c r="D43" s="24">
        <v>1.32</v>
      </c>
    </row>
    <row r="44" spans="1:4" x14ac:dyDescent="0.15">
      <c r="A44" s="23">
        <v>20230401</v>
      </c>
      <c r="B44">
        <v>20230430</v>
      </c>
      <c r="C44" s="24">
        <v>1.21</v>
      </c>
      <c r="D44" s="24">
        <v>1.21</v>
      </c>
    </row>
    <row r="45" spans="1:4" x14ac:dyDescent="0.15">
      <c r="A45" s="23">
        <v>20230501</v>
      </c>
      <c r="B45">
        <v>20230531</v>
      </c>
      <c r="C45" s="24">
        <v>1.01</v>
      </c>
      <c r="D45" s="24">
        <v>1.01</v>
      </c>
    </row>
    <row r="46" spans="1:4" x14ac:dyDescent="0.15">
      <c r="A46" s="23">
        <v>20230601</v>
      </c>
      <c r="B46">
        <v>20230630</v>
      </c>
      <c r="C46" s="24">
        <v>1.01</v>
      </c>
      <c r="D46" s="24">
        <v>1.01</v>
      </c>
    </row>
    <row r="47" spans="1:4" x14ac:dyDescent="0.15">
      <c r="A47" s="23">
        <v>20230701</v>
      </c>
      <c r="B47">
        <v>20230731</v>
      </c>
      <c r="C47" s="24">
        <v>1.02</v>
      </c>
      <c r="D47" s="24">
        <v>1.02</v>
      </c>
    </row>
    <row r="48" spans="1:4" x14ac:dyDescent="0.15">
      <c r="A48" s="23">
        <v>20230801</v>
      </c>
      <c r="B48">
        <v>20230831</v>
      </c>
      <c r="C48" s="24">
        <v>0.92</v>
      </c>
      <c r="D48" s="24">
        <v>0.92</v>
      </c>
    </row>
    <row r="49" spans="1:4" x14ac:dyDescent="0.15">
      <c r="A49" s="23">
        <v>20230901</v>
      </c>
      <c r="B49">
        <v>20230930</v>
      </c>
      <c r="C49" s="24">
        <v>1.02</v>
      </c>
      <c r="D49" s="24">
        <v>1.02</v>
      </c>
    </row>
    <row r="50" spans="1:4" x14ac:dyDescent="0.15">
      <c r="A50" s="23">
        <v>20231001</v>
      </c>
      <c r="B50">
        <v>20231031</v>
      </c>
      <c r="C50" s="24">
        <v>1.21</v>
      </c>
      <c r="D50" s="24">
        <v>1.21</v>
      </c>
    </row>
    <row r="51" spans="1:4" x14ac:dyDescent="0.15">
      <c r="A51" s="23">
        <v>20231101</v>
      </c>
      <c r="B51">
        <v>20231130</v>
      </c>
      <c r="C51" s="24">
        <v>1.31</v>
      </c>
      <c r="D51" s="24">
        <v>1.31</v>
      </c>
    </row>
    <row r="52" spans="1:4" x14ac:dyDescent="0.15">
      <c r="A52" s="23">
        <v>20231201</v>
      </c>
      <c r="B52">
        <v>20231231</v>
      </c>
      <c r="C52" s="24">
        <v>1.49</v>
      </c>
      <c r="D52" s="24">
        <v>1.49</v>
      </c>
    </row>
    <row r="53" spans="1:4" x14ac:dyDescent="0.15">
      <c r="A53" s="23">
        <v>20240101</v>
      </c>
      <c r="B53">
        <v>20240131</v>
      </c>
      <c r="C53" s="24">
        <v>1.39</v>
      </c>
      <c r="D53" s="24">
        <v>1.39</v>
      </c>
    </row>
    <row r="54" spans="1:4" x14ac:dyDescent="0.15">
      <c r="A54" s="23">
        <v>20240201</v>
      </c>
      <c r="B54">
        <v>20240229</v>
      </c>
      <c r="C54" s="24">
        <v>1.3</v>
      </c>
      <c r="D54" s="24">
        <v>1.3</v>
      </c>
    </row>
    <row r="55" spans="1:4" x14ac:dyDescent="0.15">
      <c r="A55" s="23">
        <v>20240301</v>
      </c>
      <c r="B55">
        <v>20240331</v>
      </c>
      <c r="C55" s="24">
        <v>1.39</v>
      </c>
      <c r="D55" s="24">
        <v>1.39</v>
      </c>
    </row>
    <row r="56" spans="1:4" x14ac:dyDescent="0.15">
      <c r="A56" s="23">
        <v>20240401</v>
      </c>
      <c r="B56">
        <v>20240430</v>
      </c>
      <c r="C56" s="24">
        <v>1.01</v>
      </c>
      <c r="D56" s="24">
        <v>1.01</v>
      </c>
    </row>
    <row r="57" spans="1:4" x14ac:dyDescent="0.15">
      <c r="A57" s="23">
        <v>20240501</v>
      </c>
      <c r="B57">
        <v>20240531</v>
      </c>
      <c r="C57" s="24">
        <v>1.1000000000000001</v>
      </c>
      <c r="D57" s="24">
        <v>1.1000000000000001</v>
      </c>
    </row>
    <row r="58" spans="1:4" x14ac:dyDescent="0.15">
      <c r="A58" s="23">
        <v>20240601</v>
      </c>
      <c r="B58">
        <v>20240630</v>
      </c>
      <c r="C58" s="24">
        <v>1.21</v>
      </c>
      <c r="D58" s="24">
        <v>1.21</v>
      </c>
    </row>
    <row r="59" spans="1:4" x14ac:dyDescent="0.15">
      <c r="A59" s="23">
        <v>20240701</v>
      </c>
      <c r="B59">
        <v>20240731</v>
      </c>
      <c r="C59" s="24">
        <v>1.4</v>
      </c>
      <c r="D59" s="24">
        <v>1.4</v>
      </c>
    </row>
    <row r="60" spans="1:4" x14ac:dyDescent="0.15">
      <c r="A60" s="23">
        <v>20240801</v>
      </c>
      <c r="B60">
        <v>20240831</v>
      </c>
      <c r="C60" s="24">
        <v>1.3</v>
      </c>
      <c r="D60" s="24">
        <v>1.3</v>
      </c>
    </row>
    <row r="61" spans="1:4" x14ac:dyDescent="0.15">
      <c r="A61" s="23">
        <v>20240901</v>
      </c>
      <c r="B61">
        <v>20240930</v>
      </c>
      <c r="C61" s="24">
        <v>1.4</v>
      </c>
      <c r="D61" s="24">
        <v>1.4</v>
      </c>
    </row>
    <row r="62" spans="1:4" x14ac:dyDescent="0.15">
      <c r="A62" s="23">
        <v>20241001</v>
      </c>
      <c r="B62">
        <v>20241031</v>
      </c>
      <c r="C62" s="24">
        <v>1.1399999999999999</v>
      </c>
      <c r="D62" s="24">
        <v>1.1399999999999999</v>
      </c>
    </row>
    <row r="63" spans="1:4" x14ac:dyDescent="0.15">
      <c r="A63" s="23">
        <v>20241101</v>
      </c>
      <c r="B63">
        <v>20241130</v>
      </c>
      <c r="C63" s="24">
        <v>1.04</v>
      </c>
      <c r="D63" s="24">
        <v>1.04</v>
      </c>
    </row>
    <row r="64" spans="1:4" x14ac:dyDescent="0.15">
      <c r="A64" s="23">
        <v>20241201</v>
      </c>
      <c r="B64">
        <v>20241231</v>
      </c>
      <c r="C64" s="24">
        <v>1.1399999999999999</v>
      </c>
      <c r="D64" s="24">
        <v>1.1399999999999999</v>
      </c>
    </row>
    <row r="65" spans="1:5" x14ac:dyDescent="0.15">
      <c r="A65" s="23">
        <v>20250101</v>
      </c>
      <c r="B65">
        <v>20250131</v>
      </c>
      <c r="C65" s="24">
        <v>1.25</v>
      </c>
      <c r="D65" s="24">
        <v>1.25</v>
      </c>
    </row>
    <row r="66" spans="1:5" x14ac:dyDescent="0.15">
      <c r="A66" s="23">
        <v>20250201</v>
      </c>
      <c r="B66">
        <v>20250228</v>
      </c>
      <c r="C66" s="24">
        <v>1.25</v>
      </c>
      <c r="D66" s="24">
        <v>1.25</v>
      </c>
    </row>
    <row r="67" spans="1:5" x14ac:dyDescent="0.15">
      <c r="A67" s="23">
        <v>20250301</v>
      </c>
      <c r="B67">
        <v>20250331</v>
      </c>
      <c r="C67" s="24">
        <v>1.35</v>
      </c>
      <c r="D67" s="24">
        <v>1.35</v>
      </c>
    </row>
    <row r="68" spans="1:5" x14ac:dyDescent="0.15">
      <c r="A68" s="23">
        <v>20250401</v>
      </c>
      <c r="B68">
        <v>20250430</v>
      </c>
      <c r="C68" s="24">
        <v>1.56</v>
      </c>
      <c r="D68" s="24">
        <v>1.56</v>
      </c>
    </row>
    <row r="69" spans="1:5" x14ac:dyDescent="0.15">
      <c r="A69" s="23">
        <v>20250501</v>
      </c>
      <c r="B69">
        <v>20250531</v>
      </c>
      <c r="C69" s="24">
        <v>1.2</v>
      </c>
      <c r="D69" s="24">
        <v>1.2</v>
      </c>
    </row>
    <row r="70" spans="1:5" x14ac:dyDescent="0.15">
      <c r="A70" s="23">
        <v>20250601</v>
      </c>
      <c r="B70">
        <v>20250630</v>
      </c>
      <c r="C70" s="24">
        <v>1.18</v>
      </c>
      <c r="D70" s="24">
        <v>1.18</v>
      </c>
    </row>
    <row r="71" spans="1:5" x14ac:dyDescent="0.15">
      <c r="A71" s="23">
        <v>20250701</v>
      </c>
      <c r="B71">
        <v>20250731</v>
      </c>
      <c r="C71" s="24">
        <v>1.2</v>
      </c>
      <c r="D71" s="24">
        <v>1.2</v>
      </c>
    </row>
    <row r="72" spans="1:5" x14ac:dyDescent="0.15">
      <c r="A72" s="23">
        <v>20250801</v>
      </c>
      <c r="B72">
        <v>20250831</v>
      </c>
      <c r="C72" s="24">
        <v>1.2</v>
      </c>
      <c r="D72" s="24">
        <v>1.2</v>
      </c>
    </row>
    <row r="73" spans="1:5" x14ac:dyDescent="0.15">
      <c r="A73" s="23">
        <v>20250901</v>
      </c>
      <c r="B73">
        <v>20250930</v>
      </c>
      <c r="C73" s="24">
        <v>1.2</v>
      </c>
      <c r="D73" s="24">
        <v>1.2</v>
      </c>
    </row>
    <row r="74" spans="1:5" x14ac:dyDescent="0.15">
      <c r="A74" s="23">
        <v>20251001</v>
      </c>
      <c r="B74">
        <v>20251031</v>
      </c>
      <c r="C74" s="24">
        <v>1.2</v>
      </c>
      <c r="D74" s="24">
        <v>1.2</v>
      </c>
    </row>
    <row r="75" spans="1:5" x14ac:dyDescent="0.15">
      <c r="A75" s="23">
        <v>20251101</v>
      </c>
      <c r="B75">
        <v>20251130</v>
      </c>
      <c r="C75" s="24">
        <v>1.2</v>
      </c>
      <c r="D75" s="24">
        <v>1.2</v>
      </c>
    </row>
    <row r="76" spans="1:5" x14ac:dyDescent="0.15">
      <c r="A76" s="23">
        <v>20251201</v>
      </c>
      <c r="B76">
        <v>20251231</v>
      </c>
      <c r="C76" s="24">
        <v>1.2</v>
      </c>
      <c r="D76" s="24">
        <v>1.2</v>
      </c>
    </row>
    <row r="77" spans="1:5" x14ac:dyDescent="0.15">
      <c r="A77" s="23">
        <v>20260101</v>
      </c>
      <c r="B77">
        <v>20260131</v>
      </c>
      <c r="C77" s="24">
        <v>1.2</v>
      </c>
      <c r="D77" s="24">
        <v>1.2</v>
      </c>
    </row>
    <row r="78" spans="1:5" x14ac:dyDescent="0.15">
      <c r="A78" s="23">
        <v>20260201</v>
      </c>
      <c r="B78">
        <v>20260228</v>
      </c>
      <c r="C78" s="24">
        <v>1.2</v>
      </c>
      <c r="D78" s="24">
        <v>1.2</v>
      </c>
    </row>
    <row r="79" spans="1:5" x14ac:dyDescent="0.15">
      <c r="A79" s="23">
        <v>20260301</v>
      </c>
      <c r="B79">
        <v>20260331</v>
      </c>
      <c r="C79" s="24">
        <v>1.2</v>
      </c>
      <c r="D79" s="24">
        <v>1.2</v>
      </c>
    </row>
    <row r="80" spans="1:5" x14ac:dyDescent="0.15">
      <c r="A80" s="23">
        <v>20260401</v>
      </c>
      <c r="B80">
        <v>20260430</v>
      </c>
      <c r="C80" s="24">
        <v>1.25</v>
      </c>
      <c r="D80" s="24">
        <v>1.45</v>
      </c>
      <c r="E80" t="s">
        <v>25</v>
      </c>
    </row>
    <row r="81" spans="1:4" x14ac:dyDescent="0.15">
      <c r="A81" s="23">
        <v>20260501</v>
      </c>
      <c r="B81">
        <v>20260531</v>
      </c>
      <c r="C81" s="24">
        <v>1.25</v>
      </c>
      <c r="D81" s="24">
        <v>1.45</v>
      </c>
    </row>
    <row r="82" spans="1:4" x14ac:dyDescent="0.15">
      <c r="A82" s="23">
        <v>20260601</v>
      </c>
      <c r="B82">
        <v>20260630</v>
      </c>
      <c r="C82" s="24">
        <v>1.25</v>
      </c>
      <c r="D82" s="24">
        <v>1.45</v>
      </c>
    </row>
    <row r="83" spans="1:4" x14ac:dyDescent="0.15">
      <c r="A83" s="23">
        <v>20260701</v>
      </c>
      <c r="B83">
        <v>20260731</v>
      </c>
      <c r="C83" s="24">
        <v>1.25</v>
      </c>
      <c r="D83" s="24">
        <v>1.45</v>
      </c>
    </row>
    <row r="84" spans="1:4" x14ac:dyDescent="0.15">
      <c r="A84" s="25"/>
      <c r="B84" s="26"/>
      <c r="C84" s="27"/>
      <c r="D84" s="27"/>
    </row>
    <row r="85" spans="1:4" x14ac:dyDescent="0.15">
      <c r="A85" t="s">
        <v>18</v>
      </c>
      <c r="C85" s="21" t="s">
        <v>23</v>
      </c>
      <c r="D85" t="s">
        <v>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通常融資（元利均等）</vt:lpstr>
      <vt:lpstr>Sheet1</vt:lpstr>
      <vt:lpstr>'通常融資（元利均等）'!Print_Area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2026-07-05T03:07:40Z</dcterms:modified>
</cp:coreProperties>
</file>