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8交通政策課\令和7年度\G_旅客自動車\G3_運転手確保\G306_地域公共交通運転手参入促進補助金\01　福岡県地域公共交通運転手参入促進補助金実施要綱\要綱\HP掲載用\"/>
    </mc:Choice>
  </mc:AlternateContent>
  <bookViews>
    <workbookView xWindow="0" yWindow="0" windowWidth="28800" windowHeight="11910"/>
  </bookViews>
  <sheets>
    <sheet name="（様式第１号）職場環境整備支援" sheetId="2" r:id="rId1"/>
  </sheets>
  <definedNames>
    <definedName name="_xlnm.Print_Area" localSheetId="0">'（様式第１号）職場環境整備支援'!$A$1:$J$35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7" i="2"/>
  <c r="I28" i="2"/>
  <c r="I29" i="2"/>
  <c r="I30" i="2"/>
  <c r="D33" i="2" s="1"/>
  <c r="D35" i="2" l="1"/>
  <c r="D34" i="2"/>
</calcChain>
</file>

<file path=xl/sharedStrings.xml><?xml version="1.0" encoding="utf-8"?>
<sst xmlns="http://schemas.openxmlformats.org/spreadsheetml/2006/main" count="28" uniqueCount="26">
  <si>
    <t>１．事業の概要</t>
    <rPh sb="2" eb="4">
      <t>ジギョウ</t>
    </rPh>
    <rPh sb="5" eb="7">
      <t>ガイヨウ</t>
    </rPh>
    <phoneticPr fontId="1"/>
  </si>
  <si>
    <t>２．事業の実施により期待される効果</t>
    <rPh sb="2" eb="4">
      <t>ジギョウ</t>
    </rPh>
    <rPh sb="5" eb="7">
      <t>ジッシ</t>
    </rPh>
    <rPh sb="10" eb="12">
      <t>キタイ</t>
    </rPh>
    <rPh sb="15" eb="17">
      <t>コウカ</t>
    </rPh>
    <phoneticPr fontId="1"/>
  </si>
  <si>
    <t>３．事業の実施に伴う採用目標</t>
    <rPh sb="2" eb="4">
      <t>ジギョウ</t>
    </rPh>
    <rPh sb="5" eb="7">
      <t>ジッシ</t>
    </rPh>
    <rPh sb="8" eb="9">
      <t>トモナ</t>
    </rPh>
    <rPh sb="10" eb="14">
      <t>サイヨウモクヒョウ</t>
    </rPh>
    <phoneticPr fontId="1"/>
  </si>
  <si>
    <t>　　　年　　　月　　　日　　～　　　年　　　月　　　日</t>
    <rPh sb="3" eb="4">
      <t>ネン</t>
    </rPh>
    <rPh sb="7" eb="8">
      <t>ツキ</t>
    </rPh>
    <rPh sb="11" eb="12">
      <t>ヒ</t>
    </rPh>
    <rPh sb="18" eb="19">
      <t>ネン</t>
    </rPh>
    <rPh sb="22" eb="23">
      <t>ツキ</t>
    </rPh>
    <rPh sb="26" eb="27">
      <t>ヒ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</si>
  <si>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</si>
  <si>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</si>
  <si>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</si>
  <si>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数量（台・個）</t>
    <rPh sb="0" eb="2">
      <t>スウリョウ</t>
    </rPh>
    <rPh sb="3" eb="4">
      <t>ダイ</t>
    </rPh>
    <rPh sb="5" eb="6">
      <t>コ</t>
    </rPh>
    <phoneticPr fontId="1"/>
  </si>
  <si>
    <t>消費税を除く単価</t>
    <rPh sb="0" eb="3">
      <t>ショウヒゼイ</t>
    </rPh>
    <rPh sb="4" eb="5">
      <t>ノゾ</t>
    </rPh>
    <rPh sb="6" eb="8">
      <t>タンカ</t>
    </rPh>
    <phoneticPr fontId="1"/>
  </si>
  <si>
    <t>合計（A）</t>
    <rPh sb="0" eb="2">
      <t>ゴウケイ</t>
    </rPh>
    <phoneticPr fontId="1"/>
  </si>
  <si>
    <t>総事業費</t>
    <rPh sb="0" eb="4">
      <t>ソウジギョウヒ</t>
    </rPh>
    <phoneticPr fontId="1"/>
  </si>
  <si>
    <t>補助金申請額</t>
    <rPh sb="0" eb="6">
      <t>ホジョキンシンセイガク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</si>
  <si>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</si>
  <si>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A×1/2</t>
    <phoneticPr fontId="1"/>
  </si>
  <si>
    <t>（※）千円未満切捨て</t>
    <rPh sb="3" eb="9">
      <t>センエンミマンキリス</t>
    </rPh>
    <phoneticPr fontId="1"/>
  </si>
  <si>
    <t>様式第１号（別紙１）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</si>
  <si>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４．事業実施期間</t>
    <rPh sb="2" eb="8">
      <t>ジギョウジッシキカン</t>
    </rPh>
    <phoneticPr fontId="1"/>
  </si>
  <si>
    <t>５．経費所要額</t>
    <rPh sb="2" eb="7">
      <t>ケイヒショヨウガク</t>
    </rPh>
    <phoneticPr fontId="1"/>
  </si>
  <si>
    <t/>
  </si>
  <si>
    <t>（※）Bの金額または50万円のいずれか低い額</t>
    <rPh sb="5" eb="7">
      <t>キンガク</t>
    </rPh>
    <rPh sb="12" eb="14">
      <t>マンエン</t>
    </rPh>
    <rPh sb="19" eb="20">
      <t>ヒク</t>
    </rPh>
    <rPh sb="21" eb="22">
      <t>ガク</t>
    </rPh>
    <phoneticPr fontId="1"/>
  </si>
  <si>
    <t>B</t>
    <phoneticPr fontId="1"/>
  </si>
  <si>
    <t>A</t>
    <phoneticPr fontId="1"/>
  </si>
  <si>
    <t>外国人</t>
    <rPh sb="0" eb="3">
      <t>ガイコクジン</t>
    </rPh>
    <phoneticPr fontId="1"/>
  </si>
  <si>
    <t>若者（採用時の年齢が50歳未満）</t>
    <rPh sb="0" eb="2">
      <t>ワカモノ</t>
    </rPh>
    <rPh sb="3" eb="6">
      <t>サイヨウジ</t>
    </rPh>
    <rPh sb="7" eb="9">
      <t>ネンレイ</t>
    </rPh>
    <rPh sb="12" eb="15">
      <t>サイミマン</t>
    </rPh>
    <phoneticPr fontId="1"/>
  </si>
  <si>
    <t>女性</t>
    <rPh sb="0" eb="2">
      <t>ジョセイ</t>
    </rPh>
    <phoneticPr fontId="1"/>
  </si>
  <si>
    <t>事業計画書（職場環境整備支援）</t>
    <rPh sb="0" eb="5">
      <t>ジギョウケイカクショ</t>
    </rPh>
    <rPh sb="6" eb="10">
      <t>ショクバカンキョウ</t>
    </rPh>
    <rPh sb="10" eb="14">
      <t>セイビシエン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</si>
</sst>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@&quot;人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3" fillId="0" borderId="1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="80" zoomScaleNormal="100" zoomScaleSheetLayoutView="80" workbookViewId="0">
      <selection activeCell="A2" sqref="A2"/>
    </sheetView>
  </sheetViews>
  <sheetFormatPr defaultRowHeight="14.25" x14ac:dyDescent="0.15"/>
  <cols>
    <col min="1" max="16384" width="9" style="1"/>
  </cols>
  <sheetData>
    <row r="1" spans="1:10" ht="19.5" customHeight="1" x14ac:dyDescent="0.15">
      <c r="A1" s="1" t="s">
        <v>15</v>
      </c>
    </row>
    <row r="2" spans="1:10" ht="23.25" customHeight="1" x14ac:dyDescent="0.15"/>
    <row r="3" spans="1:10" ht="23.25" customHeight="1" x14ac:dyDescent="0.15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</row>
    <row r="4" spans="1:10" ht="23.25" customHeight="1" x14ac:dyDescent="0.15"/>
    <row r="5" spans="1:10" ht="23.25" customHeight="1" x14ac:dyDescent="0.15">
      <c r="A5" s="1" t="s">
        <v>0</v>
      </c>
    </row>
    <row r="6" spans="1:10" ht="23.25" customHeight="1" x14ac:dyDescent="0.15">
      <c r="A6" s="5"/>
      <c r="B6" s="6"/>
      <c r="C6" s="6"/>
      <c r="D6" s="6"/>
      <c r="E6" s="6"/>
      <c r="F6" s="6"/>
      <c r="G6" s="6"/>
      <c r="H6" s="6"/>
      <c r="I6" s="6"/>
      <c r="J6" s="7"/>
    </row>
    <row r="7" spans="1:10" ht="23.25" customHeight="1" x14ac:dyDescent="0.15">
      <c r="A7" s="8"/>
      <c r="B7" s="9"/>
      <c r="C7" s="9"/>
      <c r="D7" s="9"/>
      <c r="E7" s="9"/>
      <c r="F7" s="9"/>
      <c r="G7" s="9"/>
      <c r="H7" s="9"/>
      <c r="I7" s="9"/>
      <c r="J7" s="10"/>
    </row>
    <row r="8" spans="1:10" ht="23.25" customHeight="1" x14ac:dyDescent="0.15">
      <c r="A8" s="11"/>
      <c r="B8" s="12"/>
      <c r="C8" s="12"/>
      <c r="D8" s="12"/>
      <c r="E8" s="12"/>
      <c r="F8" s="12"/>
      <c r="G8" s="12"/>
      <c r="H8" s="12"/>
      <c r="I8" s="12"/>
      <c r="J8" s="13"/>
    </row>
    <row r="9" spans="1:10" ht="23.25" customHeight="1" x14ac:dyDescent="0.15"/>
    <row r="10" spans="1:10" ht="23.25" customHeight="1" x14ac:dyDescent="0.15">
      <c r="A10" s="1" t="s">
        <v>1</v>
      </c>
    </row>
    <row r="11" spans="1:10" ht="23.2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7"/>
    </row>
    <row r="12" spans="1:10" ht="23.2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23.25" customHeight="1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3"/>
    </row>
    <row r="14" spans="1:10" ht="23.25" customHeight="1" x14ac:dyDescent="0.15"/>
    <row r="15" spans="1:10" ht="23.25" customHeight="1" x14ac:dyDescent="0.15">
      <c r="A15" s="1" t="s">
        <v>2</v>
      </c>
    </row>
    <row r="16" spans="1:10" ht="23.25" customHeight="1" x14ac:dyDescent="0.15">
      <c r="A16" s="14" t="s">
        <v>24</v>
      </c>
      <c r="B16" s="14"/>
      <c r="C16" s="14"/>
      <c r="D16" s="14"/>
      <c r="E16" s="3" t="s">
        <v>18</v>
      </c>
    </row>
    <row r="17" spans="1:10" ht="23.25" customHeight="1" x14ac:dyDescent="0.15">
      <c r="A17" s="14" t="s">
        <v>23</v>
      </c>
      <c r="B17" s="14"/>
      <c r="C17" s="14"/>
      <c r="D17" s="14"/>
      <c r="E17" s="3" t="s">
        <v>18</v>
      </c>
    </row>
    <row r="18" spans="1:10" ht="23.25" customHeight="1" x14ac:dyDescent="0.15">
      <c r="A18" s="14" t="s">
        <v>22</v>
      </c>
      <c r="B18" s="14"/>
      <c r="C18" s="14"/>
      <c r="D18" s="14"/>
      <c r="E18" s="3" t="s">
        <v>18</v>
      </c>
    </row>
    <row r="19" spans="1:10" ht="23.25" customHeight="1" x14ac:dyDescent="0.15"/>
    <row r="20" spans="1:10" ht="23.25" customHeight="1" x14ac:dyDescent="0.15">
      <c r="A20" s="1" t="s">
        <v>16</v>
      </c>
    </row>
    <row r="21" spans="1:10" ht="23.25" customHeight="1" x14ac:dyDescent="0.15">
      <c r="A21" s="24" t="s">
        <v>3</v>
      </c>
      <c r="B21" s="24"/>
      <c r="C21" s="24"/>
      <c r="D21" s="24"/>
      <c r="E21" s="24"/>
    </row>
    <row r="22" spans="1:10" ht="23.25" customHeight="1" x14ac:dyDescent="0.15"/>
    <row r="23" spans="1:10" ht="23.25" customHeight="1" x14ac:dyDescent="0.15">
      <c r="A23" s="1" t="s">
        <v>17</v>
      </c>
    </row>
    <row r="24" spans="1:10" ht="23.25" customHeight="1" x14ac:dyDescent="0.15">
      <c r="A24" s="1" t="s">
        <v>4</v>
      </c>
    </row>
    <row r="25" spans="1:10" ht="23.25" customHeight="1" x14ac:dyDescent="0.15">
      <c r="A25" s="20" t="s">
        <v>5</v>
      </c>
      <c r="B25" s="20"/>
      <c r="C25" s="20"/>
      <c r="D25" s="20"/>
      <c r="E25" s="20" t="s">
        <v>8</v>
      </c>
      <c r="F25" s="20"/>
      <c r="G25" s="20" t="s">
        <v>7</v>
      </c>
      <c r="H25" s="20"/>
      <c r="I25" s="20" t="s">
        <v>6</v>
      </c>
      <c r="J25" s="20"/>
    </row>
    <row r="26" spans="1:10" ht="23.25" customHeight="1" x14ac:dyDescent="0.15">
      <c r="A26" s="18"/>
      <c r="B26" s="18"/>
      <c r="C26" s="18"/>
      <c r="D26" s="18"/>
      <c r="E26" s="17"/>
      <c r="F26" s="17"/>
      <c r="G26" s="18"/>
      <c r="H26" s="18"/>
      <c r="I26" s="19">
        <f>E26*G26</f>
        <v>0</v>
      </c>
      <c r="J26" s="19"/>
    </row>
    <row r="27" spans="1:10" ht="23.25" customHeight="1" x14ac:dyDescent="0.15">
      <c r="A27" s="18"/>
      <c r="B27" s="18"/>
      <c r="C27" s="18"/>
      <c r="D27" s="18"/>
      <c r="E27" s="17"/>
      <c r="F27" s="17"/>
      <c r="G27" s="18"/>
      <c r="H27" s="18"/>
      <c r="I27" s="19">
        <f>E27*G27</f>
        <v>0</v>
      </c>
      <c r="J27" s="19"/>
    </row>
    <row r="28" spans="1:10" ht="23.25" customHeight="1" x14ac:dyDescent="0.15">
      <c r="A28" s="18"/>
      <c r="B28" s="18"/>
      <c r="C28" s="18"/>
      <c r="D28" s="18"/>
      <c r="E28" s="17"/>
      <c r="F28" s="17"/>
      <c r="G28" s="18"/>
      <c r="H28" s="18"/>
      <c r="I28" s="19">
        <f>E28*G28</f>
        <v>0</v>
      </c>
      <c r="J28" s="19"/>
    </row>
    <row r="29" spans="1:10" ht="23.25" customHeight="1" thickBot="1" x14ac:dyDescent="0.2">
      <c r="A29" s="22"/>
      <c r="B29" s="22"/>
      <c r="C29" s="22"/>
      <c r="D29" s="22"/>
      <c r="E29" s="21"/>
      <c r="F29" s="21"/>
      <c r="G29" s="22"/>
      <c r="H29" s="22"/>
      <c r="I29" s="23">
        <f>E29*G29</f>
        <v>0</v>
      </c>
      <c r="J29" s="23"/>
    </row>
    <row r="30" spans="1:10" ht="23.25" customHeight="1" thickTop="1" x14ac:dyDescent="0.15">
      <c r="A30" s="25" t="s">
        <v>9</v>
      </c>
      <c r="B30" s="25"/>
      <c r="C30" s="25"/>
      <c r="D30" s="25"/>
      <c r="E30" s="25"/>
      <c r="F30" s="25"/>
      <c r="G30" s="25"/>
      <c r="H30" s="25"/>
      <c r="I30" s="15">
        <f>SUM(I26:J29)</f>
        <v>0</v>
      </c>
      <c r="J30" s="16"/>
    </row>
    <row r="31" spans="1:10" ht="23.25" customHeight="1" x14ac:dyDescent="0.15"/>
    <row r="32" spans="1:10" ht="23.25" customHeight="1" x14ac:dyDescent="0.15">
      <c r="A32" s="20" t="s">
        <v>10</v>
      </c>
      <c r="B32" s="20"/>
      <c r="C32" s="20"/>
      <c r="D32" s="19"/>
      <c r="E32" s="19"/>
    </row>
    <row r="33" spans="1:6" ht="23.25" customHeight="1" x14ac:dyDescent="0.15">
      <c r="A33" s="2" t="s">
        <v>21</v>
      </c>
      <c r="B33" s="20" t="s">
        <v>12</v>
      </c>
      <c r="C33" s="20"/>
      <c r="D33" s="19">
        <f>I30</f>
        <v>0</v>
      </c>
      <c r="E33" s="19"/>
    </row>
    <row r="34" spans="1:6" ht="23.25" customHeight="1" x14ac:dyDescent="0.15">
      <c r="A34" s="2" t="s">
        <v>20</v>
      </c>
      <c r="B34" s="20" t="s">
        <v>13</v>
      </c>
      <c r="C34" s="20"/>
      <c r="D34" s="19">
        <f>ROUNDDOWN(D33*1/2,-3)</f>
        <v>0</v>
      </c>
      <c r="E34" s="19"/>
      <c r="F34" s="1" t="s">
        <v>14</v>
      </c>
    </row>
    <row r="35" spans="1:6" ht="23.25" customHeight="1" x14ac:dyDescent="0.15">
      <c r="A35" s="20" t="s">
        <v>11</v>
      </c>
      <c r="B35" s="20"/>
      <c r="C35" s="20"/>
      <c r="D35" s="19">
        <f>IF(D33*1/2&gt;=500000,500000,ROUNDDOWN(D33*1/2,-3))</f>
        <v>0</v>
      </c>
      <c r="E35" s="19"/>
      <c r="F35" s="1" t="s">
        <v>19</v>
      </c>
    </row>
    <row r="36" spans="1:6" ht="23.25" customHeight="1" x14ac:dyDescent="0.15"/>
  </sheetData>
  <mergeCells count="37">
    <mergeCell ref="D33:E33"/>
    <mergeCell ref="D34:E34"/>
    <mergeCell ref="D35:E35"/>
    <mergeCell ref="A21:E21"/>
    <mergeCell ref="A35:C35"/>
    <mergeCell ref="A32:C32"/>
    <mergeCell ref="B34:C34"/>
    <mergeCell ref="B33:C33"/>
    <mergeCell ref="A29:D29"/>
    <mergeCell ref="A27:D27"/>
    <mergeCell ref="E27:F27"/>
    <mergeCell ref="A30:H30"/>
    <mergeCell ref="A25:D25"/>
    <mergeCell ref="A26:D26"/>
    <mergeCell ref="A28:D28"/>
    <mergeCell ref="E29:F29"/>
    <mergeCell ref="G29:H29"/>
    <mergeCell ref="I29:J29"/>
    <mergeCell ref="D32:E32"/>
    <mergeCell ref="I30:J30"/>
    <mergeCell ref="E28:F28"/>
    <mergeCell ref="G28:H28"/>
    <mergeCell ref="I28:J28"/>
    <mergeCell ref="I25:J25"/>
    <mergeCell ref="G25:H25"/>
    <mergeCell ref="E25:F25"/>
    <mergeCell ref="I26:J26"/>
    <mergeCell ref="G26:H26"/>
    <mergeCell ref="E26:F26"/>
    <mergeCell ref="G27:H27"/>
    <mergeCell ref="I27:J27"/>
    <mergeCell ref="A3:J3"/>
    <mergeCell ref="A6:J8"/>
    <mergeCell ref="A11:J13"/>
    <mergeCell ref="A18:D18"/>
    <mergeCell ref="A17:D17"/>
    <mergeCell ref="A16:D16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（様式第１号）職場環境整備支援</vt:lpstr>
      <vt:lpstr>'（様式第１号）職場環境整備支援'!Print_Area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2025-06-12T08:44:54Z</cp:lastPrinted>
  <dcterms:created xsi:type="dcterms:W3CDTF">2025-06-12T06:33:44Z</dcterms:created>
  <dcterms:modified xsi:type="dcterms:W3CDTF">2025-07-16T23:13:27Z</dcterms:modified>
</cp:coreProperties>
</file>